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APSRTC_Transport_Data" sheetId="1" r:id="rId1"/>
  </sheets>
  <externalReferences>
    <externalReference r:id="rId2"/>
  </externalReferences>
  <definedNames>
    <definedName name="_xlnm._FilterDatabase" localSheetId="0" hidden="1">APSRTC_Transport_Data!$A$1:$N$2901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<sst xmlns="http://schemas.openxmlformats.org/spreadsheetml/2006/main" count="16514" uniqueCount="1585">
  <si>
    <t>transport_id</t>
  </si>
  <si>
    <t>station_or_route_name</t>
  </si>
  <si>
    <t>transport_type_or_name</t>
  </si>
  <si>
    <t>city</t>
  </si>
  <si>
    <t>date</t>
  </si>
  <si>
    <t>occupancy_rate</t>
  </si>
  <si>
    <t>distance_km</t>
  </si>
  <si>
    <t>fuel_consumed_liters</t>
  </si>
  <si>
    <t>month</t>
  </si>
  <si>
    <t>day_of_week</t>
  </si>
  <si>
    <t>expected_fuel_litres</t>
  </si>
  <si>
    <t>fuel_delay_factors</t>
  </si>
  <si>
    <t>dealy_minutes</t>
  </si>
  <si>
    <t>operator</t>
  </si>
  <si>
    <t>AP0001</t>
  </si>
  <si>
    <t>Kurnool-Hyderabad</t>
  </si>
  <si>
    <t>Volvo AC</t>
  </si>
  <si>
    <t>Guntur</t>
  </si>
  <si>
    <t>November</t>
  </si>
  <si>
    <t>Tuesday</t>
  </si>
  <si>
    <t>APSRTC</t>
  </si>
  <si>
    <t>AP0002</t>
  </si>
  <si>
    <t>Anantapur-Bangalore</t>
  </si>
  <si>
    <t>Sleeper</t>
  </si>
  <si>
    <t>Tirupati</t>
  </si>
  <si>
    <t>October</t>
  </si>
  <si>
    <t>Thursday</t>
  </si>
  <si>
    <t>AP0003</t>
  </si>
  <si>
    <t>Hyderabad-Vijayawada</t>
  </si>
  <si>
    <t>Vijayawada</t>
  </si>
  <si>
    <t>July</t>
  </si>
  <si>
    <t>Saturday</t>
  </si>
  <si>
    <t>AP0004</t>
  </si>
  <si>
    <t>Eluru-Hyderabad</t>
  </si>
  <si>
    <t>Semi-Sleeper</t>
  </si>
  <si>
    <t>Kurnool</t>
  </si>
  <si>
    <t>AP0005</t>
  </si>
  <si>
    <t>Hyderabad</t>
  </si>
  <si>
    <t>September</t>
  </si>
  <si>
    <t>Friday</t>
  </si>
  <si>
    <t>AP0006</t>
  </si>
  <si>
    <t>Super Luxury</t>
  </si>
  <si>
    <t>Monday</t>
  </si>
  <si>
    <t>AP0007</t>
  </si>
  <si>
    <t>Guntur-Hyderabad</t>
  </si>
  <si>
    <t>Nellore</t>
  </si>
  <si>
    <t>Wednesday</t>
  </si>
  <si>
    <t>AP0008</t>
  </si>
  <si>
    <t>February</t>
  </si>
  <si>
    <t>AP0009</t>
  </si>
  <si>
    <t>Nellore-Chennai</t>
  </si>
  <si>
    <t>Express</t>
  </si>
  <si>
    <t>December</t>
  </si>
  <si>
    <t>AP0010</t>
  </si>
  <si>
    <t>Ordinary</t>
  </si>
  <si>
    <t>August</t>
  </si>
  <si>
    <t>Sunday</t>
  </si>
  <si>
    <t>AP0011</t>
  </si>
  <si>
    <t>Kakinada-Vijayawada</t>
  </si>
  <si>
    <t>March</t>
  </si>
  <si>
    <t>AP0012</t>
  </si>
  <si>
    <t>Visakhapatnam</t>
  </si>
  <si>
    <t>May</t>
  </si>
  <si>
    <t>AP0013</t>
  </si>
  <si>
    <t>AP0014</t>
  </si>
  <si>
    <t>Chittoor-Bangalore</t>
  </si>
  <si>
    <t>AP0015</t>
  </si>
  <si>
    <t>Kadapa-Hyderabad</t>
  </si>
  <si>
    <t>AP0016</t>
  </si>
  <si>
    <t>AP0017</t>
  </si>
  <si>
    <t>Ongole-Hyderabad</t>
  </si>
  <si>
    <t>June</t>
  </si>
  <si>
    <t>AP0018</t>
  </si>
  <si>
    <t>AP0019</t>
  </si>
  <si>
    <t>April</t>
  </si>
  <si>
    <t>AP0020</t>
  </si>
  <si>
    <t>AP0021</t>
  </si>
  <si>
    <t>Hyderabad-Visakhapatnam</t>
  </si>
  <si>
    <t>AP0022</t>
  </si>
  <si>
    <t>AP0023</t>
  </si>
  <si>
    <t>AP0024</t>
  </si>
  <si>
    <t>Vijayawada-Visakhapatnam</t>
  </si>
  <si>
    <t>AP0025</t>
  </si>
  <si>
    <t>January</t>
  </si>
  <si>
    <t>AP0026</t>
  </si>
  <si>
    <t>AP0027</t>
  </si>
  <si>
    <t>Hyderabad-Tirupati</t>
  </si>
  <si>
    <t>AP0028</t>
  </si>
  <si>
    <t>AP0029</t>
  </si>
  <si>
    <t>AP0030</t>
  </si>
  <si>
    <t>AP0031</t>
  </si>
  <si>
    <t>AP0032</t>
  </si>
  <si>
    <t>AP0033</t>
  </si>
  <si>
    <t>Vijayawada-Tirupati</t>
  </si>
  <si>
    <t>AP0034</t>
  </si>
  <si>
    <t>AP0035</t>
  </si>
  <si>
    <t>AP0036</t>
  </si>
  <si>
    <t>AP0037</t>
  </si>
  <si>
    <t>AP0038</t>
  </si>
  <si>
    <t>AP0039</t>
  </si>
  <si>
    <t>AP0040</t>
  </si>
  <si>
    <t>AP0041</t>
  </si>
  <si>
    <t>AP0042</t>
  </si>
  <si>
    <t>AP0043</t>
  </si>
  <si>
    <t>AP0044</t>
  </si>
  <si>
    <t>AP0045</t>
  </si>
  <si>
    <t>AP0046</t>
  </si>
  <si>
    <t>AP0047</t>
  </si>
  <si>
    <t>AP0048</t>
  </si>
  <si>
    <t>AP0049</t>
  </si>
  <si>
    <t>AP0050</t>
  </si>
  <si>
    <t>AP0051</t>
  </si>
  <si>
    <t>AP0052</t>
  </si>
  <si>
    <t>AP0053</t>
  </si>
  <si>
    <t>AP0054</t>
  </si>
  <si>
    <t>AP0055</t>
  </si>
  <si>
    <t>AP0056</t>
  </si>
  <si>
    <t>AP0057</t>
  </si>
  <si>
    <t>Rajahmundry-Hyderabad</t>
  </si>
  <si>
    <t>AP0058</t>
  </si>
  <si>
    <t>AP0059</t>
  </si>
  <si>
    <t>AP0060</t>
  </si>
  <si>
    <t>AP0061</t>
  </si>
  <si>
    <t>AP0062</t>
  </si>
  <si>
    <t>AP0063</t>
  </si>
  <si>
    <t>AP0064</t>
  </si>
  <si>
    <t>AP0065</t>
  </si>
  <si>
    <t>AP0066</t>
  </si>
  <si>
    <t>AP0067</t>
  </si>
  <si>
    <t>AP0068</t>
  </si>
  <si>
    <t>AP0069</t>
  </si>
  <si>
    <t>AP0070</t>
  </si>
  <si>
    <t>AP0071</t>
  </si>
  <si>
    <t>AP0072</t>
  </si>
  <si>
    <t>AP0073</t>
  </si>
  <si>
    <t>AP0074</t>
  </si>
  <si>
    <t>AP0075</t>
  </si>
  <si>
    <t>AP0076</t>
  </si>
  <si>
    <t>AP0077</t>
  </si>
  <si>
    <t>AP0078</t>
  </si>
  <si>
    <t>AP0079</t>
  </si>
  <si>
    <t>AP0080</t>
  </si>
  <si>
    <t>AP0081</t>
  </si>
  <si>
    <t>AP0082</t>
  </si>
  <si>
    <t>AP0083</t>
  </si>
  <si>
    <t>AP0084</t>
  </si>
  <si>
    <t>AP0085</t>
  </si>
  <si>
    <t>AP0086</t>
  </si>
  <si>
    <t>AP0087</t>
  </si>
  <si>
    <t>AP0088</t>
  </si>
  <si>
    <t>AP0089</t>
  </si>
  <si>
    <t>AP0090</t>
  </si>
  <si>
    <t>AP0091</t>
  </si>
  <si>
    <t>AP0092</t>
  </si>
  <si>
    <t>AP0093</t>
  </si>
  <si>
    <t>AP0094</t>
  </si>
  <si>
    <t>AP0095</t>
  </si>
  <si>
    <t>AP0096</t>
  </si>
  <si>
    <t>AP0097</t>
  </si>
  <si>
    <t>AP0098</t>
  </si>
  <si>
    <t>AP0099</t>
  </si>
  <si>
    <t>AP0100</t>
  </si>
  <si>
    <t>AP0101</t>
  </si>
  <si>
    <t>AP0102</t>
  </si>
  <si>
    <t>AP0103</t>
  </si>
  <si>
    <t>AP0104</t>
  </si>
  <si>
    <t>AP0105</t>
  </si>
  <si>
    <t>AP0106</t>
  </si>
  <si>
    <t>AP0107</t>
  </si>
  <si>
    <t>AP0108</t>
  </si>
  <si>
    <t>AP0109</t>
  </si>
  <si>
    <t>AP0110</t>
  </si>
  <si>
    <t>AP0111</t>
  </si>
  <si>
    <t>AP0112</t>
  </si>
  <si>
    <t>AP0113</t>
  </si>
  <si>
    <t>AP0114</t>
  </si>
  <si>
    <t>AP0115</t>
  </si>
  <si>
    <t>AP0116</t>
  </si>
  <si>
    <t>AP0117</t>
  </si>
  <si>
    <t>AP0118</t>
  </si>
  <si>
    <t>AP0119</t>
  </si>
  <si>
    <t>AP0120</t>
  </si>
  <si>
    <t>AP0121</t>
  </si>
  <si>
    <t>AP0122</t>
  </si>
  <si>
    <t>AP0123</t>
  </si>
  <si>
    <t>AP0124</t>
  </si>
  <si>
    <t>AP0125</t>
  </si>
  <si>
    <t>AP0126</t>
  </si>
  <si>
    <t>AP0127</t>
  </si>
  <si>
    <t>AP0128</t>
  </si>
  <si>
    <t>AP0129</t>
  </si>
  <si>
    <t>AP0130</t>
  </si>
  <si>
    <t>AP0131</t>
  </si>
  <si>
    <t>AP0132</t>
  </si>
  <si>
    <t>AP0133</t>
  </si>
  <si>
    <t>AP0134</t>
  </si>
  <si>
    <t>AP0135</t>
  </si>
  <si>
    <t>AP0136</t>
  </si>
  <si>
    <t>AP0137</t>
  </si>
  <si>
    <t>AP0138</t>
  </si>
  <si>
    <t>AP0139</t>
  </si>
  <si>
    <t>AP0140</t>
  </si>
  <si>
    <t>AP0141</t>
  </si>
  <si>
    <t>AP0142</t>
  </si>
  <si>
    <t>AP0143</t>
  </si>
  <si>
    <t>AP0144</t>
  </si>
  <si>
    <t>AP0145</t>
  </si>
  <si>
    <t>AP0146</t>
  </si>
  <si>
    <t>AP0147</t>
  </si>
  <si>
    <t>AP0148</t>
  </si>
  <si>
    <t>AP0149</t>
  </si>
  <si>
    <t>AP0150</t>
  </si>
  <si>
    <t>AP0151</t>
  </si>
  <si>
    <t>AP0152</t>
  </si>
  <si>
    <t>AP0153</t>
  </si>
  <si>
    <t>AP0154</t>
  </si>
  <si>
    <t>AP0155</t>
  </si>
  <si>
    <t>AP0156</t>
  </si>
  <si>
    <t>AP0157</t>
  </si>
  <si>
    <t>AP0158</t>
  </si>
  <si>
    <t>AP0159</t>
  </si>
  <si>
    <t>AP0160</t>
  </si>
  <si>
    <t>AP0161</t>
  </si>
  <si>
    <t>AP0162</t>
  </si>
  <si>
    <t>AP0163</t>
  </si>
  <si>
    <t>AP0164</t>
  </si>
  <si>
    <t>AP0165</t>
  </si>
  <si>
    <t>AP0166</t>
  </si>
  <si>
    <t>AP0167</t>
  </si>
  <si>
    <t>AP0168</t>
  </si>
  <si>
    <t>AP0169</t>
  </si>
  <si>
    <t>AP0170</t>
  </si>
  <si>
    <t>AP0171</t>
  </si>
  <si>
    <t>AP0172</t>
  </si>
  <si>
    <t>AP0173</t>
  </si>
  <si>
    <t>AP0174</t>
  </si>
  <si>
    <t>AP0175</t>
  </si>
  <si>
    <t>AP0176</t>
  </si>
  <si>
    <t>AP0177</t>
  </si>
  <si>
    <t>AP0178</t>
  </si>
  <si>
    <t>AP0179</t>
  </si>
  <si>
    <t>AP0180</t>
  </si>
  <si>
    <t>AP0181</t>
  </si>
  <si>
    <t>AP0182</t>
  </si>
  <si>
    <t>AP0183</t>
  </si>
  <si>
    <t>AP0184</t>
  </si>
  <si>
    <t>AP0185</t>
  </si>
  <si>
    <t>AP0186</t>
  </si>
  <si>
    <t>AP0187</t>
  </si>
  <si>
    <t>AP0188</t>
  </si>
  <si>
    <t>AP0189</t>
  </si>
  <si>
    <t>AP0190</t>
  </si>
  <si>
    <t>AP0191</t>
  </si>
  <si>
    <t>AP0192</t>
  </si>
  <si>
    <t>AP0193</t>
  </si>
  <si>
    <t>AP0194</t>
  </si>
  <si>
    <t>AP0195</t>
  </si>
  <si>
    <t>AP0196</t>
  </si>
  <si>
    <t>AP0197</t>
  </si>
  <si>
    <t>AP0198</t>
  </si>
  <si>
    <t>AP0199</t>
  </si>
  <si>
    <t>AP0200</t>
  </si>
  <si>
    <t>AP0201</t>
  </si>
  <si>
    <t>AP0202</t>
  </si>
  <si>
    <t>AP0203</t>
  </si>
  <si>
    <t>AP0204</t>
  </si>
  <si>
    <t>AP0205</t>
  </si>
  <si>
    <t>AP0206</t>
  </si>
  <si>
    <t>AP0207</t>
  </si>
  <si>
    <t>AP0208</t>
  </si>
  <si>
    <t>AP0209</t>
  </si>
  <si>
    <t>AP0210</t>
  </si>
  <si>
    <t>AP0211</t>
  </si>
  <si>
    <t>AP0212</t>
  </si>
  <si>
    <t>AP0213</t>
  </si>
  <si>
    <t>AP0214</t>
  </si>
  <si>
    <t>AP0215</t>
  </si>
  <si>
    <t>AP0216</t>
  </si>
  <si>
    <t>AP0217</t>
  </si>
  <si>
    <t>AP0218</t>
  </si>
  <si>
    <t>AP0219</t>
  </si>
  <si>
    <t>AP0220</t>
  </si>
  <si>
    <t>AP0221</t>
  </si>
  <si>
    <t>AP0222</t>
  </si>
  <si>
    <t>AP0223</t>
  </si>
  <si>
    <t>AP0224</t>
  </si>
  <si>
    <t>AP0225</t>
  </si>
  <si>
    <t>AP0226</t>
  </si>
  <si>
    <t>AP0227</t>
  </si>
  <si>
    <t>AP0228</t>
  </si>
  <si>
    <t>AP0229</t>
  </si>
  <si>
    <t>AP0230</t>
  </si>
  <si>
    <t>AP0231</t>
  </si>
  <si>
    <t>AP0232</t>
  </si>
  <si>
    <t>AP0233</t>
  </si>
  <si>
    <t>AP0234</t>
  </si>
  <si>
    <t>AP0235</t>
  </si>
  <si>
    <t>AP0236</t>
  </si>
  <si>
    <t>AP0237</t>
  </si>
  <si>
    <t>AP0238</t>
  </si>
  <si>
    <t>AP0239</t>
  </si>
  <si>
    <t>AP0240</t>
  </si>
  <si>
    <t>AP0241</t>
  </si>
  <si>
    <t>AP0242</t>
  </si>
  <si>
    <t>AP0243</t>
  </si>
  <si>
    <t>AP0244</t>
  </si>
  <si>
    <t>AP0245</t>
  </si>
  <si>
    <t>AP0246</t>
  </si>
  <si>
    <t>AP0247</t>
  </si>
  <si>
    <t>AP0248</t>
  </si>
  <si>
    <t>AP0249</t>
  </si>
  <si>
    <t>AP0250</t>
  </si>
  <si>
    <t>AP0251</t>
  </si>
  <si>
    <t>AP0252</t>
  </si>
  <si>
    <t>AP0253</t>
  </si>
  <si>
    <t>AP0254</t>
  </si>
  <si>
    <t>AP0255</t>
  </si>
  <si>
    <t>AP0256</t>
  </si>
  <si>
    <t>AP0257</t>
  </si>
  <si>
    <t>AP0258</t>
  </si>
  <si>
    <t>AP0259</t>
  </si>
  <si>
    <t>AP0260</t>
  </si>
  <si>
    <t>AP0261</t>
  </si>
  <si>
    <t>AP0262</t>
  </si>
  <si>
    <t>AP0263</t>
  </si>
  <si>
    <t>AP0264</t>
  </si>
  <si>
    <t>AP0265</t>
  </si>
  <si>
    <t>AP0266</t>
  </si>
  <si>
    <t>AP0267</t>
  </si>
  <si>
    <t>AP0268</t>
  </si>
  <si>
    <t>AP0269</t>
  </si>
  <si>
    <t>AP0270</t>
  </si>
  <si>
    <t>AP0271</t>
  </si>
  <si>
    <t>AP0272</t>
  </si>
  <si>
    <t>AP0273</t>
  </si>
  <si>
    <t>AP0274</t>
  </si>
  <si>
    <t>AP0275</t>
  </si>
  <si>
    <t>AP0276</t>
  </si>
  <si>
    <t>AP0277</t>
  </si>
  <si>
    <t>AP0278</t>
  </si>
  <si>
    <t>AP0279</t>
  </si>
  <si>
    <t>AP0280</t>
  </si>
  <si>
    <t>AP0281</t>
  </si>
  <si>
    <t>AP0282</t>
  </si>
  <si>
    <t>AP0283</t>
  </si>
  <si>
    <t>AP0284</t>
  </si>
  <si>
    <t>AP0285</t>
  </si>
  <si>
    <t>AP0286</t>
  </si>
  <si>
    <t>AP0287</t>
  </si>
  <si>
    <t>AP0288</t>
  </si>
  <si>
    <t>AP0289</t>
  </si>
  <si>
    <t>AP0290</t>
  </si>
  <si>
    <t>AP0291</t>
  </si>
  <si>
    <t>AP0292</t>
  </si>
  <si>
    <t>AP0293</t>
  </si>
  <si>
    <t>AP0294</t>
  </si>
  <si>
    <t>AP0295</t>
  </si>
  <si>
    <t>AP0296</t>
  </si>
  <si>
    <t>AP0297</t>
  </si>
  <si>
    <t>AP0298</t>
  </si>
  <si>
    <t>AP0299</t>
  </si>
  <si>
    <t>AP0300</t>
  </si>
  <si>
    <t>AP0301</t>
  </si>
  <si>
    <t>AP0302</t>
  </si>
  <si>
    <t>AP0303</t>
  </si>
  <si>
    <t>AP0304</t>
  </si>
  <si>
    <t>AP0305</t>
  </si>
  <si>
    <t>AP0306</t>
  </si>
  <si>
    <t>AP0307</t>
  </si>
  <si>
    <t>AP0308</t>
  </si>
  <si>
    <t>AP0309</t>
  </si>
  <si>
    <t>AP0310</t>
  </si>
  <si>
    <t>AP0311</t>
  </si>
  <si>
    <t>AP0312</t>
  </si>
  <si>
    <t>AP0313</t>
  </si>
  <si>
    <t>AP0314</t>
  </si>
  <si>
    <t>AP0315</t>
  </si>
  <si>
    <t>AP0316</t>
  </si>
  <si>
    <t>AP0317</t>
  </si>
  <si>
    <t>AP0318</t>
  </si>
  <si>
    <t>AP0319</t>
  </si>
  <si>
    <t>AP0320</t>
  </si>
  <si>
    <t>AP0321</t>
  </si>
  <si>
    <t>AP0322</t>
  </si>
  <si>
    <t>AP0323</t>
  </si>
  <si>
    <t>AP0324</t>
  </si>
  <si>
    <t>AP0325</t>
  </si>
  <si>
    <t>AP0326</t>
  </si>
  <si>
    <t>AP0327</t>
  </si>
  <si>
    <t>AP0328</t>
  </si>
  <si>
    <t>AP0329</t>
  </si>
  <si>
    <t>AP0330</t>
  </si>
  <si>
    <t>AP0331</t>
  </si>
  <si>
    <t>AP0332</t>
  </si>
  <si>
    <t>AP0333</t>
  </si>
  <si>
    <t>AP0334</t>
  </si>
  <si>
    <t>AP0335</t>
  </si>
  <si>
    <t>AP0336</t>
  </si>
  <si>
    <t>AP0337</t>
  </si>
  <si>
    <t>AP0338</t>
  </si>
  <si>
    <t>AP0339</t>
  </si>
  <si>
    <t>AP0340</t>
  </si>
  <si>
    <t>AP0341</t>
  </si>
  <si>
    <t>AP0342</t>
  </si>
  <si>
    <t>AP0343</t>
  </si>
  <si>
    <t>AP0344</t>
  </si>
  <si>
    <t>AP0345</t>
  </si>
  <si>
    <t>AP0346</t>
  </si>
  <si>
    <t>AP0347</t>
  </si>
  <si>
    <t>AP0348</t>
  </si>
  <si>
    <t>AP0349</t>
  </si>
  <si>
    <t>AP0350</t>
  </si>
  <si>
    <t>AP0351</t>
  </si>
  <si>
    <t>AP0352</t>
  </si>
  <si>
    <t>AP0353</t>
  </si>
  <si>
    <t>AP0354</t>
  </si>
  <si>
    <t>AP0355</t>
  </si>
  <si>
    <t>AP0356</t>
  </si>
  <si>
    <t>AP0357</t>
  </si>
  <si>
    <t>AP0358</t>
  </si>
  <si>
    <t>AP0359</t>
  </si>
  <si>
    <t>AP0360</t>
  </si>
  <si>
    <t>AP0361</t>
  </si>
  <si>
    <t>AP0362</t>
  </si>
  <si>
    <t>AP0363</t>
  </si>
  <si>
    <t>AP0364</t>
  </si>
  <si>
    <t>AP0365</t>
  </si>
  <si>
    <t>AP0366</t>
  </si>
  <si>
    <t>AP0367</t>
  </si>
  <si>
    <t>AP0368</t>
  </si>
  <si>
    <t>AP0369</t>
  </si>
  <si>
    <t>AP0370</t>
  </si>
  <si>
    <t>AP0371</t>
  </si>
  <si>
    <t>AP0372</t>
  </si>
  <si>
    <t>AP0373</t>
  </si>
  <si>
    <t>AP0374</t>
  </si>
  <si>
    <t>AP0375</t>
  </si>
  <si>
    <t>AP0376</t>
  </si>
  <si>
    <t>AP0377</t>
  </si>
  <si>
    <t>AP0378</t>
  </si>
  <si>
    <t>AP0379</t>
  </si>
  <si>
    <t>AP0380</t>
  </si>
  <si>
    <t>AP0381</t>
  </si>
  <si>
    <t>AP0382</t>
  </si>
  <si>
    <t>AP0383</t>
  </si>
  <si>
    <t>AP0384</t>
  </si>
  <si>
    <t>AP0385</t>
  </si>
  <si>
    <t>AP0386</t>
  </si>
  <si>
    <t>AP0387</t>
  </si>
  <si>
    <t>AP0388</t>
  </si>
  <si>
    <t>AP0389</t>
  </si>
  <si>
    <t>AP0390</t>
  </si>
  <si>
    <t>AP0391</t>
  </si>
  <si>
    <t>AP0392</t>
  </si>
  <si>
    <t>AP0393</t>
  </si>
  <si>
    <t>AP0394</t>
  </si>
  <si>
    <t>AP0395</t>
  </si>
  <si>
    <t>AP0396</t>
  </si>
  <si>
    <t>AP0397</t>
  </si>
  <si>
    <t>AP0398</t>
  </si>
  <si>
    <t>AP0399</t>
  </si>
  <si>
    <t>AP0400</t>
  </si>
  <si>
    <t>AP0401</t>
  </si>
  <si>
    <t>AP0402</t>
  </si>
  <si>
    <t>AP0403</t>
  </si>
  <si>
    <t>AP0404</t>
  </si>
  <si>
    <t>AP0405</t>
  </si>
  <si>
    <t>AP0406</t>
  </si>
  <si>
    <t>AP0407</t>
  </si>
  <si>
    <t>AP0408</t>
  </si>
  <si>
    <t>AP0409</t>
  </si>
  <si>
    <t>AP0410</t>
  </si>
  <si>
    <t>AP0411</t>
  </si>
  <si>
    <t>AP0412</t>
  </si>
  <si>
    <t>AP0413</t>
  </si>
  <si>
    <t>AP0414</t>
  </si>
  <si>
    <t>AP0415</t>
  </si>
  <si>
    <t>AP0416</t>
  </si>
  <si>
    <t>AP0417</t>
  </si>
  <si>
    <t>AP0418</t>
  </si>
  <si>
    <t>AP0419</t>
  </si>
  <si>
    <t>AP0420</t>
  </si>
  <si>
    <t>AP0421</t>
  </si>
  <si>
    <t>AP0422</t>
  </si>
  <si>
    <t>AP0423</t>
  </si>
  <si>
    <t>AP0424</t>
  </si>
  <si>
    <t>AP0425</t>
  </si>
  <si>
    <t>AP0426</t>
  </si>
  <si>
    <t>AP0427</t>
  </si>
  <si>
    <t>AP0428</t>
  </si>
  <si>
    <t>AP0429</t>
  </si>
  <si>
    <t>AP0430</t>
  </si>
  <si>
    <t>AP0431</t>
  </si>
  <si>
    <t>AP0432</t>
  </si>
  <si>
    <t>AP0433</t>
  </si>
  <si>
    <t>AP0434</t>
  </si>
  <si>
    <t>AP0435</t>
  </si>
  <si>
    <t>AP0436</t>
  </si>
  <si>
    <t>AP0437</t>
  </si>
  <si>
    <t>AP0438</t>
  </si>
  <si>
    <t>AP0439</t>
  </si>
  <si>
    <t>AP0440</t>
  </si>
  <si>
    <t>AP0441</t>
  </si>
  <si>
    <t>AP0442</t>
  </si>
  <si>
    <t>AP0443</t>
  </si>
  <si>
    <t>AP0444</t>
  </si>
  <si>
    <t>AP0445</t>
  </si>
  <si>
    <t>AP0446</t>
  </si>
  <si>
    <t>AP0447</t>
  </si>
  <si>
    <t>AP0448</t>
  </si>
  <si>
    <t>AP0449</t>
  </si>
  <si>
    <t>AP0450</t>
  </si>
  <si>
    <t>AP0451</t>
  </si>
  <si>
    <t>AP0452</t>
  </si>
  <si>
    <t>AP0453</t>
  </si>
  <si>
    <t>AP0454</t>
  </si>
  <si>
    <t>AP0455</t>
  </si>
  <si>
    <t>AP0456</t>
  </si>
  <si>
    <t>AP0457</t>
  </si>
  <si>
    <t>AP0458</t>
  </si>
  <si>
    <t>AP0459</t>
  </si>
  <si>
    <t>AP0460</t>
  </si>
  <si>
    <t>AP0461</t>
  </si>
  <si>
    <t>AP0462</t>
  </si>
  <si>
    <t>AP0463</t>
  </si>
  <si>
    <t>AP0464</t>
  </si>
  <si>
    <t>AP0465</t>
  </si>
  <si>
    <t>AP0466</t>
  </si>
  <si>
    <t>AP0467</t>
  </si>
  <si>
    <t>AP0468</t>
  </si>
  <si>
    <t>AP0469</t>
  </si>
  <si>
    <t>AP0470</t>
  </si>
  <si>
    <t>AP0471</t>
  </si>
  <si>
    <t>AP0472</t>
  </si>
  <si>
    <t>AP0473</t>
  </si>
  <si>
    <t>AP0474</t>
  </si>
  <si>
    <t>AP0475</t>
  </si>
  <si>
    <t>AP0476</t>
  </si>
  <si>
    <t>AP0477</t>
  </si>
  <si>
    <t>AP0478</t>
  </si>
  <si>
    <t>AP0479</t>
  </si>
  <si>
    <t>AP0480</t>
  </si>
  <si>
    <t>AP0481</t>
  </si>
  <si>
    <t>AP0482</t>
  </si>
  <si>
    <t>AP0483</t>
  </si>
  <si>
    <t>AP0484</t>
  </si>
  <si>
    <t>AP0485</t>
  </si>
  <si>
    <t>AP0486</t>
  </si>
  <si>
    <t>AP0487</t>
  </si>
  <si>
    <t>AP0488</t>
  </si>
  <si>
    <t>AP0489</t>
  </si>
  <si>
    <t>AP0490</t>
  </si>
  <si>
    <t>AP0491</t>
  </si>
  <si>
    <t>AP0492</t>
  </si>
  <si>
    <t>AP0493</t>
  </si>
  <si>
    <t>AP0494</t>
  </si>
  <si>
    <t>AP0495</t>
  </si>
  <si>
    <t>AP0496</t>
  </si>
  <si>
    <t>AP0497</t>
  </si>
  <si>
    <t>AP0498</t>
  </si>
  <si>
    <t>AP0499</t>
  </si>
  <si>
    <t>AP0500</t>
  </si>
  <si>
    <t>AP0501</t>
  </si>
  <si>
    <t>AP0502</t>
  </si>
  <si>
    <t>AP0503</t>
  </si>
  <si>
    <t>AP0504</t>
  </si>
  <si>
    <t>AP0505</t>
  </si>
  <si>
    <t>AP0506</t>
  </si>
  <si>
    <t>AP0507</t>
  </si>
  <si>
    <t>AP0508</t>
  </si>
  <si>
    <t>AP0509</t>
  </si>
  <si>
    <t>AP0510</t>
  </si>
  <si>
    <t>AP0511</t>
  </si>
  <si>
    <t>AP0512</t>
  </si>
  <si>
    <t>AP0513</t>
  </si>
  <si>
    <t>AP0514</t>
  </si>
  <si>
    <t>AP0515</t>
  </si>
  <si>
    <t>AP0516</t>
  </si>
  <si>
    <t>AP0517</t>
  </si>
  <si>
    <t>AP0518</t>
  </si>
  <si>
    <t>AP0519</t>
  </si>
  <si>
    <t>AP0520</t>
  </si>
  <si>
    <t>AP0521</t>
  </si>
  <si>
    <t>AP0522</t>
  </si>
  <si>
    <t>AP0523</t>
  </si>
  <si>
    <t>AP0524</t>
  </si>
  <si>
    <t>AP0525</t>
  </si>
  <si>
    <t>AP0526</t>
  </si>
  <si>
    <t>AP0527</t>
  </si>
  <si>
    <t>AP0528</t>
  </si>
  <si>
    <t>AP0529</t>
  </si>
  <si>
    <t>AP0530</t>
  </si>
  <si>
    <t>AP0531</t>
  </si>
  <si>
    <t>AP0532</t>
  </si>
  <si>
    <t>AP0533</t>
  </si>
  <si>
    <t>AP0534</t>
  </si>
  <si>
    <t>AP0535</t>
  </si>
  <si>
    <t>AP0536</t>
  </si>
  <si>
    <t>AP0537</t>
  </si>
  <si>
    <t>AP0538</t>
  </si>
  <si>
    <t>AP0539</t>
  </si>
  <si>
    <t>AP0540</t>
  </si>
  <si>
    <t>AP0541</t>
  </si>
  <si>
    <t>AP0542</t>
  </si>
  <si>
    <t>AP0543</t>
  </si>
  <si>
    <t>AP0544</t>
  </si>
  <si>
    <t>AP0545</t>
  </si>
  <si>
    <t>AP0546</t>
  </si>
  <si>
    <t>AP0547</t>
  </si>
  <si>
    <t>AP0548</t>
  </si>
  <si>
    <t>AP0549</t>
  </si>
  <si>
    <t>AP0550</t>
  </si>
  <si>
    <t>AP0551</t>
  </si>
  <si>
    <t>AP0552</t>
  </si>
  <si>
    <t>AP0553</t>
  </si>
  <si>
    <t>AP0554</t>
  </si>
  <si>
    <t>AP0555</t>
  </si>
  <si>
    <t>AP0556</t>
  </si>
  <si>
    <t>AP0557</t>
  </si>
  <si>
    <t>AP0558</t>
  </si>
  <si>
    <t>AP0559</t>
  </si>
  <si>
    <t>AP0560</t>
  </si>
  <si>
    <t>AP0561</t>
  </si>
  <si>
    <t>AP0562</t>
  </si>
  <si>
    <t>AP0563</t>
  </si>
  <si>
    <t>AP0564</t>
  </si>
  <si>
    <t>AP0565</t>
  </si>
  <si>
    <t>AP0566</t>
  </si>
  <si>
    <t>AP0567</t>
  </si>
  <si>
    <t>AP0568</t>
  </si>
  <si>
    <t>AP0569</t>
  </si>
  <si>
    <t>AP0570</t>
  </si>
  <si>
    <t>AP0571</t>
  </si>
  <si>
    <t>AP0572</t>
  </si>
  <si>
    <t>AP0573</t>
  </si>
  <si>
    <t>AP0574</t>
  </si>
  <si>
    <t>AP0575</t>
  </si>
  <si>
    <t>AP0576</t>
  </si>
  <si>
    <t>AP0577</t>
  </si>
  <si>
    <t>AP0578</t>
  </si>
  <si>
    <t>AP0579</t>
  </si>
  <si>
    <t>AP0580</t>
  </si>
  <si>
    <t>AP0581</t>
  </si>
  <si>
    <t>AP0582</t>
  </si>
  <si>
    <t>AP0583</t>
  </si>
  <si>
    <t>AP0584</t>
  </si>
  <si>
    <t>AP0585</t>
  </si>
  <si>
    <t>AP0586</t>
  </si>
  <si>
    <t>AP0587</t>
  </si>
  <si>
    <t>AP0588</t>
  </si>
  <si>
    <t>AP0589</t>
  </si>
  <si>
    <t>AP0590</t>
  </si>
  <si>
    <t>AP0591</t>
  </si>
  <si>
    <t>AP0592</t>
  </si>
  <si>
    <t>AP0593</t>
  </si>
  <si>
    <t>AP0594</t>
  </si>
  <si>
    <t>AP0595</t>
  </si>
  <si>
    <t>AP0596</t>
  </si>
  <si>
    <t>AP0597</t>
  </si>
  <si>
    <t>AP0598</t>
  </si>
  <si>
    <t>AP0599</t>
  </si>
  <si>
    <t>AP0600</t>
  </si>
  <si>
    <t>AP0601</t>
  </si>
  <si>
    <t>AP0602</t>
  </si>
  <si>
    <t>AP0603</t>
  </si>
  <si>
    <t>AP0604</t>
  </si>
  <si>
    <t>AP0605</t>
  </si>
  <si>
    <t>AP0606</t>
  </si>
  <si>
    <t>AP0607</t>
  </si>
  <si>
    <t>AP0608</t>
  </si>
  <si>
    <t>AP0609</t>
  </si>
  <si>
    <t>AP0610</t>
  </si>
  <si>
    <t>AP0611</t>
  </si>
  <si>
    <t>AP0612</t>
  </si>
  <si>
    <t>AP0613</t>
  </si>
  <si>
    <t>AP0614</t>
  </si>
  <si>
    <t>AP0615</t>
  </si>
  <si>
    <t>AP0616</t>
  </si>
  <si>
    <t>AP0617</t>
  </si>
  <si>
    <t>AP0618</t>
  </si>
  <si>
    <t>AP0619</t>
  </si>
  <si>
    <t>AP0620</t>
  </si>
  <si>
    <t>AP0621</t>
  </si>
  <si>
    <t>AP0622</t>
  </si>
  <si>
    <t>AP0623</t>
  </si>
  <si>
    <t>AP0624</t>
  </si>
  <si>
    <t>AP0625</t>
  </si>
  <si>
    <t>AP0626</t>
  </si>
  <si>
    <t>AP0627</t>
  </si>
  <si>
    <t>AP0628</t>
  </si>
  <si>
    <t>AP0629</t>
  </si>
  <si>
    <t>AP0630</t>
  </si>
  <si>
    <t>AP0631</t>
  </si>
  <si>
    <t>AP0632</t>
  </si>
  <si>
    <t>AP0633</t>
  </si>
  <si>
    <t>AP0634</t>
  </si>
  <si>
    <t>AP0635</t>
  </si>
  <si>
    <t>AP0636</t>
  </si>
  <si>
    <t>AP0637</t>
  </si>
  <si>
    <t>AP0638</t>
  </si>
  <si>
    <t>AP0639</t>
  </si>
  <si>
    <t>AP0640</t>
  </si>
  <si>
    <t>AP0641</t>
  </si>
  <si>
    <t>AP0642</t>
  </si>
  <si>
    <t>AP0643</t>
  </si>
  <si>
    <t>AP0644</t>
  </si>
  <si>
    <t>AP0645</t>
  </si>
  <si>
    <t>AP0646</t>
  </si>
  <si>
    <t>AP0647</t>
  </si>
  <si>
    <t>AP0648</t>
  </si>
  <si>
    <t>AP0649</t>
  </si>
  <si>
    <t>AP0650</t>
  </si>
  <si>
    <t>AP0651</t>
  </si>
  <si>
    <t>AP0652</t>
  </si>
  <si>
    <t>AP0653</t>
  </si>
  <si>
    <t>AP0654</t>
  </si>
  <si>
    <t>AP0655</t>
  </si>
  <si>
    <t>AP0656</t>
  </si>
  <si>
    <t>AP0657</t>
  </si>
  <si>
    <t>AP0658</t>
  </si>
  <si>
    <t>AP0659</t>
  </si>
  <si>
    <t>AP0660</t>
  </si>
  <si>
    <t>AP0661</t>
  </si>
  <si>
    <t>AP0662</t>
  </si>
  <si>
    <t>AP0663</t>
  </si>
  <si>
    <t>AP0664</t>
  </si>
  <si>
    <t>AP0665</t>
  </si>
  <si>
    <t>AP0666</t>
  </si>
  <si>
    <t>AP0667</t>
  </si>
  <si>
    <t>AP0668</t>
  </si>
  <si>
    <t>AP0669</t>
  </si>
  <si>
    <t>AP0670</t>
  </si>
  <si>
    <t>AP0671</t>
  </si>
  <si>
    <t>AP0672</t>
  </si>
  <si>
    <t>AP0673</t>
  </si>
  <si>
    <t>AP0674</t>
  </si>
  <si>
    <t>AP0675</t>
  </si>
  <si>
    <t>AP0676</t>
  </si>
  <si>
    <t>AP0677</t>
  </si>
  <si>
    <t>AP0678</t>
  </si>
  <si>
    <t>AP0679</t>
  </si>
  <si>
    <t>AP0680</t>
  </si>
  <si>
    <t>AP0681</t>
  </si>
  <si>
    <t>AP0682</t>
  </si>
  <si>
    <t>AP0683</t>
  </si>
  <si>
    <t>AP0684</t>
  </si>
  <si>
    <t>AP0685</t>
  </si>
  <si>
    <t>AP0686</t>
  </si>
  <si>
    <t>AP0687</t>
  </si>
  <si>
    <t>AP0688</t>
  </si>
  <si>
    <t>AP0689</t>
  </si>
  <si>
    <t>AP0690</t>
  </si>
  <si>
    <t>AP0691</t>
  </si>
  <si>
    <t>AP0692</t>
  </si>
  <si>
    <t>AP0693</t>
  </si>
  <si>
    <t>AP0694</t>
  </si>
  <si>
    <t>AP0695</t>
  </si>
  <si>
    <t>AP0696</t>
  </si>
  <si>
    <t>AP0697</t>
  </si>
  <si>
    <t>AP0698</t>
  </si>
  <si>
    <t>AP0699</t>
  </si>
  <si>
    <t>AP0700</t>
  </si>
  <si>
    <t>AP0701</t>
  </si>
  <si>
    <t>AP0702</t>
  </si>
  <si>
    <t>AP0703</t>
  </si>
  <si>
    <t>AP0704</t>
  </si>
  <si>
    <t>AP0705</t>
  </si>
  <si>
    <t>AP0706</t>
  </si>
  <si>
    <t>AP0707</t>
  </si>
  <si>
    <t>AP0708</t>
  </si>
  <si>
    <t>AP0709</t>
  </si>
  <si>
    <t>AP0710</t>
  </si>
  <si>
    <t>AP0711</t>
  </si>
  <si>
    <t>AP0712</t>
  </si>
  <si>
    <t>AP0713</t>
  </si>
  <si>
    <t>AP0714</t>
  </si>
  <si>
    <t>AP0715</t>
  </si>
  <si>
    <t>AP0716</t>
  </si>
  <si>
    <t>AP0717</t>
  </si>
  <si>
    <t>AP0718</t>
  </si>
  <si>
    <t>AP0719</t>
  </si>
  <si>
    <t>AP0720</t>
  </si>
  <si>
    <t>AP0721</t>
  </si>
  <si>
    <t>AP0722</t>
  </si>
  <si>
    <t>AP0723</t>
  </si>
  <si>
    <t>AP0724</t>
  </si>
  <si>
    <t>AP0725</t>
  </si>
  <si>
    <t>AP0726</t>
  </si>
  <si>
    <t>AP0727</t>
  </si>
  <si>
    <t>AP0728</t>
  </si>
  <si>
    <t>AP0729</t>
  </si>
  <si>
    <t>AP0730</t>
  </si>
  <si>
    <t>AP0731</t>
  </si>
  <si>
    <t>AP0732</t>
  </si>
  <si>
    <t>AP0733</t>
  </si>
  <si>
    <t>AP0734</t>
  </si>
  <si>
    <t>AP0735</t>
  </si>
  <si>
    <t>AP0736</t>
  </si>
  <si>
    <t>AP0737</t>
  </si>
  <si>
    <t>AP0738</t>
  </si>
  <si>
    <t>AP0739</t>
  </si>
  <si>
    <t>AP0740</t>
  </si>
  <si>
    <t>AP0741</t>
  </si>
  <si>
    <t>AP0742</t>
  </si>
  <si>
    <t>AP0743</t>
  </si>
  <si>
    <t>AP0744</t>
  </si>
  <si>
    <t>AP0745</t>
  </si>
  <si>
    <t>AP0746</t>
  </si>
  <si>
    <t>AP0747</t>
  </si>
  <si>
    <t>AP0748</t>
  </si>
  <si>
    <t>AP0749</t>
  </si>
  <si>
    <t>AP0750</t>
  </si>
  <si>
    <t>AP0751</t>
  </si>
  <si>
    <t>AP0752</t>
  </si>
  <si>
    <t>AP0753</t>
  </si>
  <si>
    <t>AP0754</t>
  </si>
  <si>
    <t>AP0755</t>
  </si>
  <si>
    <t>AP0756</t>
  </si>
  <si>
    <t>AP0757</t>
  </si>
  <si>
    <t>AP0758</t>
  </si>
  <si>
    <t>AP0759</t>
  </si>
  <si>
    <t>AP0760</t>
  </si>
  <si>
    <t>AP0761</t>
  </si>
  <si>
    <t>AP0762</t>
  </si>
  <si>
    <t>AP0763</t>
  </si>
  <si>
    <t>AP0764</t>
  </si>
  <si>
    <t>AP0765</t>
  </si>
  <si>
    <t>AP0766</t>
  </si>
  <si>
    <t>AP0767</t>
  </si>
  <si>
    <t>AP0768</t>
  </si>
  <si>
    <t>AP0769</t>
  </si>
  <si>
    <t>AP0770</t>
  </si>
  <si>
    <t>AP0771</t>
  </si>
  <si>
    <t>AP0772</t>
  </si>
  <si>
    <t>AP0773</t>
  </si>
  <si>
    <t>AP0774</t>
  </si>
  <si>
    <t>AP0775</t>
  </si>
  <si>
    <t>AP0776</t>
  </si>
  <si>
    <t>AP0777</t>
  </si>
  <si>
    <t>AP0778</t>
  </si>
  <si>
    <t>AP0779</t>
  </si>
  <si>
    <t>AP0780</t>
  </si>
  <si>
    <t>AP0781</t>
  </si>
  <si>
    <t>AP0782</t>
  </si>
  <si>
    <t>AP0783</t>
  </si>
  <si>
    <t>AP0784</t>
  </si>
  <si>
    <t>AP0785</t>
  </si>
  <si>
    <t>AP0786</t>
  </si>
  <si>
    <t>AP0787</t>
  </si>
  <si>
    <t>AP0788</t>
  </si>
  <si>
    <t>AP0789</t>
  </si>
  <si>
    <t>AP0790</t>
  </si>
  <si>
    <t>AP0791</t>
  </si>
  <si>
    <t>AP0792</t>
  </si>
  <si>
    <t>AP0793</t>
  </si>
  <si>
    <t>AP0794</t>
  </si>
  <si>
    <t>AP0795</t>
  </si>
  <si>
    <t>AP0796</t>
  </si>
  <si>
    <t>AP0797</t>
  </si>
  <si>
    <t>AP0798</t>
  </si>
  <si>
    <t>AP0799</t>
  </si>
  <si>
    <t>AP0800</t>
  </si>
  <si>
    <t>AP0801</t>
  </si>
  <si>
    <t>AP0802</t>
  </si>
  <si>
    <t>AP0803</t>
  </si>
  <si>
    <t>AP0804</t>
  </si>
  <si>
    <t>AP0805</t>
  </si>
  <si>
    <t>AP0806</t>
  </si>
  <si>
    <t>AP0807</t>
  </si>
  <si>
    <t>AP0808</t>
  </si>
  <si>
    <t>AP0809</t>
  </si>
  <si>
    <t>AP0810</t>
  </si>
  <si>
    <t>AP0811</t>
  </si>
  <si>
    <t>AP0812</t>
  </si>
  <si>
    <t>AP0813</t>
  </si>
  <si>
    <t>AP0814</t>
  </si>
  <si>
    <t>AP0815</t>
  </si>
  <si>
    <t>AP0816</t>
  </si>
  <si>
    <t>AP0817</t>
  </si>
  <si>
    <t>AP0818</t>
  </si>
  <si>
    <t>AP0819</t>
  </si>
  <si>
    <t>AP0820</t>
  </si>
  <si>
    <t>AP0821</t>
  </si>
  <si>
    <t>AP0822</t>
  </si>
  <si>
    <t>AP0823</t>
  </si>
  <si>
    <t>AP0824</t>
  </si>
  <si>
    <t>AP0825</t>
  </si>
  <si>
    <t>AP0826</t>
  </si>
  <si>
    <t>AP0827</t>
  </si>
  <si>
    <t>AP0828</t>
  </si>
  <si>
    <t>AP0829</t>
  </si>
  <si>
    <t>AP0830</t>
  </si>
  <si>
    <t>AP0831</t>
  </si>
  <si>
    <t>AP0832</t>
  </si>
  <si>
    <t>AP0833</t>
  </si>
  <si>
    <t>AP0834</t>
  </si>
  <si>
    <t>AP0835</t>
  </si>
  <si>
    <t>AP0836</t>
  </si>
  <si>
    <t>AP0837</t>
  </si>
  <si>
    <t>AP0838</t>
  </si>
  <si>
    <t>AP0839</t>
  </si>
  <si>
    <t>AP0840</t>
  </si>
  <si>
    <t>AP0841</t>
  </si>
  <si>
    <t>AP0842</t>
  </si>
  <si>
    <t>AP0843</t>
  </si>
  <si>
    <t>AP0844</t>
  </si>
  <si>
    <t>AP0845</t>
  </si>
  <si>
    <t>AP0846</t>
  </si>
  <si>
    <t>AP0847</t>
  </si>
  <si>
    <t>AP0848</t>
  </si>
  <si>
    <t>AP0849</t>
  </si>
  <si>
    <t>AP0850</t>
  </si>
  <si>
    <t>AP0851</t>
  </si>
  <si>
    <t>AP0852</t>
  </si>
  <si>
    <t>AP0853</t>
  </si>
  <si>
    <t>AP0854</t>
  </si>
  <si>
    <t>AP0855</t>
  </si>
  <si>
    <t>AP0856</t>
  </si>
  <si>
    <t>AP0857</t>
  </si>
  <si>
    <t>AP0858</t>
  </si>
  <si>
    <t>AP0859</t>
  </si>
  <si>
    <t>AP0860</t>
  </si>
  <si>
    <t>AP0861</t>
  </si>
  <si>
    <t>AP0862</t>
  </si>
  <si>
    <t>AP0863</t>
  </si>
  <si>
    <t>AP0864</t>
  </si>
  <si>
    <t>AP0865</t>
  </si>
  <si>
    <t>AP0866</t>
  </si>
  <si>
    <t>AP0867</t>
  </si>
  <si>
    <t>AP0868</t>
  </si>
  <si>
    <t>AP0869</t>
  </si>
  <si>
    <t>AP0870</t>
  </si>
  <si>
    <t>AP0871</t>
  </si>
  <si>
    <t>AP0872</t>
  </si>
  <si>
    <t>AP0873</t>
  </si>
  <si>
    <t>AP0874</t>
  </si>
  <si>
    <t>AP0875</t>
  </si>
  <si>
    <t>AP0876</t>
  </si>
  <si>
    <t>AP0877</t>
  </si>
  <si>
    <t>AP0878</t>
  </si>
  <si>
    <t>AP0879</t>
  </si>
  <si>
    <t>AP0880</t>
  </si>
  <si>
    <t>AP0881</t>
  </si>
  <si>
    <t>AP0882</t>
  </si>
  <si>
    <t>AP0883</t>
  </si>
  <si>
    <t>AP0884</t>
  </si>
  <si>
    <t>AP0885</t>
  </si>
  <si>
    <t>AP0886</t>
  </si>
  <si>
    <t>AP0887</t>
  </si>
  <si>
    <t>AP0888</t>
  </si>
  <si>
    <t>AP0889</t>
  </si>
  <si>
    <t>AP0890</t>
  </si>
  <si>
    <t>AP0891</t>
  </si>
  <si>
    <t>AP0892</t>
  </si>
  <si>
    <t>AP0893</t>
  </si>
  <si>
    <t>AP0894</t>
  </si>
  <si>
    <t>AP0895</t>
  </si>
  <si>
    <t>AP0896</t>
  </si>
  <si>
    <t>AP0897</t>
  </si>
  <si>
    <t>AP0898</t>
  </si>
  <si>
    <t>AP0899</t>
  </si>
  <si>
    <t>AP0900</t>
  </si>
  <si>
    <t>AP0901</t>
  </si>
  <si>
    <t>AP0902</t>
  </si>
  <si>
    <t>AP0903</t>
  </si>
  <si>
    <t>AP0904</t>
  </si>
  <si>
    <t>AP0905</t>
  </si>
  <si>
    <t>AP0906</t>
  </si>
  <si>
    <t>AP0907</t>
  </si>
  <si>
    <t>AP0908</t>
  </si>
  <si>
    <t>AP0909</t>
  </si>
  <si>
    <t>AP0910</t>
  </si>
  <si>
    <t>AP0911</t>
  </si>
  <si>
    <t>AP0912</t>
  </si>
  <si>
    <t>AP0913</t>
  </si>
  <si>
    <t>AP0914</t>
  </si>
  <si>
    <t>AP0915</t>
  </si>
  <si>
    <t>AP0916</t>
  </si>
  <si>
    <t>AP0917</t>
  </si>
  <si>
    <t>AP0918</t>
  </si>
  <si>
    <t>AP0919</t>
  </si>
  <si>
    <t>AP0920</t>
  </si>
  <si>
    <t>AP0921</t>
  </si>
  <si>
    <t>AP0922</t>
  </si>
  <si>
    <t>AP0923</t>
  </si>
  <si>
    <t>AP0924</t>
  </si>
  <si>
    <t>AP0925</t>
  </si>
  <si>
    <t>AP0926</t>
  </si>
  <si>
    <t>AP0927</t>
  </si>
  <si>
    <t>AP0928</t>
  </si>
  <si>
    <t>AP0929</t>
  </si>
  <si>
    <t>AP0930</t>
  </si>
  <si>
    <t>AP0931</t>
  </si>
  <si>
    <t>AP0932</t>
  </si>
  <si>
    <t>AP0933</t>
  </si>
  <si>
    <t>AP0934</t>
  </si>
  <si>
    <t>AP0935</t>
  </si>
  <si>
    <t>AP0936</t>
  </si>
  <si>
    <t>AP0937</t>
  </si>
  <si>
    <t>AP0938</t>
  </si>
  <si>
    <t>AP0939</t>
  </si>
  <si>
    <t>AP0940</t>
  </si>
  <si>
    <t>AP0941</t>
  </si>
  <si>
    <t>AP0942</t>
  </si>
  <si>
    <t>AP0943</t>
  </si>
  <si>
    <t>AP0944</t>
  </si>
  <si>
    <t>AP0945</t>
  </si>
  <si>
    <t>AP0946</t>
  </si>
  <si>
    <t>AP0947</t>
  </si>
  <si>
    <t>AP0948</t>
  </si>
  <si>
    <t>AP0949</t>
  </si>
  <si>
    <t>AP0950</t>
  </si>
  <si>
    <t>AP0951</t>
  </si>
  <si>
    <t>AP0952</t>
  </si>
  <si>
    <t>AP0953</t>
  </si>
  <si>
    <t>AP0954</t>
  </si>
  <si>
    <t>AP0955</t>
  </si>
  <si>
    <t>AP0956</t>
  </si>
  <si>
    <t>AP0957</t>
  </si>
  <si>
    <t>AP0958</t>
  </si>
  <si>
    <t>AP0959</t>
  </si>
  <si>
    <t>AP0960</t>
  </si>
  <si>
    <t>AP0961</t>
  </si>
  <si>
    <t>AP0962</t>
  </si>
  <si>
    <t>AP0963</t>
  </si>
  <si>
    <t>AP0964</t>
  </si>
  <si>
    <t>AP0965</t>
  </si>
  <si>
    <t>AP0966</t>
  </si>
  <si>
    <t>AP0967</t>
  </si>
  <si>
    <t>AP0968</t>
  </si>
  <si>
    <t>AP0969</t>
  </si>
  <si>
    <t>AP0970</t>
  </si>
  <si>
    <t>AP0971</t>
  </si>
  <si>
    <t>AP0972</t>
  </si>
  <si>
    <t>AP0973</t>
  </si>
  <si>
    <t>AP0974</t>
  </si>
  <si>
    <t>AP0975</t>
  </si>
  <si>
    <t>AP0976</t>
  </si>
  <si>
    <t>AP0977</t>
  </si>
  <si>
    <t>AP0978</t>
  </si>
  <si>
    <t>AP0979</t>
  </si>
  <si>
    <t>AP0980</t>
  </si>
  <si>
    <t>AP0981</t>
  </si>
  <si>
    <t>AP0982</t>
  </si>
  <si>
    <t>AP0983</t>
  </si>
  <si>
    <t>AP0984</t>
  </si>
  <si>
    <t>AP0985</t>
  </si>
  <si>
    <t>AP0986</t>
  </si>
  <si>
    <t>AP0987</t>
  </si>
  <si>
    <t>AP0988</t>
  </si>
  <si>
    <t>AP0989</t>
  </si>
  <si>
    <t>AP0990</t>
  </si>
  <si>
    <t>AP0991</t>
  </si>
  <si>
    <t>AP0992</t>
  </si>
  <si>
    <t>AP0993</t>
  </si>
  <si>
    <t>AP0994</t>
  </si>
  <si>
    <t>AP0995</t>
  </si>
  <si>
    <t>AP0996</t>
  </si>
  <si>
    <t>AP0997</t>
  </si>
  <si>
    <t>AP0998</t>
  </si>
  <si>
    <t>AP0999</t>
  </si>
  <si>
    <t>AP1000</t>
  </si>
  <si>
    <t>CHENNAI CENTRAL</t>
  </si>
  <si>
    <t>Cheran Express</t>
  </si>
  <si>
    <t xml:space="preserve">Indian Railways </t>
  </si>
  <si>
    <t>AVADI</t>
  </si>
  <si>
    <t>ARAKKONAM</t>
  </si>
  <si>
    <t>KATPADI JN</t>
  </si>
  <si>
    <t>JOLARPETTAI</t>
  </si>
  <si>
    <t>SALEM JN</t>
  </si>
  <si>
    <t>ERODE JN</t>
  </si>
  <si>
    <t>TIRUPPUR</t>
  </si>
  <si>
    <t>COIMBATORE NRTH</t>
  </si>
  <si>
    <t>COIMBATORE JN</t>
  </si>
  <si>
    <t>PERAMBUR</t>
  </si>
  <si>
    <t>Kovai Express</t>
  </si>
  <si>
    <t>CHENNAI EGMORE</t>
  </si>
  <si>
    <t>Pandian Exp</t>
  </si>
  <si>
    <t>TAMBARAM</t>
  </si>
  <si>
    <t>CHENGALPATTU</t>
  </si>
  <si>
    <t>MELMARUVATTUR</t>
  </si>
  <si>
    <t>VILLUPURAM JN</t>
  </si>
  <si>
    <t>VRIDHACHALAM JN</t>
  </si>
  <si>
    <t>TIRUCHCHIRAPALI</t>
  </si>
  <si>
    <t>MANAPARAI</t>
  </si>
  <si>
    <t>DINDIGUL JN</t>
  </si>
  <si>
    <t>AMBATURAI</t>
  </si>
  <si>
    <t>KODAIKANAL ROAD</t>
  </si>
  <si>
    <t>MADURAI JN</t>
  </si>
  <si>
    <t>MAMBALAM</t>
  </si>
  <si>
    <t>Nellai Express</t>
  </si>
  <si>
    <t>TINDIVANAM</t>
  </si>
  <si>
    <t>SHOLAVANDAN</t>
  </si>
  <si>
    <t>VIRUDUNAGAR JN</t>
  </si>
  <si>
    <t>SATUR</t>
  </si>
  <si>
    <t>KOVILPATTI</t>
  </si>
  <si>
    <t>TIRUNELVELI JN</t>
  </si>
  <si>
    <t>Vande Bharat</t>
  </si>
  <si>
    <t>Tamil Nadu Exp</t>
  </si>
  <si>
    <t>VIJAYAWADA JN</t>
  </si>
  <si>
    <t>KHAMMAM</t>
  </si>
  <si>
    <t>WARANGAL</t>
  </si>
  <si>
    <t>BALHARSHAH</t>
  </si>
  <si>
    <t>NAGPUR</t>
  </si>
  <si>
    <t>ITARSI JN</t>
  </si>
  <si>
    <t>BHOPAL JN</t>
  </si>
  <si>
    <t>V LAKSHMIBAI JHANSI</t>
  </si>
  <si>
    <t>GWALIOR</t>
  </si>
  <si>
    <t>AGRA CANTT</t>
  </si>
  <si>
    <t>H NIZAMUDDIN</t>
  </si>
  <si>
    <t>NEW DELHI</t>
  </si>
  <si>
    <t>HOWRAH JN</t>
  </si>
  <si>
    <t>Howrah Mail</t>
  </si>
  <si>
    <t>KHARAGPUR JN</t>
  </si>
  <si>
    <t>BALASORE</t>
  </si>
  <si>
    <t>BHADRAKH</t>
  </si>
  <si>
    <t>JAJPUR K ROAD</t>
  </si>
  <si>
    <t>CUTTACK</t>
  </si>
  <si>
    <t>BHUBANESWAR</t>
  </si>
  <si>
    <t>KHURDA ROAD JN</t>
  </si>
  <si>
    <t>BALUGAN</t>
  </si>
  <si>
    <t>CHATRAPUR</t>
  </si>
  <si>
    <t>BRAHMAPUR</t>
  </si>
  <si>
    <t>ICHCHPURAM</t>
  </si>
  <si>
    <t>SOMPETA</t>
  </si>
  <si>
    <t>PALASA</t>
  </si>
  <si>
    <t>NAUPADA JN</t>
  </si>
  <si>
    <t>SRIKAKULAM ROAD</t>
  </si>
  <si>
    <t>CHIPURUPALLE</t>
  </si>
  <si>
    <t>VIZIANAGRAM JN</t>
  </si>
  <si>
    <t>VISAKHAPATNAM</t>
  </si>
  <si>
    <t>ANAKAPALLE</t>
  </si>
  <si>
    <t>TUNI</t>
  </si>
  <si>
    <t>ANNAVARAM</t>
  </si>
  <si>
    <t>SAMALKOT JN</t>
  </si>
  <si>
    <t>RAJAMUNDRY</t>
  </si>
  <si>
    <t>NIDADAVOLU JN</t>
  </si>
  <si>
    <t>TADEPALLIGUDEM</t>
  </si>
  <si>
    <t>ELURU</t>
  </si>
  <si>
    <t>TENALI JN</t>
  </si>
  <si>
    <t>BAPATLA</t>
  </si>
  <si>
    <t>CHIRALA</t>
  </si>
  <si>
    <t>ONGOLE</t>
  </si>
  <si>
    <t>NELLORE</t>
  </si>
  <si>
    <t>GUDUR JN</t>
  </si>
  <si>
    <t>SANTRAGACHI JN</t>
  </si>
  <si>
    <t>Rajdhani</t>
  </si>
  <si>
    <t>SMVT BENGALURU</t>
  </si>
  <si>
    <t>Sanghamitra Express</t>
  </si>
  <si>
    <t>KRISHNARAJAPURM</t>
  </si>
  <si>
    <t>BANGARAPET</t>
  </si>
  <si>
    <t>KUPPAM</t>
  </si>
  <si>
    <t>RAMGUNDAM</t>
  </si>
  <si>
    <t>SIRPUR KAGAZNGR</t>
  </si>
  <si>
    <t>CHANDRAPUR</t>
  </si>
  <si>
    <t>SEVAGRAM</t>
  </si>
  <si>
    <t>BETUL</t>
  </si>
  <si>
    <t>GHORADONGRI</t>
  </si>
  <si>
    <t>PIPARIYA</t>
  </si>
  <si>
    <t>NARSINGHPUR</t>
  </si>
  <si>
    <t>JABALPUR</t>
  </si>
  <si>
    <t>KATNI</t>
  </si>
  <si>
    <t>MAIHAR</t>
  </si>
  <si>
    <t>SATNA</t>
  </si>
  <si>
    <t>PRAYAGRAJ CHHEOKI</t>
  </si>
  <si>
    <t>MIRZAPUR</t>
  </si>
  <si>
    <t>PT DEEN DAYAL UPADHYAY JN</t>
  </si>
  <si>
    <t>DILDARNAGAR JN</t>
  </si>
  <si>
    <t>BUXAR</t>
  </si>
  <si>
    <t>ARA</t>
  </si>
  <si>
    <t>DANAPUR</t>
  </si>
  <si>
    <t>Coromandel Express</t>
  </si>
  <si>
    <t>SHALIMAR</t>
  </si>
  <si>
    <t>TRIVANDRUM CNTL</t>
  </si>
  <si>
    <t>Kerala Express</t>
  </si>
  <si>
    <t>VARKALA</t>
  </si>
  <si>
    <t>KOLLAM JN</t>
  </si>
  <si>
    <t>KAYANKULAM JN</t>
  </si>
  <si>
    <t>MAVELIKARA</t>
  </si>
  <si>
    <t>CHENGANNUR</t>
  </si>
  <si>
    <t>TIRUVALLA</t>
  </si>
  <si>
    <t>CHANGANASERI</t>
  </si>
  <si>
    <t>KOTTAYAM</t>
  </si>
  <si>
    <t>VAIKAM ROAD</t>
  </si>
  <si>
    <t>ERNAKULAM TOWN</t>
  </si>
  <si>
    <t>ALUVA</t>
  </si>
  <si>
    <t>THRISUR</t>
  </si>
  <si>
    <t>OTTAPPALAM</t>
  </si>
  <si>
    <t>PALAKKAD JN</t>
  </si>
  <si>
    <t>CHITTOOR</t>
  </si>
  <si>
    <t>TIRUPATI</t>
  </si>
  <si>
    <t>RENIGUNTA JN</t>
  </si>
  <si>
    <t>BINA JN</t>
  </si>
  <si>
    <t>MATHURA JN</t>
  </si>
  <si>
    <t>FARIDABAD</t>
  </si>
  <si>
    <t>TRIVANDRUM PETT</t>
  </si>
  <si>
    <t>MUMBAI CENTRAL</t>
  </si>
  <si>
    <t>Mumbai Rajdhani</t>
  </si>
  <si>
    <t>BORIVALI</t>
  </si>
  <si>
    <t>SURAT</t>
  </si>
  <si>
    <t>VADODARA JN</t>
  </si>
  <si>
    <t>RATLAM JN</t>
  </si>
  <si>
    <t>NAGDA JN</t>
  </si>
  <si>
    <t>KOTA JN</t>
  </si>
  <si>
    <t>BOLPUR S NIKTN</t>
  </si>
  <si>
    <t>MALDA TOWN</t>
  </si>
  <si>
    <t>BARSOI JN</t>
  </si>
  <si>
    <t>KISHANGANJ</t>
  </si>
  <si>
    <t>NEW JALPAIGURI</t>
  </si>
  <si>
    <t>RANI KAMLAPATI</t>
  </si>
  <si>
    <t>Shatabdi</t>
  </si>
  <si>
    <t>LALITPUR</t>
  </si>
  <si>
    <t>MORENA</t>
  </si>
  <si>
    <t>DHAULPUR</t>
  </si>
  <si>
    <t>BANDRA TERMINUS</t>
  </si>
  <si>
    <t>Golden Temple Mail</t>
  </si>
  <si>
    <t>GODHRA JN</t>
  </si>
  <si>
    <t>DAHOD</t>
  </si>
  <si>
    <t>MEGHNAGAR</t>
  </si>
  <si>
    <t>SHAMGARH</t>
  </si>
  <si>
    <t>BHAWANI MANDI</t>
  </si>
  <si>
    <t>RAMGANJ MANDI</t>
  </si>
  <si>
    <t>SAWAI MADHOPUR</t>
  </si>
  <si>
    <t>GANGAPUR CITY</t>
  </si>
  <si>
    <t>SHRI MAHAVEERJI</t>
  </si>
  <si>
    <t>HINDAUN CITY</t>
  </si>
  <si>
    <t>BAYANA JN</t>
  </si>
  <si>
    <t>BHARATPUR JN</t>
  </si>
  <si>
    <t>GHAZIABAD</t>
  </si>
  <si>
    <t>MEERUT CITY</t>
  </si>
  <si>
    <t>MEERUT CANT</t>
  </si>
  <si>
    <t>SAKHOTI TANDA</t>
  </si>
  <si>
    <t>MUZAFFARNAGAR</t>
  </si>
  <si>
    <t>SAHARANPUR</t>
  </si>
  <si>
    <t>YAMUNANAGAR JAGADHRI</t>
  </si>
  <si>
    <t>AMBALA CANT JN</t>
  </si>
  <si>
    <t>LUDHIANA JN</t>
  </si>
  <si>
    <t>JALANDHAR CITY</t>
  </si>
  <si>
    <t>BEAS</t>
  </si>
  <si>
    <t>AMRITSAR JN</t>
  </si>
  <si>
    <t>C SHIVAJI TERM MUMBAI</t>
  </si>
  <si>
    <t>Devagiri Express</t>
  </si>
  <si>
    <t>DADAR</t>
  </si>
  <si>
    <t>THANE</t>
  </si>
  <si>
    <t>KALYAN JN</t>
  </si>
  <si>
    <t>KASARA</t>
  </si>
  <si>
    <t>IGATPURI</t>
  </si>
  <si>
    <t>NASIK ROAD</t>
  </si>
  <si>
    <t>MANMAD JN</t>
  </si>
  <si>
    <t>ROTEGAON</t>
  </si>
  <si>
    <t>LASUR</t>
  </si>
  <si>
    <t>AURANGABAD</t>
  </si>
  <si>
    <t>PARTUR</t>
  </si>
  <si>
    <t>SELU</t>
  </si>
  <si>
    <t>MANWATH ROAD</t>
  </si>
  <si>
    <t>PARBHANI JN</t>
  </si>
  <si>
    <t>PURNA JN</t>
  </si>
  <si>
    <t>H SAHIB NANDED</t>
  </si>
  <si>
    <t>MUDKHED</t>
  </si>
  <si>
    <t>UMRI</t>
  </si>
  <si>
    <t>DHARMABAD</t>
  </si>
  <si>
    <t>BASAR</t>
  </si>
  <si>
    <t>NIZAMABAD</t>
  </si>
  <si>
    <t>KAMAREDDI</t>
  </si>
  <si>
    <t>AKANAPET</t>
  </si>
  <si>
    <t>MIRZAPALI</t>
  </si>
  <si>
    <t>BOLARUM</t>
  </si>
  <si>
    <t>SECUNDERABAD JN</t>
  </si>
  <si>
    <t>BEGUMPET</t>
  </si>
  <si>
    <t>LINGAMPALLI</t>
  </si>
  <si>
    <t>Palakkad Superfast</t>
  </si>
  <si>
    <t>TIRUVALLUR</t>
  </si>
  <si>
    <t>GUDIYATTAM</t>
  </si>
  <si>
    <t>MORAPPUR</t>
  </si>
  <si>
    <t>RASIPURAM</t>
  </si>
  <si>
    <t>NAMAKKAL</t>
  </si>
  <si>
    <t>MOHANUR</t>
  </si>
  <si>
    <t>KARUR</t>
  </si>
  <si>
    <t>ODDANCHATRAM</t>
  </si>
  <si>
    <t>PALANI</t>
  </si>
  <si>
    <t>UDUMALAIPPETTAI</t>
  </si>
  <si>
    <t>POLLACHI JN</t>
  </si>
  <si>
    <t>PALGHAT TOWN</t>
  </si>
  <si>
    <t>LOKMANYATILAK T</t>
  </si>
  <si>
    <t>Chennai Express</t>
  </si>
  <si>
    <t>LONAVALA</t>
  </si>
  <si>
    <t>PUNE JN</t>
  </si>
  <si>
    <t>SOLAPUR JN</t>
  </si>
  <si>
    <t>KALABURAGI JN</t>
  </si>
  <si>
    <t>WADI</t>
  </si>
  <si>
    <t>YADGIR</t>
  </si>
  <si>
    <t>SAIDAPUR</t>
  </si>
  <si>
    <t>RAICHUR</t>
  </si>
  <si>
    <t>MANTHRALAYAM RD</t>
  </si>
  <si>
    <t>ADONI</t>
  </si>
  <si>
    <t>GUNTAKAL JN</t>
  </si>
  <si>
    <t>GOOTY JN</t>
  </si>
  <si>
    <t>TADIPATRI</t>
  </si>
  <si>
    <t>YERRAGUNTLA</t>
  </si>
  <si>
    <t>CUDDAPAH</t>
  </si>
  <si>
    <t>RAZAMPETA</t>
  </si>
  <si>
    <t>KODURU</t>
  </si>
  <si>
    <t>PUTTUR</t>
  </si>
  <si>
    <t>TIRUTTANI</t>
  </si>
  <si>
    <t>Coimbatore Intercity</t>
  </si>
  <si>
    <t>AMBUR</t>
  </si>
  <si>
    <t>SAMALPATTI</t>
  </si>
  <si>
    <t>BOMMIDI</t>
  </si>
  <si>
    <t>Paschim Express</t>
  </si>
  <si>
    <t>DAHANU ROAD</t>
  </si>
  <si>
    <t>VAPI</t>
  </si>
  <si>
    <t>VALSAD</t>
  </si>
  <si>
    <t>NAVSARI</t>
  </si>
  <si>
    <t>BHARUCH JN</t>
  </si>
  <si>
    <t>KHACHROD</t>
  </si>
  <si>
    <t>SUBZI MANDI</t>
  </si>
  <si>
    <t>SONIPAT JN</t>
  </si>
  <si>
    <t>BHODWAL MAJRI</t>
  </si>
  <si>
    <t>PANIPAT JN</t>
  </si>
  <si>
    <t>KARNAL</t>
  </si>
  <si>
    <t>KURUKSHETRA JN</t>
  </si>
  <si>
    <t>CHANDIGARH</t>
  </si>
  <si>
    <t>SAHIBZADA ASNGR</t>
  </si>
  <si>
    <t>PHAGWARA JN</t>
  </si>
  <si>
    <t>JALANDHAR CANT</t>
  </si>
  <si>
    <t>Punjab Mail</t>
  </si>
  <si>
    <t>CHALISGAON JN</t>
  </si>
  <si>
    <t>JALGAON JN</t>
  </si>
  <si>
    <t>BHUSAVAL JN</t>
  </si>
  <si>
    <t>BURHANPUR</t>
  </si>
  <si>
    <t>KHANDWA</t>
  </si>
  <si>
    <t>KHIRKIYA</t>
  </si>
  <si>
    <t>HARDA</t>
  </si>
  <si>
    <t>BANAPURA</t>
  </si>
  <si>
    <t>NARMADAPURAM</t>
  </si>
  <si>
    <t>VIDISHA</t>
  </si>
  <si>
    <t>GANJ BASODA</t>
  </si>
  <si>
    <t>BABINA</t>
  </si>
  <si>
    <t>DATIA</t>
  </si>
  <si>
    <t>DABRA</t>
  </si>
  <si>
    <t>RAJA KI MANDI</t>
  </si>
  <si>
    <t>KOSI KALAN</t>
  </si>
  <si>
    <t>DELHI KISHANGNJ</t>
  </si>
  <si>
    <t>SHAKURBASTI</t>
  </si>
  <si>
    <t>BAHADURGARH</t>
  </si>
  <si>
    <t>ROHTAK JN</t>
  </si>
  <si>
    <t>JIND JN</t>
  </si>
  <si>
    <t>NARWANA JN</t>
  </si>
  <si>
    <t>TOHANA</t>
  </si>
  <si>
    <t>JAKHAL JN</t>
  </si>
  <si>
    <t>BARETA</t>
  </si>
  <si>
    <t>BUDHLADA</t>
  </si>
  <si>
    <t>MANSA</t>
  </si>
  <si>
    <t>MAUR</t>
  </si>
  <si>
    <t>BHATINDA JN</t>
  </si>
  <si>
    <t>GONEANA BHAI JAGTA</t>
  </si>
  <si>
    <t>GANGSAR JAITU</t>
  </si>
  <si>
    <t>KOT KAPURA</t>
  </si>
  <si>
    <t>FARIDKOT</t>
  </si>
  <si>
    <t>FIROZPUR CANT</t>
  </si>
  <si>
    <t>Guwahati Sbc Express</t>
  </si>
  <si>
    <t>DANKUNI</t>
  </si>
  <si>
    <t>RAMPUR HAT</t>
  </si>
  <si>
    <t>NEW FARAKKA JN</t>
  </si>
  <si>
    <t>JALPAIGURI ROAD</t>
  </si>
  <si>
    <t>DHUPGURI</t>
  </si>
  <si>
    <t>NEW COOCH BEHAR</t>
  </si>
  <si>
    <t>NEW ALIPURDAUR</t>
  </si>
  <si>
    <t>KOKRAJHAR</t>
  </si>
  <si>
    <t>NEW BONGAIGAON</t>
  </si>
  <si>
    <t>BARPETA ROAD</t>
  </si>
  <si>
    <t>RANGIYA JN</t>
  </si>
  <si>
    <t>KAMAKHYA</t>
  </si>
  <si>
    <t>GUWAHATI</t>
  </si>
  <si>
    <t>Sbc Guwahati Express</t>
  </si>
  <si>
    <t>Nagercoil Express</t>
  </si>
  <si>
    <t>KARJAT</t>
  </si>
  <si>
    <t>DAUND JN</t>
  </si>
  <si>
    <t>KURDUVADI</t>
  </si>
  <si>
    <t>SHAHABAD</t>
  </si>
  <si>
    <t>ANANTAPUR</t>
  </si>
  <si>
    <t>DHARMAVARAM JN</t>
  </si>
  <si>
    <t>KADIRI</t>
  </si>
  <si>
    <t>MADANAPALLE RD</t>
  </si>
  <si>
    <t>PILER</t>
  </si>
  <si>
    <t>PAKALA JN</t>
  </si>
  <si>
    <t>TIRUPATTUR JN</t>
  </si>
  <si>
    <t>NANGUNERI</t>
  </si>
  <si>
    <t>VALLIYUR</t>
  </si>
  <si>
    <t>NAGERCOIL JN</t>
  </si>
  <si>
    <t>Guruvayur Express</t>
  </si>
  <si>
    <t>PENNADAM</t>
  </si>
  <si>
    <t>ARIYALUR</t>
  </si>
  <si>
    <t>SRIRANGAM</t>
  </si>
  <si>
    <t>KUDALNAGAR</t>
  </si>
  <si>
    <t>VANCHI MANIYACHCHI</t>
  </si>
  <si>
    <t>ARALVAYMOZHI</t>
  </si>
  <si>
    <t>NAGER COIL TOWN</t>
  </si>
  <si>
    <t>ERANIEL</t>
  </si>
  <si>
    <t>KULITTHURAI</t>
  </si>
  <si>
    <t>NEYYATTINKARA</t>
  </si>
  <si>
    <t>CHIRAYINKIL</t>
  </si>
  <si>
    <t>KADAKAVUR</t>
  </si>
  <si>
    <t>PARAVUR</t>
  </si>
  <si>
    <t>HARIPPAD</t>
  </si>
  <si>
    <t>ALLEPPEY</t>
  </si>
  <si>
    <t>SHERTALAI</t>
  </si>
  <si>
    <t>ERNAKULAM JN</t>
  </si>
  <si>
    <t>ANGAMALI</t>
  </si>
  <si>
    <t>CHALAKUDI</t>
  </si>
  <si>
    <t>IRINJALAKUDA</t>
  </si>
  <si>
    <t>PUNKUNNAM</t>
  </si>
  <si>
    <t>GURUVAYUR</t>
  </si>
  <si>
    <t>Chennai Intercity</t>
  </si>
  <si>
    <t>MALUR</t>
  </si>
  <si>
    <t>YELHANKA JN</t>
  </si>
  <si>
    <t>HINDUPUR</t>
  </si>
  <si>
    <t>SAI P NILAYAM</t>
  </si>
  <si>
    <t>AHMADNAGAR</t>
  </si>
  <si>
    <t>SAINAGAR SHIRDI</t>
  </si>
  <si>
    <t>ANAND JN</t>
  </si>
  <si>
    <t>NADIAD JN</t>
  </si>
  <si>
    <t>AHMEDABAD JN</t>
  </si>
  <si>
    <t>DURGAPUR</t>
  </si>
  <si>
    <t>RANIGANJ</t>
  </si>
  <si>
    <t>ASANSOL JN</t>
  </si>
  <si>
    <t>DHANBAD JN</t>
  </si>
  <si>
    <t>CHANDRAPURA</t>
  </si>
  <si>
    <t>BOKARO STL CITY</t>
  </si>
  <si>
    <t>MURI</t>
  </si>
  <si>
    <t>RANCHI</t>
  </si>
  <si>
    <t>Gatimaan Express</t>
  </si>
  <si>
    <t>MADHUPUR JN</t>
  </si>
  <si>
    <t>Duronto Express</t>
  </si>
  <si>
    <t>JASIDIH JN</t>
  </si>
  <si>
    <t>JHAJHA</t>
  </si>
  <si>
    <t>KIUL JN</t>
  </si>
  <si>
    <t>MOKAMEH JN</t>
  </si>
  <si>
    <t>PATNA JN</t>
  </si>
  <si>
    <t>PRAYAGRAJ JN</t>
  </si>
  <si>
    <t>KANPUR CENTRAL</t>
  </si>
  <si>
    <t>ANAND VIHAR TRM</t>
  </si>
  <si>
    <t>SEALDAH</t>
  </si>
  <si>
    <t>Sealdah Duronto</t>
  </si>
  <si>
    <t>KODERMA</t>
  </si>
  <si>
    <t>LOHARU</t>
  </si>
  <si>
    <t>SADULPUR JN</t>
  </si>
  <si>
    <t>CHURU</t>
  </si>
  <si>
    <t>RATANGARH JN</t>
  </si>
  <si>
    <t>SRI DUNGARGARH</t>
  </si>
  <si>
    <t>BIKANER JN</t>
  </si>
  <si>
    <t>Howrah Duronto</t>
  </si>
  <si>
    <t>AKOLA JN</t>
  </si>
  <si>
    <t>BILASPUR JN</t>
  </si>
  <si>
    <t>TATANAGAR JN</t>
  </si>
  <si>
    <t>Howrah Rajdhani</t>
  </si>
  <si>
    <t>PARASNATH</t>
  </si>
  <si>
    <t>GAYA JN</t>
  </si>
  <si>
    <t>Kolkata Rajdhani</t>
  </si>
  <si>
    <t>BARDDHAMAN JN</t>
  </si>
  <si>
    <t>Sealdah Rajdhani</t>
  </si>
  <si>
    <t>DIBRUGARH</t>
  </si>
  <si>
    <t>Dibrugarh Rajdhani</t>
  </si>
  <si>
    <t>NEW TINSUKIA JN</t>
  </si>
  <si>
    <t>MARIANI JN</t>
  </si>
  <si>
    <t>DIMAPUR</t>
  </si>
  <si>
    <t>DIPHU</t>
  </si>
  <si>
    <t>LUMDING JN</t>
  </si>
  <si>
    <t>CHAPARMUKH JN</t>
  </si>
  <si>
    <t>KATIHAR JN</t>
  </si>
  <si>
    <t>NAUGACHIA</t>
  </si>
  <si>
    <t>MANSI JN</t>
  </si>
  <si>
    <t>BARAUNI JN</t>
  </si>
  <si>
    <t>PATLIPUTRA</t>
  </si>
  <si>
    <t>August Kranti Rajdhani</t>
  </si>
  <si>
    <t>SABARMATI BG</t>
  </si>
  <si>
    <t>Swarna Jayanti Rajdhani</t>
  </si>
  <si>
    <t>MAHESANA JN</t>
  </si>
  <si>
    <t>PALANPUR JN</t>
  </si>
  <si>
    <t>ABU ROAD</t>
  </si>
  <si>
    <t>FALNA</t>
  </si>
  <si>
    <t>AJMER JN</t>
  </si>
  <si>
    <t>JAIPUR</t>
  </si>
  <si>
    <t>GURGAON</t>
  </si>
  <si>
    <t>DELHI CANTT</t>
  </si>
  <si>
    <t>Mumbai Vande Bharat</t>
  </si>
  <si>
    <t>Chennai Vande Bharat</t>
  </si>
  <si>
    <t>Coimbatore Express</t>
  </si>
  <si>
    <t>DUDHANI</t>
  </si>
  <si>
    <t>GANAGAPUR ROAD</t>
  </si>
  <si>
    <t>KRISHNA</t>
  </si>
  <si>
    <t>GAURIBIDANUR</t>
  </si>
  <si>
    <t>BANGALORE CANT</t>
  </si>
  <si>
    <t>KSR BANGALORE CY JN</t>
  </si>
  <si>
    <t>HOSUR</t>
  </si>
  <si>
    <t>DHARMAPURI</t>
  </si>
  <si>
    <t>Mumbai Chennai Mail</t>
  </si>
  <si>
    <t>TALEGAON</t>
  </si>
  <si>
    <t>CHINCHVAD</t>
  </si>
  <si>
    <t>URULI</t>
  </si>
  <si>
    <t>KEDGAON</t>
  </si>
  <si>
    <t>BHIGWAN</t>
  </si>
  <si>
    <t>JEUR</t>
  </si>
  <si>
    <t>KEM</t>
  </si>
  <si>
    <t>PANDHARPUR</t>
  </si>
  <si>
    <t>SANGOLA</t>
  </si>
  <si>
    <t>MHASODA DONGAR</t>
  </si>
  <si>
    <t>JATH ROAD</t>
  </si>
  <si>
    <t>DHALGAON</t>
  </si>
  <si>
    <t>KAVATHE MAHANKL</t>
  </si>
  <si>
    <t>MIRAJ JN</t>
  </si>
  <si>
    <t>SANGLI</t>
  </si>
  <si>
    <t>BHILAVDI</t>
  </si>
  <si>
    <t>KIRLOSKARVADI</t>
  </si>
  <si>
    <t>TAKARI</t>
  </si>
  <si>
    <t>KARAD</t>
  </si>
  <si>
    <t>MASUR</t>
  </si>
  <si>
    <t>KOREGAON</t>
  </si>
  <si>
    <t>SATARA</t>
  </si>
  <si>
    <t>BHAGALPUR</t>
  </si>
  <si>
    <t>Vikramshila Express</t>
  </si>
  <si>
    <t>SULTANGANJ</t>
  </si>
  <si>
    <t>BARIARPUR</t>
  </si>
  <si>
    <t>JAMALPUR JN</t>
  </si>
  <si>
    <t>DHARHARA</t>
  </si>
  <si>
    <t>ABHAIPUR</t>
  </si>
  <si>
    <t>KAJRA</t>
  </si>
  <si>
    <t>LUCKEESARAI JN</t>
  </si>
  <si>
    <t>BARHIYA</t>
  </si>
  <si>
    <t>HATHIDAH JN</t>
  </si>
  <si>
    <t>BARH</t>
  </si>
  <si>
    <t>BAKHTIYARPUR JN</t>
  </si>
  <si>
    <t>KHUSROPUR</t>
  </si>
  <si>
    <t>FATUHA JN</t>
  </si>
  <si>
    <t>PATNA SAHEB</t>
  </si>
  <si>
    <t>Kamrup Express</t>
  </si>
  <si>
    <t>BANDEL JN</t>
  </si>
  <si>
    <t>AMBIKA KALNA</t>
  </si>
  <si>
    <t>NABADWIP DHAM</t>
  </si>
  <si>
    <t>KATWA</t>
  </si>
  <si>
    <t>SALAR</t>
  </si>
  <si>
    <t>KHAGRAGHAT ROAD</t>
  </si>
  <si>
    <t>AZIMGANJ JN</t>
  </si>
  <si>
    <t>JANGIPUR ROAD</t>
  </si>
  <si>
    <t>NIMTITA</t>
  </si>
  <si>
    <t>DHULIAN GANGA</t>
  </si>
  <si>
    <t>SAMSI</t>
  </si>
  <si>
    <t>HARISCHANDRPUR</t>
  </si>
  <si>
    <t>ALUABARI ROAD</t>
  </si>
  <si>
    <t>NEW MAYNAGURI</t>
  </si>
  <si>
    <t>FALAKATA</t>
  </si>
  <si>
    <t>KAMAKHYAGURI</t>
  </si>
  <si>
    <t>GOSSAIGAON HAT</t>
  </si>
  <si>
    <t>FAKIRAGRAM JN</t>
  </si>
  <si>
    <t>BONGAIGAON</t>
  </si>
  <si>
    <t>SORBHOG JN</t>
  </si>
  <si>
    <t>PATHSALA</t>
  </si>
  <si>
    <t>TIHU</t>
  </si>
  <si>
    <t>NALBARI</t>
  </si>
  <si>
    <t>HOJAI</t>
  </si>
  <si>
    <t>LANKA</t>
  </si>
  <si>
    <t>SARUPATHAR</t>
  </si>
  <si>
    <t>BARPATHAR</t>
  </si>
  <si>
    <t>FURKATING JN</t>
  </si>
  <si>
    <t>AMGURI</t>
  </si>
  <si>
    <t>SIMALUGURI JN</t>
  </si>
  <si>
    <t>BHOJO</t>
  </si>
  <si>
    <t>NAMRUP</t>
  </si>
  <si>
    <t>NAHARKATIYA</t>
  </si>
  <si>
    <t>DULIAJAN</t>
  </si>
  <si>
    <t>Garib Rath</t>
  </si>
  <si>
    <t>PANVEL</t>
  </si>
  <si>
    <t>RATNAGIRI</t>
  </si>
  <si>
    <t>MADGAON</t>
  </si>
  <si>
    <t>KARWAR</t>
  </si>
  <si>
    <t>ANKOLA</t>
  </si>
  <si>
    <t>MOOKAMBIKA ROAD</t>
  </si>
  <si>
    <t>UDUPI</t>
  </si>
  <si>
    <t>MANGALORE JN</t>
  </si>
  <si>
    <t>KASARAGOD</t>
  </si>
  <si>
    <t>KANNUR</t>
  </si>
  <si>
    <t>KOZHIKODE</t>
  </si>
  <si>
    <t>TIRUR</t>
  </si>
  <si>
    <t>SHORANUR JN</t>
  </si>
  <si>
    <t>TRIVANDRUM NORTH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</si>
</sst>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KIIT0001\AppData\Local\Kingsoft\WPS%20Office\12.2.0.23155\office6\Book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01"/>
  <sheetViews>
    <sheetView tabSelected="1" zoomScaleSheetLayoutView="60" topLeftCell="D508" workbookViewId="0">
      <selection activeCell="M513" sqref="M513"/>
    </sheetView>
  </sheetViews>
  <sheetFormatPr defaultColWidth="9.81818181818182" defaultRowHeight="14.5"/>
  <cols>
    <col min="1" max="1" width="12.1818181818182" customWidth="1"/>
    <col min="2" max="2" width="26.2727272727273" customWidth="1"/>
    <col min="3" max="3" width="25.7272727272727" customWidth="1"/>
    <col min="4" max="4" width="14.9090909090909" customWidth="1"/>
    <col min="5" max="5" width="11" customWidth="1"/>
    <col min="6" max="6" width="15.2727272727273" customWidth="1"/>
    <col min="7" max="7" width="12.2727272727273" customWidth="1"/>
    <col min="8" max="8" width="20.6363636363636" customWidth="1"/>
    <col min="10" max="10" width="13" customWidth="1"/>
    <col min="11" max="11" width="18.8181818181818" customWidth="1"/>
    <col min="12" max="12" width="17.8181818181818" customWidth="1"/>
    <col min="13" max="13" width="14.5454545454545" customWidth="1"/>
  </cols>
  <sheetData>
    <row r="1" ht="29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s="1">
        <v>45622</v>
      </c>
      <c r="F2">
        <v>65.77</v>
      </c>
      <c r="G2">
        <v>326.58</v>
      </c>
      <c r="H2">
        <v>75.73</v>
      </c>
      <c r="I2" t="s">
        <v>18</v>
      </c>
      <c r="J2" t="s">
        <v>19</v>
      </c>
      <c r="K2" s="2">
        <f>G2*0.25</f>
        <v>81.645</v>
      </c>
      <c r="L2">
        <f>H2-K2</f>
        <v>-5.91499999999999</v>
      </c>
      <c r="M2" s="2">
        <f>MAX(0,(F2*0.4)+(L2*2))</f>
        <v>14.478</v>
      </c>
      <c r="N2" t="s">
        <v>20</v>
      </c>
    </row>
    <row r="3" spans="1:14">
      <c r="A3" t="s">
        <v>21</v>
      </c>
      <c r="B3" t="s">
        <v>22</v>
      </c>
      <c r="C3" t="s">
        <v>23</v>
      </c>
      <c r="D3" t="s">
        <v>24</v>
      </c>
      <c r="E3" s="1">
        <v>45568</v>
      </c>
      <c r="F3">
        <v>41.42</v>
      </c>
      <c r="G3">
        <v>291.91</v>
      </c>
      <c r="H3">
        <v>71.55</v>
      </c>
      <c r="I3" t="s">
        <v>25</v>
      </c>
      <c r="J3" t="s">
        <v>26</v>
      </c>
      <c r="K3">
        <f>G3*0.25</f>
        <v>72.9775</v>
      </c>
      <c r="L3">
        <f>H3-K3</f>
        <v>-1.42750000000001</v>
      </c>
      <c r="M3" s="2">
        <f>MAX(0,(F3*0.4)+(L3*2))</f>
        <v>13.713</v>
      </c>
      <c r="N3" t="s">
        <v>20</v>
      </c>
    </row>
    <row r="4" spans="1:14">
      <c r="A4" t="s">
        <v>27</v>
      </c>
      <c r="B4" t="s">
        <v>28</v>
      </c>
      <c r="C4" t="s">
        <v>16</v>
      </c>
      <c r="D4" t="s">
        <v>29</v>
      </c>
      <c r="E4" s="1">
        <v>45479</v>
      </c>
      <c r="F4">
        <v>89.26</v>
      </c>
      <c r="G4">
        <v>238.41</v>
      </c>
      <c r="H4">
        <v>47.85</v>
      </c>
      <c r="I4" t="s">
        <v>30</v>
      </c>
      <c r="J4" t="s">
        <v>31</v>
      </c>
      <c r="K4" s="2">
        <f t="shared" ref="K4:K67" si="0">G4*0.25</f>
        <v>59.6025</v>
      </c>
      <c r="L4">
        <f t="shared" ref="L4:L67" si="1">H4-K4</f>
        <v>-11.7525</v>
      </c>
      <c r="M4" s="2">
        <f t="shared" ref="M4:M67" si="2">MAX(0,(F4*0.4)+(L4*2))</f>
        <v>12.199</v>
      </c>
      <c r="N4" t="s">
        <v>20</v>
      </c>
    </row>
    <row r="5" spans="1:14">
      <c r="A5" t="s">
        <v>32</v>
      </c>
      <c r="B5" t="s">
        <v>33</v>
      </c>
      <c r="C5" t="s">
        <v>34</v>
      </c>
      <c r="D5" t="s">
        <v>35</v>
      </c>
      <c r="E5" s="1">
        <v>45598</v>
      </c>
      <c r="F5">
        <v>83.97</v>
      </c>
      <c r="G5">
        <v>347.55</v>
      </c>
      <c r="H5">
        <v>72.64</v>
      </c>
      <c r="I5" t="s">
        <v>18</v>
      </c>
      <c r="J5" t="s">
        <v>31</v>
      </c>
      <c r="K5">
        <f t="shared" si="0"/>
        <v>86.8875</v>
      </c>
      <c r="L5">
        <f t="shared" si="1"/>
        <v>-14.2475</v>
      </c>
      <c r="M5" s="2">
        <f>MAX(0,(F5*0.4)+(L5*2))</f>
        <v>5.093</v>
      </c>
      <c r="N5" t="s">
        <v>20</v>
      </c>
    </row>
    <row r="6" spans="1:14">
      <c r="A6" t="s">
        <v>36</v>
      </c>
      <c r="B6" t="s">
        <v>15</v>
      </c>
      <c r="C6" t="s">
        <v>23</v>
      </c>
      <c r="D6" t="s">
        <v>37</v>
      </c>
      <c r="E6" s="1">
        <v>45555</v>
      </c>
      <c r="F6">
        <v>70.62</v>
      </c>
      <c r="G6">
        <v>444.88</v>
      </c>
      <c r="H6">
        <v>77.17</v>
      </c>
      <c r="I6" t="s">
        <v>38</v>
      </c>
      <c r="J6" t="s">
        <v>39</v>
      </c>
      <c r="K6" s="2">
        <f t="shared" si="0"/>
        <v>111.22</v>
      </c>
      <c r="L6">
        <f t="shared" si="1"/>
        <v>-34.05</v>
      </c>
      <c r="M6" s="2">
        <f t="shared" si="2"/>
        <v>0</v>
      </c>
      <c r="N6" t="s">
        <v>20</v>
      </c>
    </row>
    <row r="7" spans="1:14">
      <c r="A7" t="s">
        <v>40</v>
      </c>
      <c r="B7" t="s">
        <v>33</v>
      </c>
      <c r="C7" t="s">
        <v>41</v>
      </c>
      <c r="D7" t="s">
        <v>35</v>
      </c>
      <c r="E7" s="1">
        <v>45551</v>
      </c>
      <c r="F7">
        <v>68.86</v>
      </c>
      <c r="G7">
        <v>212.21</v>
      </c>
      <c r="H7">
        <v>50.32</v>
      </c>
      <c r="I7" t="s">
        <v>38</v>
      </c>
      <c r="J7" t="s">
        <v>42</v>
      </c>
      <c r="K7">
        <f t="shared" si="0"/>
        <v>53.0525</v>
      </c>
      <c r="L7">
        <f>H7-[1]Sheet1!$M$7</f>
        <v>50.32</v>
      </c>
      <c r="M7" s="2">
        <f t="shared" si="2"/>
        <v>128.184</v>
      </c>
      <c r="N7" t="s">
        <v>20</v>
      </c>
    </row>
    <row r="8" spans="1:14">
      <c r="A8" t="s">
        <v>43</v>
      </c>
      <c r="B8" t="s">
        <v>44</v>
      </c>
      <c r="C8" t="s">
        <v>23</v>
      </c>
      <c r="D8" t="s">
        <v>45</v>
      </c>
      <c r="E8" s="1">
        <v>45595</v>
      </c>
      <c r="F8">
        <v>93.01</v>
      </c>
      <c r="G8">
        <v>371.86</v>
      </c>
      <c r="H8">
        <v>71.44</v>
      </c>
      <c r="I8" t="s">
        <v>25</v>
      </c>
      <c r="J8" t="s">
        <v>46</v>
      </c>
      <c r="K8" s="2">
        <f t="shared" si="0"/>
        <v>92.965</v>
      </c>
      <c r="L8">
        <f t="shared" si="1"/>
        <v>-21.525</v>
      </c>
      <c r="M8" s="2">
        <f t="shared" si="2"/>
        <v>0</v>
      </c>
      <c r="N8" t="s">
        <v>20</v>
      </c>
    </row>
    <row r="9" spans="1:14">
      <c r="A9" t="s">
        <v>47</v>
      </c>
      <c r="B9" t="s">
        <v>33</v>
      </c>
      <c r="C9" t="s">
        <v>34</v>
      </c>
      <c r="D9" t="s">
        <v>45</v>
      </c>
      <c r="E9" s="1">
        <v>45344</v>
      </c>
      <c r="F9">
        <v>75.38</v>
      </c>
      <c r="G9">
        <v>202.15</v>
      </c>
      <c r="H9">
        <v>51.51</v>
      </c>
      <c r="I9" t="s">
        <v>48</v>
      </c>
      <c r="J9" t="s">
        <v>26</v>
      </c>
      <c r="K9">
        <f t="shared" si="0"/>
        <v>50.5375</v>
      </c>
      <c r="L9">
        <f t="shared" si="1"/>
        <v>0.972499999999997</v>
      </c>
      <c r="M9" s="2">
        <f t="shared" si="2"/>
        <v>32.097</v>
      </c>
      <c r="N9" t="s">
        <v>20</v>
      </c>
    </row>
    <row r="10" spans="1:14">
      <c r="A10" t="s">
        <v>49</v>
      </c>
      <c r="B10" t="s">
        <v>50</v>
      </c>
      <c r="C10" t="s">
        <v>51</v>
      </c>
      <c r="D10" t="s">
        <v>37</v>
      </c>
      <c r="E10" s="1">
        <v>45636</v>
      </c>
      <c r="F10">
        <v>24.74</v>
      </c>
      <c r="G10">
        <v>265.66</v>
      </c>
      <c r="H10">
        <v>64.96</v>
      </c>
      <c r="I10" t="s">
        <v>52</v>
      </c>
      <c r="J10" t="s">
        <v>19</v>
      </c>
      <c r="K10" s="2">
        <f t="shared" si="0"/>
        <v>66.415</v>
      </c>
      <c r="L10">
        <f t="shared" si="1"/>
        <v>-1.45500000000001</v>
      </c>
      <c r="M10" s="2">
        <f t="shared" si="2"/>
        <v>6.98599999999998</v>
      </c>
      <c r="N10" t="s">
        <v>20</v>
      </c>
    </row>
    <row r="11" spans="1:14">
      <c r="A11" t="s">
        <v>53</v>
      </c>
      <c r="B11" t="s">
        <v>15</v>
      </c>
      <c r="C11" t="s">
        <v>54</v>
      </c>
      <c r="D11" t="s">
        <v>37</v>
      </c>
      <c r="E11" s="1">
        <v>45522</v>
      </c>
      <c r="F11">
        <v>88.32</v>
      </c>
      <c r="G11">
        <v>397.6</v>
      </c>
      <c r="H11">
        <v>71.73</v>
      </c>
      <c r="I11" t="s">
        <v>55</v>
      </c>
      <c r="J11" t="s">
        <v>56</v>
      </c>
      <c r="K11">
        <f t="shared" si="0"/>
        <v>99.4</v>
      </c>
      <c r="L11">
        <f t="shared" si="1"/>
        <v>-27.67</v>
      </c>
      <c r="M11" s="2">
        <f t="shared" si="2"/>
        <v>0</v>
      </c>
      <c r="N11" t="s">
        <v>20</v>
      </c>
    </row>
    <row r="12" spans="1:14">
      <c r="A12" t="s">
        <v>57</v>
      </c>
      <c r="B12" t="s">
        <v>58</v>
      </c>
      <c r="C12" t="s">
        <v>54</v>
      </c>
      <c r="D12" t="s">
        <v>24</v>
      </c>
      <c r="E12" s="1">
        <v>45353</v>
      </c>
      <c r="F12">
        <v>79.51</v>
      </c>
      <c r="G12">
        <v>325.43</v>
      </c>
      <c r="H12">
        <v>83.78</v>
      </c>
      <c r="I12" t="s">
        <v>59</v>
      </c>
      <c r="J12" t="s">
        <v>31</v>
      </c>
      <c r="K12" s="2">
        <f t="shared" si="0"/>
        <v>81.3575</v>
      </c>
      <c r="L12">
        <f t="shared" si="1"/>
        <v>2.4225</v>
      </c>
      <c r="M12" s="2">
        <f t="shared" si="2"/>
        <v>36.649</v>
      </c>
      <c r="N12" t="s">
        <v>20</v>
      </c>
    </row>
    <row r="13" spans="1:14">
      <c r="A13" t="s">
        <v>60</v>
      </c>
      <c r="B13" t="s">
        <v>50</v>
      </c>
      <c r="C13" t="s">
        <v>23</v>
      </c>
      <c r="D13" t="s">
        <v>61</v>
      </c>
      <c r="E13" s="1">
        <v>45422</v>
      </c>
      <c r="F13">
        <v>72.76</v>
      </c>
      <c r="G13">
        <v>246.22</v>
      </c>
      <c r="H13">
        <v>55.46</v>
      </c>
      <c r="I13" t="s">
        <v>62</v>
      </c>
      <c r="J13" t="s">
        <v>39</v>
      </c>
      <c r="K13">
        <f t="shared" si="0"/>
        <v>61.555</v>
      </c>
      <c r="L13">
        <f t="shared" si="1"/>
        <v>-6.095</v>
      </c>
      <c r="M13" s="2">
        <f t="shared" si="2"/>
        <v>16.914</v>
      </c>
      <c r="N13" t="s">
        <v>20</v>
      </c>
    </row>
    <row r="14" spans="1:14">
      <c r="A14" t="s">
        <v>63</v>
      </c>
      <c r="B14" t="s">
        <v>28</v>
      </c>
      <c r="C14" t="s">
        <v>23</v>
      </c>
      <c r="D14" t="s">
        <v>29</v>
      </c>
      <c r="E14" s="1">
        <v>45333</v>
      </c>
      <c r="F14">
        <v>62.34</v>
      </c>
      <c r="G14">
        <v>235.7</v>
      </c>
      <c r="H14">
        <v>45.7</v>
      </c>
      <c r="I14" t="s">
        <v>48</v>
      </c>
      <c r="J14" t="s">
        <v>56</v>
      </c>
      <c r="K14" s="2">
        <f t="shared" si="0"/>
        <v>58.925</v>
      </c>
      <c r="L14">
        <f t="shared" si="1"/>
        <v>-13.225</v>
      </c>
      <c r="M14" s="2">
        <f t="shared" si="2"/>
        <v>0</v>
      </c>
      <c r="N14" t="s">
        <v>20</v>
      </c>
    </row>
    <row r="15" spans="1:14">
      <c r="A15" t="s">
        <v>64</v>
      </c>
      <c r="B15" t="s">
        <v>65</v>
      </c>
      <c r="C15" t="s">
        <v>23</v>
      </c>
      <c r="D15" t="s">
        <v>61</v>
      </c>
      <c r="E15" s="1">
        <v>45522</v>
      </c>
      <c r="F15">
        <v>54.02</v>
      </c>
      <c r="G15">
        <v>440.35</v>
      </c>
      <c r="H15">
        <v>97.53</v>
      </c>
      <c r="I15" t="s">
        <v>55</v>
      </c>
      <c r="J15" t="s">
        <v>56</v>
      </c>
      <c r="K15">
        <f t="shared" si="0"/>
        <v>110.0875</v>
      </c>
      <c r="L15">
        <f t="shared" si="1"/>
        <v>-12.5575</v>
      </c>
      <c r="M15" s="2">
        <f t="shared" si="2"/>
        <v>0</v>
      </c>
      <c r="N15" t="s">
        <v>20</v>
      </c>
    </row>
    <row r="16" spans="1:14">
      <c r="A16" t="s">
        <v>66</v>
      </c>
      <c r="B16" t="s">
        <v>67</v>
      </c>
      <c r="C16" t="s">
        <v>41</v>
      </c>
      <c r="D16" t="s">
        <v>17</v>
      </c>
      <c r="E16" s="1">
        <v>45425</v>
      </c>
      <c r="F16">
        <v>67.47</v>
      </c>
      <c r="G16">
        <v>203.3</v>
      </c>
      <c r="H16">
        <v>38.99</v>
      </c>
      <c r="I16" t="s">
        <v>62</v>
      </c>
      <c r="J16" t="s">
        <v>42</v>
      </c>
      <c r="K16" s="2">
        <f t="shared" si="0"/>
        <v>50.825</v>
      </c>
      <c r="L16">
        <f t="shared" si="1"/>
        <v>-11.835</v>
      </c>
      <c r="M16" s="2">
        <f t="shared" si="2"/>
        <v>3.318</v>
      </c>
      <c r="N16" t="s">
        <v>20</v>
      </c>
    </row>
    <row r="17" spans="1:14">
      <c r="A17" t="s">
        <v>68</v>
      </c>
      <c r="B17" t="s">
        <v>65</v>
      </c>
      <c r="C17" t="s">
        <v>16</v>
      </c>
      <c r="D17" t="s">
        <v>24</v>
      </c>
      <c r="E17" s="1">
        <v>45574</v>
      </c>
      <c r="F17">
        <v>63.51</v>
      </c>
      <c r="G17">
        <v>279.79</v>
      </c>
      <c r="H17">
        <v>66.02</v>
      </c>
      <c r="I17" t="s">
        <v>25</v>
      </c>
      <c r="J17" t="s">
        <v>46</v>
      </c>
      <c r="K17">
        <f t="shared" si="0"/>
        <v>69.9475</v>
      </c>
      <c r="L17">
        <f t="shared" si="1"/>
        <v>-3.92750000000001</v>
      </c>
      <c r="M17" s="2">
        <f t="shared" si="2"/>
        <v>17.549</v>
      </c>
      <c r="N17" t="s">
        <v>20</v>
      </c>
    </row>
    <row r="18" spans="1:14">
      <c r="A18" t="s">
        <v>69</v>
      </c>
      <c r="B18" t="s">
        <v>70</v>
      </c>
      <c r="C18" t="s">
        <v>54</v>
      </c>
      <c r="D18" t="s">
        <v>24</v>
      </c>
      <c r="E18" s="1">
        <v>45456</v>
      </c>
      <c r="F18">
        <v>59.71</v>
      </c>
      <c r="G18">
        <v>84.48</v>
      </c>
      <c r="H18">
        <v>17.69</v>
      </c>
      <c r="I18" t="s">
        <v>71</v>
      </c>
      <c r="J18" t="s">
        <v>26</v>
      </c>
      <c r="K18" s="2">
        <f t="shared" si="0"/>
        <v>21.12</v>
      </c>
      <c r="L18">
        <f t="shared" si="1"/>
        <v>-3.43</v>
      </c>
      <c r="M18" s="2">
        <f t="shared" si="2"/>
        <v>17.024</v>
      </c>
      <c r="N18" t="s">
        <v>20</v>
      </c>
    </row>
    <row r="19" spans="1:14">
      <c r="A19" t="s">
        <v>72</v>
      </c>
      <c r="B19" t="s">
        <v>28</v>
      </c>
      <c r="C19" t="s">
        <v>41</v>
      </c>
      <c r="D19" t="s">
        <v>29</v>
      </c>
      <c r="E19" s="1">
        <v>45471</v>
      </c>
      <c r="F19">
        <v>72.51</v>
      </c>
      <c r="G19">
        <v>279.52</v>
      </c>
      <c r="H19">
        <v>83.86</v>
      </c>
      <c r="I19" t="s">
        <v>71</v>
      </c>
      <c r="J19" t="s">
        <v>39</v>
      </c>
      <c r="K19">
        <f t="shared" si="0"/>
        <v>69.88</v>
      </c>
      <c r="L19">
        <f t="shared" si="1"/>
        <v>13.98</v>
      </c>
      <c r="M19" s="2">
        <f t="shared" si="2"/>
        <v>56.964</v>
      </c>
      <c r="N19" t="s">
        <v>20</v>
      </c>
    </row>
    <row r="20" spans="1:14">
      <c r="A20" t="s">
        <v>73</v>
      </c>
      <c r="B20" t="s">
        <v>28</v>
      </c>
      <c r="C20" t="s">
        <v>34</v>
      </c>
      <c r="D20" t="s">
        <v>37</v>
      </c>
      <c r="E20" s="1">
        <v>45404</v>
      </c>
      <c r="F20">
        <v>62.66</v>
      </c>
      <c r="G20">
        <v>246.22</v>
      </c>
      <c r="H20">
        <v>54.97</v>
      </c>
      <c r="I20" t="s">
        <v>74</v>
      </c>
      <c r="J20" t="s">
        <v>42</v>
      </c>
      <c r="K20" s="2">
        <f t="shared" si="0"/>
        <v>61.555</v>
      </c>
      <c r="L20">
        <f t="shared" si="1"/>
        <v>-6.585</v>
      </c>
      <c r="M20" s="2">
        <f t="shared" si="2"/>
        <v>11.894</v>
      </c>
      <c r="N20" t="s">
        <v>20</v>
      </c>
    </row>
    <row r="21" spans="1:14">
      <c r="A21" t="s">
        <v>75</v>
      </c>
      <c r="B21" t="s">
        <v>50</v>
      </c>
      <c r="C21" t="s">
        <v>54</v>
      </c>
      <c r="D21" t="s">
        <v>61</v>
      </c>
      <c r="E21" s="1">
        <v>45417</v>
      </c>
      <c r="F21">
        <v>100</v>
      </c>
      <c r="G21">
        <v>341.99</v>
      </c>
      <c r="H21">
        <v>79.41</v>
      </c>
      <c r="I21" t="s">
        <v>62</v>
      </c>
      <c r="J21" t="s">
        <v>56</v>
      </c>
      <c r="K21">
        <f t="shared" si="0"/>
        <v>85.4975</v>
      </c>
      <c r="L21">
        <f t="shared" si="1"/>
        <v>-6.08750000000001</v>
      </c>
      <c r="M21" s="2">
        <f t="shared" si="2"/>
        <v>27.825</v>
      </c>
      <c r="N21" t="s">
        <v>20</v>
      </c>
    </row>
    <row r="22" spans="1:14">
      <c r="A22" t="s">
        <v>76</v>
      </c>
      <c r="B22" t="s">
        <v>77</v>
      </c>
      <c r="C22" t="s">
        <v>23</v>
      </c>
      <c r="D22" t="s">
        <v>24</v>
      </c>
      <c r="E22" s="1">
        <v>45414</v>
      </c>
      <c r="F22">
        <v>45.9</v>
      </c>
      <c r="G22">
        <v>632.86</v>
      </c>
      <c r="H22">
        <v>124.05</v>
      </c>
      <c r="I22" t="s">
        <v>62</v>
      </c>
      <c r="J22" t="s">
        <v>26</v>
      </c>
      <c r="K22" s="2">
        <f t="shared" si="0"/>
        <v>158.215</v>
      </c>
      <c r="L22">
        <f t="shared" si="1"/>
        <v>-34.165</v>
      </c>
      <c r="M22" s="2">
        <f t="shared" si="2"/>
        <v>0</v>
      </c>
      <c r="N22" t="s">
        <v>20</v>
      </c>
    </row>
    <row r="23" spans="1:14">
      <c r="A23" t="s">
        <v>78</v>
      </c>
      <c r="B23" t="s">
        <v>28</v>
      </c>
      <c r="C23" t="s">
        <v>34</v>
      </c>
      <c r="D23" t="s">
        <v>17</v>
      </c>
      <c r="E23" s="1">
        <v>45492</v>
      </c>
      <c r="F23">
        <v>95.88</v>
      </c>
      <c r="G23">
        <v>282.69</v>
      </c>
      <c r="H23">
        <v>57.28</v>
      </c>
      <c r="I23" t="s">
        <v>30</v>
      </c>
      <c r="J23" t="s">
        <v>39</v>
      </c>
      <c r="K23">
        <f t="shared" si="0"/>
        <v>70.6725</v>
      </c>
      <c r="L23">
        <f t="shared" si="1"/>
        <v>-13.3925</v>
      </c>
      <c r="M23" s="2">
        <f t="shared" si="2"/>
        <v>11.567</v>
      </c>
      <c r="N23" t="s">
        <v>20</v>
      </c>
    </row>
    <row r="24" spans="1:14">
      <c r="A24" t="s">
        <v>79</v>
      </c>
      <c r="B24" t="s">
        <v>65</v>
      </c>
      <c r="C24" t="s">
        <v>41</v>
      </c>
      <c r="D24" t="s">
        <v>35</v>
      </c>
      <c r="E24" s="1">
        <v>45438</v>
      </c>
      <c r="F24">
        <v>68.63</v>
      </c>
      <c r="G24">
        <v>421.81</v>
      </c>
      <c r="H24">
        <v>112.82</v>
      </c>
      <c r="I24" t="s">
        <v>62</v>
      </c>
      <c r="J24" t="s">
        <v>56</v>
      </c>
      <c r="K24" s="2">
        <f t="shared" si="0"/>
        <v>105.4525</v>
      </c>
      <c r="L24">
        <f t="shared" si="1"/>
        <v>7.36749999999999</v>
      </c>
      <c r="M24" s="2">
        <f t="shared" si="2"/>
        <v>42.187</v>
      </c>
      <c r="N24" t="s">
        <v>20</v>
      </c>
    </row>
    <row r="25" spans="1:14">
      <c r="A25" t="s">
        <v>80</v>
      </c>
      <c r="B25" t="s">
        <v>81</v>
      </c>
      <c r="C25" t="s">
        <v>16</v>
      </c>
      <c r="D25" t="s">
        <v>37</v>
      </c>
      <c r="E25" s="1">
        <v>45442</v>
      </c>
      <c r="F25">
        <v>91</v>
      </c>
      <c r="G25">
        <v>398.2</v>
      </c>
      <c r="H25">
        <v>75.98</v>
      </c>
      <c r="I25" t="s">
        <v>62</v>
      </c>
      <c r="J25" t="s">
        <v>26</v>
      </c>
      <c r="K25">
        <f t="shared" si="0"/>
        <v>99.55</v>
      </c>
      <c r="L25">
        <f t="shared" si="1"/>
        <v>-23.57</v>
      </c>
      <c r="M25" s="2">
        <f t="shared" si="2"/>
        <v>0</v>
      </c>
      <c r="N25" t="s">
        <v>20</v>
      </c>
    </row>
    <row r="26" spans="1:14">
      <c r="A26" t="s">
        <v>82</v>
      </c>
      <c r="B26" t="s">
        <v>33</v>
      </c>
      <c r="C26" t="s">
        <v>34</v>
      </c>
      <c r="D26" t="s">
        <v>29</v>
      </c>
      <c r="E26" s="1">
        <v>45293</v>
      </c>
      <c r="F26">
        <v>56.54</v>
      </c>
      <c r="G26">
        <v>351.3</v>
      </c>
      <c r="H26">
        <v>73.15</v>
      </c>
      <c r="I26" t="s">
        <v>83</v>
      </c>
      <c r="J26" t="s">
        <v>19</v>
      </c>
      <c r="K26" s="2">
        <f t="shared" si="0"/>
        <v>87.825</v>
      </c>
      <c r="L26">
        <f t="shared" si="1"/>
        <v>-14.675</v>
      </c>
      <c r="M26" s="2">
        <f t="shared" si="2"/>
        <v>0</v>
      </c>
      <c r="N26" t="s">
        <v>20</v>
      </c>
    </row>
    <row r="27" spans="1:14">
      <c r="A27" t="s">
        <v>84</v>
      </c>
      <c r="B27" t="s">
        <v>28</v>
      </c>
      <c r="C27" t="s">
        <v>34</v>
      </c>
      <c r="D27" t="s">
        <v>24</v>
      </c>
      <c r="E27" s="1">
        <v>45595</v>
      </c>
      <c r="F27">
        <v>77.29</v>
      </c>
      <c r="G27">
        <v>256.45</v>
      </c>
      <c r="H27">
        <v>74.47</v>
      </c>
      <c r="I27" t="s">
        <v>25</v>
      </c>
      <c r="J27" t="s">
        <v>46</v>
      </c>
      <c r="K27">
        <f t="shared" si="0"/>
        <v>64.1125</v>
      </c>
      <c r="L27">
        <f t="shared" si="1"/>
        <v>10.3575</v>
      </c>
      <c r="M27" s="2">
        <f t="shared" si="2"/>
        <v>51.631</v>
      </c>
      <c r="N27" t="s">
        <v>20</v>
      </c>
    </row>
    <row r="28" spans="1:14">
      <c r="A28" t="s">
        <v>85</v>
      </c>
      <c r="B28" t="s">
        <v>86</v>
      </c>
      <c r="C28" t="s">
        <v>16</v>
      </c>
      <c r="D28" t="s">
        <v>35</v>
      </c>
      <c r="E28" s="1">
        <v>45403</v>
      </c>
      <c r="F28">
        <v>93.26</v>
      </c>
      <c r="G28">
        <v>571.35</v>
      </c>
      <c r="H28">
        <v>96.33</v>
      </c>
      <c r="I28" t="s">
        <v>74</v>
      </c>
      <c r="J28" t="s">
        <v>56</v>
      </c>
      <c r="K28" s="2">
        <f t="shared" si="0"/>
        <v>142.8375</v>
      </c>
      <c r="L28">
        <f t="shared" si="1"/>
        <v>-46.5075</v>
      </c>
      <c r="M28" s="2">
        <f t="shared" si="2"/>
        <v>0</v>
      </c>
      <c r="N28" t="s">
        <v>20</v>
      </c>
    </row>
    <row r="29" spans="1:14">
      <c r="A29" t="s">
        <v>87</v>
      </c>
      <c r="B29" t="s">
        <v>70</v>
      </c>
      <c r="C29" t="s">
        <v>54</v>
      </c>
      <c r="D29" t="s">
        <v>61</v>
      </c>
      <c r="E29" s="1">
        <v>45452</v>
      </c>
      <c r="F29">
        <v>45.98</v>
      </c>
      <c r="G29">
        <v>230.87</v>
      </c>
      <c r="H29">
        <v>45.94</v>
      </c>
      <c r="I29" t="s">
        <v>71</v>
      </c>
      <c r="J29" t="s">
        <v>56</v>
      </c>
      <c r="K29">
        <f t="shared" si="0"/>
        <v>57.7175</v>
      </c>
      <c r="L29">
        <f t="shared" si="1"/>
        <v>-11.7775</v>
      </c>
      <c r="M29" s="2">
        <f t="shared" si="2"/>
        <v>0</v>
      </c>
      <c r="N29" t="s">
        <v>20</v>
      </c>
    </row>
    <row r="30" spans="1:14">
      <c r="A30" t="s">
        <v>88</v>
      </c>
      <c r="B30" t="s">
        <v>81</v>
      </c>
      <c r="C30" t="s">
        <v>54</v>
      </c>
      <c r="D30" t="s">
        <v>35</v>
      </c>
      <c r="E30" s="1">
        <v>45467</v>
      </c>
      <c r="F30">
        <v>43.59</v>
      </c>
      <c r="G30">
        <v>254.01</v>
      </c>
      <c r="H30">
        <v>47.18</v>
      </c>
      <c r="I30" t="s">
        <v>71</v>
      </c>
      <c r="J30" t="s">
        <v>42</v>
      </c>
      <c r="K30" s="2">
        <f t="shared" si="0"/>
        <v>63.5025</v>
      </c>
      <c r="L30">
        <f t="shared" si="1"/>
        <v>-16.3225</v>
      </c>
      <c r="M30" s="2">
        <f t="shared" si="2"/>
        <v>0</v>
      </c>
      <c r="N30" t="s">
        <v>20</v>
      </c>
    </row>
    <row r="31" spans="1:14">
      <c r="A31" t="s">
        <v>89</v>
      </c>
      <c r="B31" t="s">
        <v>65</v>
      </c>
      <c r="C31" t="s">
        <v>41</v>
      </c>
      <c r="D31" t="s">
        <v>61</v>
      </c>
      <c r="E31" s="1">
        <v>45555</v>
      </c>
      <c r="F31">
        <v>74.41</v>
      </c>
      <c r="G31">
        <v>342.29</v>
      </c>
      <c r="H31">
        <v>71.71</v>
      </c>
      <c r="I31" t="s">
        <v>38</v>
      </c>
      <c r="J31" t="s">
        <v>39</v>
      </c>
      <c r="K31">
        <f t="shared" si="0"/>
        <v>85.5725</v>
      </c>
      <c r="L31">
        <f t="shared" si="1"/>
        <v>-13.8625</v>
      </c>
      <c r="M31" s="2">
        <f t="shared" si="2"/>
        <v>2.03899999999998</v>
      </c>
      <c r="N31" t="s">
        <v>20</v>
      </c>
    </row>
    <row r="32" spans="1:14">
      <c r="A32" t="s">
        <v>90</v>
      </c>
      <c r="B32" t="s">
        <v>22</v>
      </c>
      <c r="C32" t="s">
        <v>41</v>
      </c>
      <c r="D32" t="s">
        <v>29</v>
      </c>
      <c r="E32" s="1">
        <v>45608</v>
      </c>
      <c r="F32">
        <v>33.13</v>
      </c>
      <c r="G32">
        <v>209.36</v>
      </c>
      <c r="H32">
        <v>46.81</v>
      </c>
      <c r="I32" t="s">
        <v>18</v>
      </c>
      <c r="J32" t="s">
        <v>19</v>
      </c>
      <c r="K32" s="2">
        <f t="shared" si="0"/>
        <v>52.34</v>
      </c>
      <c r="L32">
        <f t="shared" si="1"/>
        <v>-5.53</v>
      </c>
      <c r="M32" s="2">
        <f t="shared" si="2"/>
        <v>2.192</v>
      </c>
      <c r="N32" t="s">
        <v>20</v>
      </c>
    </row>
    <row r="33" spans="1:14">
      <c r="A33" t="s">
        <v>91</v>
      </c>
      <c r="B33" t="s">
        <v>86</v>
      </c>
      <c r="C33" t="s">
        <v>16</v>
      </c>
      <c r="D33" t="s">
        <v>61</v>
      </c>
      <c r="E33" s="1">
        <v>45524</v>
      </c>
      <c r="F33">
        <v>77.86</v>
      </c>
      <c r="G33">
        <v>544.41</v>
      </c>
      <c r="H33">
        <v>107.35</v>
      </c>
      <c r="I33" t="s">
        <v>55</v>
      </c>
      <c r="J33" t="s">
        <v>19</v>
      </c>
      <c r="K33">
        <f t="shared" si="0"/>
        <v>136.1025</v>
      </c>
      <c r="L33">
        <f t="shared" si="1"/>
        <v>-28.7525</v>
      </c>
      <c r="M33" s="2">
        <f t="shared" si="2"/>
        <v>0</v>
      </c>
      <c r="N33" t="s">
        <v>20</v>
      </c>
    </row>
    <row r="34" spans="1:14">
      <c r="A34" t="s">
        <v>92</v>
      </c>
      <c r="B34" t="s">
        <v>93</v>
      </c>
      <c r="C34" t="s">
        <v>23</v>
      </c>
      <c r="D34" t="s">
        <v>37</v>
      </c>
      <c r="E34" s="1">
        <v>45452</v>
      </c>
      <c r="F34">
        <v>90.93</v>
      </c>
      <c r="G34">
        <v>328.25</v>
      </c>
      <c r="H34">
        <v>79.68</v>
      </c>
      <c r="I34" t="s">
        <v>71</v>
      </c>
      <c r="J34" t="s">
        <v>56</v>
      </c>
      <c r="K34" s="2">
        <f t="shared" si="0"/>
        <v>82.0625</v>
      </c>
      <c r="L34">
        <f t="shared" si="1"/>
        <v>-2.38249999999999</v>
      </c>
      <c r="M34" s="2">
        <f t="shared" si="2"/>
        <v>31.607</v>
      </c>
      <c r="N34" t="s">
        <v>20</v>
      </c>
    </row>
    <row r="35" spans="1:14">
      <c r="A35" t="s">
        <v>94</v>
      </c>
      <c r="B35" t="s">
        <v>86</v>
      </c>
      <c r="C35" t="s">
        <v>51</v>
      </c>
      <c r="D35" t="s">
        <v>37</v>
      </c>
      <c r="E35" s="1">
        <v>45579</v>
      </c>
      <c r="F35">
        <v>69.97</v>
      </c>
      <c r="G35">
        <v>527.9</v>
      </c>
      <c r="H35">
        <v>114.19</v>
      </c>
      <c r="I35" t="s">
        <v>25</v>
      </c>
      <c r="J35" t="s">
        <v>42</v>
      </c>
      <c r="K35">
        <f t="shared" si="0"/>
        <v>131.975</v>
      </c>
      <c r="L35">
        <f t="shared" si="1"/>
        <v>-17.785</v>
      </c>
      <c r="M35" s="2">
        <f t="shared" si="2"/>
        <v>0</v>
      </c>
      <c r="N35" t="s">
        <v>20</v>
      </c>
    </row>
    <row r="36" spans="1:14">
      <c r="A36" t="s">
        <v>95</v>
      </c>
      <c r="B36" t="s">
        <v>33</v>
      </c>
      <c r="C36" t="s">
        <v>34</v>
      </c>
      <c r="D36" t="s">
        <v>45</v>
      </c>
      <c r="E36" s="1">
        <v>45590</v>
      </c>
      <c r="F36">
        <v>57.86</v>
      </c>
      <c r="G36">
        <v>438.28</v>
      </c>
      <c r="H36">
        <v>105.85</v>
      </c>
      <c r="I36" t="s">
        <v>25</v>
      </c>
      <c r="J36" t="s">
        <v>39</v>
      </c>
      <c r="K36" s="2">
        <f t="shared" si="0"/>
        <v>109.57</v>
      </c>
      <c r="L36">
        <f t="shared" si="1"/>
        <v>-3.72</v>
      </c>
      <c r="M36" s="2">
        <f t="shared" si="2"/>
        <v>15.704</v>
      </c>
      <c r="N36" t="s">
        <v>20</v>
      </c>
    </row>
    <row r="37" spans="1:14">
      <c r="A37" t="s">
        <v>96</v>
      </c>
      <c r="B37" t="s">
        <v>44</v>
      </c>
      <c r="C37" t="s">
        <v>23</v>
      </c>
      <c r="D37" t="s">
        <v>29</v>
      </c>
      <c r="E37" s="1">
        <v>45604</v>
      </c>
      <c r="F37">
        <v>82.71</v>
      </c>
      <c r="G37">
        <v>276.7</v>
      </c>
      <c r="H37">
        <v>59.43</v>
      </c>
      <c r="I37" t="s">
        <v>18</v>
      </c>
      <c r="J37" t="s">
        <v>39</v>
      </c>
      <c r="K37">
        <f t="shared" si="0"/>
        <v>69.175</v>
      </c>
      <c r="L37">
        <f t="shared" si="1"/>
        <v>-9.745</v>
      </c>
      <c r="M37" s="2">
        <f t="shared" si="2"/>
        <v>13.594</v>
      </c>
      <c r="N37" t="s">
        <v>20</v>
      </c>
    </row>
    <row r="38" spans="1:14">
      <c r="A38" t="s">
        <v>97</v>
      </c>
      <c r="B38" t="s">
        <v>81</v>
      </c>
      <c r="C38" t="s">
        <v>23</v>
      </c>
      <c r="D38" t="s">
        <v>24</v>
      </c>
      <c r="E38" s="1">
        <v>45383</v>
      </c>
      <c r="F38">
        <v>79.76</v>
      </c>
      <c r="G38">
        <v>318.47</v>
      </c>
      <c r="H38">
        <v>62.36</v>
      </c>
      <c r="I38" t="s">
        <v>74</v>
      </c>
      <c r="J38" t="s">
        <v>42</v>
      </c>
      <c r="K38" s="2">
        <f t="shared" si="0"/>
        <v>79.6175</v>
      </c>
      <c r="L38">
        <f t="shared" si="1"/>
        <v>-17.2575</v>
      </c>
      <c r="M38" s="2">
        <f t="shared" si="2"/>
        <v>0</v>
      </c>
      <c r="N38" t="s">
        <v>20</v>
      </c>
    </row>
    <row r="39" spans="1:14">
      <c r="A39" t="s">
        <v>98</v>
      </c>
      <c r="B39" t="s">
        <v>77</v>
      </c>
      <c r="C39" t="s">
        <v>51</v>
      </c>
      <c r="D39" t="s">
        <v>45</v>
      </c>
      <c r="E39" s="1">
        <v>45605</v>
      </c>
      <c r="F39">
        <v>93.02</v>
      </c>
      <c r="G39">
        <v>574.23</v>
      </c>
      <c r="H39">
        <v>119.99</v>
      </c>
      <c r="I39" t="s">
        <v>18</v>
      </c>
      <c r="J39" t="s">
        <v>31</v>
      </c>
      <c r="K39">
        <f t="shared" si="0"/>
        <v>143.5575</v>
      </c>
      <c r="L39">
        <f t="shared" si="1"/>
        <v>-23.5675</v>
      </c>
      <c r="M39" s="2">
        <f t="shared" si="2"/>
        <v>0</v>
      </c>
      <c r="N39" t="s">
        <v>20</v>
      </c>
    </row>
    <row r="40" spans="1:14">
      <c r="A40" t="s">
        <v>99</v>
      </c>
      <c r="B40" t="s">
        <v>58</v>
      </c>
      <c r="C40" t="s">
        <v>34</v>
      </c>
      <c r="D40" t="s">
        <v>37</v>
      </c>
      <c r="E40" s="1">
        <v>45399</v>
      </c>
      <c r="F40">
        <v>53.3</v>
      </c>
      <c r="G40">
        <v>295.87</v>
      </c>
      <c r="H40">
        <v>57.77</v>
      </c>
      <c r="I40" t="s">
        <v>74</v>
      </c>
      <c r="J40" t="s">
        <v>46</v>
      </c>
      <c r="K40" s="2">
        <f t="shared" si="0"/>
        <v>73.9675</v>
      </c>
      <c r="L40">
        <f t="shared" si="1"/>
        <v>-16.1975</v>
      </c>
      <c r="M40" s="2">
        <f t="shared" si="2"/>
        <v>0</v>
      </c>
      <c r="N40" t="s">
        <v>20</v>
      </c>
    </row>
    <row r="41" spans="1:14">
      <c r="A41" t="s">
        <v>100</v>
      </c>
      <c r="B41" t="s">
        <v>93</v>
      </c>
      <c r="C41" t="s">
        <v>16</v>
      </c>
      <c r="D41" t="s">
        <v>35</v>
      </c>
      <c r="E41" s="1">
        <v>45435</v>
      </c>
      <c r="F41">
        <v>46.97</v>
      </c>
      <c r="G41">
        <v>273.45</v>
      </c>
      <c r="H41">
        <v>56.52</v>
      </c>
      <c r="I41" t="s">
        <v>62</v>
      </c>
      <c r="J41" t="s">
        <v>26</v>
      </c>
      <c r="K41">
        <f t="shared" si="0"/>
        <v>68.3625</v>
      </c>
      <c r="L41">
        <f t="shared" si="1"/>
        <v>-11.8425</v>
      </c>
      <c r="M41" s="2">
        <f t="shared" si="2"/>
        <v>0</v>
      </c>
      <c r="N41" t="s">
        <v>20</v>
      </c>
    </row>
    <row r="42" spans="1:14">
      <c r="A42" t="s">
        <v>101</v>
      </c>
      <c r="B42" t="s">
        <v>67</v>
      </c>
      <c r="C42" t="s">
        <v>51</v>
      </c>
      <c r="D42" t="s">
        <v>24</v>
      </c>
      <c r="E42" s="1">
        <v>45349</v>
      </c>
      <c r="F42">
        <v>45.14</v>
      </c>
      <c r="G42">
        <v>272.82</v>
      </c>
      <c r="H42">
        <v>46.8</v>
      </c>
      <c r="I42" t="s">
        <v>48</v>
      </c>
      <c r="J42" t="s">
        <v>19</v>
      </c>
      <c r="K42" s="2">
        <f t="shared" si="0"/>
        <v>68.205</v>
      </c>
      <c r="L42">
        <f t="shared" si="1"/>
        <v>-21.405</v>
      </c>
      <c r="M42" s="2">
        <f t="shared" si="2"/>
        <v>0</v>
      </c>
      <c r="N42" t="s">
        <v>20</v>
      </c>
    </row>
    <row r="43" spans="1:14">
      <c r="A43" t="s">
        <v>102</v>
      </c>
      <c r="B43" t="s">
        <v>58</v>
      </c>
      <c r="C43" t="s">
        <v>54</v>
      </c>
      <c r="D43" t="s">
        <v>45</v>
      </c>
      <c r="E43" s="1">
        <v>45563</v>
      </c>
      <c r="F43">
        <v>27.76</v>
      </c>
      <c r="G43">
        <v>223.91</v>
      </c>
      <c r="H43">
        <v>42.78</v>
      </c>
      <c r="I43" t="s">
        <v>38</v>
      </c>
      <c r="J43" t="s">
        <v>31</v>
      </c>
      <c r="K43">
        <f t="shared" si="0"/>
        <v>55.9775</v>
      </c>
      <c r="L43">
        <f t="shared" si="1"/>
        <v>-13.1975</v>
      </c>
      <c r="M43" s="2">
        <f t="shared" si="2"/>
        <v>0</v>
      </c>
      <c r="N43" t="s">
        <v>20</v>
      </c>
    </row>
    <row r="44" spans="1:14">
      <c r="A44" t="s">
        <v>103</v>
      </c>
      <c r="B44" t="s">
        <v>67</v>
      </c>
      <c r="C44" t="s">
        <v>23</v>
      </c>
      <c r="D44" t="s">
        <v>35</v>
      </c>
      <c r="E44" s="1">
        <v>45495</v>
      </c>
      <c r="F44">
        <v>78.43</v>
      </c>
      <c r="G44">
        <v>394.38</v>
      </c>
      <c r="H44">
        <v>77.03</v>
      </c>
      <c r="I44" t="s">
        <v>30</v>
      </c>
      <c r="J44" t="s">
        <v>42</v>
      </c>
      <c r="K44" s="2">
        <f t="shared" si="0"/>
        <v>98.595</v>
      </c>
      <c r="L44">
        <f t="shared" si="1"/>
        <v>-21.565</v>
      </c>
      <c r="M44" s="2">
        <f t="shared" si="2"/>
        <v>0</v>
      </c>
      <c r="N44" t="s">
        <v>20</v>
      </c>
    </row>
    <row r="45" spans="1:14">
      <c r="A45" t="s">
        <v>104</v>
      </c>
      <c r="B45" t="s">
        <v>58</v>
      </c>
      <c r="C45" t="s">
        <v>51</v>
      </c>
      <c r="D45" t="s">
        <v>17</v>
      </c>
      <c r="E45" s="1">
        <v>45537</v>
      </c>
      <c r="F45">
        <v>57.9</v>
      </c>
      <c r="G45">
        <v>308</v>
      </c>
      <c r="H45">
        <v>66.79</v>
      </c>
      <c r="I45" t="s">
        <v>38</v>
      </c>
      <c r="J45" t="s">
        <v>42</v>
      </c>
      <c r="K45">
        <f t="shared" si="0"/>
        <v>77</v>
      </c>
      <c r="L45">
        <f t="shared" si="1"/>
        <v>-10.21</v>
      </c>
      <c r="M45" s="2">
        <f t="shared" si="2"/>
        <v>2.74000000000001</v>
      </c>
      <c r="N45" t="s">
        <v>20</v>
      </c>
    </row>
    <row r="46" spans="1:14">
      <c r="A46" t="s">
        <v>105</v>
      </c>
      <c r="B46" t="s">
        <v>93</v>
      </c>
      <c r="C46" t="s">
        <v>16</v>
      </c>
      <c r="D46" t="s">
        <v>29</v>
      </c>
      <c r="E46" s="1">
        <v>45627</v>
      </c>
      <c r="F46">
        <v>75.12</v>
      </c>
      <c r="G46">
        <v>447.26</v>
      </c>
      <c r="H46">
        <v>77.98</v>
      </c>
      <c r="I46" t="s">
        <v>52</v>
      </c>
      <c r="J46" t="s">
        <v>56</v>
      </c>
      <c r="K46" s="2">
        <f t="shared" si="0"/>
        <v>111.815</v>
      </c>
      <c r="L46">
        <f t="shared" si="1"/>
        <v>-33.835</v>
      </c>
      <c r="M46" s="2">
        <f t="shared" si="2"/>
        <v>0</v>
      </c>
      <c r="N46" t="s">
        <v>20</v>
      </c>
    </row>
    <row r="47" spans="1:14">
      <c r="A47" t="s">
        <v>106</v>
      </c>
      <c r="B47" t="s">
        <v>15</v>
      </c>
      <c r="C47" t="s">
        <v>51</v>
      </c>
      <c r="D47" t="s">
        <v>37</v>
      </c>
      <c r="E47" s="1">
        <v>45470</v>
      </c>
      <c r="F47">
        <v>88.89</v>
      </c>
      <c r="G47">
        <v>246.56</v>
      </c>
      <c r="H47">
        <v>52.87</v>
      </c>
      <c r="I47" t="s">
        <v>71</v>
      </c>
      <c r="J47" t="s">
        <v>26</v>
      </c>
      <c r="K47">
        <f t="shared" si="0"/>
        <v>61.64</v>
      </c>
      <c r="L47">
        <f t="shared" si="1"/>
        <v>-8.77</v>
      </c>
      <c r="M47" s="2">
        <f t="shared" si="2"/>
        <v>18.016</v>
      </c>
      <c r="N47" t="s">
        <v>20</v>
      </c>
    </row>
    <row r="48" spans="1:14">
      <c r="A48" t="s">
        <v>107</v>
      </c>
      <c r="B48" t="s">
        <v>22</v>
      </c>
      <c r="C48" t="s">
        <v>23</v>
      </c>
      <c r="D48" t="s">
        <v>24</v>
      </c>
      <c r="E48" s="1">
        <v>45303</v>
      </c>
      <c r="F48">
        <v>57.83</v>
      </c>
      <c r="G48">
        <v>283.1</v>
      </c>
      <c r="H48">
        <v>74.39</v>
      </c>
      <c r="I48" t="s">
        <v>83</v>
      </c>
      <c r="J48" t="s">
        <v>39</v>
      </c>
      <c r="K48" s="2">
        <f t="shared" si="0"/>
        <v>70.775</v>
      </c>
      <c r="L48">
        <f t="shared" si="1"/>
        <v>3.61499999999999</v>
      </c>
      <c r="M48" s="2">
        <f t="shared" si="2"/>
        <v>30.362</v>
      </c>
      <c r="N48" t="s">
        <v>20</v>
      </c>
    </row>
    <row r="49" spans="1:14">
      <c r="A49" t="s">
        <v>108</v>
      </c>
      <c r="B49" t="s">
        <v>33</v>
      </c>
      <c r="C49" t="s">
        <v>34</v>
      </c>
      <c r="D49" t="s">
        <v>29</v>
      </c>
      <c r="E49" s="1">
        <v>45381</v>
      </c>
      <c r="F49">
        <v>68.55</v>
      </c>
      <c r="G49">
        <v>329.19</v>
      </c>
      <c r="H49">
        <v>80.18</v>
      </c>
      <c r="I49" t="s">
        <v>59</v>
      </c>
      <c r="J49" t="s">
        <v>31</v>
      </c>
      <c r="K49">
        <f t="shared" si="0"/>
        <v>82.2975</v>
      </c>
      <c r="L49">
        <f t="shared" si="1"/>
        <v>-2.11749999999999</v>
      </c>
      <c r="M49" s="2">
        <f t="shared" si="2"/>
        <v>23.185</v>
      </c>
      <c r="N49" t="s">
        <v>20</v>
      </c>
    </row>
    <row r="50" spans="1:14">
      <c r="A50" t="s">
        <v>109</v>
      </c>
      <c r="B50" t="s">
        <v>70</v>
      </c>
      <c r="C50" t="s">
        <v>51</v>
      </c>
      <c r="D50" t="s">
        <v>61</v>
      </c>
      <c r="E50" s="1">
        <v>45508</v>
      </c>
      <c r="F50">
        <v>69.67</v>
      </c>
      <c r="G50">
        <v>402.94</v>
      </c>
      <c r="H50">
        <v>92.57</v>
      </c>
      <c r="I50" t="s">
        <v>55</v>
      </c>
      <c r="J50" t="s">
        <v>56</v>
      </c>
      <c r="K50" s="2">
        <f t="shared" si="0"/>
        <v>100.735</v>
      </c>
      <c r="L50">
        <f t="shared" si="1"/>
        <v>-8.16500000000001</v>
      </c>
      <c r="M50" s="2">
        <f t="shared" si="2"/>
        <v>11.538</v>
      </c>
      <c r="N50" t="s">
        <v>20</v>
      </c>
    </row>
    <row r="51" spans="1:14">
      <c r="A51" t="s">
        <v>110</v>
      </c>
      <c r="B51" t="s">
        <v>93</v>
      </c>
      <c r="C51" t="s">
        <v>23</v>
      </c>
      <c r="D51" t="s">
        <v>37</v>
      </c>
      <c r="E51" s="1">
        <v>45387</v>
      </c>
      <c r="F51">
        <v>87.79</v>
      </c>
      <c r="G51">
        <v>347.91</v>
      </c>
      <c r="H51">
        <v>75.73</v>
      </c>
      <c r="I51" t="s">
        <v>74</v>
      </c>
      <c r="J51" t="s">
        <v>39</v>
      </c>
      <c r="K51">
        <f t="shared" si="0"/>
        <v>86.9775</v>
      </c>
      <c r="L51">
        <f t="shared" si="1"/>
        <v>-11.2475</v>
      </c>
      <c r="M51" s="2">
        <f t="shared" si="2"/>
        <v>12.621</v>
      </c>
      <c r="N51" t="s">
        <v>20</v>
      </c>
    </row>
    <row r="52" spans="1:14">
      <c r="A52" t="s">
        <v>111</v>
      </c>
      <c r="B52" t="s">
        <v>50</v>
      </c>
      <c r="C52" t="s">
        <v>34</v>
      </c>
      <c r="D52" t="s">
        <v>17</v>
      </c>
      <c r="E52" s="1">
        <v>45564</v>
      </c>
      <c r="F52">
        <v>37.78</v>
      </c>
      <c r="G52">
        <v>309.21</v>
      </c>
      <c r="H52">
        <v>65.66</v>
      </c>
      <c r="I52" t="s">
        <v>38</v>
      </c>
      <c r="J52" t="s">
        <v>56</v>
      </c>
      <c r="K52" s="2">
        <f t="shared" si="0"/>
        <v>77.3025</v>
      </c>
      <c r="L52">
        <f t="shared" si="1"/>
        <v>-11.6425</v>
      </c>
      <c r="M52" s="2">
        <f t="shared" si="2"/>
        <v>0</v>
      </c>
      <c r="N52" t="s">
        <v>20</v>
      </c>
    </row>
    <row r="53" spans="1:14">
      <c r="A53" t="s">
        <v>112</v>
      </c>
      <c r="B53" t="s">
        <v>28</v>
      </c>
      <c r="C53" t="s">
        <v>34</v>
      </c>
      <c r="D53" t="s">
        <v>24</v>
      </c>
      <c r="E53" s="1">
        <v>45514</v>
      </c>
      <c r="F53">
        <v>89.24</v>
      </c>
      <c r="G53">
        <v>280.88</v>
      </c>
      <c r="H53">
        <v>63.83</v>
      </c>
      <c r="I53" t="s">
        <v>55</v>
      </c>
      <c r="J53" t="s">
        <v>31</v>
      </c>
      <c r="K53">
        <f t="shared" si="0"/>
        <v>70.22</v>
      </c>
      <c r="L53">
        <f t="shared" si="1"/>
        <v>-6.39</v>
      </c>
      <c r="M53" s="2">
        <f t="shared" si="2"/>
        <v>22.916</v>
      </c>
      <c r="N53" t="s">
        <v>20</v>
      </c>
    </row>
    <row r="54" spans="1:14">
      <c r="A54" t="s">
        <v>113</v>
      </c>
      <c r="B54" t="s">
        <v>81</v>
      </c>
      <c r="C54" t="s">
        <v>41</v>
      </c>
      <c r="D54" t="s">
        <v>29</v>
      </c>
      <c r="E54" s="1">
        <v>45344</v>
      </c>
      <c r="F54">
        <v>100</v>
      </c>
      <c r="G54">
        <v>462.35</v>
      </c>
      <c r="H54">
        <v>74.4</v>
      </c>
      <c r="I54" t="s">
        <v>48</v>
      </c>
      <c r="J54" t="s">
        <v>26</v>
      </c>
      <c r="K54" s="2">
        <f t="shared" si="0"/>
        <v>115.5875</v>
      </c>
      <c r="L54">
        <f t="shared" si="1"/>
        <v>-41.1875</v>
      </c>
      <c r="M54" s="2">
        <f t="shared" si="2"/>
        <v>0</v>
      </c>
      <c r="N54" t="s">
        <v>20</v>
      </c>
    </row>
    <row r="55" spans="1:14">
      <c r="A55" t="s">
        <v>114</v>
      </c>
      <c r="B55" t="s">
        <v>15</v>
      </c>
      <c r="C55" t="s">
        <v>54</v>
      </c>
      <c r="D55" t="s">
        <v>45</v>
      </c>
      <c r="E55" s="1">
        <v>45622</v>
      </c>
      <c r="F55">
        <v>61.54</v>
      </c>
      <c r="G55">
        <v>382.45</v>
      </c>
      <c r="H55">
        <v>65.49</v>
      </c>
      <c r="I55" t="s">
        <v>18</v>
      </c>
      <c r="J55" t="s">
        <v>19</v>
      </c>
      <c r="K55">
        <f t="shared" si="0"/>
        <v>95.6125</v>
      </c>
      <c r="L55">
        <f t="shared" si="1"/>
        <v>-30.1225</v>
      </c>
      <c r="M55" s="2">
        <f t="shared" si="2"/>
        <v>0</v>
      </c>
      <c r="N55" t="s">
        <v>20</v>
      </c>
    </row>
    <row r="56" spans="1:14">
      <c r="A56" t="s">
        <v>115</v>
      </c>
      <c r="B56" t="s">
        <v>77</v>
      </c>
      <c r="C56" t="s">
        <v>16</v>
      </c>
      <c r="D56" t="s">
        <v>37</v>
      </c>
      <c r="E56" s="1">
        <v>45459</v>
      </c>
      <c r="F56">
        <v>95.37</v>
      </c>
      <c r="G56">
        <v>604.83</v>
      </c>
      <c r="H56">
        <v>111.04</v>
      </c>
      <c r="I56" t="s">
        <v>71</v>
      </c>
      <c r="J56" t="s">
        <v>56</v>
      </c>
      <c r="K56" s="2">
        <f t="shared" si="0"/>
        <v>151.2075</v>
      </c>
      <c r="L56">
        <f t="shared" si="1"/>
        <v>-40.1675</v>
      </c>
      <c r="M56" s="2">
        <f t="shared" si="2"/>
        <v>0</v>
      </c>
      <c r="N56" t="s">
        <v>20</v>
      </c>
    </row>
    <row r="57" spans="1:14">
      <c r="A57" t="s">
        <v>116</v>
      </c>
      <c r="B57" t="s">
        <v>58</v>
      </c>
      <c r="C57" t="s">
        <v>54</v>
      </c>
      <c r="D57" t="s">
        <v>29</v>
      </c>
      <c r="E57" s="1">
        <v>45618</v>
      </c>
      <c r="F57">
        <v>61.58</v>
      </c>
      <c r="G57">
        <v>465.44</v>
      </c>
      <c r="H57">
        <v>113.02</v>
      </c>
      <c r="I57" t="s">
        <v>18</v>
      </c>
      <c r="J57" t="s">
        <v>39</v>
      </c>
      <c r="K57">
        <f t="shared" si="0"/>
        <v>116.36</v>
      </c>
      <c r="L57">
        <f t="shared" si="1"/>
        <v>-3.34</v>
      </c>
      <c r="M57" s="2">
        <f t="shared" si="2"/>
        <v>17.952</v>
      </c>
      <c r="N57" t="s">
        <v>20</v>
      </c>
    </row>
    <row r="58" spans="1:14">
      <c r="A58" t="s">
        <v>117</v>
      </c>
      <c r="B58" t="s">
        <v>118</v>
      </c>
      <c r="C58" t="s">
        <v>23</v>
      </c>
      <c r="D58" t="s">
        <v>24</v>
      </c>
      <c r="E58" s="1">
        <v>45382</v>
      </c>
      <c r="F58">
        <v>60.68</v>
      </c>
      <c r="G58">
        <v>381.09</v>
      </c>
      <c r="H58">
        <v>67.09</v>
      </c>
      <c r="I58" t="s">
        <v>59</v>
      </c>
      <c r="J58" t="s">
        <v>56</v>
      </c>
      <c r="K58" s="2">
        <f t="shared" si="0"/>
        <v>95.2725</v>
      </c>
      <c r="L58">
        <f t="shared" si="1"/>
        <v>-28.1825</v>
      </c>
      <c r="M58" s="2">
        <f t="shared" si="2"/>
        <v>0</v>
      </c>
      <c r="N58" t="s">
        <v>20</v>
      </c>
    </row>
    <row r="59" spans="1:14">
      <c r="A59" t="s">
        <v>119</v>
      </c>
      <c r="B59" t="s">
        <v>58</v>
      </c>
      <c r="C59" t="s">
        <v>51</v>
      </c>
      <c r="D59" t="s">
        <v>61</v>
      </c>
      <c r="E59" s="1">
        <v>45439</v>
      </c>
      <c r="F59">
        <v>39.95</v>
      </c>
      <c r="G59">
        <v>494.37</v>
      </c>
      <c r="H59">
        <v>166.56</v>
      </c>
      <c r="I59" t="s">
        <v>62</v>
      </c>
      <c r="J59" t="s">
        <v>42</v>
      </c>
      <c r="K59">
        <f t="shared" si="0"/>
        <v>123.5925</v>
      </c>
      <c r="L59">
        <f t="shared" si="1"/>
        <v>42.9675</v>
      </c>
      <c r="M59" s="2">
        <f t="shared" si="2"/>
        <v>101.915</v>
      </c>
      <c r="N59" t="s">
        <v>20</v>
      </c>
    </row>
    <row r="60" spans="1:14">
      <c r="A60" t="s">
        <v>120</v>
      </c>
      <c r="B60" t="s">
        <v>65</v>
      </c>
      <c r="C60" t="s">
        <v>23</v>
      </c>
      <c r="D60" t="s">
        <v>45</v>
      </c>
      <c r="E60" s="1">
        <v>45603</v>
      </c>
      <c r="F60">
        <v>75.42</v>
      </c>
      <c r="G60">
        <v>296.03</v>
      </c>
      <c r="H60">
        <v>88</v>
      </c>
      <c r="I60" t="s">
        <v>18</v>
      </c>
      <c r="J60" t="s">
        <v>26</v>
      </c>
      <c r="K60" s="2">
        <f t="shared" si="0"/>
        <v>74.0075</v>
      </c>
      <c r="L60">
        <f t="shared" si="1"/>
        <v>13.9925</v>
      </c>
      <c r="M60" s="2">
        <f t="shared" si="2"/>
        <v>58.153</v>
      </c>
      <c r="N60" t="s">
        <v>20</v>
      </c>
    </row>
    <row r="61" spans="1:14">
      <c r="A61" t="s">
        <v>121</v>
      </c>
      <c r="B61" t="s">
        <v>28</v>
      </c>
      <c r="C61" t="s">
        <v>34</v>
      </c>
      <c r="D61" t="s">
        <v>17</v>
      </c>
      <c r="E61" s="1">
        <v>45438</v>
      </c>
      <c r="F61">
        <v>89.75</v>
      </c>
      <c r="G61">
        <v>272.48</v>
      </c>
      <c r="H61">
        <v>57.63</v>
      </c>
      <c r="I61" t="s">
        <v>62</v>
      </c>
      <c r="J61" t="s">
        <v>56</v>
      </c>
      <c r="K61">
        <f t="shared" si="0"/>
        <v>68.12</v>
      </c>
      <c r="L61">
        <f t="shared" si="1"/>
        <v>-10.49</v>
      </c>
      <c r="M61" s="2">
        <f t="shared" si="2"/>
        <v>14.92</v>
      </c>
      <c r="N61" t="s">
        <v>20</v>
      </c>
    </row>
    <row r="62" spans="1:14">
      <c r="A62" t="s">
        <v>122</v>
      </c>
      <c r="B62" t="s">
        <v>81</v>
      </c>
      <c r="C62" t="s">
        <v>54</v>
      </c>
      <c r="D62" t="s">
        <v>29</v>
      </c>
      <c r="E62" s="1">
        <v>45550</v>
      </c>
      <c r="F62">
        <v>48.88</v>
      </c>
      <c r="G62">
        <v>565.32</v>
      </c>
      <c r="H62">
        <v>145.47</v>
      </c>
      <c r="I62" t="s">
        <v>38</v>
      </c>
      <c r="J62" t="s">
        <v>56</v>
      </c>
      <c r="K62" s="2">
        <f t="shared" si="0"/>
        <v>141.33</v>
      </c>
      <c r="L62">
        <f t="shared" si="1"/>
        <v>4.13999999999999</v>
      </c>
      <c r="M62" s="2">
        <f t="shared" si="2"/>
        <v>27.832</v>
      </c>
      <c r="N62" t="s">
        <v>20</v>
      </c>
    </row>
    <row r="63" spans="1:14">
      <c r="A63" t="s">
        <v>123</v>
      </c>
      <c r="B63" t="s">
        <v>15</v>
      </c>
      <c r="C63" t="s">
        <v>54</v>
      </c>
      <c r="D63" t="s">
        <v>61</v>
      </c>
      <c r="E63" s="1">
        <v>45381</v>
      </c>
      <c r="F63">
        <v>89.64</v>
      </c>
      <c r="G63">
        <v>266.03</v>
      </c>
      <c r="H63">
        <v>66.17</v>
      </c>
      <c r="I63" t="s">
        <v>59</v>
      </c>
      <c r="J63" t="s">
        <v>31</v>
      </c>
      <c r="K63">
        <f t="shared" si="0"/>
        <v>66.5075</v>
      </c>
      <c r="L63">
        <f t="shared" si="1"/>
        <v>-0.337499999999991</v>
      </c>
      <c r="M63" s="2">
        <f t="shared" si="2"/>
        <v>35.181</v>
      </c>
      <c r="N63" t="s">
        <v>20</v>
      </c>
    </row>
    <row r="64" spans="1:14">
      <c r="A64" t="s">
        <v>124</v>
      </c>
      <c r="B64" t="s">
        <v>50</v>
      </c>
      <c r="C64" t="s">
        <v>51</v>
      </c>
      <c r="D64" t="s">
        <v>24</v>
      </c>
      <c r="E64" s="1">
        <v>45436</v>
      </c>
      <c r="F64">
        <v>63.01</v>
      </c>
      <c r="G64">
        <v>317.66</v>
      </c>
      <c r="H64">
        <v>100.15</v>
      </c>
      <c r="I64" t="s">
        <v>62</v>
      </c>
      <c r="J64" t="s">
        <v>39</v>
      </c>
      <c r="K64" s="2">
        <f t="shared" si="0"/>
        <v>79.415</v>
      </c>
      <c r="L64">
        <f t="shared" si="1"/>
        <v>20.735</v>
      </c>
      <c r="M64" s="2">
        <f t="shared" si="2"/>
        <v>66.674</v>
      </c>
      <c r="N64" t="s">
        <v>20</v>
      </c>
    </row>
    <row r="65" spans="1:14">
      <c r="A65" t="s">
        <v>125</v>
      </c>
      <c r="B65" t="s">
        <v>118</v>
      </c>
      <c r="C65" t="s">
        <v>54</v>
      </c>
      <c r="D65" t="s">
        <v>17</v>
      </c>
      <c r="E65" s="1">
        <v>45488</v>
      </c>
      <c r="F65">
        <v>89.56</v>
      </c>
      <c r="G65">
        <v>337.72</v>
      </c>
      <c r="H65">
        <v>67.29</v>
      </c>
      <c r="I65" t="s">
        <v>30</v>
      </c>
      <c r="J65" t="s">
        <v>42</v>
      </c>
      <c r="K65">
        <f t="shared" si="0"/>
        <v>84.43</v>
      </c>
      <c r="L65">
        <f t="shared" si="1"/>
        <v>-17.14</v>
      </c>
      <c r="M65" s="2">
        <f t="shared" si="2"/>
        <v>1.544</v>
      </c>
      <c r="N65" t="s">
        <v>20</v>
      </c>
    </row>
    <row r="66" spans="1:14">
      <c r="A66" t="s">
        <v>126</v>
      </c>
      <c r="B66" t="s">
        <v>33</v>
      </c>
      <c r="C66" t="s">
        <v>54</v>
      </c>
      <c r="D66" t="s">
        <v>29</v>
      </c>
      <c r="E66" s="1">
        <v>45530</v>
      </c>
      <c r="F66">
        <v>77.84</v>
      </c>
      <c r="G66">
        <v>339.2</v>
      </c>
      <c r="H66">
        <v>59.28</v>
      </c>
      <c r="I66" t="s">
        <v>55</v>
      </c>
      <c r="J66" t="s">
        <v>42</v>
      </c>
      <c r="K66" s="2">
        <f t="shared" si="0"/>
        <v>84.8</v>
      </c>
      <c r="L66">
        <f t="shared" si="1"/>
        <v>-25.52</v>
      </c>
      <c r="M66" s="2">
        <f t="shared" si="2"/>
        <v>0</v>
      </c>
      <c r="N66" t="s">
        <v>20</v>
      </c>
    </row>
    <row r="67" spans="1:14">
      <c r="A67" t="s">
        <v>127</v>
      </c>
      <c r="B67" t="s">
        <v>28</v>
      </c>
      <c r="C67" t="s">
        <v>41</v>
      </c>
      <c r="D67" t="s">
        <v>17</v>
      </c>
      <c r="E67" s="1">
        <v>45389</v>
      </c>
      <c r="F67">
        <v>96.54</v>
      </c>
      <c r="G67">
        <v>279.13</v>
      </c>
      <c r="H67">
        <v>59.1</v>
      </c>
      <c r="I67" t="s">
        <v>74</v>
      </c>
      <c r="J67" t="s">
        <v>56</v>
      </c>
      <c r="K67">
        <f t="shared" si="0"/>
        <v>69.7825</v>
      </c>
      <c r="L67">
        <f t="shared" si="1"/>
        <v>-10.6825</v>
      </c>
      <c r="M67" s="2">
        <f t="shared" si="2"/>
        <v>17.251</v>
      </c>
      <c r="N67" t="s">
        <v>20</v>
      </c>
    </row>
    <row r="68" spans="1:14">
      <c r="A68" t="s">
        <v>128</v>
      </c>
      <c r="B68" t="s">
        <v>118</v>
      </c>
      <c r="C68" t="s">
        <v>41</v>
      </c>
      <c r="D68" t="s">
        <v>45</v>
      </c>
      <c r="E68" s="1">
        <v>45424</v>
      </c>
      <c r="F68">
        <v>74.17</v>
      </c>
      <c r="G68">
        <v>384.25</v>
      </c>
      <c r="H68">
        <v>63.73</v>
      </c>
      <c r="I68" t="s">
        <v>62</v>
      </c>
      <c r="J68" t="s">
        <v>56</v>
      </c>
      <c r="K68" s="2">
        <f t="shared" ref="K68:K131" si="3">G68*0.25</f>
        <v>96.0625</v>
      </c>
      <c r="L68">
        <f t="shared" ref="L68:L131" si="4">H68-K68</f>
        <v>-32.3325</v>
      </c>
      <c r="M68" s="2">
        <f t="shared" ref="M68:M131" si="5">MAX(0,(F68*0.4)+(L68*2))</f>
        <v>0</v>
      </c>
      <c r="N68" t="s">
        <v>20</v>
      </c>
    </row>
    <row r="69" spans="1:14">
      <c r="A69" t="s">
        <v>129</v>
      </c>
      <c r="B69" t="s">
        <v>44</v>
      </c>
      <c r="C69" t="s">
        <v>41</v>
      </c>
      <c r="D69" t="s">
        <v>17</v>
      </c>
      <c r="E69" s="1">
        <v>45369</v>
      </c>
      <c r="F69">
        <v>84.02</v>
      </c>
      <c r="G69">
        <v>304.99</v>
      </c>
      <c r="H69">
        <v>61.02</v>
      </c>
      <c r="I69" t="s">
        <v>59</v>
      </c>
      <c r="J69" t="s">
        <v>42</v>
      </c>
      <c r="K69">
        <f t="shared" si="3"/>
        <v>76.2475</v>
      </c>
      <c r="L69">
        <f t="shared" si="4"/>
        <v>-15.2275</v>
      </c>
      <c r="M69" s="2">
        <f t="shared" si="5"/>
        <v>3.153</v>
      </c>
      <c r="N69" t="s">
        <v>20</v>
      </c>
    </row>
    <row r="70" spans="1:14">
      <c r="A70" t="s">
        <v>130</v>
      </c>
      <c r="B70" t="s">
        <v>118</v>
      </c>
      <c r="C70" t="s">
        <v>34</v>
      </c>
      <c r="D70" t="s">
        <v>37</v>
      </c>
      <c r="E70" s="1">
        <v>45325</v>
      </c>
      <c r="F70">
        <v>82.72</v>
      </c>
      <c r="G70">
        <v>383.59</v>
      </c>
      <c r="H70">
        <v>78.36</v>
      </c>
      <c r="I70" t="s">
        <v>48</v>
      </c>
      <c r="J70" t="s">
        <v>31</v>
      </c>
      <c r="K70" s="2">
        <f t="shared" si="3"/>
        <v>95.8975</v>
      </c>
      <c r="L70">
        <f t="shared" si="4"/>
        <v>-17.5375</v>
      </c>
      <c r="M70" s="2">
        <f t="shared" si="5"/>
        <v>0</v>
      </c>
      <c r="N70" t="s">
        <v>20</v>
      </c>
    </row>
    <row r="71" spans="1:14">
      <c r="A71" t="s">
        <v>131</v>
      </c>
      <c r="B71" t="s">
        <v>65</v>
      </c>
      <c r="C71" t="s">
        <v>51</v>
      </c>
      <c r="D71" t="s">
        <v>29</v>
      </c>
      <c r="E71" s="1">
        <v>45527</v>
      </c>
      <c r="F71">
        <v>62.31</v>
      </c>
      <c r="G71">
        <v>443.71</v>
      </c>
      <c r="H71">
        <v>109.71</v>
      </c>
      <c r="I71" t="s">
        <v>55</v>
      </c>
      <c r="J71" t="s">
        <v>39</v>
      </c>
      <c r="K71">
        <f t="shared" si="3"/>
        <v>110.9275</v>
      </c>
      <c r="L71">
        <f t="shared" si="4"/>
        <v>-1.2175</v>
      </c>
      <c r="M71" s="2">
        <f t="shared" si="5"/>
        <v>22.489</v>
      </c>
      <c r="N71" t="s">
        <v>20</v>
      </c>
    </row>
    <row r="72" spans="1:14">
      <c r="A72" t="s">
        <v>132</v>
      </c>
      <c r="B72" t="s">
        <v>93</v>
      </c>
      <c r="C72" t="s">
        <v>34</v>
      </c>
      <c r="D72" t="s">
        <v>35</v>
      </c>
      <c r="E72" s="1">
        <v>45394</v>
      </c>
      <c r="F72">
        <v>86.84</v>
      </c>
      <c r="G72">
        <v>498.9</v>
      </c>
      <c r="H72">
        <v>95.9</v>
      </c>
      <c r="I72" t="s">
        <v>74</v>
      </c>
      <c r="J72" t="s">
        <v>39</v>
      </c>
      <c r="K72" s="2">
        <f t="shared" si="3"/>
        <v>124.725</v>
      </c>
      <c r="L72">
        <f t="shared" si="4"/>
        <v>-28.825</v>
      </c>
      <c r="M72" s="2">
        <f t="shared" si="5"/>
        <v>0</v>
      </c>
      <c r="N72" t="s">
        <v>20</v>
      </c>
    </row>
    <row r="73" spans="1:14">
      <c r="A73" t="s">
        <v>133</v>
      </c>
      <c r="B73" t="s">
        <v>44</v>
      </c>
      <c r="C73" t="s">
        <v>16</v>
      </c>
      <c r="D73" t="s">
        <v>29</v>
      </c>
      <c r="E73" s="1">
        <v>45599</v>
      </c>
      <c r="F73">
        <v>48.62</v>
      </c>
      <c r="G73">
        <v>263.14</v>
      </c>
      <c r="H73">
        <v>57.29</v>
      </c>
      <c r="I73" t="s">
        <v>18</v>
      </c>
      <c r="J73" t="s">
        <v>56</v>
      </c>
      <c r="K73">
        <f t="shared" si="3"/>
        <v>65.785</v>
      </c>
      <c r="L73">
        <f t="shared" si="4"/>
        <v>-8.495</v>
      </c>
      <c r="M73" s="2">
        <f t="shared" si="5"/>
        <v>2.45800000000001</v>
      </c>
      <c r="N73" t="s">
        <v>20</v>
      </c>
    </row>
    <row r="74" spans="1:14">
      <c r="A74" t="s">
        <v>134</v>
      </c>
      <c r="B74" t="s">
        <v>118</v>
      </c>
      <c r="C74" t="s">
        <v>34</v>
      </c>
      <c r="D74" t="s">
        <v>37</v>
      </c>
      <c r="E74" s="1">
        <v>45576</v>
      </c>
      <c r="F74">
        <v>95.02</v>
      </c>
      <c r="G74">
        <v>540.59</v>
      </c>
      <c r="H74">
        <v>115.46</v>
      </c>
      <c r="I74" t="s">
        <v>25</v>
      </c>
      <c r="J74" t="s">
        <v>39</v>
      </c>
      <c r="K74" s="2">
        <f t="shared" si="3"/>
        <v>135.1475</v>
      </c>
      <c r="L74">
        <f t="shared" si="4"/>
        <v>-19.6875</v>
      </c>
      <c r="M74" s="2">
        <f t="shared" si="5"/>
        <v>0</v>
      </c>
      <c r="N74" t="s">
        <v>20</v>
      </c>
    </row>
    <row r="75" spans="1:14">
      <c r="A75" t="s">
        <v>135</v>
      </c>
      <c r="B75" t="s">
        <v>81</v>
      </c>
      <c r="C75" t="s">
        <v>51</v>
      </c>
      <c r="D75" t="s">
        <v>37</v>
      </c>
      <c r="E75" s="1">
        <v>45496</v>
      </c>
      <c r="F75">
        <v>58.89</v>
      </c>
      <c r="G75">
        <v>349.38</v>
      </c>
      <c r="H75">
        <v>72.45</v>
      </c>
      <c r="I75" t="s">
        <v>30</v>
      </c>
      <c r="J75" t="s">
        <v>19</v>
      </c>
      <c r="K75">
        <f t="shared" si="3"/>
        <v>87.345</v>
      </c>
      <c r="L75">
        <f t="shared" si="4"/>
        <v>-14.895</v>
      </c>
      <c r="M75" s="2">
        <f t="shared" si="5"/>
        <v>0</v>
      </c>
      <c r="N75" t="s">
        <v>20</v>
      </c>
    </row>
    <row r="76" spans="1:14">
      <c r="A76" t="s">
        <v>136</v>
      </c>
      <c r="B76" t="s">
        <v>70</v>
      </c>
      <c r="C76" t="s">
        <v>41</v>
      </c>
      <c r="D76" t="s">
        <v>61</v>
      </c>
      <c r="E76" s="1">
        <v>45299</v>
      </c>
      <c r="F76">
        <v>73.87</v>
      </c>
      <c r="G76">
        <v>584.2</v>
      </c>
      <c r="H76">
        <v>161.45</v>
      </c>
      <c r="I76" t="s">
        <v>83</v>
      </c>
      <c r="J76" t="s">
        <v>42</v>
      </c>
      <c r="K76" s="2">
        <f t="shared" si="3"/>
        <v>146.05</v>
      </c>
      <c r="L76">
        <f t="shared" si="4"/>
        <v>15.4</v>
      </c>
      <c r="M76" s="2">
        <f t="shared" si="5"/>
        <v>60.348</v>
      </c>
      <c r="N76" t="s">
        <v>20</v>
      </c>
    </row>
    <row r="77" spans="1:14">
      <c r="A77" t="s">
        <v>137</v>
      </c>
      <c r="B77" t="s">
        <v>81</v>
      </c>
      <c r="C77" t="s">
        <v>16</v>
      </c>
      <c r="D77" t="s">
        <v>37</v>
      </c>
      <c r="E77" s="1">
        <v>45342</v>
      </c>
      <c r="F77">
        <v>79.1</v>
      </c>
      <c r="G77">
        <v>357.6</v>
      </c>
      <c r="H77">
        <v>74.78</v>
      </c>
      <c r="I77" t="s">
        <v>48</v>
      </c>
      <c r="J77" t="s">
        <v>19</v>
      </c>
      <c r="K77">
        <f t="shared" si="3"/>
        <v>89.4</v>
      </c>
      <c r="L77">
        <f t="shared" si="4"/>
        <v>-14.62</v>
      </c>
      <c r="M77" s="2">
        <f t="shared" si="5"/>
        <v>2.39999999999999</v>
      </c>
      <c r="N77" t="s">
        <v>20</v>
      </c>
    </row>
    <row r="78" spans="1:14">
      <c r="A78" t="s">
        <v>138</v>
      </c>
      <c r="B78" t="s">
        <v>86</v>
      </c>
      <c r="C78" t="s">
        <v>23</v>
      </c>
      <c r="D78" t="s">
        <v>17</v>
      </c>
      <c r="E78" s="1">
        <v>45325</v>
      </c>
      <c r="F78">
        <v>55.48</v>
      </c>
      <c r="G78">
        <v>514.15</v>
      </c>
      <c r="H78">
        <v>118.28</v>
      </c>
      <c r="I78" t="s">
        <v>48</v>
      </c>
      <c r="J78" t="s">
        <v>31</v>
      </c>
      <c r="K78" s="2">
        <f t="shared" si="3"/>
        <v>128.5375</v>
      </c>
      <c r="L78">
        <f t="shared" si="4"/>
        <v>-10.2575</v>
      </c>
      <c r="M78" s="2">
        <f t="shared" si="5"/>
        <v>1.67700000000001</v>
      </c>
      <c r="N78" t="s">
        <v>20</v>
      </c>
    </row>
    <row r="79" spans="1:14">
      <c r="A79" t="s">
        <v>139</v>
      </c>
      <c r="B79" t="s">
        <v>28</v>
      </c>
      <c r="C79" t="s">
        <v>34</v>
      </c>
      <c r="D79" t="s">
        <v>29</v>
      </c>
      <c r="E79" s="1">
        <v>45347</v>
      </c>
      <c r="F79">
        <v>75.63</v>
      </c>
      <c r="G79">
        <v>304.46</v>
      </c>
      <c r="H79">
        <v>70.12</v>
      </c>
      <c r="I79" t="s">
        <v>48</v>
      </c>
      <c r="J79" t="s">
        <v>56</v>
      </c>
      <c r="K79">
        <f t="shared" si="3"/>
        <v>76.115</v>
      </c>
      <c r="L79">
        <f t="shared" si="4"/>
        <v>-5.99499999999999</v>
      </c>
      <c r="M79" s="2">
        <f t="shared" si="5"/>
        <v>18.262</v>
      </c>
      <c r="N79" t="s">
        <v>20</v>
      </c>
    </row>
    <row r="80" spans="1:14">
      <c r="A80" t="s">
        <v>140</v>
      </c>
      <c r="B80" t="s">
        <v>70</v>
      </c>
      <c r="C80" t="s">
        <v>41</v>
      </c>
      <c r="D80" t="s">
        <v>45</v>
      </c>
      <c r="E80" s="1">
        <v>45319</v>
      </c>
      <c r="F80">
        <v>75.53</v>
      </c>
      <c r="G80">
        <v>322.49</v>
      </c>
      <c r="H80">
        <v>121.31</v>
      </c>
      <c r="I80" t="s">
        <v>83</v>
      </c>
      <c r="J80" t="s">
        <v>56</v>
      </c>
      <c r="K80" s="2">
        <f t="shared" si="3"/>
        <v>80.6225</v>
      </c>
      <c r="L80">
        <f t="shared" si="4"/>
        <v>40.6875</v>
      </c>
      <c r="M80" s="2">
        <f t="shared" si="5"/>
        <v>111.587</v>
      </c>
      <c r="N80" t="s">
        <v>20</v>
      </c>
    </row>
    <row r="81" spans="1:14">
      <c r="A81" t="s">
        <v>141</v>
      </c>
      <c r="B81" t="s">
        <v>15</v>
      </c>
      <c r="C81" t="s">
        <v>34</v>
      </c>
      <c r="D81" t="s">
        <v>29</v>
      </c>
      <c r="E81" s="1">
        <v>45565</v>
      </c>
      <c r="F81">
        <v>60.18</v>
      </c>
      <c r="G81">
        <v>397.18</v>
      </c>
      <c r="H81">
        <v>79.11</v>
      </c>
      <c r="I81" t="s">
        <v>38</v>
      </c>
      <c r="J81" t="s">
        <v>42</v>
      </c>
      <c r="K81">
        <f t="shared" si="3"/>
        <v>99.295</v>
      </c>
      <c r="L81">
        <f t="shared" si="4"/>
        <v>-20.185</v>
      </c>
      <c r="M81" s="2">
        <f t="shared" si="5"/>
        <v>0</v>
      </c>
      <c r="N81" t="s">
        <v>20</v>
      </c>
    </row>
    <row r="82" spans="1:14">
      <c r="A82" t="s">
        <v>142</v>
      </c>
      <c r="B82" t="s">
        <v>58</v>
      </c>
      <c r="C82" t="s">
        <v>34</v>
      </c>
      <c r="D82" t="s">
        <v>61</v>
      </c>
      <c r="E82" s="1">
        <v>45564</v>
      </c>
      <c r="F82">
        <v>55.47</v>
      </c>
      <c r="G82">
        <v>331.31</v>
      </c>
      <c r="H82">
        <v>74.26</v>
      </c>
      <c r="I82" t="s">
        <v>38</v>
      </c>
      <c r="J82" t="s">
        <v>56</v>
      </c>
      <c r="K82" s="2">
        <f t="shared" si="3"/>
        <v>82.8275</v>
      </c>
      <c r="L82">
        <f t="shared" si="4"/>
        <v>-8.5675</v>
      </c>
      <c r="M82" s="2">
        <f t="shared" si="5"/>
        <v>5.05300000000001</v>
      </c>
      <c r="N82" t="s">
        <v>20</v>
      </c>
    </row>
    <row r="83" spans="1:14">
      <c r="A83" t="s">
        <v>143</v>
      </c>
      <c r="B83" t="s">
        <v>15</v>
      </c>
      <c r="C83" t="s">
        <v>34</v>
      </c>
      <c r="D83" t="s">
        <v>29</v>
      </c>
      <c r="E83" s="1">
        <v>45358</v>
      </c>
      <c r="F83">
        <v>78.1</v>
      </c>
      <c r="G83">
        <v>518.71</v>
      </c>
      <c r="H83">
        <v>99.65</v>
      </c>
      <c r="I83" t="s">
        <v>59</v>
      </c>
      <c r="J83" t="s">
        <v>26</v>
      </c>
      <c r="K83">
        <f t="shared" si="3"/>
        <v>129.6775</v>
      </c>
      <c r="L83">
        <f t="shared" si="4"/>
        <v>-30.0275</v>
      </c>
      <c r="M83" s="2">
        <f t="shared" si="5"/>
        <v>0</v>
      </c>
      <c r="N83" t="s">
        <v>20</v>
      </c>
    </row>
    <row r="84" spans="1:14">
      <c r="A84" t="s">
        <v>144</v>
      </c>
      <c r="B84" t="s">
        <v>118</v>
      </c>
      <c r="C84" t="s">
        <v>23</v>
      </c>
      <c r="D84" t="s">
        <v>29</v>
      </c>
      <c r="E84" s="1">
        <v>45527</v>
      </c>
      <c r="F84">
        <v>62.08</v>
      </c>
      <c r="G84">
        <v>558.45</v>
      </c>
      <c r="H84">
        <v>99.5</v>
      </c>
      <c r="I84" t="s">
        <v>55</v>
      </c>
      <c r="J84" t="s">
        <v>39</v>
      </c>
      <c r="K84" s="2">
        <f t="shared" si="3"/>
        <v>139.6125</v>
      </c>
      <c r="L84">
        <f t="shared" si="4"/>
        <v>-40.1125</v>
      </c>
      <c r="M84" s="2">
        <f t="shared" si="5"/>
        <v>0</v>
      </c>
      <c r="N84" t="s">
        <v>20</v>
      </c>
    </row>
    <row r="85" spans="1:14">
      <c r="A85" t="s">
        <v>145</v>
      </c>
      <c r="B85" t="s">
        <v>86</v>
      </c>
      <c r="C85" t="s">
        <v>51</v>
      </c>
      <c r="D85" t="s">
        <v>37</v>
      </c>
      <c r="E85" s="1">
        <v>45520</v>
      </c>
      <c r="F85">
        <v>70.66</v>
      </c>
      <c r="G85">
        <v>549.72</v>
      </c>
      <c r="H85">
        <v>172.35</v>
      </c>
      <c r="I85" t="s">
        <v>55</v>
      </c>
      <c r="J85" t="s">
        <v>39</v>
      </c>
      <c r="K85">
        <f t="shared" si="3"/>
        <v>137.43</v>
      </c>
      <c r="L85">
        <f t="shared" si="4"/>
        <v>34.92</v>
      </c>
      <c r="M85" s="2">
        <f t="shared" si="5"/>
        <v>98.104</v>
      </c>
      <c r="N85" t="s">
        <v>20</v>
      </c>
    </row>
    <row r="86" spans="1:14">
      <c r="A86" t="s">
        <v>146</v>
      </c>
      <c r="B86" t="s">
        <v>118</v>
      </c>
      <c r="C86" t="s">
        <v>54</v>
      </c>
      <c r="D86" t="s">
        <v>17</v>
      </c>
      <c r="E86" s="1">
        <v>45366</v>
      </c>
      <c r="F86">
        <v>67.69</v>
      </c>
      <c r="G86">
        <v>367.4</v>
      </c>
      <c r="H86">
        <v>70.3</v>
      </c>
      <c r="I86" t="s">
        <v>59</v>
      </c>
      <c r="J86" t="s">
        <v>39</v>
      </c>
      <c r="K86" s="2">
        <f t="shared" si="3"/>
        <v>91.85</v>
      </c>
      <c r="L86">
        <f t="shared" si="4"/>
        <v>-21.55</v>
      </c>
      <c r="M86" s="2">
        <f t="shared" si="5"/>
        <v>0</v>
      </c>
      <c r="N86" t="s">
        <v>20</v>
      </c>
    </row>
    <row r="87" spans="1:14">
      <c r="A87" t="s">
        <v>147</v>
      </c>
      <c r="B87" t="s">
        <v>81</v>
      </c>
      <c r="C87" t="s">
        <v>34</v>
      </c>
      <c r="D87" t="s">
        <v>35</v>
      </c>
      <c r="E87" s="1">
        <v>45494</v>
      </c>
      <c r="F87">
        <v>49.35</v>
      </c>
      <c r="G87">
        <v>406.63</v>
      </c>
      <c r="H87">
        <v>78.72</v>
      </c>
      <c r="I87" t="s">
        <v>30</v>
      </c>
      <c r="J87" t="s">
        <v>56</v>
      </c>
      <c r="K87">
        <f t="shared" si="3"/>
        <v>101.6575</v>
      </c>
      <c r="L87">
        <f t="shared" si="4"/>
        <v>-22.9375</v>
      </c>
      <c r="M87" s="2">
        <f t="shared" si="5"/>
        <v>0</v>
      </c>
      <c r="N87" t="s">
        <v>20</v>
      </c>
    </row>
    <row r="88" spans="1:14">
      <c r="A88" t="s">
        <v>148</v>
      </c>
      <c r="B88" t="s">
        <v>50</v>
      </c>
      <c r="C88" t="s">
        <v>51</v>
      </c>
      <c r="D88" t="s">
        <v>61</v>
      </c>
      <c r="E88" s="1">
        <v>45516</v>
      </c>
      <c r="F88">
        <v>69.89</v>
      </c>
      <c r="G88">
        <v>273.67</v>
      </c>
      <c r="H88">
        <v>89.55</v>
      </c>
      <c r="I88" t="s">
        <v>55</v>
      </c>
      <c r="J88" t="s">
        <v>42</v>
      </c>
      <c r="K88" s="2">
        <f t="shared" si="3"/>
        <v>68.4175</v>
      </c>
      <c r="L88">
        <f t="shared" si="4"/>
        <v>21.1325</v>
      </c>
      <c r="M88" s="2">
        <f t="shared" si="5"/>
        <v>70.221</v>
      </c>
      <c r="N88" t="s">
        <v>20</v>
      </c>
    </row>
    <row r="89" spans="1:14">
      <c r="A89" t="s">
        <v>149</v>
      </c>
      <c r="B89" t="s">
        <v>81</v>
      </c>
      <c r="C89" t="s">
        <v>54</v>
      </c>
      <c r="D89" t="s">
        <v>24</v>
      </c>
      <c r="E89" s="1">
        <v>45647</v>
      </c>
      <c r="F89">
        <v>41.91</v>
      </c>
      <c r="G89">
        <v>236.09</v>
      </c>
      <c r="H89">
        <v>50.08</v>
      </c>
      <c r="I89" t="s">
        <v>52</v>
      </c>
      <c r="J89" t="s">
        <v>31</v>
      </c>
      <c r="K89">
        <f t="shared" si="3"/>
        <v>59.0225</v>
      </c>
      <c r="L89">
        <f t="shared" si="4"/>
        <v>-8.9425</v>
      </c>
      <c r="M89" s="2">
        <f t="shared" si="5"/>
        <v>0</v>
      </c>
      <c r="N89" t="s">
        <v>20</v>
      </c>
    </row>
    <row r="90" spans="1:14">
      <c r="A90" t="s">
        <v>150</v>
      </c>
      <c r="B90" t="s">
        <v>67</v>
      </c>
      <c r="C90" t="s">
        <v>41</v>
      </c>
      <c r="D90" t="s">
        <v>61</v>
      </c>
      <c r="E90" s="1">
        <v>45304</v>
      </c>
      <c r="F90">
        <v>68.89</v>
      </c>
      <c r="G90">
        <v>549.7</v>
      </c>
      <c r="H90">
        <v>90.3</v>
      </c>
      <c r="I90" t="s">
        <v>83</v>
      </c>
      <c r="J90" t="s">
        <v>31</v>
      </c>
      <c r="K90" s="2">
        <f t="shared" si="3"/>
        <v>137.425</v>
      </c>
      <c r="L90">
        <f t="shared" si="4"/>
        <v>-47.125</v>
      </c>
      <c r="M90" s="2">
        <f t="shared" si="5"/>
        <v>0</v>
      </c>
      <c r="N90" t="s">
        <v>20</v>
      </c>
    </row>
    <row r="91" spans="1:14">
      <c r="A91" t="s">
        <v>151</v>
      </c>
      <c r="B91" t="s">
        <v>50</v>
      </c>
      <c r="C91" t="s">
        <v>51</v>
      </c>
      <c r="D91" t="s">
        <v>24</v>
      </c>
      <c r="E91" s="1">
        <v>45329</v>
      </c>
      <c r="F91">
        <v>37.41</v>
      </c>
      <c r="G91">
        <v>342.83</v>
      </c>
      <c r="H91">
        <v>93.14</v>
      </c>
      <c r="I91" t="s">
        <v>48</v>
      </c>
      <c r="J91" t="s">
        <v>46</v>
      </c>
      <c r="K91">
        <f t="shared" si="3"/>
        <v>85.7075</v>
      </c>
      <c r="L91">
        <f t="shared" si="4"/>
        <v>7.4325</v>
      </c>
      <c r="M91" s="2">
        <f t="shared" si="5"/>
        <v>29.829</v>
      </c>
      <c r="N91" t="s">
        <v>20</v>
      </c>
    </row>
    <row r="92" spans="1:14">
      <c r="A92" t="s">
        <v>152</v>
      </c>
      <c r="B92" t="s">
        <v>15</v>
      </c>
      <c r="C92" t="s">
        <v>41</v>
      </c>
      <c r="D92" t="s">
        <v>35</v>
      </c>
      <c r="E92" s="1">
        <v>45367</v>
      </c>
      <c r="F92">
        <v>97.58</v>
      </c>
      <c r="G92">
        <v>366.97</v>
      </c>
      <c r="H92">
        <v>80.27</v>
      </c>
      <c r="I92" t="s">
        <v>59</v>
      </c>
      <c r="J92" t="s">
        <v>31</v>
      </c>
      <c r="K92" s="2">
        <f t="shared" si="3"/>
        <v>91.7425</v>
      </c>
      <c r="L92">
        <f t="shared" si="4"/>
        <v>-11.4725</v>
      </c>
      <c r="M92" s="2">
        <f t="shared" si="5"/>
        <v>16.087</v>
      </c>
      <c r="N92" t="s">
        <v>20</v>
      </c>
    </row>
    <row r="93" spans="1:14">
      <c r="A93" t="s">
        <v>153</v>
      </c>
      <c r="B93" t="s">
        <v>86</v>
      </c>
      <c r="C93" t="s">
        <v>41</v>
      </c>
      <c r="D93" t="s">
        <v>37</v>
      </c>
      <c r="E93" s="1">
        <v>45561</v>
      </c>
      <c r="F93">
        <v>98.7</v>
      </c>
      <c r="G93">
        <v>558.44</v>
      </c>
      <c r="H93">
        <v>133.9</v>
      </c>
      <c r="I93" t="s">
        <v>38</v>
      </c>
      <c r="J93" t="s">
        <v>26</v>
      </c>
      <c r="K93">
        <f t="shared" si="3"/>
        <v>139.61</v>
      </c>
      <c r="L93">
        <f t="shared" si="4"/>
        <v>-5.71000000000001</v>
      </c>
      <c r="M93" s="2">
        <f t="shared" si="5"/>
        <v>28.06</v>
      </c>
      <c r="N93" t="s">
        <v>20</v>
      </c>
    </row>
    <row r="94" spans="1:14">
      <c r="A94" t="s">
        <v>154</v>
      </c>
      <c r="B94" t="s">
        <v>65</v>
      </c>
      <c r="C94" t="s">
        <v>34</v>
      </c>
      <c r="D94" t="s">
        <v>61</v>
      </c>
      <c r="E94" s="1">
        <v>45380</v>
      </c>
      <c r="F94">
        <v>51.58</v>
      </c>
      <c r="G94">
        <v>424.24</v>
      </c>
      <c r="H94">
        <v>90.36</v>
      </c>
      <c r="I94" t="s">
        <v>59</v>
      </c>
      <c r="J94" t="s">
        <v>39</v>
      </c>
      <c r="K94" s="2">
        <f t="shared" si="3"/>
        <v>106.06</v>
      </c>
      <c r="L94">
        <f t="shared" si="4"/>
        <v>-15.7</v>
      </c>
      <c r="M94" s="2">
        <f t="shared" si="5"/>
        <v>0</v>
      </c>
      <c r="N94" t="s">
        <v>20</v>
      </c>
    </row>
    <row r="95" spans="1:14">
      <c r="A95" t="s">
        <v>155</v>
      </c>
      <c r="B95" t="s">
        <v>67</v>
      </c>
      <c r="C95" t="s">
        <v>51</v>
      </c>
      <c r="D95" t="s">
        <v>37</v>
      </c>
      <c r="E95" s="1">
        <v>45644</v>
      </c>
      <c r="F95">
        <v>100</v>
      </c>
      <c r="G95">
        <v>375.02</v>
      </c>
      <c r="H95">
        <v>72.9</v>
      </c>
      <c r="I95" t="s">
        <v>52</v>
      </c>
      <c r="J95" t="s">
        <v>46</v>
      </c>
      <c r="K95">
        <f t="shared" si="3"/>
        <v>93.755</v>
      </c>
      <c r="L95">
        <f t="shared" si="4"/>
        <v>-20.855</v>
      </c>
      <c r="M95" s="2">
        <f t="shared" si="5"/>
        <v>0</v>
      </c>
      <c r="N95" t="s">
        <v>20</v>
      </c>
    </row>
    <row r="96" spans="1:14">
      <c r="A96" t="s">
        <v>156</v>
      </c>
      <c r="B96" t="s">
        <v>15</v>
      </c>
      <c r="C96" t="s">
        <v>54</v>
      </c>
      <c r="D96" t="s">
        <v>37</v>
      </c>
      <c r="E96" s="1">
        <v>45330</v>
      </c>
      <c r="F96">
        <v>50.8</v>
      </c>
      <c r="G96">
        <v>439.24</v>
      </c>
      <c r="H96">
        <v>95.98</v>
      </c>
      <c r="I96" t="s">
        <v>48</v>
      </c>
      <c r="J96" t="s">
        <v>26</v>
      </c>
      <c r="K96" s="2">
        <f t="shared" si="3"/>
        <v>109.81</v>
      </c>
      <c r="L96">
        <f t="shared" si="4"/>
        <v>-13.83</v>
      </c>
      <c r="M96" s="2">
        <f t="shared" si="5"/>
        <v>0</v>
      </c>
      <c r="N96" t="s">
        <v>20</v>
      </c>
    </row>
    <row r="97" spans="1:14">
      <c r="A97" t="s">
        <v>157</v>
      </c>
      <c r="B97" t="s">
        <v>86</v>
      </c>
      <c r="C97" t="s">
        <v>34</v>
      </c>
      <c r="D97" t="s">
        <v>35</v>
      </c>
      <c r="E97" s="1">
        <v>45448</v>
      </c>
      <c r="F97">
        <v>61.79</v>
      </c>
      <c r="G97">
        <v>558.46</v>
      </c>
      <c r="H97">
        <v>134</v>
      </c>
      <c r="I97" t="s">
        <v>71</v>
      </c>
      <c r="J97" t="s">
        <v>46</v>
      </c>
      <c r="K97">
        <f t="shared" si="3"/>
        <v>139.615</v>
      </c>
      <c r="L97">
        <f t="shared" si="4"/>
        <v>-5.61500000000001</v>
      </c>
      <c r="M97" s="2">
        <f t="shared" si="5"/>
        <v>13.486</v>
      </c>
      <c r="N97" t="s">
        <v>20</v>
      </c>
    </row>
    <row r="98" spans="1:14">
      <c r="A98" t="s">
        <v>158</v>
      </c>
      <c r="B98" t="s">
        <v>28</v>
      </c>
      <c r="C98" t="s">
        <v>16</v>
      </c>
      <c r="D98" t="s">
        <v>35</v>
      </c>
      <c r="E98" s="1">
        <v>45580</v>
      </c>
      <c r="F98">
        <v>78.72</v>
      </c>
      <c r="G98">
        <v>287.42</v>
      </c>
      <c r="H98">
        <v>54.15</v>
      </c>
      <c r="I98" t="s">
        <v>25</v>
      </c>
      <c r="J98" t="s">
        <v>19</v>
      </c>
      <c r="K98" s="2">
        <f t="shared" si="3"/>
        <v>71.855</v>
      </c>
      <c r="L98">
        <f t="shared" si="4"/>
        <v>-17.705</v>
      </c>
      <c r="M98" s="2">
        <f t="shared" si="5"/>
        <v>0</v>
      </c>
      <c r="N98" t="s">
        <v>20</v>
      </c>
    </row>
    <row r="99" spans="1:14">
      <c r="A99" t="s">
        <v>159</v>
      </c>
      <c r="B99" t="s">
        <v>70</v>
      </c>
      <c r="C99" t="s">
        <v>16</v>
      </c>
      <c r="D99" t="s">
        <v>35</v>
      </c>
      <c r="E99" s="1">
        <v>45450</v>
      </c>
      <c r="F99">
        <v>100</v>
      </c>
      <c r="G99">
        <v>453.75</v>
      </c>
      <c r="H99">
        <v>110.89</v>
      </c>
      <c r="I99" t="s">
        <v>71</v>
      </c>
      <c r="J99" t="s">
        <v>39</v>
      </c>
      <c r="K99">
        <f t="shared" si="3"/>
        <v>113.4375</v>
      </c>
      <c r="L99">
        <f t="shared" si="4"/>
        <v>-2.5475</v>
      </c>
      <c r="M99" s="2">
        <f t="shared" si="5"/>
        <v>34.905</v>
      </c>
      <c r="N99" t="s">
        <v>20</v>
      </c>
    </row>
    <row r="100" spans="1:14">
      <c r="A100" t="s">
        <v>160</v>
      </c>
      <c r="B100" t="s">
        <v>33</v>
      </c>
      <c r="C100" t="s">
        <v>16</v>
      </c>
      <c r="D100" t="s">
        <v>17</v>
      </c>
      <c r="E100" s="1">
        <v>45615</v>
      </c>
      <c r="F100">
        <v>60.32</v>
      </c>
      <c r="G100">
        <v>248.14</v>
      </c>
      <c r="H100">
        <v>36.06</v>
      </c>
      <c r="I100" t="s">
        <v>18</v>
      </c>
      <c r="J100" t="s">
        <v>19</v>
      </c>
      <c r="K100" s="2">
        <f t="shared" si="3"/>
        <v>62.035</v>
      </c>
      <c r="L100">
        <f t="shared" si="4"/>
        <v>-25.975</v>
      </c>
      <c r="M100" s="2">
        <f t="shared" si="5"/>
        <v>0</v>
      </c>
      <c r="N100" t="s">
        <v>20</v>
      </c>
    </row>
    <row r="101" spans="1:14">
      <c r="A101" t="s">
        <v>161</v>
      </c>
      <c r="B101" t="s">
        <v>65</v>
      </c>
      <c r="C101" t="s">
        <v>23</v>
      </c>
      <c r="D101" t="s">
        <v>29</v>
      </c>
      <c r="E101" s="1">
        <v>45302</v>
      </c>
      <c r="F101">
        <v>57.3</v>
      </c>
      <c r="G101">
        <v>272.62</v>
      </c>
      <c r="H101">
        <v>77.8</v>
      </c>
      <c r="I101" t="s">
        <v>83</v>
      </c>
      <c r="J101" t="s">
        <v>26</v>
      </c>
      <c r="K101">
        <f t="shared" si="3"/>
        <v>68.155</v>
      </c>
      <c r="L101">
        <f t="shared" si="4"/>
        <v>9.645</v>
      </c>
      <c r="M101" s="2">
        <f t="shared" si="5"/>
        <v>42.21</v>
      </c>
      <c r="N101" t="s">
        <v>20</v>
      </c>
    </row>
    <row r="102" spans="1:14">
      <c r="A102" t="s">
        <v>162</v>
      </c>
      <c r="B102" t="s">
        <v>70</v>
      </c>
      <c r="C102" t="s">
        <v>51</v>
      </c>
      <c r="D102" t="s">
        <v>35</v>
      </c>
      <c r="E102" s="1">
        <v>45402</v>
      </c>
      <c r="F102">
        <v>53.22</v>
      </c>
      <c r="G102">
        <v>368.05</v>
      </c>
      <c r="H102">
        <v>55.64</v>
      </c>
      <c r="I102" t="s">
        <v>74</v>
      </c>
      <c r="J102" t="s">
        <v>31</v>
      </c>
      <c r="K102" s="2">
        <f t="shared" si="3"/>
        <v>92.0125</v>
      </c>
      <c r="L102">
        <f t="shared" si="4"/>
        <v>-36.3725</v>
      </c>
      <c r="M102" s="2">
        <f t="shared" si="5"/>
        <v>0</v>
      </c>
      <c r="N102" t="s">
        <v>20</v>
      </c>
    </row>
    <row r="103" spans="1:14">
      <c r="A103" t="s">
        <v>163</v>
      </c>
      <c r="B103" t="s">
        <v>50</v>
      </c>
      <c r="C103" t="s">
        <v>16</v>
      </c>
      <c r="D103" t="s">
        <v>61</v>
      </c>
      <c r="E103" s="1">
        <v>45397</v>
      </c>
      <c r="F103">
        <v>74.52</v>
      </c>
      <c r="G103">
        <v>371.69</v>
      </c>
      <c r="H103">
        <v>76.58</v>
      </c>
      <c r="I103" t="s">
        <v>74</v>
      </c>
      <c r="J103" t="s">
        <v>42</v>
      </c>
      <c r="K103">
        <f t="shared" si="3"/>
        <v>92.9225</v>
      </c>
      <c r="L103">
        <f t="shared" si="4"/>
        <v>-16.3425</v>
      </c>
      <c r="M103" s="2">
        <f t="shared" si="5"/>
        <v>0</v>
      </c>
      <c r="N103" t="s">
        <v>20</v>
      </c>
    </row>
    <row r="104" spans="1:14">
      <c r="A104" t="s">
        <v>164</v>
      </c>
      <c r="B104" t="s">
        <v>28</v>
      </c>
      <c r="C104" t="s">
        <v>16</v>
      </c>
      <c r="D104" t="s">
        <v>45</v>
      </c>
      <c r="E104" s="1">
        <v>45473</v>
      </c>
      <c r="F104">
        <v>100</v>
      </c>
      <c r="G104">
        <v>265.59</v>
      </c>
      <c r="H104">
        <v>64.72</v>
      </c>
      <c r="I104" t="s">
        <v>71</v>
      </c>
      <c r="J104" t="s">
        <v>56</v>
      </c>
      <c r="K104" s="2">
        <f t="shared" si="3"/>
        <v>66.3975</v>
      </c>
      <c r="L104">
        <f t="shared" si="4"/>
        <v>-1.67749999999999</v>
      </c>
      <c r="M104" s="2">
        <f t="shared" si="5"/>
        <v>36.645</v>
      </c>
      <c r="N104" t="s">
        <v>20</v>
      </c>
    </row>
    <row r="105" spans="1:14">
      <c r="A105" t="s">
        <v>165</v>
      </c>
      <c r="B105" t="s">
        <v>15</v>
      </c>
      <c r="C105" t="s">
        <v>54</v>
      </c>
      <c r="D105" t="s">
        <v>37</v>
      </c>
      <c r="E105" s="1">
        <v>45428</v>
      </c>
      <c r="F105">
        <v>91.41</v>
      </c>
      <c r="G105">
        <v>291.19</v>
      </c>
      <c r="H105">
        <v>66.28</v>
      </c>
      <c r="I105" t="s">
        <v>62</v>
      </c>
      <c r="J105" t="s">
        <v>26</v>
      </c>
      <c r="K105">
        <f t="shared" si="3"/>
        <v>72.7975</v>
      </c>
      <c r="L105">
        <f t="shared" si="4"/>
        <v>-6.5175</v>
      </c>
      <c r="M105" s="2">
        <f t="shared" si="5"/>
        <v>23.529</v>
      </c>
      <c r="N105" t="s">
        <v>20</v>
      </c>
    </row>
    <row r="106" spans="1:14">
      <c r="A106" t="s">
        <v>166</v>
      </c>
      <c r="B106" t="s">
        <v>58</v>
      </c>
      <c r="C106" t="s">
        <v>16</v>
      </c>
      <c r="D106" t="s">
        <v>37</v>
      </c>
      <c r="E106" s="1">
        <v>45638</v>
      </c>
      <c r="F106">
        <v>20</v>
      </c>
      <c r="G106">
        <v>343.45</v>
      </c>
      <c r="H106">
        <v>66.74</v>
      </c>
      <c r="I106" t="s">
        <v>52</v>
      </c>
      <c r="J106" t="s">
        <v>26</v>
      </c>
      <c r="K106" s="2">
        <f t="shared" si="3"/>
        <v>85.8625</v>
      </c>
      <c r="L106">
        <f t="shared" si="4"/>
        <v>-19.1225</v>
      </c>
      <c r="M106" s="2">
        <f t="shared" si="5"/>
        <v>0</v>
      </c>
      <c r="N106" t="s">
        <v>20</v>
      </c>
    </row>
    <row r="107" spans="1:14">
      <c r="A107" t="s">
        <v>167</v>
      </c>
      <c r="B107" t="s">
        <v>28</v>
      </c>
      <c r="C107" t="s">
        <v>41</v>
      </c>
      <c r="D107" t="s">
        <v>61</v>
      </c>
      <c r="E107" s="1">
        <v>45635</v>
      </c>
      <c r="F107">
        <v>72.76</v>
      </c>
      <c r="G107">
        <v>234.55</v>
      </c>
      <c r="H107">
        <v>52.63</v>
      </c>
      <c r="I107" t="s">
        <v>52</v>
      </c>
      <c r="J107" t="s">
        <v>42</v>
      </c>
      <c r="K107">
        <f t="shared" si="3"/>
        <v>58.6375</v>
      </c>
      <c r="L107">
        <f t="shared" si="4"/>
        <v>-6.0075</v>
      </c>
      <c r="M107" s="2">
        <f t="shared" si="5"/>
        <v>17.089</v>
      </c>
      <c r="N107" t="s">
        <v>20</v>
      </c>
    </row>
    <row r="108" spans="1:14">
      <c r="A108" t="s">
        <v>168</v>
      </c>
      <c r="B108" t="s">
        <v>28</v>
      </c>
      <c r="C108" t="s">
        <v>54</v>
      </c>
      <c r="D108" t="s">
        <v>17</v>
      </c>
      <c r="E108" s="1">
        <v>45375</v>
      </c>
      <c r="F108">
        <v>91.9</v>
      </c>
      <c r="G108">
        <v>259.74</v>
      </c>
      <c r="H108">
        <v>52.86</v>
      </c>
      <c r="I108" t="s">
        <v>59</v>
      </c>
      <c r="J108" t="s">
        <v>56</v>
      </c>
      <c r="K108" s="2">
        <f t="shared" si="3"/>
        <v>64.935</v>
      </c>
      <c r="L108">
        <f t="shared" si="4"/>
        <v>-12.075</v>
      </c>
      <c r="M108" s="2">
        <f t="shared" si="5"/>
        <v>12.61</v>
      </c>
      <c r="N108" t="s">
        <v>20</v>
      </c>
    </row>
    <row r="109" spans="1:14">
      <c r="A109" t="s">
        <v>169</v>
      </c>
      <c r="B109" t="s">
        <v>118</v>
      </c>
      <c r="C109" t="s">
        <v>54</v>
      </c>
      <c r="D109" t="s">
        <v>24</v>
      </c>
      <c r="E109" s="1">
        <v>45515</v>
      </c>
      <c r="F109">
        <v>72.53</v>
      </c>
      <c r="G109">
        <v>292.17</v>
      </c>
      <c r="H109">
        <v>77.47</v>
      </c>
      <c r="I109" t="s">
        <v>55</v>
      </c>
      <c r="J109" t="s">
        <v>56</v>
      </c>
      <c r="K109">
        <f t="shared" si="3"/>
        <v>73.0425</v>
      </c>
      <c r="L109">
        <f t="shared" si="4"/>
        <v>4.42749999999999</v>
      </c>
      <c r="M109" s="2">
        <f t="shared" si="5"/>
        <v>37.867</v>
      </c>
      <c r="N109" t="s">
        <v>20</v>
      </c>
    </row>
    <row r="110" spans="1:14">
      <c r="A110" t="s">
        <v>170</v>
      </c>
      <c r="B110" t="s">
        <v>67</v>
      </c>
      <c r="C110" t="s">
        <v>34</v>
      </c>
      <c r="D110" t="s">
        <v>45</v>
      </c>
      <c r="E110" s="1">
        <v>45577</v>
      </c>
      <c r="F110">
        <v>70.06</v>
      </c>
      <c r="G110">
        <v>292.63</v>
      </c>
      <c r="H110">
        <v>72.03</v>
      </c>
      <c r="I110" t="s">
        <v>25</v>
      </c>
      <c r="J110" t="s">
        <v>31</v>
      </c>
      <c r="K110" s="2">
        <f t="shared" si="3"/>
        <v>73.1575</v>
      </c>
      <c r="L110">
        <f t="shared" si="4"/>
        <v>-1.1275</v>
      </c>
      <c r="M110" s="2">
        <f t="shared" si="5"/>
        <v>25.769</v>
      </c>
      <c r="N110" t="s">
        <v>20</v>
      </c>
    </row>
    <row r="111" spans="1:14">
      <c r="A111" t="s">
        <v>171</v>
      </c>
      <c r="B111" t="s">
        <v>50</v>
      </c>
      <c r="C111" t="s">
        <v>41</v>
      </c>
      <c r="D111" t="s">
        <v>29</v>
      </c>
      <c r="E111" s="1">
        <v>45405</v>
      </c>
      <c r="F111">
        <v>39.99</v>
      </c>
      <c r="G111">
        <v>84.9</v>
      </c>
      <c r="H111">
        <v>15.8</v>
      </c>
      <c r="I111" t="s">
        <v>74</v>
      </c>
      <c r="J111" t="s">
        <v>19</v>
      </c>
      <c r="K111">
        <f t="shared" si="3"/>
        <v>21.225</v>
      </c>
      <c r="L111">
        <f t="shared" si="4"/>
        <v>-5.425</v>
      </c>
      <c r="M111" s="2">
        <f t="shared" si="5"/>
        <v>5.146</v>
      </c>
      <c r="N111" t="s">
        <v>20</v>
      </c>
    </row>
    <row r="112" spans="1:14">
      <c r="A112" t="s">
        <v>172</v>
      </c>
      <c r="B112" t="s">
        <v>70</v>
      </c>
      <c r="C112" t="s">
        <v>34</v>
      </c>
      <c r="D112" t="s">
        <v>61</v>
      </c>
      <c r="E112" s="1">
        <v>45557</v>
      </c>
      <c r="F112">
        <v>69.43</v>
      </c>
      <c r="G112">
        <v>360.97</v>
      </c>
      <c r="H112">
        <v>82.93</v>
      </c>
      <c r="I112" t="s">
        <v>38</v>
      </c>
      <c r="J112" t="s">
        <v>56</v>
      </c>
      <c r="K112" s="2">
        <f t="shared" si="3"/>
        <v>90.2425</v>
      </c>
      <c r="L112">
        <f t="shared" si="4"/>
        <v>-7.3125</v>
      </c>
      <c r="M112" s="2">
        <f t="shared" si="5"/>
        <v>13.147</v>
      </c>
      <c r="N112" t="s">
        <v>20</v>
      </c>
    </row>
    <row r="113" spans="1:14">
      <c r="A113" t="s">
        <v>173</v>
      </c>
      <c r="B113" t="s">
        <v>58</v>
      </c>
      <c r="C113" t="s">
        <v>41</v>
      </c>
      <c r="D113" t="s">
        <v>35</v>
      </c>
      <c r="E113" s="1">
        <v>45640</v>
      </c>
      <c r="F113">
        <v>62.5</v>
      </c>
      <c r="G113">
        <v>398.53</v>
      </c>
      <c r="H113">
        <v>102.66</v>
      </c>
      <c r="I113" t="s">
        <v>52</v>
      </c>
      <c r="J113" t="s">
        <v>31</v>
      </c>
      <c r="K113">
        <f t="shared" si="3"/>
        <v>99.6325</v>
      </c>
      <c r="L113">
        <f t="shared" si="4"/>
        <v>3.0275</v>
      </c>
      <c r="M113" s="2">
        <f t="shared" si="5"/>
        <v>31.055</v>
      </c>
      <c r="N113" t="s">
        <v>20</v>
      </c>
    </row>
    <row r="114" spans="1:14">
      <c r="A114" t="s">
        <v>174</v>
      </c>
      <c r="B114" t="s">
        <v>50</v>
      </c>
      <c r="C114" t="s">
        <v>54</v>
      </c>
      <c r="D114" t="s">
        <v>37</v>
      </c>
      <c r="E114" s="1">
        <v>45540</v>
      </c>
      <c r="F114">
        <v>45.43</v>
      </c>
      <c r="G114">
        <v>607.14</v>
      </c>
      <c r="H114">
        <v>131.44</v>
      </c>
      <c r="I114" t="s">
        <v>38</v>
      </c>
      <c r="J114" t="s">
        <v>26</v>
      </c>
      <c r="K114" s="2">
        <f t="shared" si="3"/>
        <v>151.785</v>
      </c>
      <c r="L114">
        <f t="shared" si="4"/>
        <v>-20.345</v>
      </c>
      <c r="M114" s="2">
        <f t="shared" si="5"/>
        <v>0</v>
      </c>
      <c r="N114" t="s">
        <v>20</v>
      </c>
    </row>
    <row r="115" spans="1:14">
      <c r="A115" t="s">
        <v>175</v>
      </c>
      <c r="B115" t="s">
        <v>33</v>
      </c>
      <c r="C115" t="s">
        <v>23</v>
      </c>
      <c r="D115" t="s">
        <v>61</v>
      </c>
      <c r="E115" s="1">
        <v>45456</v>
      </c>
      <c r="F115">
        <v>89.67</v>
      </c>
      <c r="G115">
        <v>474.98</v>
      </c>
      <c r="H115">
        <v>98.21</v>
      </c>
      <c r="I115" t="s">
        <v>71</v>
      </c>
      <c r="J115" t="s">
        <v>26</v>
      </c>
      <c r="K115">
        <f t="shared" si="3"/>
        <v>118.745</v>
      </c>
      <c r="L115">
        <f t="shared" si="4"/>
        <v>-20.535</v>
      </c>
      <c r="M115" s="2">
        <f t="shared" si="5"/>
        <v>0</v>
      </c>
      <c r="N115" t="s">
        <v>20</v>
      </c>
    </row>
    <row r="116" spans="1:14">
      <c r="A116" t="s">
        <v>176</v>
      </c>
      <c r="B116" t="s">
        <v>44</v>
      </c>
      <c r="C116" t="s">
        <v>23</v>
      </c>
      <c r="D116" t="s">
        <v>35</v>
      </c>
      <c r="E116" s="1">
        <v>45376</v>
      </c>
      <c r="F116">
        <v>70.36</v>
      </c>
      <c r="G116">
        <v>486.32</v>
      </c>
      <c r="H116">
        <v>95.06</v>
      </c>
      <c r="I116" t="s">
        <v>59</v>
      </c>
      <c r="J116" t="s">
        <v>42</v>
      </c>
      <c r="K116" s="2">
        <f t="shared" si="3"/>
        <v>121.58</v>
      </c>
      <c r="L116">
        <f t="shared" si="4"/>
        <v>-26.52</v>
      </c>
      <c r="M116" s="2">
        <f t="shared" si="5"/>
        <v>0</v>
      </c>
      <c r="N116" t="s">
        <v>20</v>
      </c>
    </row>
    <row r="117" spans="1:14">
      <c r="A117" t="s">
        <v>177</v>
      </c>
      <c r="B117" t="s">
        <v>86</v>
      </c>
      <c r="C117" t="s">
        <v>23</v>
      </c>
      <c r="D117" t="s">
        <v>61</v>
      </c>
      <c r="E117" s="1">
        <v>45302</v>
      </c>
      <c r="F117">
        <v>100</v>
      </c>
      <c r="G117">
        <v>555.68</v>
      </c>
      <c r="H117">
        <v>108.99</v>
      </c>
      <c r="I117" t="s">
        <v>83</v>
      </c>
      <c r="J117" t="s">
        <v>26</v>
      </c>
      <c r="K117">
        <f t="shared" si="3"/>
        <v>138.92</v>
      </c>
      <c r="L117">
        <f t="shared" si="4"/>
        <v>-29.93</v>
      </c>
      <c r="M117" s="2">
        <f t="shared" si="5"/>
        <v>0</v>
      </c>
      <c r="N117" t="s">
        <v>20</v>
      </c>
    </row>
    <row r="118" spans="1:14">
      <c r="A118" t="s">
        <v>178</v>
      </c>
      <c r="B118" t="s">
        <v>58</v>
      </c>
      <c r="C118" t="s">
        <v>51</v>
      </c>
      <c r="D118" t="s">
        <v>61</v>
      </c>
      <c r="E118" s="1">
        <v>45517</v>
      </c>
      <c r="F118">
        <v>72.12</v>
      </c>
      <c r="G118">
        <v>468.52</v>
      </c>
      <c r="H118">
        <v>118.19</v>
      </c>
      <c r="I118" t="s">
        <v>55</v>
      </c>
      <c r="J118" t="s">
        <v>19</v>
      </c>
      <c r="K118" s="2">
        <f t="shared" si="3"/>
        <v>117.13</v>
      </c>
      <c r="L118">
        <f t="shared" si="4"/>
        <v>1.06</v>
      </c>
      <c r="M118" s="2">
        <f t="shared" si="5"/>
        <v>30.968</v>
      </c>
      <c r="N118" t="s">
        <v>20</v>
      </c>
    </row>
    <row r="119" spans="1:14">
      <c r="A119" t="s">
        <v>179</v>
      </c>
      <c r="B119" t="s">
        <v>93</v>
      </c>
      <c r="C119" t="s">
        <v>16</v>
      </c>
      <c r="D119" t="s">
        <v>61</v>
      </c>
      <c r="E119" s="1">
        <v>45300</v>
      </c>
      <c r="F119">
        <v>59.38</v>
      </c>
      <c r="G119">
        <v>577.85</v>
      </c>
      <c r="H119">
        <v>254.25</v>
      </c>
      <c r="I119" t="s">
        <v>83</v>
      </c>
      <c r="J119" t="s">
        <v>19</v>
      </c>
      <c r="K119">
        <f t="shared" si="3"/>
        <v>144.4625</v>
      </c>
      <c r="L119">
        <f t="shared" si="4"/>
        <v>109.7875</v>
      </c>
      <c r="M119" s="2">
        <f t="shared" si="5"/>
        <v>243.327</v>
      </c>
      <c r="N119" t="s">
        <v>20</v>
      </c>
    </row>
    <row r="120" spans="1:14">
      <c r="A120" t="s">
        <v>180</v>
      </c>
      <c r="B120" t="s">
        <v>50</v>
      </c>
      <c r="C120" t="s">
        <v>51</v>
      </c>
      <c r="D120" t="s">
        <v>17</v>
      </c>
      <c r="E120" s="1">
        <v>45506</v>
      </c>
      <c r="F120">
        <v>50.61</v>
      </c>
      <c r="G120">
        <v>221.16</v>
      </c>
      <c r="H120">
        <v>48.28</v>
      </c>
      <c r="I120" t="s">
        <v>55</v>
      </c>
      <c r="J120" t="s">
        <v>39</v>
      </c>
      <c r="K120" s="2">
        <f t="shared" si="3"/>
        <v>55.29</v>
      </c>
      <c r="L120">
        <f t="shared" si="4"/>
        <v>-7.01</v>
      </c>
      <c r="M120" s="2">
        <f t="shared" si="5"/>
        <v>6.224</v>
      </c>
      <c r="N120" t="s">
        <v>20</v>
      </c>
    </row>
    <row r="121" spans="1:14">
      <c r="A121" t="s">
        <v>181</v>
      </c>
      <c r="B121" t="s">
        <v>93</v>
      </c>
      <c r="C121" t="s">
        <v>41</v>
      </c>
      <c r="D121" t="s">
        <v>35</v>
      </c>
      <c r="E121" s="1">
        <v>45367</v>
      </c>
      <c r="F121">
        <v>71.04</v>
      </c>
      <c r="G121">
        <v>343.1</v>
      </c>
      <c r="H121">
        <v>140.76</v>
      </c>
      <c r="I121" t="s">
        <v>59</v>
      </c>
      <c r="J121" t="s">
        <v>31</v>
      </c>
      <c r="K121">
        <f t="shared" si="3"/>
        <v>85.775</v>
      </c>
      <c r="L121">
        <f t="shared" si="4"/>
        <v>54.985</v>
      </c>
      <c r="M121" s="2">
        <f t="shared" si="5"/>
        <v>138.386</v>
      </c>
      <c r="N121" t="s">
        <v>20</v>
      </c>
    </row>
    <row r="122" spans="1:14">
      <c r="A122" t="s">
        <v>182</v>
      </c>
      <c r="B122" t="s">
        <v>15</v>
      </c>
      <c r="C122" t="s">
        <v>23</v>
      </c>
      <c r="D122" t="s">
        <v>29</v>
      </c>
      <c r="E122" s="1">
        <v>45559</v>
      </c>
      <c r="F122">
        <v>65.31</v>
      </c>
      <c r="G122">
        <v>375.6</v>
      </c>
      <c r="H122">
        <v>71.05</v>
      </c>
      <c r="I122" t="s">
        <v>38</v>
      </c>
      <c r="J122" t="s">
        <v>19</v>
      </c>
      <c r="K122" s="2">
        <f t="shared" si="3"/>
        <v>93.9</v>
      </c>
      <c r="L122">
        <f t="shared" si="4"/>
        <v>-22.85</v>
      </c>
      <c r="M122" s="2">
        <f t="shared" si="5"/>
        <v>0</v>
      </c>
      <c r="N122" t="s">
        <v>20</v>
      </c>
    </row>
    <row r="123" spans="1:14">
      <c r="A123" t="s">
        <v>183</v>
      </c>
      <c r="B123" t="s">
        <v>67</v>
      </c>
      <c r="C123" t="s">
        <v>54</v>
      </c>
      <c r="D123" t="s">
        <v>17</v>
      </c>
      <c r="E123" s="1">
        <v>45601</v>
      </c>
      <c r="F123">
        <v>55.81</v>
      </c>
      <c r="G123">
        <v>164.52</v>
      </c>
      <c r="H123">
        <v>44.37</v>
      </c>
      <c r="I123" t="s">
        <v>18</v>
      </c>
      <c r="J123" t="s">
        <v>19</v>
      </c>
      <c r="K123">
        <f t="shared" si="3"/>
        <v>41.13</v>
      </c>
      <c r="L123">
        <f t="shared" si="4"/>
        <v>3.23999999999999</v>
      </c>
      <c r="M123" s="2">
        <f t="shared" si="5"/>
        <v>28.804</v>
      </c>
      <c r="N123" t="s">
        <v>20</v>
      </c>
    </row>
    <row r="124" spans="1:14">
      <c r="A124" t="s">
        <v>184</v>
      </c>
      <c r="B124" t="s">
        <v>22</v>
      </c>
      <c r="C124" t="s">
        <v>54</v>
      </c>
      <c r="D124" t="s">
        <v>61</v>
      </c>
      <c r="E124" s="1">
        <v>45455</v>
      </c>
      <c r="F124">
        <v>55.55</v>
      </c>
      <c r="G124">
        <v>197.6</v>
      </c>
      <c r="H124">
        <v>51.17</v>
      </c>
      <c r="I124" t="s">
        <v>71</v>
      </c>
      <c r="J124" t="s">
        <v>46</v>
      </c>
      <c r="K124" s="2">
        <f t="shared" si="3"/>
        <v>49.4</v>
      </c>
      <c r="L124">
        <f t="shared" si="4"/>
        <v>1.77</v>
      </c>
      <c r="M124" s="2">
        <f t="shared" si="5"/>
        <v>25.76</v>
      </c>
      <c r="N124" t="s">
        <v>20</v>
      </c>
    </row>
    <row r="125" spans="1:14">
      <c r="A125" t="s">
        <v>185</v>
      </c>
      <c r="B125" t="s">
        <v>28</v>
      </c>
      <c r="C125" t="s">
        <v>41</v>
      </c>
      <c r="D125" t="s">
        <v>45</v>
      </c>
      <c r="E125" s="1">
        <v>45360</v>
      </c>
      <c r="F125">
        <v>76.99</v>
      </c>
      <c r="G125">
        <v>282.4</v>
      </c>
      <c r="H125">
        <v>60.76</v>
      </c>
      <c r="I125" t="s">
        <v>59</v>
      </c>
      <c r="J125" t="s">
        <v>31</v>
      </c>
      <c r="K125">
        <f t="shared" si="3"/>
        <v>70.6</v>
      </c>
      <c r="L125">
        <f t="shared" si="4"/>
        <v>-9.84</v>
      </c>
      <c r="M125" s="2">
        <f t="shared" si="5"/>
        <v>11.116</v>
      </c>
      <c r="N125" t="s">
        <v>20</v>
      </c>
    </row>
    <row r="126" spans="1:14">
      <c r="A126" t="s">
        <v>186</v>
      </c>
      <c r="B126" t="s">
        <v>50</v>
      </c>
      <c r="C126" t="s">
        <v>54</v>
      </c>
      <c r="D126" t="s">
        <v>29</v>
      </c>
      <c r="E126" s="1">
        <v>45364</v>
      </c>
      <c r="F126">
        <v>62.44</v>
      </c>
      <c r="G126">
        <v>301.99</v>
      </c>
      <c r="H126">
        <v>47.64</v>
      </c>
      <c r="I126" t="s">
        <v>59</v>
      </c>
      <c r="J126" t="s">
        <v>46</v>
      </c>
      <c r="K126" s="2">
        <f t="shared" si="3"/>
        <v>75.4975</v>
      </c>
      <c r="L126">
        <f t="shared" si="4"/>
        <v>-27.8575</v>
      </c>
      <c r="M126" s="2">
        <f t="shared" si="5"/>
        <v>0</v>
      </c>
      <c r="N126" t="s">
        <v>20</v>
      </c>
    </row>
    <row r="127" spans="1:14">
      <c r="A127" t="s">
        <v>187</v>
      </c>
      <c r="B127" t="s">
        <v>118</v>
      </c>
      <c r="C127" t="s">
        <v>54</v>
      </c>
      <c r="D127" t="s">
        <v>37</v>
      </c>
      <c r="E127" s="1">
        <v>45520</v>
      </c>
      <c r="F127">
        <v>74.29</v>
      </c>
      <c r="G127">
        <v>270.3</v>
      </c>
      <c r="H127">
        <v>60.89</v>
      </c>
      <c r="I127" t="s">
        <v>55</v>
      </c>
      <c r="J127" t="s">
        <v>39</v>
      </c>
      <c r="K127">
        <f t="shared" si="3"/>
        <v>67.575</v>
      </c>
      <c r="L127">
        <f t="shared" si="4"/>
        <v>-6.685</v>
      </c>
      <c r="M127" s="2">
        <f t="shared" si="5"/>
        <v>16.346</v>
      </c>
      <c r="N127" t="s">
        <v>20</v>
      </c>
    </row>
    <row r="128" spans="1:14">
      <c r="A128" t="s">
        <v>188</v>
      </c>
      <c r="B128" t="s">
        <v>65</v>
      </c>
      <c r="C128" t="s">
        <v>16</v>
      </c>
      <c r="D128" t="s">
        <v>61</v>
      </c>
      <c r="E128" s="1">
        <v>45596</v>
      </c>
      <c r="F128">
        <v>28.6</v>
      </c>
      <c r="G128">
        <v>448.57</v>
      </c>
      <c r="H128">
        <v>111.46</v>
      </c>
      <c r="I128" t="s">
        <v>25</v>
      </c>
      <c r="J128" t="s">
        <v>26</v>
      </c>
      <c r="K128" s="2">
        <f t="shared" si="3"/>
        <v>112.1425</v>
      </c>
      <c r="L128">
        <f t="shared" si="4"/>
        <v>-0.682500000000005</v>
      </c>
      <c r="M128" s="2">
        <f t="shared" si="5"/>
        <v>10.075</v>
      </c>
      <c r="N128" t="s">
        <v>20</v>
      </c>
    </row>
    <row r="129" spans="1:14">
      <c r="A129" t="s">
        <v>189</v>
      </c>
      <c r="B129" t="s">
        <v>67</v>
      </c>
      <c r="C129" t="s">
        <v>54</v>
      </c>
      <c r="D129" t="s">
        <v>29</v>
      </c>
      <c r="E129" s="1">
        <v>45489</v>
      </c>
      <c r="F129">
        <v>100</v>
      </c>
      <c r="G129">
        <v>478.45</v>
      </c>
      <c r="H129">
        <v>94.72</v>
      </c>
      <c r="I129" t="s">
        <v>30</v>
      </c>
      <c r="J129" t="s">
        <v>19</v>
      </c>
      <c r="K129">
        <f t="shared" si="3"/>
        <v>119.6125</v>
      </c>
      <c r="L129">
        <f t="shared" si="4"/>
        <v>-24.8925</v>
      </c>
      <c r="M129" s="2">
        <f t="shared" si="5"/>
        <v>0</v>
      </c>
      <c r="N129" t="s">
        <v>20</v>
      </c>
    </row>
    <row r="130" spans="1:14">
      <c r="A130" t="s">
        <v>190</v>
      </c>
      <c r="B130" t="s">
        <v>50</v>
      </c>
      <c r="C130" t="s">
        <v>54</v>
      </c>
      <c r="D130" t="s">
        <v>29</v>
      </c>
      <c r="E130" s="1">
        <v>45579</v>
      </c>
      <c r="F130">
        <v>58.84</v>
      </c>
      <c r="G130">
        <v>364.49</v>
      </c>
      <c r="H130">
        <v>86.91</v>
      </c>
      <c r="I130" t="s">
        <v>25</v>
      </c>
      <c r="J130" t="s">
        <v>42</v>
      </c>
      <c r="K130" s="2">
        <f t="shared" si="3"/>
        <v>91.1225</v>
      </c>
      <c r="L130">
        <f t="shared" si="4"/>
        <v>-4.21250000000001</v>
      </c>
      <c r="M130" s="2">
        <f t="shared" si="5"/>
        <v>15.111</v>
      </c>
      <c r="N130" t="s">
        <v>20</v>
      </c>
    </row>
    <row r="131" spans="1:14">
      <c r="A131" t="s">
        <v>191</v>
      </c>
      <c r="B131" t="s">
        <v>58</v>
      </c>
      <c r="C131" t="s">
        <v>54</v>
      </c>
      <c r="D131" t="s">
        <v>45</v>
      </c>
      <c r="E131" s="1">
        <v>45606</v>
      </c>
      <c r="F131">
        <v>100</v>
      </c>
      <c r="G131">
        <v>394.66</v>
      </c>
      <c r="H131">
        <v>91.16</v>
      </c>
      <c r="I131" t="s">
        <v>18</v>
      </c>
      <c r="J131" t="s">
        <v>56</v>
      </c>
      <c r="K131">
        <f t="shared" si="3"/>
        <v>98.665</v>
      </c>
      <c r="L131">
        <f t="shared" si="4"/>
        <v>-7.50500000000001</v>
      </c>
      <c r="M131" s="2">
        <f t="shared" si="5"/>
        <v>24.99</v>
      </c>
      <c r="N131" t="s">
        <v>20</v>
      </c>
    </row>
    <row r="132" spans="1:14">
      <c r="A132" t="s">
        <v>192</v>
      </c>
      <c r="B132" t="s">
        <v>15</v>
      </c>
      <c r="C132" t="s">
        <v>23</v>
      </c>
      <c r="D132" t="s">
        <v>29</v>
      </c>
      <c r="E132" s="1">
        <v>45399</v>
      </c>
      <c r="F132">
        <v>34.31</v>
      </c>
      <c r="G132">
        <v>359.61</v>
      </c>
      <c r="H132">
        <v>87.07</v>
      </c>
      <c r="I132" t="s">
        <v>74</v>
      </c>
      <c r="J132" t="s">
        <v>46</v>
      </c>
      <c r="K132" s="2">
        <f t="shared" ref="K132:K195" si="6">G132*0.25</f>
        <v>89.9025</v>
      </c>
      <c r="L132">
        <f t="shared" ref="L132:L195" si="7">H132-K132</f>
        <v>-2.83250000000001</v>
      </c>
      <c r="M132" s="2">
        <f t="shared" ref="M132:M195" si="8">MAX(0,(F132*0.4)+(L132*2))</f>
        <v>8.05899999999998</v>
      </c>
      <c r="N132" t="s">
        <v>20</v>
      </c>
    </row>
    <row r="133" spans="1:14">
      <c r="A133" t="s">
        <v>193</v>
      </c>
      <c r="B133" t="s">
        <v>65</v>
      </c>
      <c r="C133" t="s">
        <v>23</v>
      </c>
      <c r="D133" t="s">
        <v>29</v>
      </c>
      <c r="E133" s="1">
        <v>45306</v>
      </c>
      <c r="F133">
        <v>80.27</v>
      </c>
      <c r="G133">
        <v>323.9</v>
      </c>
      <c r="H133">
        <v>70.29</v>
      </c>
      <c r="I133" t="s">
        <v>83</v>
      </c>
      <c r="J133" t="s">
        <v>42</v>
      </c>
      <c r="K133">
        <f t="shared" si="6"/>
        <v>80.975</v>
      </c>
      <c r="L133">
        <f t="shared" si="7"/>
        <v>-10.685</v>
      </c>
      <c r="M133" s="2">
        <f t="shared" si="8"/>
        <v>10.738</v>
      </c>
      <c r="N133" t="s">
        <v>20</v>
      </c>
    </row>
    <row r="134" spans="1:14">
      <c r="A134" t="s">
        <v>194</v>
      </c>
      <c r="B134" t="s">
        <v>50</v>
      </c>
      <c r="C134" t="s">
        <v>54</v>
      </c>
      <c r="D134" t="s">
        <v>24</v>
      </c>
      <c r="E134" s="1">
        <v>45399</v>
      </c>
      <c r="F134">
        <v>80.87</v>
      </c>
      <c r="G134">
        <v>85.27</v>
      </c>
      <c r="H134">
        <v>16.77</v>
      </c>
      <c r="I134" t="s">
        <v>74</v>
      </c>
      <c r="J134" t="s">
        <v>46</v>
      </c>
      <c r="K134" s="2">
        <f t="shared" si="6"/>
        <v>21.3175</v>
      </c>
      <c r="L134">
        <f t="shared" si="7"/>
        <v>-4.5475</v>
      </c>
      <c r="M134" s="2">
        <f t="shared" si="8"/>
        <v>23.253</v>
      </c>
      <c r="N134" t="s">
        <v>20</v>
      </c>
    </row>
    <row r="135" spans="1:14">
      <c r="A135" t="s">
        <v>195</v>
      </c>
      <c r="B135" t="s">
        <v>70</v>
      </c>
      <c r="C135" t="s">
        <v>51</v>
      </c>
      <c r="D135" t="s">
        <v>45</v>
      </c>
      <c r="E135" s="1">
        <v>45387</v>
      </c>
      <c r="F135">
        <v>74.7</v>
      </c>
      <c r="G135">
        <v>358.23</v>
      </c>
      <c r="H135">
        <v>66.93</v>
      </c>
      <c r="I135" t="s">
        <v>74</v>
      </c>
      <c r="J135" t="s">
        <v>39</v>
      </c>
      <c r="K135">
        <f t="shared" si="6"/>
        <v>89.5575</v>
      </c>
      <c r="L135">
        <f t="shared" si="7"/>
        <v>-22.6275</v>
      </c>
      <c r="M135" s="2">
        <f t="shared" si="8"/>
        <v>0</v>
      </c>
      <c r="N135" t="s">
        <v>20</v>
      </c>
    </row>
    <row r="136" spans="1:14">
      <c r="A136" t="s">
        <v>196</v>
      </c>
      <c r="B136" t="s">
        <v>86</v>
      </c>
      <c r="C136" t="s">
        <v>41</v>
      </c>
      <c r="D136" t="s">
        <v>45</v>
      </c>
      <c r="E136" s="1">
        <v>45650</v>
      </c>
      <c r="F136">
        <v>65.24</v>
      </c>
      <c r="G136">
        <v>529.85</v>
      </c>
      <c r="H136">
        <v>122.1</v>
      </c>
      <c r="I136" t="s">
        <v>52</v>
      </c>
      <c r="J136" t="s">
        <v>19</v>
      </c>
      <c r="K136" s="2">
        <f t="shared" si="6"/>
        <v>132.4625</v>
      </c>
      <c r="L136">
        <f t="shared" si="7"/>
        <v>-10.3625</v>
      </c>
      <c r="M136" s="2">
        <f t="shared" si="8"/>
        <v>5.37099999999998</v>
      </c>
      <c r="N136" t="s">
        <v>20</v>
      </c>
    </row>
    <row r="137" spans="1:14">
      <c r="A137" t="s">
        <v>197</v>
      </c>
      <c r="B137" t="s">
        <v>81</v>
      </c>
      <c r="C137" t="s">
        <v>23</v>
      </c>
      <c r="D137" t="s">
        <v>37</v>
      </c>
      <c r="E137" s="1">
        <v>45437</v>
      </c>
      <c r="F137">
        <v>54.36</v>
      </c>
      <c r="G137">
        <v>428.62</v>
      </c>
      <c r="H137">
        <v>103.58</v>
      </c>
      <c r="I137" t="s">
        <v>62</v>
      </c>
      <c r="J137" t="s">
        <v>31</v>
      </c>
      <c r="K137">
        <f t="shared" si="6"/>
        <v>107.155</v>
      </c>
      <c r="L137">
        <f t="shared" si="7"/>
        <v>-3.575</v>
      </c>
      <c r="M137" s="2">
        <f t="shared" si="8"/>
        <v>14.594</v>
      </c>
      <c r="N137" t="s">
        <v>20</v>
      </c>
    </row>
    <row r="138" spans="1:14">
      <c r="A138" t="s">
        <v>198</v>
      </c>
      <c r="B138" t="s">
        <v>70</v>
      </c>
      <c r="C138" t="s">
        <v>23</v>
      </c>
      <c r="D138" t="s">
        <v>37</v>
      </c>
      <c r="E138" s="1">
        <v>45635</v>
      </c>
      <c r="F138">
        <v>71.25</v>
      </c>
      <c r="G138">
        <v>156.63</v>
      </c>
      <c r="H138">
        <v>44.32</v>
      </c>
      <c r="I138" t="s">
        <v>52</v>
      </c>
      <c r="J138" t="s">
        <v>42</v>
      </c>
      <c r="K138" s="2">
        <f t="shared" si="6"/>
        <v>39.1575</v>
      </c>
      <c r="L138">
        <f t="shared" si="7"/>
        <v>5.1625</v>
      </c>
      <c r="M138" s="2">
        <f t="shared" si="8"/>
        <v>38.825</v>
      </c>
      <c r="N138" t="s">
        <v>20</v>
      </c>
    </row>
    <row r="139" spans="1:14">
      <c r="A139" t="s">
        <v>199</v>
      </c>
      <c r="B139" t="s">
        <v>81</v>
      </c>
      <c r="C139" t="s">
        <v>16</v>
      </c>
      <c r="D139" t="s">
        <v>61</v>
      </c>
      <c r="E139" s="1">
        <v>45624</v>
      </c>
      <c r="F139">
        <v>43.49</v>
      </c>
      <c r="G139">
        <v>345.05</v>
      </c>
      <c r="H139">
        <v>68.46</v>
      </c>
      <c r="I139" t="s">
        <v>18</v>
      </c>
      <c r="J139" t="s">
        <v>26</v>
      </c>
      <c r="K139">
        <f t="shared" si="6"/>
        <v>86.2625</v>
      </c>
      <c r="L139">
        <f t="shared" si="7"/>
        <v>-17.8025</v>
      </c>
      <c r="M139" s="2">
        <f t="shared" si="8"/>
        <v>0</v>
      </c>
      <c r="N139" t="s">
        <v>20</v>
      </c>
    </row>
    <row r="140" spans="1:14">
      <c r="A140" t="s">
        <v>200</v>
      </c>
      <c r="B140" t="s">
        <v>77</v>
      </c>
      <c r="C140" t="s">
        <v>54</v>
      </c>
      <c r="D140" t="s">
        <v>45</v>
      </c>
      <c r="E140" s="1">
        <v>45532</v>
      </c>
      <c r="F140">
        <v>82.39</v>
      </c>
      <c r="G140">
        <v>607.44</v>
      </c>
      <c r="H140">
        <v>148.19</v>
      </c>
      <c r="I140" t="s">
        <v>55</v>
      </c>
      <c r="J140" t="s">
        <v>46</v>
      </c>
      <c r="K140" s="2">
        <f t="shared" si="6"/>
        <v>151.86</v>
      </c>
      <c r="L140">
        <f t="shared" si="7"/>
        <v>-3.67000000000002</v>
      </c>
      <c r="M140" s="2">
        <f t="shared" si="8"/>
        <v>25.616</v>
      </c>
      <c r="N140" t="s">
        <v>20</v>
      </c>
    </row>
    <row r="141" spans="1:14">
      <c r="A141" t="s">
        <v>201</v>
      </c>
      <c r="B141" t="s">
        <v>58</v>
      </c>
      <c r="C141" t="s">
        <v>41</v>
      </c>
      <c r="D141" t="s">
        <v>35</v>
      </c>
      <c r="E141" s="1">
        <v>45353</v>
      </c>
      <c r="F141">
        <v>83.88</v>
      </c>
      <c r="G141">
        <v>492.05</v>
      </c>
      <c r="H141">
        <v>121.69</v>
      </c>
      <c r="I141" t="s">
        <v>59</v>
      </c>
      <c r="J141" t="s">
        <v>31</v>
      </c>
      <c r="K141">
        <f t="shared" si="6"/>
        <v>123.0125</v>
      </c>
      <c r="L141">
        <f t="shared" si="7"/>
        <v>-1.32250000000001</v>
      </c>
      <c r="M141" s="2">
        <f t="shared" si="8"/>
        <v>30.907</v>
      </c>
      <c r="N141" t="s">
        <v>20</v>
      </c>
    </row>
    <row r="142" spans="1:14">
      <c r="A142" t="s">
        <v>202</v>
      </c>
      <c r="B142" t="s">
        <v>28</v>
      </c>
      <c r="C142" t="s">
        <v>41</v>
      </c>
      <c r="D142" t="s">
        <v>61</v>
      </c>
      <c r="E142" s="1">
        <v>45614</v>
      </c>
      <c r="F142">
        <v>64.45</v>
      </c>
      <c r="G142">
        <v>273</v>
      </c>
      <c r="H142">
        <v>50.55</v>
      </c>
      <c r="I142" t="s">
        <v>18</v>
      </c>
      <c r="J142" t="s">
        <v>42</v>
      </c>
      <c r="K142" s="2">
        <f t="shared" si="6"/>
        <v>68.25</v>
      </c>
      <c r="L142">
        <f t="shared" si="7"/>
        <v>-17.7</v>
      </c>
      <c r="M142" s="2">
        <f t="shared" si="8"/>
        <v>0</v>
      </c>
      <c r="N142" t="s">
        <v>20</v>
      </c>
    </row>
    <row r="143" spans="1:14">
      <c r="A143" t="s">
        <v>203</v>
      </c>
      <c r="B143" t="s">
        <v>22</v>
      </c>
      <c r="C143" t="s">
        <v>16</v>
      </c>
      <c r="D143" t="s">
        <v>17</v>
      </c>
      <c r="E143" s="1">
        <v>45415</v>
      </c>
      <c r="F143">
        <v>66.69</v>
      </c>
      <c r="G143">
        <v>264.94</v>
      </c>
      <c r="H143">
        <v>57.8</v>
      </c>
      <c r="I143" t="s">
        <v>62</v>
      </c>
      <c r="J143" t="s">
        <v>39</v>
      </c>
      <c r="K143">
        <f t="shared" si="6"/>
        <v>66.235</v>
      </c>
      <c r="L143">
        <f t="shared" si="7"/>
        <v>-8.435</v>
      </c>
      <c r="M143" s="2">
        <f t="shared" si="8"/>
        <v>9.806</v>
      </c>
      <c r="N143" t="s">
        <v>20</v>
      </c>
    </row>
    <row r="144" spans="1:14">
      <c r="A144" t="s">
        <v>204</v>
      </c>
      <c r="B144" t="s">
        <v>33</v>
      </c>
      <c r="C144" t="s">
        <v>34</v>
      </c>
      <c r="D144" t="s">
        <v>61</v>
      </c>
      <c r="E144" s="1">
        <v>45614</v>
      </c>
      <c r="F144">
        <v>100</v>
      </c>
      <c r="G144">
        <v>440.75</v>
      </c>
      <c r="H144">
        <v>97.32</v>
      </c>
      <c r="I144" t="s">
        <v>18</v>
      </c>
      <c r="J144" t="s">
        <v>42</v>
      </c>
      <c r="K144" s="2">
        <f t="shared" si="6"/>
        <v>110.1875</v>
      </c>
      <c r="L144">
        <f t="shared" si="7"/>
        <v>-12.8675</v>
      </c>
      <c r="M144" s="2">
        <f t="shared" si="8"/>
        <v>14.265</v>
      </c>
      <c r="N144" t="s">
        <v>20</v>
      </c>
    </row>
    <row r="145" spans="1:14">
      <c r="A145" t="s">
        <v>205</v>
      </c>
      <c r="B145" t="s">
        <v>50</v>
      </c>
      <c r="C145" t="s">
        <v>51</v>
      </c>
      <c r="D145" t="s">
        <v>61</v>
      </c>
      <c r="E145" s="1">
        <v>45350</v>
      </c>
      <c r="F145">
        <v>72.76</v>
      </c>
      <c r="G145">
        <v>312.17</v>
      </c>
      <c r="H145">
        <v>63.23</v>
      </c>
      <c r="I145" t="s">
        <v>48</v>
      </c>
      <c r="J145" t="s">
        <v>46</v>
      </c>
      <c r="K145">
        <f t="shared" si="6"/>
        <v>78.0425</v>
      </c>
      <c r="L145">
        <f t="shared" si="7"/>
        <v>-14.8125</v>
      </c>
      <c r="M145" s="2">
        <f t="shared" si="8"/>
        <v>0</v>
      </c>
      <c r="N145" t="s">
        <v>20</v>
      </c>
    </row>
    <row r="146" spans="1:14">
      <c r="A146" t="s">
        <v>206</v>
      </c>
      <c r="B146" t="s">
        <v>22</v>
      </c>
      <c r="C146" t="s">
        <v>54</v>
      </c>
      <c r="D146" t="s">
        <v>17</v>
      </c>
      <c r="E146" s="1">
        <v>45479</v>
      </c>
      <c r="F146">
        <v>77.15</v>
      </c>
      <c r="G146">
        <v>381.78</v>
      </c>
      <c r="H146">
        <v>95.53</v>
      </c>
      <c r="I146" t="s">
        <v>30</v>
      </c>
      <c r="J146" t="s">
        <v>31</v>
      </c>
      <c r="K146" s="2">
        <f t="shared" si="6"/>
        <v>95.445</v>
      </c>
      <c r="L146">
        <f t="shared" si="7"/>
        <v>0.085000000000008</v>
      </c>
      <c r="M146" s="2">
        <f t="shared" si="8"/>
        <v>31.03</v>
      </c>
      <c r="N146" t="s">
        <v>20</v>
      </c>
    </row>
    <row r="147" spans="1:14">
      <c r="A147" t="s">
        <v>207</v>
      </c>
      <c r="B147" t="s">
        <v>15</v>
      </c>
      <c r="C147" t="s">
        <v>23</v>
      </c>
      <c r="D147" t="s">
        <v>61</v>
      </c>
      <c r="E147" s="1">
        <v>45654</v>
      </c>
      <c r="F147">
        <v>83.34</v>
      </c>
      <c r="G147">
        <v>333.29</v>
      </c>
      <c r="H147">
        <v>72.18</v>
      </c>
      <c r="I147" t="s">
        <v>52</v>
      </c>
      <c r="J147" t="s">
        <v>31</v>
      </c>
      <c r="K147">
        <f t="shared" si="6"/>
        <v>83.3225</v>
      </c>
      <c r="L147">
        <f t="shared" si="7"/>
        <v>-11.1425</v>
      </c>
      <c r="M147" s="2">
        <f t="shared" si="8"/>
        <v>11.051</v>
      </c>
      <c r="N147" t="s">
        <v>20</v>
      </c>
    </row>
    <row r="148" spans="1:14">
      <c r="A148" t="s">
        <v>208</v>
      </c>
      <c r="B148" t="s">
        <v>93</v>
      </c>
      <c r="C148" t="s">
        <v>34</v>
      </c>
      <c r="D148" t="s">
        <v>45</v>
      </c>
      <c r="E148" s="1">
        <v>45515</v>
      </c>
      <c r="F148">
        <v>52.13</v>
      </c>
      <c r="G148">
        <v>268.92</v>
      </c>
      <c r="H148">
        <v>51.82</v>
      </c>
      <c r="I148" t="s">
        <v>55</v>
      </c>
      <c r="J148" t="s">
        <v>56</v>
      </c>
      <c r="K148" s="2">
        <f t="shared" si="6"/>
        <v>67.23</v>
      </c>
      <c r="L148">
        <f t="shared" si="7"/>
        <v>-15.41</v>
      </c>
      <c r="M148" s="2">
        <f t="shared" si="8"/>
        <v>0</v>
      </c>
      <c r="N148" t="s">
        <v>20</v>
      </c>
    </row>
    <row r="149" spans="1:14">
      <c r="A149" t="s">
        <v>209</v>
      </c>
      <c r="B149" t="s">
        <v>67</v>
      </c>
      <c r="C149" t="s">
        <v>34</v>
      </c>
      <c r="D149" t="s">
        <v>61</v>
      </c>
      <c r="E149" s="1">
        <v>45365</v>
      </c>
      <c r="F149">
        <v>76.35</v>
      </c>
      <c r="G149">
        <v>327.88</v>
      </c>
      <c r="H149">
        <v>70.48</v>
      </c>
      <c r="I149" t="s">
        <v>59</v>
      </c>
      <c r="J149" t="s">
        <v>26</v>
      </c>
      <c r="K149">
        <f t="shared" si="6"/>
        <v>81.97</v>
      </c>
      <c r="L149">
        <f t="shared" si="7"/>
        <v>-11.49</v>
      </c>
      <c r="M149" s="2">
        <f t="shared" si="8"/>
        <v>7.56000000000001</v>
      </c>
      <c r="N149" t="s">
        <v>20</v>
      </c>
    </row>
    <row r="150" spans="1:14">
      <c r="A150" t="s">
        <v>210</v>
      </c>
      <c r="B150" t="s">
        <v>118</v>
      </c>
      <c r="C150" t="s">
        <v>51</v>
      </c>
      <c r="D150" t="s">
        <v>45</v>
      </c>
      <c r="E150" s="1">
        <v>45510</v>
      </c>
      <c r="F150">
        <v>69.02</v>
      </c>
      <c r="G150">
        <v>305.36</v>
      </c>
      <c r="H150">
        <v>65.59</v>
      </c>
      <c r="I150" t="s">
        <v>55</v>
      </c>
      <c r="J150" t="s">
        <v>19</v>
      </c>
      <c r="K150" s="2">
        <f t="shared" si="6"/>
        <v>76.34</v>
      </c>
      <c r="L150">
        <f t="shared" si="7"/>
        <v>-10.75</v>
      </c>
      <c r="M150" s="2">
        <f t="shared" si="8"/>
        <v>6.108</v>
      </c>
      <c r="N150" t="s">
        <v>20</v>
      </c>
    </row>
    <row r="151" spans="1:14">
      <c r="A151" t="s">
        <v>211</v>
      </c>
      <c r="B151" t="s">
        <v>28</v>
      </c>
      <c r="C151" t="s">
        <v>16</v>
      </c>
      <c r="D151" t="s">
        <v>35</v>
      </c>
      <c r="E151" s="1">
        <v>45597</v>
      </c>
      <c r="F151">
        <v>100</v>
      </c>
      <c r="G151">
        <v>267.8</v>
      </c>
      <c r="H151">
        <v>58.19</v>
      </c>
      <c r="I151" t="s">
        <v>18</v>
      </c>
      <c r="J151" t="s">
        <v>39</v>
      </c>
      <c r="K151">
        <f t="shared" si="6"/>
        <v>66.95</v>
      </c>
      <c r="L151">
        <f t="shared" si="7"/>
        <v>-8.76000000000001</v>
      </c>
      <c r="M151" s="2">
        <f t="shared" si="8"/>
        <v>22.48</v>
      </c>
      <c r="N151" t="s">
        <v>20</v>
      </c>
    </row>
    <row r="152" spans="1:14">
      <c r="A152" t="s">
        <v>212</v>
      </c>
      <c r="B152" t="s">
        <v>70</v>
      </c>
      <c r="C152" t="s">
        <v>23</v>
      </c>
      <c r="D152" t="s">
        <v>24</v>
      </c>
      <c r="E152" s="1">
        <v>45324</v>
      </c>
      <c r="F152">
        <v>80.66</v>
      </c>
      <c r="G152">
        <v>287.09</v>
      </c>
      <c r="H152">
        <v>65.77</v>
      </c>
      <c r="I152" t="s">
        <v>48</v>
      </c>
      <c r="J152" t="s">
        <v>39</v>
      </c>
      <c r="K152" s="2">
        <f t="shared" si="6"/>
        <v>71.7725</v>
      </c>
      <c r="L152">
        <f t="shared" si="7"/>
        <v>-6.0025</v>
      </c>
      <c r="M152" s="2">
        <f t="shared" si="8"/>
        <v>20.259</v>
      </c>
      <c r="N152" t="s">
        <v>20</v>
      </c>
    </row>
    <row r="153" spans="1:14">
      <c r="A153" t="s">
        <v>213</v>
      </c>
      <c r="B153" t="s">
        <v>44</v>
      </c>
      <c r="C153" t="s">
        <v>41</v>
      </c>
      <c r="D153" t="s">
        <v>61</v>
      </c>
      <c r="E153" s="1">
        <v>45390</v>
      </c>
      <c r="F153">
        <v>100</v>
      </c>
      <c r="G153">
        <v>417.83</v>
      </c>
      <c r="H153">
        <v>93.65</v>
      </c>
      <c r="I153" t="s">
        <v>74</v>
      </c>
      <c r="J153" t="s">
        <v>42</v>
      </c>
      <c r="K153">
        <f t="shared" si="6"/>
        <v>104.4575</v>
      </c>
      <c r="L153">
        <f t="shared" si="7"/>
        <v>-10.8075</v>
      </c>
      <c r="M153" s="2">
        <f t="shared" si="8"/>
        <v>18.385</v>
      </c>
      <c r="N153" t="s">
        <v>20</v>
      </c>
    </row>
    <row r="154" spans="1:14">
      <c r="A154" t="s">
        <v>214</v>
      </c>
      <c r="B154" t="s">
        <v>67</v>
      </c>
      <c r="C154" t="s">
        <v>54</v>
      </c>
      <c r="D154" t="s">
        <v>45</v>
      </c>
      <c r="E154" s="1">
        <v>45318</v>
      </c>
      <c r="F154">
        <v>76.62</v>
      </c>
      <c r="G154">
        <v>462.19</v>
      </c>
      <c r="H154">
        <v>83.3</v>
      </c>
      <c r="I154" t="s">
        <v>83</v>
      </c>
      <c r="J154" t="s">
        <v>31</v>
      </c>
      <c r="K154" s="2">
        <f t="shared" si="6"/>
        <v>115.5475</v>
      </c>
      <c r="L154">
        <f t="shared" si="7"/>
        <v>-32.2475</v>
      </c>
      <c r="M154" s="2">
        <f t="shared" si="8"/>
        <v>0</v>
      </c>
      <c r="N154" t="s">
        <v>20</v>
      </c>
    </row>
    <row r="155" spans="1:14">
      <c r="A155" t="s">
        <v>215</v>
      </c>
      <c r="B155" t="s">
        <v>86</v>
      </c>
      <c r="C155" t="s">
        <v>54</v>
      </c>
      <c r="D155" t="s">
        <v>35</v>
      </c>
      <c r="E155" s="1">
        <v>45349</v>
      </c>
      <c r="F155">
        <v>57.8</v>
      </c>
      <c r="G155">
        <v>503.83</v>
      </c>
      <c r="H155">
        <v>124.51</v>
      </c>
      <c r="I155" t="s">
        <v>48</v>
      </c>
      <c r="J155" t="s">
        <v>19</v>
      </c>
      <c r="K155">
        <f t="shared" si="6"/>
        <v>125.9575</v>
      </c>
      <c r="L155">
        <f t="shared" si="7"/>
        <v>-1.44749999999999</v>
      </c>
      <c r="M155" s="2">
        <f t="shared" si="8"/>
        <v>20.225</v>
      </c>
      <c r="N155" t="s">
        <v>20</v>
      </c>
    </row>
    <row r="156" spans="1:14">
      <c r="A156" t="s">
        <v>216</v>
      </c>
      <c r="B156" t="s">
        <v>65</v>
      </c>
      <c r="C156" t="s">
        <v>34</v>
      </c>
      <c r="D156" t="s">
        <v>45</v>
      </c>
      <c r="E156" s="1">
        <v>45562</v>
      </c>
      <c r="F156">
        <v>72.8</v>
      </c>
      <c r="G156">
        <v>224.85</v>
      </c>
      <c r="H156">
        <v>39.76</v>
      </c>
      <c r="I156" t="s">
        <v>38</v>
      </c>
      <c r="J156" t="s">
        <v>39</v>
      </c>
      <c r="K156" s="2">
        <f t="shared" si="6"/>
        <v>56.2125</v>
      </c>
      <c r="L156">
        <f t="shared" si="7"/>
        <v>-16.4525</v>
      </c>
      <c r="M156" s="2">
        <f t="shared" si="8"/>
        <v>0</v>
      </c>
      <c r="N156" t="s">
        <v>20</v>
      </c>
    </row>
    <row r="157" spans="1:14">
      <c r="A157" t="s">
        <v>217</v>
      </c>
      <c r="B157" t="s">
        <v>65</v>
      </c>
      <c r="C157" t="s">
        <v>41</v>
      </c>
      <c r="D157" t="s">
        <v>24</v>
      </c>
      <c r="E157" s="1">
        <v>45341</v>
      </c>
      <c r="F157">
        <v>55.4</v>
      </c>
      <c r="G157">
        <v>334.13</v>
      </c>
      <c r="H157">
        <v>94.1</v>
      </c>
      <c r="I157" t="s">
        <v>48</v>
      </c>
      <c r="J157" t="s">
        <v>42</v>
      </c>
      <c r="K157">
        <f t="shared" si="6"/>
        <v>83.5325</v>
      </c>
      <c r="L157">
        <f t="shared" si="7"/>
        <v>10.5675</v>
      </c>
      <c r="M157" s="2">
        <f t="shared" si="8"/>
        <v>43.295</v>
      </c>
      <c r="N157" t="s">
        <v>20</v>
      </c>
    </row>
    <row r="158" spans="1:14">
      <c r="A158" t="s">
        <v>218</v>
      </c>
      <c r="B158" t="s">
        <v>81</v>
      </c>
      <c r="C158" t="s">
        <v>41</v>
      </c>
      <c r="D158" t="s">
        <v>17</v>
      </c>
      <c r="E158" s="1">
        <v>45631</v>
      </c>
      <c r="F158">
        <v>74.18</v>
      </c>
      <c r="G158">
        <v>513.81</v>
      </c>
      <c r="H158">
        <v>90.13</v>
      </c>
      <c r="I158" t="s">
        <v>52</v>
      </c>
      <c r="J158" t="s">
        <v>26</v>
      </c>
      <c r="K158" s="2">
        <f t="shared" si="6"/>
        <v>128.4525</v>
      </c>
      <c r="L158">
        <f t="shared" si="7"/>
        <v>-38.3225</v>
      </c>
      <c r="M158" s="2">
        <f t="shared" si="8"/>
        <v>0</v>
      </c>
      <c r="N158" t="s">
        <v>20</v>
      </c>
    </row>
    <row r="159" spans="1:14">
      <c r="A159" t="s">
        <v>219</v>
      </c>
      <c r="B159" t="s">
        <v>81</v>
      </c>
      <c r="C159" t="s">
        <v>54</v>
      </c>
      <c r="D159" t="s">
        <v>35</v>
      </c>
      <c r="E159" s="1">
        <v>45635</v>
      </c>
      <c r="F159">
        <v>50.71</v>
      </c>
      <c r="G159">
        <v>190.86</v>
      </c>
      <c r="H159">
        <v>38.54</v>
      </c>
      <c r="I159" t="s">
        <v>52</v>
      </c>
      <c r="J159" t="s">
        <v>42</v>
      </c>
      <c r="K159">
        <f t="shared" si="6"/>
        <v>47.715</v>
      </c>
      <c r="L159">
        <f t="shared" si="7"/>
        <v>-9.175</v>
      </c>
      <c r="M159" s="2">
        <f t="shared" si="8"/>
        <v>1.93399999999999</v>
      </c>
      <c r="N159" t="s">
        <v>20</v>
      </c>
    </row>
    <row r="160" spans="1:14">
      <c r="A160" t="s">
        <v>220</v>
      </c>
      <c r="B160" t="s">
        <v>50</v>
      </c>
      <c r="C160" t="s">
        <v>41</v>
      </c>
      <c r="D160" t="s">
        <v>17</v>
      </c>
      <c r="E160" s="1">
        <v>45386</v>
      </c>
      <c r="F160">
        <v>36.44</v>
      </c>
      <c r="G160">
        <v>304.77</v>
      </c>
      <c r="H160">
        <v>119.01</v>
      </c>
      <c r="I160" t="s">
        <v>74</v>
      </c>
      <c r="J160" t="s">
        <v>26</v>
      </c>
      <c r="K160" s="2">
        <f t="shared" si="6"/>
        <v>76.1925</v>
      </c>
      <c r="L160">
        <f t="shared" si="7"/>
        <v>42.8175</v>
      </c>
      <c r="M160" s="2">
        <f t="shared" si="8"/>
        <v>100.211</v>
      </c>
      <c r="N160" t="s">
        <v>20</v>
      </c>
    </row>
    <row r="161" spans="1:14">
      <c r="A161" t="s">
        <v>221</v>
      </c>
      <c r="B161" t="s">
        <v>44</v>
      </c>
      <c r="C161" t="s">
        <v>41</v>
      </c>
      <c r="D161" t="s">
        <v>17</v>
      </c>
      <c r="E161" s="1">
        <v>45337</v>
      </c>
      <c r="F161">
        <v>82.04</v>
      </c>
      <c r="G161">
        <v>323.67</v>
      </c>
      <c r="H161">
        <v>77.48</v>
      </c>
      <c r="I161" t="s">
        <v>48</v>
      </c>
      <c r="J161" t="s">
        <v>26</v>
      </c>
      <c r="K161">
        <f t="shared" si="6"/>
        <v>80.9175</v>
      </c>
      <c r="L161">
        <f t="shared" si="7"/>
        <v>-3.4375</v>
      </c>
      <c r="M161" s="2">
        <f t="shared" si="8"/>
        <v>25.941</v>
      </c>
      <c r="N161" t="s">
        <v>20</v>
      </c>
    </row>
    <row r="162" spans="1:14">
      <c r="A162" t="s">
        <v>222</v>
      </c>
      <c r="B162" t="s">
        <v>33</v>
      </c>
      <c r="C162" t="s">
        <v>34</v>
      </c>
      <c r="D162" t="s">
        <v>35</v>
      </c>
      <c r="E162" s="1">
        <v>45580</v>
      </c>
      <c r="F162">
        <v>57.8</v>
      </c>
      <c r="G162">
        <v>370.84</v>
      </c>
      <c r="H162">
        <v>129.36</v>
      </c>
      <c r="I162" t="s">
        <v>25</v>
      </c>
      <c r="J162" t="s">
        <v>19</v>
      </c>
      <c r="K162" s="2">
        <f t="shared" si="6"/>
        <v>92.71</v>
      </c>
      <c r="L162">
        <f t="shared" si="7"/>
        <v>36.65</v>
      </c>
      <c r="M162" s="2">
        <f t="shared" si="8"/>
        <v>96.42</v>
      </c>
      <c r="N162" t="s">
        <v>20</v>
      </c>
    </row>
    <row r="163" spans="1:14">
      <c r="A163" t="s">
        <v>223</v>
      </c>
      <c r="B163" t="s">
        <v>118</v>
      </c>
      <c r="C163" t="s">
        <v>23</v>
      </c>
      <c r="D163" t="s">
        <v>35</v>
      </c>
      <c r="E163" s="1">
        <v>45434</v>
      </c>
      <c r="F163">
        <v>70.78</v>
      </c>
      <c r="G163">
        <v>413.21</v>
      </c>
      <c r="H163">
        <v>111.17</v>
      </c>
      <c r="I163" t="s">
        <v>62</v>
      </c>
      <c r="J163" t="s">
        <v>46</v>
      </c>
      <c r="K163">
        <f t="shared" si="6"/>
        <v>103.3025</v>
      </c>
      <c r="L163">
        <f t="shared" si="7"/>
        <v>7.86750000000001</v>
      </c>
      <c r="M163" s="2">
        <f t="shared" si="8"/>
        <v>44.047</v>
      </c>
      <c r="N163" t="s">
        <v>20</v>
      </c>
    </row>
    <row r="164" spans="1:14">
      <c r="A164" t="s">
        <v>224</v>
      </c>
      <c r="B164" t="s">
        <v>77</v>
      </c>
      <c r="C164" t="s">
        <v>51</v>
      </c>
      <c r="D164" t="s">
        <v>45</v>
      </c>
      <c r="E164" s="1">
        <v>45555</v>
      </c>
      <c r="F164">
        <v>76.99</v>
      </c>
      <c r="G164">
        <v>646.24</v>
      </c>
      <c r="H164">
        <v>135.02</v>
      </c>
      <c r="I164" t="s">
        <v>38</v>
      </c>
      <c r="J164" t="s">
        <v>39</v>
      </c>
      <c r="K164" s="2">
        <f t="shared" si="6"/>
        <v>161.56</v>
      </c>
      <c r="L164">
        <f t="shared" si="7"/>
        <v>-26.54</v>
      </c>
      <c r="M164" s="2">
        <f t="shared" si="8"/>
        <v>0</v>
      </c>
      <c r="N164" t="s">
        <v>20</v>
      </c>
    </row>
    <row r="165" spans="1:14">
      <c r="A165" t="s">
        <v>225</v>
      </c>
      <c r="B165" t="s">
        <v>50</v>
      </c>
      <c r="C165" t="s">
        <v>51</v>
      </c>
      <c r="D165" t="s">
        <v>24</v>
      </c>
      <c r="E165" s="1">
        <v>45499</v>
      </c>
      <c r="F165">
        <v>81.78</v>
      </c>
      <c r="G165">
        <v>561.58</v>
      </c>
      <c r="H165">
        <v>129.52</v>
      </c>
      <c r="I165" t="s">
        <v>30</v>
      </c>
      <c r="J165" t="s">
        <v>39</v>
      </c>
      <c r="K165">
        <f t="shared" si="6"/>
        <v>140.395</v>
      </c>
      <c r="L165">
        <f t="shared" si="7"/>
        <v>-10.875</v>
      </c>
      <c r="M165" s="2">
        <f t="shared" si="8"/>
        <v>10.962</v>
      </c>
      <c r="N165" t="s">
        <v>20</v>
      </c>
    </row>
    <row r="166" spans="1:14">
      <c r="A166" t="s">
        <v>226</v>
      </c>
      <c r="B166" t="s">
        <v>81</v>
      </c>
      <c r="C166" t="s">
        <v>34</v>
      </c>
      <c r="D166" t="s">
        <v>29</v>
      </c>
      <c r="E166" s="1">
        <v>45303</v>
      </c>
      <c r="F166">
        <v>89.97</v>
      </c>
      <c r="G166">
        <v>523.6</v>
      </c>
      <c r="H166">
        <v>112.4</v>
      </c>
      <c r="I166" t="s">
        <v>83</v>
      </c>
      <c r="J166" t="s">
        <v>39</v>
      </c>
      <c r="K166" s="2">
        <f t="shared" si="6"/>
        <v>130.9</v>
      </c>
      <c r="L166">
        <f t="shared" si="7"/>
        <v>-18.5</v>
      </c>
      <c r="M166" s="2">
        <f t="shared" si="8"/>
        <v>0</v>
      </c>
      <c r="N166" t="s">
        <v>20</v>
      </c>
    </row>
    <row r="167" spans="1:14">
      <c r="A167" t="s">
        <v>227</v>
      </c>
      <c r="B167" t="s">
        <v>15</v>
      </c>
      <c r="C167" t="s">
        <v>16</v>
      </c>
      <c r="D167" t="s">
        <v>17</v>
      </c>
      <c r="E167" s="1">
        <v>45474</v>
      </c>
      <c r="F167">
        <v>68.64</v>
      </c>
      <c r="G167">
        <v>402.28</v>
      </c>
      <c r="H167">
        <v>99.55</v>
      </c>
      <c r="I167" t="s">
        <v>30</v>
      </c>
      <c r="J167" t="s">
        <v>42</v>
      </c>
      <c r="K167">
        <f t="shared" si="6"/>
        <v>100.57</v>
      </c>
      <c r="L167">
        <f t="shared" si="7"/>
        <v>-1.02</v>
      </c>
      <c r="M167" s="2">
        <f t="shared" si="8"/>
        <v>25.416</v>
      </c>
      <c r="N167" t="s">
        <v>20</v>
      </c>
    </row>
    <row r="168" spans="1:14">
      <c r="A168" t="s">
        <v>228</v>
      </c>
      <c r="B168" t="s">
        <v>86</v>
      </c>
      <c r="C168" t="s">
        <v>16</v>
      </c>
      <c r="D168" t="s">
        <v>29</v>
      </c>
      <c r="E168" s="1">
        <v>45326</v>
      </c>
      <c r="F168">
        <v>45.04</v>
      </c>
      <c r="G168">
        <v>521.8</v>
      </c>
      <c r="H168">
        <v>105.38</v>
      </c>
      <c r="I168" t="s">
        <v>48</v>
      </c>
      <c r="J168" t="s">
        <v>56</v>
      </c>
      <c r="K168" s="2">
        <f t="shared" si="6"/>
        <v>130.45</v>
      </c>
      <c r="L168">
        <f t="shared" si="7"/>
        <v>-25.07</v>
      </c>
      <c r="M168" s="2">
        <f t="shared" si="8"/>
        <v>0</v>
      </c>
      <c r="N168" t="s">
        <v>20</v>
      </c>
    </row>
    <row r="169" spans="1:14">
      <c r="A169" t="s">
        <v>229</v>
      </c>
      <c r="B169" t="s">
        <v>67</v>
      </c>
      <c r="C169" t="s">
        <v>23</v>
      </c>
      <c r="D169" t="s">
        <v>35</v>
      </c>
      <c r="E169" s="1">
        <v>45584</v>
      </c>
      <c r="F169">
        <v>73.34</v>
      </c>
      <c r="G169">
        <v>463.13</v>
      </c>
      <c r="H169">
        <v>108.2</v>
      </c>
      <c r="I169" t="s">
        <v>25</v>
      </c>
      <c r="J169" t="s">
        <v>31</v>
      </c>
      <c r="K169">
        <f t="shared" si="6"/>
        <v>115.7825</v>
      </c>
      <c r="L169">
        <f t="shared" si="7"/>
        <v>-7.5825</v>
      </c>
      <c r="M169" s="2">
        <f t="shared" si="8"/>
        <v>14.171</v>
      </c>
      <c r="N169" t="s">
        <v>20</v>
      </c>
    </row>
    <row r="170" spans="1:14">
      <c r="A170" t="s">
        <v>230</v>
      </c>
      <c r="B170" t="s">
        <v>81</v>
      </c>
      <c r="C170" t="s">
        <v>16</v>
      </c>
      <c r="D170" t="s">
        <v>24</v>
      </c>
      <c r="E170" s="1">
        <v>45541</v>
      </c>
      <c r="F170">
        <v>91.6</v>
      </c>
      <c r="G170">
        <v>372.45</v>
      </c>
      <c r="H170">
        <v>69.78</v>
      </c>
      <c r="I170" t="s">
        <v>38</v>
      </c>
      <c r="J170" t="s">
        <v>39</v>
      </c>
      <c r="K170" s="2">
        <f t="shared" si="6"/>
        <v>93.1125</v>
      </c>
      <c r="L170">
        <f t="shared" si="7"/>
        <v>-23.3325</v>
      </c>
      <c r="M170" s="2">
        <f t="shared" si="8"/>
        <v>0</v>
      </c>
      <c r="N170" t="s">
        <v>20</v>
      </c>
    </row>
    <row r="171" spans="1:14">
      <c r="A171" t="s">
        <v>231</v>
      </c>
      <c r="B171" t="s">
        <v>93</v>
      </c>
      <c r="C171" t="s">
        <v>51</v>
      </c>
      <c r="D171" t="s">
        <v>24</v>
      </c>
      <c r="E171" s="1">
        <v>45422</v>
      </c>
      <c r="F171">
        <v>48.54</v>
      </c>
      <c r="G171">
        <v>261.18</v>
      </c>
      <c r="H171">
        <v>76.6</v>
      </c>
      <c r="I171" t="s">
        <v>62</v>
      </c>
      <c r="J171" t="s">
        <v>39</v>
      </c>
      <c r="K171">
        <f t="shared" si="6"/>
        <v>65.295</v>
      </c>
      <c r="L171">
        <f t="shared" si="7"/>
        <v>11.305</v>
      </c>
      <c r="M171" s="2">
        <f t="shared" si="8"/>
        <v>42.026</v>
      </c>
      <c r="N171" t="s">
        <v>20</v>
      </c>
    </row>
    <row r="172" spans="1:14">
      <c r="A172" t="s">
        <v>232</v>
      </c>
      <c r="B172" t="s">
        <v>67</v>
      </c>
      <c r="C172" t="s">
        <v>51</v>
      </c>
      <c r="D172" t="s">
        <v>17</v>
      </c>
      <c r="E172" s="1">
        <v>45625</v>
      </c>
      <c r="F172">
        <v>80.94</v>
      </c>
      <c r="G172">
        <v>294.97</v>
      </c>
      <c r="H172">
        <v>74.44</v>
      </c>
      <c r="I172" t="s">
        <v>18</v>
      </c>
      <c r="J172" t="s">
        <v>39</v>
      </c>
      <c r="K172" s="2">
        <f t="shared" si="6"/>
        <v>73.7425</v>
      </c>
      <c r="L172">
        <f t="shared" si="7"/>
        <v>0.697499999999991</v>
      </c>
      <c r="M172" s="2">
        <f t="shared" si="8"/>
        <v>33.771</v>
      </c>
      <c r="N172" t="s">
        <v>20</v>
      </c>
    </row>
    <row r="173" spans="1:14">
      <c r="A173" t="s">
        <v>233</v>
      </c>
      <c r="B173" t="s">
        <v>77</v>
      </c>
      <c r="C173" t="s">
        <v>23</v>
      </c>
      <c r="D173" t="s">
        <v>17</v>
      </c>
      <c r="E173" s="1">
        <v>45522</v>
      </c>
      <c r="F173">
        <v>63.96</v>
      </c>
      <c r="G173">
        <v>606.87</v>
      </c>
      <c r="H173">
        <v>113.43</v>
      </c>
      <c r="I173" t="s">
        <v>55</v>
      </c>
      <c r="J173" t="s">
        <v>56</v>
      </c>
      <c r="K173">
        <f t="shared" si="6"/>
        <v>151.7175</v>
      </c>
      <c r="L173">
        <f t="shared" si="7"/>
        <v>-38.2875</v>
      </c>
      <c r="M173" s="2">
        <f t="shared" si="8"/>
        <v>0</v>
      </c>
      <c r="N173" t="s">
        <v>20</v>
      </c>
    </row>
    <row r="174" spans="1:14">
      <c r="A174" t="s">
        <v>234</v>
      </c>
      <c r="B174" t="s">
        <v>118</v>
      </c>
      <c r="C174" t="s">
        <v>16</v>
      </c>
      <c r="D174" t="s">
        <v>29</v>
      </c>
      <c r="E174" s="1">
        <v>45455</v>
      </c>
      <c r="F174">
        <v>64.3</v>
      </c>
      <c r="G174">
        <v>220.53</v>
      </c>
      <c r="H174">
        <v>40.62</v>
      </c>
      <c r="I174" t="s">
        <v>71</v>
      </c>
      <c r="J174" t="s">
        <v>46</v>
      </c>
      <c r="K174" s="2">
        <f t="shared" si="6"/>
        <v>55.1325</v>
      </c>
      <c r="L174">
        <f t="shared" si="7"/>
        <v>-14.5125</v>
      </c>
      <c r="M174" s="2">
        <f t="shared" si="8"/>
        <v>0</v>
      </c>
      <c r="N174" t="s">
        <v>20</v>
      </c>
    </row>
    <row r="175" spans="1:14">
      <c r="A175" t="s">
        <v>235</v>
      </c>
      <c r="B175" t="s">
        <v>67</v>
      </c>
      <c r="C175" t="s">
        <v>41</v>
      </c>
      <c r="D175" t="s">
        <v>29</v>
      </c>
      <c r="E175" s="1">
        <v>45555</v>
      </c>
      <c r="F175">
        <v>78.81</v>
      </c>
      <c r="G175">
        <v>333.65</v>
      </c>
      <c r="H175">
        <v>93.1</v>
      </c>
      <c r="I175" t="s">
        <v>38</v>
      </c>
      <c r="J175" t="s">
        <v>39</v>
      </c>
      <c r="K175">
        <f t="shared" si="6"/>
        <v>83.4125</v>
      </c>
      <c r="L175">
        <f t="shared" si="7"/>
        <v>9.6875</v>
      </c>
      <c r="M175" s="2">
        <f t="shared" si="8"/>
        <v>50.899</v>
      </c>
      <c r="N175" t="s">
        <v>20</v>
      </c>
    </row>
    <row r="176" spans="1:14">
      <c r="A176" t="s">
        <v>236</v>
      </c>
      <c r="B176" t="s">
        <v>22</v>
      </c>
      <c r="C176" t="s">
        <v>16</v>
      </c>
      <c r="D176" t="s">
        <v>37</v>
      </c>
      <c r="E176" s="1">
        <v>45495</v>
      </c>
      <c r="F176">
        <v>33.91</v>
      </c>
      <c r="G176">
        <v>186.33</v>
      </c>
      <c r="H176">
        <v>34.1</v>
      </c>
      <c r="I176" t="s">
        <v>30</v>
      </c>
      <c r="J176" t="s">
        <v>42</v>
      </c>
      <c r="K176" s="2">
        <f t="shared" si="6"/>
        <v>46.5825</v>
      </c>
      <c r="L176">
        <f t="shared" si="7"/>
        <v>-12.4825</v>
      </c>
      <c r="M176" s="2">
        <f t="shared" si="8"/>
        <v>0</v>
      </c>
      <c r="N176" t="s">
        <v>20</v>
      </c>
    </row>
    <row r="177" spans="1:14">
      <c r="A177" t="s">
        <v>237</v>
      </c>
      <c r="B177" t="s">
        <v>93</v>
      </c>
      <c r="C177" t="s">
        <v>54</v>
      </c>
      <c r="D177" t="s">
        <v>37</v>
      </c>
      <c r="E177" s="1">
        <v>45625</v>
      </c>
      <c r="F177">
        <v>95.82</v>
      </c>
      <c r="G177">
        <v>319.67</v>
      </c>
      <c r="H177">
        <v>66.55</v>
      </c>
      <c r="I177" t="s">
        <v>18</v>
      </c>
      <c r="J177" t="s">
        <v>39</v>
      </c>
      <c r="K177">
        <f t="shared" si="6"/>
        <v>79.9175</v>
      </c>
      <c r="L177">
        <f t="shared" si="7"/>
        <v>-13.3675</v>
      </c>
      <c r="M177" s="2">
        <f t="shared" si="8"/>
        <v>11.593</v>
      </c>
      <c r="N177" t="s">
        <v>20</v>
      </c>
    </row>
    <row r="178" spans="1:14">
      <c r="A178" t="s">
        <v>238</v>
      </c>
      <c r="B178" t="s">
        <v>77</v>
      </c>
      <c r="C178" t="s">
        <v>54</v>
      </c>
      <c r="D178" t="s">
        <v>45</v>
      </c>
      <c r="E178" s="1">
        <v>45470</v>
      </c>
      <c r="F178">
        <v>84.44</v>
      </c>
      <c r="G178">
        <v>606.2</v>
      </c>
      <c r="H178">
        <v>124.77</v>
      </c>
      <c r="I178" t="s">
        <v>71</v>
      </c>
      <c r="J178" t="s">
        <v>26</v>
      </c>
      <c r="K178" s="2">
        <f t="shared" si="6"/>
        <v>151.55</v>
      </c>
      <c r="L178">
        <f t="shared" si="7"/>
        <v>-26.78</v>
      </c>
      <c r="M178" s="2">
        <f t="shared" si="8"/>
        <v>0</v>
      </c>
      <c r="N178" t="s">
        <v>20</v>
      </c>
    </row>
    <row r="179" spans="1:14">
      <c r="A179" t="s">
        <v>239</v>
      </c>
      <c r="B179" t="s">
        <v>70</v>
      </c>
      <c r="C179" t="s">
        <v>16</v>
      </c>
      <c r="D179" t="s">
        <v>29</v>
      </c>
      <c r="E179" s="1">
        <v>45514</v>
      </c>
      <c r="F179">
        <v>38.17</v>
      </c>
      <c r="G179">
        <v>441.63</v>
      </c>
      <c r="H179">
        <v>92.45</v>
      </c>
      <c r="I179" t="s">
        <v>55</v>
      </c>
      <c r="J179" t="s">
        <v>31</v>
      </c>
      <c r="K179">
        <f t="shared" si="6"/>
        <v>110.4075</v>
      </c>
      <c r="L179">
        <f t="shared" si="7"/>
        <v>-17.9575</v>
      </c>
      <c r="M179" s="2">
        <f t="shared" si="8"/>
        <v>0</v>
      </c>
      <c r="N179" t="s">
        <v>20</v>
      </c>
    </row>
    <row r="180" spans="1:14">
      <c r="A180" t="s">
        <v>240</v>
      </c>
      <c r="B180" t="s">
        <v>50</v>
      </c>
      <c r="C180" t="s">
        <v>41</v>
      </c>
      <c r="D180" t="s">
        <v>29</v>
      </c>
      <c r="E180" s="1">
        <v>45299</v>
      </c>
      <c r="F180">
        <v>20</v>
      </c>
      <c r="G180">
        <v>256.15</v>
      </c>
      <c r="H180">
        <v>51.07</v>
      </c>
      <c r="I180" t="s">
        <v>83</v>
      </c>
      <c r="J180" t="s">
        <v>42</v>
      </c>
      <c r="K180" s="2">
        <f t="shared" si="6"/>
        <v>64.0375</v>
      </c>
      <c r="L180">
        <f t="shared" si="7"/>
        <v>-12.9675</v>
      </c>
      <c r="M180" s="2">
        <f t="shared" si="8"/>
        <v>0</v>
      </c>
      <c r="N180" t="s">
        <v>20</v>
      </c>
    </row>
    <row r="181" spans="1:14">
      <c r="A181" t="s">
        <v>241</v>
      </c>
      <c r="B181" t="s">
        <v>77</v>
      </c>
      <c r="C181" t="s">
        <v>23</v>
      </c>
      <c r="D181" t="s">
        <v>37</v>
      </c>
      <c r="E181" s="1">
        <v>45581</v>
      </c>
      <c r="F181">
        <v>82.26</v>
      </c>
      <c r="G181">
        <v>606.19</v>
      </c>
      <c r="H181">
        <v>129.69</v>
      </c>
      <c r="I181" t="s">
        <v>25</v>
      </c>
      <c r="J181" t="s">
        <v>46</v>
      </c>
      <c r="K181">
        <f t="shared" si="6"/>
        <v>151.5475</v>
      </c>
      <c r="L181">
        <f t="shared" si="7"/>
        <v>-21.8575</v>
      </c>
      <c r="M181" s="2">
        <f t="shared" si="8"/>
        <v>0</v>
      </c>
      <c r="N181" t="s">
        <v>20</v>
      </c>
    </row>
    <row r="182" spans="1:14">
      <c r="A182" t="s">
        <v>242</v>
      </c>
      <c r="B182" t="s">
        <v>28</v>
      </c>
      <c r="C182" t="s">
        <v>51</v>
      </c>
      <c r="D182" t="s">
        <v>61</v>
      </c>
      <c r="E182" s="1">
        <v>45367</v>
      </c>
      <c r="F182">
        <v>100</v>
      </c>
      <c r="G182">
        <v>277.76</v>
      </c>
      <c r="H182">
        <v>59.95</v>
      </c>
      <c r="I182" t="s">
        <v>59</v>
      </c>
      <c r="J182" t="s">
        <v>31</v>
      </c>
      <c r="K182" s="2">
        <f t="shared" si="6"/>
        <v>69.44</v>
      </c>
      <c r="L182">
        <f t="shared" si="7"/>
        <v>-9.48999999999999</v>
      </c>
      <c r="M182" s="2">
        <f t="shared" si="8"/>
        <v>21.02</v>
      </c>
      <c r="N182" t="s">
        <v>20</v>
      </c>
    </row>
    <row r="183" spans="1:14">
      <c r="A183" t="s">
        <v>243</v>
      </c>
      <c r="B183" t="s">
        <v>22</v>
      </c>
      <c r="C183" t="s">
        <v>54</v>
      </c>
      <c r="D183" t="s">
        <v>35</v>
      </c>
      <c r="E183" s="1">
        <v>45360</v>
      </c>
      <c r="F183">
        <v>75.03</v>
      </c>
      <c r="G183">
        <v>241.04</v>
      </c>
      <c r="H183">
        <v>41.52</v>
      </c>
      <c r="I183" t="s">
        <v>59</v>
      </c>
      <c r="J183" t="s">
        <v>31</v>
      </c>
      <c r="K183">
        <f t="shared" si="6"/>
        <v>60.26</v>
      </c>
      <c r="L183">
        <f t="shared" si="7"/>
        <v>-18.74</v>
      </c>
      <c r="M183" s="2">
        <f t="shared" si="8"/>
        <v>0</v>
      </c>
      <c r="N183" t="s">
        <v>20</v>
      </c>
    </row>
    <row r="184" spans="1:14">
      <c r="A184" t="s">
        <v>244</v>
      </c>
      <c r="B184" t="s">
        <v>118</v>
      </c>
      <c r="C184" t="s">
        <v>51</v>
      </c>
      <c r="D184" t="s">
        <v>35</v>
      </c>
      <c r="E184" s="1">
        <v>45615</v>
      </c>
      <c r="F184">
        <v>71.21</v>
      </c>
      <c r="G184">
        <v>323.8</v>
      </c>
      <c r="H184">
        <v>79.09</v>
      </c>
      <c r="I184" t="s">
        <v>18</v>
      </c>
      <c r="J184" t="s">
        <v>19</v>
      </c>
      <c r="K184" s="2">
        <f t="shared" si="6"/>
        <v>80.95</v>
      </c>
      <c r="L184">
        <f t="shared" si="7"/>
        <v>-1.86</v>
      </c>
      <c r="M184" s="2">
        <f t="shared" si="8"/>
        <v>24.764</v>
      </c>
      <c r="N184" t="s">
        <v>20</v>
      </c>
    </row>
    <row r="185" spans="1:14">
      <c r="A185" t="s">
        <v>245</v>
      </c>
      <c r="B185" t="s">
        <v>77</v>
      </c>
      <c r="C185" t="s">
        <v>23</v>
      </c>
      <c r="D185" t="s">
        <v>35</v>
      </c>
      <c r="E185" s="1">
        <v>45420</v>
      </c>
      <c r="F185">
        <v>56.59</v>
      </c>
      <c r="G185">
        <v>625.8</v>
      </c>
      <c r="H185">
        <v>149.47</v>
      </c>
      <c r="I185" t="s">
        <v>62</v>
      </c>
      <c r="J185" t="s">
        <v>46</v>
      </c>
      <c r="K185">
        <f t="shared" si="6"/>
        <v>156.45</v>
      </c>
      <c r="L185">
        <f t="shared" si="7"/>
        <v>-6.97999999999999</v>
      </c>
      <c r="M185" s="2">
        <f t="shared" si="8"/>
        <v>8.67600000000002</v>
      </c>
      <c r="N185" t="s">
        <v>20</v>
      </c>
    </row>
    <row r="186" spans="1:14">
      <c r="A186" t="s">
        <v>246</v>
      </c>
      <c r="B186" t="s">
        <v>50</v>
      </c>
      <c r="C186" t="s">
        <v>34</v>
      </c>
      <c r="D186" t="s">
        <v>35</v>
      </c>
      <c r="E186" s="1">
        <v>45607</v>
      </c>
      <c r="F186">
        <v>83.29</v>
      </c>
      <c r="G186">
        <v>222.2</v>
      </c>
      <c r="H186">
        <v>69.76</v>
      </c>
      <c r="I186" t="s">
        <v>18</v>
      </c>
      <c r="J186" t="s">
        <v>42</v>
      </c>
      <c r="K186" s="2">
        <f t="shared" si="6"/>
        <v>55.55</v>
      </c>
      <c r="L186">
        <f t="shared" si="7"/>
        <v>14.21</v>
      </c>
      <c r="M186" s="2">
        <f t="shared" si="8"/>
        <v>61.736</v>
      </c>
      <c r="N186" t="s">
        <v>20</v>
      </c>
    </row>
    <row r="187" spans="1:14">
      <c r="A187" t="s">
        <v>247</v>
      </c>
      <c r="B187" t="s">
        <v>67</v>
      </c>
      <c r="C187" t="s">
        <v>54</v>
      </c>
      <c r="D187" t="s">
        <v>37</v>
      </c>
      <c r="E187" s="1">
        <v>45401</v>
      </c>
      <c r="F187">
        <v>55.15</v>
      </c>
      <c r="G187">
        <v>366.97</v>
      </c>
      <c r="H187">
        <v>93.14</v>
      </c>
      <c r="I187" t="s">
        <v>74</v>
      </c>
      <c r="J187" t="s">
        <v>39</v>
      </c>
      <c r="K187">
        <f t="shared" si="6"/>
        <v>91.7425</v>
      </c>
      <c r="L187">
        <f t="shared" si="7"/>
        <v>1.39749999999999</v>
      </c>
      <c r="M187" s="2">
        <f t="shared" si="8"/>
        <v>24.855</v>
      </c>
      <c r="N187" t="s">
        <v>20</v>
      </c>
    </row>
    <row r="188" spans="1:14">
      <c r="A188" t="s">
        <v>248</v>
      </c>
      <c r="B188" t="s">
        <v>70</v>
      </c>
      <c r="C188" t="s">
        <v>51</v>
      </c>
      <c r="D188" t="s">
        <v>29</v>
      </c>
      <c r="E188" s="1">
        <v>45519</v>
      </c>
      <c r="F188">
        <v>64.76</v>
      </c>
      <c r="G188">
        <v>186.93</v>
      </c>
      <c r="H188">
        <v>40.32</v>
      </c>
      <c r="I188" t="s">
        <v>55</v>
      </c>
      <c r="J188" t="s">
        <v>26</v>
      </c>
      <c r="K188" s="2">
        <f t="shared" si="6"/>
        <v>46.7325</v>
      </c>
      <c r="L188">
        <f t="shared" si="7"/>
        <v>-6.4125</v>
      </c>
      <c r="M188" s="2">
        <f t="shared" si="8"/>
        <v>13.079</v>
      </c>
      <c r="N188" t="s">
        <v>20</v>
      </c>
    </row>
    <row r="189" spans="1:14">
      <c r="A189" t="s">
        <v>249</v>
      </c>
      <c r="B189" t="s">
        <v>33</v>
      </c>
      <c r="C189" t="s">
        <v>41</v>
      </c>
      <c r="D189" t="s">
        <v>45</v>
      </c>
      <c r="E189" s="1">
        <v>45398</v>
      </c>
      <c r="F189">
        <v>87.8</v>
      </c>
      <c r="G189">
        <v>481.88</v>
      </c>
      <c r="H189">
        <v>105.46</v>
      </c>
      <c r="I189" t="s">
        <v>74</v>
      </c>
      <c r="J189" t="s">
        <v>19</v>
      </c>
      <c r="K189">
        <f t="shared" si="6"/>
        <v>120.47</v>
      </c>
      <c r="L189">
        <f t="shared" si="7"/>
        <v>-15.01</v>
      </c>
      <c r="M189" s="2">
        <f t="shared" si="8"/>
        <v>5.09999999999999</v>
      </c>
      <c r="N189" t="s">
        <v>20</v>
      </c>
    </row>
    <row r="190" spans="1:14">
      <c r="A190" t="s">
        <v>250</v>
      </c>
      <c r="B190" t="s">
        <v>15</v>
      </c>
      <c r="C190" t="s">
        <v>23</v>
      </c>
      <c r="D190" t="s">
        <v>24</v>
      </c>
      <c r="E190" s="1">
        <v>45343</v>
      </c>
      <c r="F190">
        <v>80.7</v>
      </c>
      <c r="G190">
        <v>274.6</v>
      </c>
      <c r="H190">
        <v>64.23</v>
      </c>
      <c r="I190" t="s">
        <v>48</v>
      </c>
      <c r="J190" t="s">
        <v>46</v>
      </c>
      <c r="K190" s="2">
        <f t="shared" si="6"/>
        <v>68.65</v>
      </c>
      <c r="L190">
        <f t="shared" si="7"/>
        <v>-4.42</v>
      </c>
      <c r="M190" s="2">
        <f t="shared" si="8"/>
        <v>23.44</v>
      </c>
      <c r="N190" t="s">
        <v>20</v>
      </c>
    </row>
    <row r="191" spans="1:14">
      <c r="A191" t="s">
        <v>251</v>
      </c>
      <c r="B191" t="s">
        <v>70</v>
      </c>
      <c r="C191" t="s">
        <v>41</v>
      </c>
      <c r="D191" t="s">
        <v>17</v>
      </c>
      <c r="E191" s="1">
        <v>45368</v>
      </c>
      <c r="F191">
        <v>95.88</v>
      </c>
      <c r="G191">
        <v>501.45</v>
      </c>
      <c r="H191">
        <v>97.97</v>
      </c>
      <c r="I191" t="s">
        <v>59</v>
      </c>
      <c r="J191" t="s">
        <v>56</v>
      </c>
      <c r="K191">
        <f t="shared" si="6"/>
        <v>125.3625</v>
      </c>
      <c r="L191">
        <f t="shared" si="7"/>
        <v>-27.3925</v>
      </c>
      <c r="M191" s="2">
        <f t="shared" si="8"/>
        <v>0</v>
      </c>
      <c r="N191" t="s">
        <v>20</v>
      </c>
    </row>
    <row r="192" spans="1:14">
      <c r="A192" t="s">
        <v>252</v>
      </c>
      <c r="B192" t="s">
        <v>81</v>
      </c>
      <c r="C192" t="s">
        <v>51</v>
      </c>
      <c r="D192" t="s">
        <v>37</v>
      </c>
      <c r="E192" s="1">
        <v>45603</v>
      </c>
      <c r="F192">
        <v>61.26</v>
      </c>
      <c r="G192">
        <v>295.97</v>
      </c>
      <c r="H192">
        <v>60.27</v>
      </c>
      <c r="I192" t="s">
        <v>18</v>
      </c>
      <c r="J192" t="s">
        <v>26</v>
      </c>
      <c r="K192" s="2">
        <f t="shared" si="6"/>
        <v>73.9925</v>
      </c>
      <c r="L192">
        <f t="shared" si="7"/>
        <v>-13.7225</v>
      </c>
      <c r="M192" s="2">
        <f t="shared" si="8"/>
        <v>0</v>
      </c>
      <c r="N192" t="s">
        <v>20</v>
      </c>
    </row>
    <row r="193" spans="1:14">
      <c r="A193" t="s">
        <v>253</v>
      </c>
      <c r="B193" t="s">
        <v>28</v>
      </c>
      <c r="C193" t="s">
        <v>51</v>
      </c>
      <c r="D193" t="s">
        <v>17</v>
      </c>
      <c r="E193" s="1">
        <v>45338</v>
      </c>
      <c r="F193">
        <v>73.87</v>
      </c>
      <c r="G193">
        <v>282.16</v>
      </c>
      <c r="H193">
        <v>105.34</v>
      </c>
      <c r="I193" t="s">
        <v>48</v>
      </c>
      <c r="J193" t="s">
        <v>39</v>
      </c>
      <c r="K193">
        <f t="shared" si="6"/>
        <v>70.54</v>
      </c>
      <c r="L193">
        <f t="shared" si="7"/>
        <v>34.8</v>
      </c>
      <c r="M193" s="2">
        <f t="shared" si="8"/>
        <v>99.148</v>
      </c>
      <c r="N193" t="s">
        <v>20</v>
      </c>
    </row>
    <row r="194" spans="1:14">
      <c r="A194" t="s">
        <v>254</v>
      </c>
      <c r="B194" t="s">
        <v>22</v>
      </c>
      <c r="C194" t="s">
        <v>23</v>
      </c>
      <c r="D194" t="s">
        <v>45</v>
      </c>
      <c r="E194" s="1">
        <v>45412</v>
      </c>
      <c r="F194">
        <v>100</v>
      </c>
      <c r="G194">
        <v>407.93</v>
      </c>
      <c r="H194">
        <v>75.15</v>
      </c>
      <c r="I194" t="s">
        <v>74</v>
      </c>
      <c r="J194" t="s">
        <v>19</v>
      </c>
      <c r="K194" s="2">
        <f t="shared" si="6"/>
        <v>101.9825</v>
      </c>
      <c r="L194">
        <f t="shared" si="7"/>
        <v>-26.8325</v>
      </c>
      <c r="M194" s="2">
        <f t="shared" si="8"/>
        <v>0</v>
      </c>
      <c r="N194" t="s">
        <v>20</v>
      </c>
    </row>
    <row r="195" spans="1:14">
      <c r="A195" t="s">
        <v>255</v>
      </c>
      <c r="B195" t="s">
        <v>67</v>
      </c>
      <c r="C195" t="s">
        <v>51</v>
      </c>
      <c r="D195" t="s">
        <v>37</v>
      </c>
      <c r="E195" s="1">
        <v>45458</v>
      </c>
      <c r="F195">
        <v>64.49</v>
      </c>
      <c r="G195">
        <v>419.27</v>
      </c>
      <c r="H195">
        <v>86.16</v>
      </c>
      <c r="I195" t="s">
        <v>71</v>
      </c>
      <c r="J195" t="s">
        <v>31</v>
      </c>
      <c r="K195">
        <f t="shared" si="6"/>
        <v>104.8175</v>
      </c>
      <c r="L195">
        <f t="shared" si="7"/>
        <v>-18.6575</v>
      </c>
      <c r="M195" s="2">
        <f t="shared" si="8"/>
        <v>0</v>
      </c>
      <c r="N195" t="s">
        <v>20</v>
      </c>
    </row>
    <row r="196" spans="1:14">
      <c r="A196" t="s">
        <v>256</v>
      </c>
      <c r="B196" t="s">
        <v>58</v>
      </c>
      <c r="C196" t="s">
        <v>54</v>
      </c>
      <c r="D196" t="s">
        <v>29</v>
      </c>
      <c r="E196" s="1">
        <v>45399</v>
      </c>
      <c r="F196">
        <v>68.64</v>
      </c>
      <c r="G196">
        <v>231.24</v>
      </c>
      <c r="H196">
        <v>48.7</v>
      </c>
      <c r="I196" t="s">
        <v>74</v>
      </c>
      <c r="J196" t="s">
        <v>46</v>
      </c>
      <c r="K196" s="2">
        <f t="shared" ref="K196:K259" si="9">G196*0.25</f>
        <v>57.81</v>
      </c>
      <c r="L196">
        <f t="shared" ref="L196:L259" si="10">H196-K196</f>
        <v>-9.11</v>
      </c>
      <c r="M196" s="2">
        <f t="shared" ref="M196:M259" si="11">MAX(0,(F196*0.4)+(L196*2))</f>
        <v>9.236</v>
      </c>
      <c r="N196" t="s">
        <v>20</v>
      </c>
    </row>
    <row r="197" spans="1:14">
      <c r="A197" t="s">
        <v>257</v>
      </c>
      <c r="B197" t="s">
        <v>77</v>
      </c>
      <c r="C197" t="s">
        <v>54</v>
      </c>
      <c r="D197" t="s">
        <v>45</v>
      </c>
      <c r="E197" s="1">
        <v>45451</v>
      </c>
      <c r="F197">
        <v>77.16</v>
      </c>
      <c r="G197">
        <v>634.49</v>
      </c>
      <c r="H197">
        <v>109.42</v>
      </c>
      <c r="I197" t="s">
        <v>71</v>
      </c>
      <c r="J197" t="s">
        <v>31</v>
      </c>
      <c r="K197">
        <f t="shared" si="9"/>
        <v>158.6225</v>
      </c>
      <c r="L197">
        <f t="shared" si="10"/>
        <v>-49.2025</v>
      </c>
      <c r="M197" s="2">
        <f t="shared" si="11"/>
        <v>0</v>
      </c>
      <c r="N197" t="s">
        <v>20</v>
      </c>
    </row>
    <row r="198" spans="1:14">
      <c r="A198" t="s">
        <v>258</v>
      </c>
      <c r="B198" t="s">
        <v>22</v>
      </c>
      <c r="C198" t="s">
        <v>51</v>
      </c>
      <c r="D198" t="s">
        <v>37</v>
      </c>
      <c r="E198" s="1">
        <v>45554</v>
      </c>
      <c r="F198">
        <v>26.29</v>
      </c>
      <c r="G198">
        <v>306.52</v>
      </c>
      <c r="H198">
        <v>77.65</v>
      </c>
      <c r="I198" t="s">
        <v>38</v>
      </c>
      <c r="J198" t="s">
        <v>26</v>
      </c>
      <c r="K198" s="2">
        <f t="shared" si="9"/>
        <v>76.63</v>
      </c>
      <c r="L198">
        <f t="shared" si="10"/>
        <v>1.02000000000001</v>
      </c>
      <c r="M198" s="2">
        <f t="shared" si="11"/>
        <v>12.556</v>
      </c>
      <c r="N198" t="s">
        <v>20</v>
      </c>
    </row>
    <row r="199" spans="1:14">
      <c r="A199" t="s">
        <v>259</v>
      </c>
      <c r="B199" t="s">
        <v>93</v>
      </c>
      <c r="C199" t="s">
        <v>51</v>
      </c>
      <c r="D199" t="s">
        <v>61</v>
      </c>
      <c r="E199" s="1">
        <v>45458</v>
      </c>
      <c r="F199">
        <v>20.52</v>
      </c>
      <c r="G199">
        <v>406.9</v>
      </c>
      <c r="H199">
        <v>70.12</v>
      </c>
      <c r="I199" t="s">
        <v>71</v>
      </c>
      <c r="J199" t="s">
        <v>31</v>
      </c>
      <c r="K199">
        <f t="shared" si="9"/>
        <v>101.725</v>
      </c>
      <c r="L199">
        <f t="shared" si="10"/>
        <v>-31.605</v>
      </c>
      <c r="M199" s="2">
        <f t="shared" si="11"/>
        <v>0</v>
      </c>
      <c r="N199" t="s">
        <v>20</v>
      </c>
    </row>
    <row r="200" spans="1:14">
      <c r="A200" t="s">
        <v>260</v>
      </c>
      <c r="B200" t="s">
        <v>67</v>
      </c>
      <c r="C200" t="s">
        <v>34</v>
      </c>
      <c r="D200" t="s">
        <v>24</v>
      </c>
      <c r="E200" s="1">
        <v>45560</v>
      </c>
      <c r="F200">
        <v>59.78</v>
      </c>
      <c r="G200">
        <v>466.19</v>
      </c>
      <c r="H200">
        <v>143.06</v>
      </c>
      <c r="I200" t="s">
        <v>38</v>
      </c>
      <c r="J200" t="s">
        <v>46</v>
      </c>
      <c r="K200" s="2">
        <f t="shared" si="9"/>
        <v>116.5475</v>
      </c>
      <c r="L200">
        <f t="shared" si="10"/>
        <v>26.5125</v>
      </c>
      <c r="M200" s="2">
        <f t="shared" si="11"/>
        <v>76.937</v>
      </c>
      <c r="N200" t="s">
        <v>20</v>
      </c>
    </row>
    <row r="201" spans="1:14">
      <c r="A201" t="s">
        <v>261</v>
      </c>
      <c r="B201" t="s">
        <v>28</v>
      </c>
      <c r="C201" t="s">
        <v>16</v>
      </c>
      <c r="D201" t="s">
        <v>29</v>
      </c>
      <c r="E201" s="1">
        <v>45358</v>
      </c>
      <c r="F201">
        <v>78.08</v>
      </c>
      <c r="G201">
        <v>284.47</v>
      </c>
      <c r="H201">
        <v>87.4</v>
      </c>
      <c r="I201" t="s">
        <v>59</v>
      </c>
      <c r="J201" t="s">
        <v>26</v>
      </c>
      <c r="K201">
        <f t="shared" si="9"/>
        <v>71.1175</v>
      </c>
      <c r="L201">
        <f t="shared" si="10"/>
        <v>16.2825</v>
      </c>
      <c r="M201" s="2">
        <f t="shared" si="11"/>
        <v>63.797</v>
      </c>
      <c r="N201" t="s">
        <v>20</v>
      </c>
    </row>
    <row r="202" spans="1:14">
      <c r="A202" t="s">
        <v>262</v>
      </c>
      <c r="B202" t="s">
        <v>44</v>
      </c>
      <c r="C202" t="s">
        <v>16</v>
      </c>
      <c r="D202" t="s">
        <v>17</v>
      </c>
      <c r="E202" s="1">
        <v>45577</v>
      </c>
      <c r="F202">
        <v>72.16</v>
      </c>
      <c r="G202">
        <v>517.26</v>
      </c>
      <c r="H202">
        <v>106.98</v>
      </c>
      <c r="I202" t="s">
        <v>25</v>
      </c>
      <c r="J202" t="s">
        <v>31</v>
      </c>
      <c r="K202" s="2">
        <f t="shared" si="9"/>
        <v>129.315</v>
      </c>
      <c r="L202">
        <f t="shared" si="10"/>
        <v>-22.335</v>
      </c>
      <c r="M202" s="2">
        <f t="shared" si="11"/>
        <v>0</v>
      </c>
      <c r="N202" t="s">
        <v>20</v>
      </c>
    </row>
    <row r="203" spans="1:14">
      <c r="A203" t="s">
        <v>263</v>
      </c>
      <c r="B203" t="s">
        <v>81</v>
      </c>
      <c r="C203" t="s">
        <v>34</v>
      </c>
      <c r="D203" t="s">
        <v>24</v>
      </c>
      <c r="E203" s="1">
        <v>45412</v>
      </c>
      <c r="F203">
        <v>73.89</v>
      </c>
      <c r="G203">
        <v>258.5</v>
      </c>
      <c r="H203">
        <v>56.63</v>
      </c>
      <c r="I203" t="s">
        <v>74</v>
      </c>
      <c r="J203" t="s">
        <v>19</v>
      </c>
      <c r="K203">
        <f t="shared" si="9"/>
        <v>64.625</v>
      </c>
      <c r="L203">
        <f t="shared" si="10"/>
        <v>-7.995</v>
      </c>
      <c r="M203" s="2">
        <f t="shared" si="11"/>
        <v>13.566</v>
      </c>
      <c r="N203" t="s">
        <v>20</v>
      </c>
    </row>
    <row r="204" spans="1:14">
      <c r="A204" t="s">
        <v>264</v>
      </c>
      <c r="B204" t="s">
        <v>15</v>
      </c>
      <c r="C204" t="s">
        <v>16</v>
      </c>
      <c r="D204" t="s">
        <v>37</v>
      </c>
      <c r="E204" s="1">
        <v>45296</v>
      </c>
      <c r="F204">
        <v>67.51</v>
      </c>
      <c r="G204">
        <v>240.77</v>
      </c>
      <c r="H204">
        <v>56.69</v>
      </c>
      <c r="I204" t="s">
        <v>83</v>
      </c>
      <c r="J204" t="s">
        <v>39</v>
      </c>
      <c r="K204" s="2">
        <f t="shared" si="9"/>
        <v>60.1925</v>
      </c>
      <c r="L204">
        <f t="shared" si="10"/>
        <v>-3.5025</v>
      </c>
      <c r="M204" s="2">
        <f t="shared" si="11"/>
        <v>19.999</v>
      </c>
      <c r="N204" t="s">
        <v>20</v>
      </c>
    </row>
    <row r="205" spans="1:14">
      <c r="A205" t="s">
        <v>265</v>
      </c>
      <c r="B205" t="s">
        <v>81</v>
      </c>
      <c r="C205" t="s">
        <v>16</v>
      </c>
      <c r="D205" t="s">
        <v>37</v>
      </c>
      <c r="E205" s="1">
        <v>45579</v>
      </c>
      <c r="F205">
        <v>84.54</v>
      </c>
      <c r="G205">
        <v>431.33</v>
      </c>
      <c r="H205">
        <v>109.17</v>
      </c>
      <c r="I205" t="s">
        <v>25</v>
      </c>
      <c r="J205" t="s">
        <v>42</v>
      </c>
      <c r="K205">
        <f t="shared" si="9"/>
        <v>107.8325</v>
      </c>
      <c r="L205">
        <f t="shared" si="10"/>
        <v>1.33750000000001</v>
      </c>
      <c r="M205" s="2">
        <f t="shared" si="11"/>
        <v>36.491</v>
      </c>
      <c r="N205" t="s">
        <v>20</v>
      </c>
    </row>
    <row r="206" spans="1:14">
      <c r="A206" t="s">
        <v>266</v>
      </c>
      <c r="B206" t="s">
        <v>28</v>
      </c>
      <c r="C206" t="s">
        <v>23</v>
      </c>
      <c r="D206" t="s">
        <v>24</v>
      </c>
      <c r="E206" s="1">
        <v>45528</v>
      </c>
      <c r="F206">
        <v>89.35</v>
      </c>
      <c r="G206">
        <v>270.64</v>
      </c>
      <c r="H206">
        <v>64.84</v>
      </c>
      <c r="I206" t="s">
        <v>55</v>
      </c>
      <c r="J206" t="s">
        <v>31</v>
      </c>
      <c r="K206" s="2">
        <f t="shared" si="9"/>
        <v>67.66</v>
      </c>
      <c r="L206">
        <f t="shared" si="10"/>
        <v>-2.81999999999999</v>
      </c>
      <c r="M206" s="2">
        <f t="shared" si="11"/>
        <v>30.1</v>
      </c>
      <c r="N206" t="s">
        <v>20</v>
      </c>
    </row>
    <row r="207" spans="1:14">
      <c r="A207" t="s">
        <v>267</v>
      </c>
      <c r="B207" t="s">
        <v>77</v>
      </c>
      <c r="C207" t="s">
        <v>54</v>
      </c>
      <c r="D207" t="s">
        <v>17</v>
      </c>
      <c r="E207" s="1">
        <v>45445</v>
      </c>
      <c r="F207">
        <v>64.22</v>
      </c>
      <c r="G207">
        <v>593.04</v>
      </c>
      <c r="H207">
        <v>184.22</v>
      </c>
      <c r="I207" t="s">
        <v>71</v>
      </c>
      <c r="J207" t="s">
        <v>56</v>
      </c>
      <c r="K207">
        <f t="shared" si="9"/>
        <v>148.26</v>
      </c>
      <c r="L207">
        <f t="shared" si="10"/>
        <v>35.96</v>
      </c>
      <c r="M207" s="2">
        <f t="shared" si="11"/>
        <v>97.608</v>
      </c>
      <c r="N207" t="s">
        <v>20</v>
      </c>
    </row>
    <row r="208" spans="1:14">
      <c r="A208" t="s">
        <v>268</v>
      </c>
      <c r="B208" t="s">
        <v>81</v>
      </c>
      <c r="C208" t="s">
        <v>51</v>
      </c>
      <c r="D208" t="s">
        <v>45</v>
      </c>
      <c r="E208" s="1">
        <v>45582</v>
      </c>
      <c r="F208">
        <v>49.39</v>
      </c>
      <c r="G208">
        <v>358.18</v>
      </c>
      <c r="H208">
        <v>81.02</v>
      </c>
      <c r="I208" t="s">
        <v>25</v>
      </c>
      <c r="J208" t="s">
        <v>26</v>
      </c>
      <c r="K208" s="2">
        <f t="shared" si="9"/>
        <v>89.545</v>
      </c>
      <c r="L208">
        <f t="shared" si="10"/>
        <v>-8.52500000000001</v>
      </c>
      <c r="M208" s="2">
        <f t="shared" si="11"/>
        <v>2.70599999999999</v>
      </c>
      <c r="N208" t="s">
        <v>20</v>
      </c>
    </row>
    <row r="209" spans="1:14">
      <c r="A209" t="s">
        <v>269</v>
      </c>
      <c r="B209" t="s">
        <v>70</v>
      </c>
      <c r="C209" t="s">
        <v>51</v>
      </c>
      <c r="D209" t="s">
        <v>35</v>
      </c>
      <c r="E209" s="1">
        <v>45454</v>
      </c>
      <c r="F209">
        <v>81.51</v>
      </c>
      <c r="G209">
        <v>299.29</v>
      </c>
      <c r="H209">
        <v>69.43</v>
      </c>
      <c r="I209" t="s">
        <v>71</v>
      </c>
      <c r="J209" t="s">
        <v>19</v>
      </c>
      <c r="K209">
        <f t="shared" si="9"/>
        <v>74.8225</v>
      </c>
      <c r="L209">
        <f t="shared" si="10"/>
        <v>-5.3925</v>
      </c>
      <c r="M209" s="2">
        <f t="shared" si="11"/>
        <v>21.819</v>
      </c>
      <c r="N209" t="s">
        <v>20</v>
      </c>
    </row>
    <row r="210" spans="1:14">
      <c r="A210" t="s">
        <v>270</v>
      </c>
      <c r="B210" t="s">
        <v>77</v>
      </c>
      <c r="C210" t="s">
        <v>41</v>
      </c>
      <c r="D210" t="s">
        <v>29</v>
      </c>
      <c r="E210" s="1">
        <v>45401</v>
      </c>
      <c r="F210">
        <v>76.8</v>
      </c>
      <c r="G210">
        <v>609.5</v>
      </c>
      <c r="H210">
        <v>118.25</v>
      </c>
      <c r="I210" t="s">
        <v>74</v>
      </c>
      <c r="J210" t="s">
        <v>39</v>
      </c>
      <c r="K210" s="2">
        <f t="shared" si="9"/>
        <v>152.375</v>
      </c>
      <c r="L210">
        <f t="shared" si="10"/>
        <v>-34.125</v>
      </c>
      <c r="M210" s="2">
        <f t="shared" si="11"/>
        <v>0</v>
      </c>
      <c r="N210" t="s">
        <v>20</v>
      </c>
    </row>
    <row r="211" spans="1:14">
      <c r="A211" t="s">
        <v>271</v>
      </c>
      <c r="B211" t="s">
        <v>44</v>
      </c>
      <c r="C211" t="s">
        <v>34</v>
      </c>
      <c r="D211" t="s">
        <v>17</v>
      </c>
      <c r="E211" s="1">
        <v>45316</v>
      </c>
      <c r="F211">
        <v>73.27</v>
      </c>
      <c r="G211">
        <v>312.83</v>
      </c>
      <c r="H211">
        <v>84.41</v>
      </c>
      <c r="I211" t="s">
        <v>83</v>
      </c>
      <c r="J211" t="s">
        <v>26</v>
      </c>
      <c r="K211">
        <f t="shared" si="9"/>
        <v>78.2075</v>
      </c>
      <c r="L211">
        <f t="shared" si="10"/>
        <v>6.2025</v>
      </c>
      <c r="M211" s="2">
        <f t="shared" si="11"/>
        <v>41.713</v>
      </c>
      <c r="N211" t="s">
        <v>20</v>
      </c>
    </row>
    <row r="212" spans="1:14">
      <c r="A212" t="s">
        <v>272</v>
      </c>
      <c r="B212" t="s">
        <v>33</v>
      </c>
      <c r="C212" t="s">
        <v>16</v>
      </c>
      <c r="D212" t="s">
        <v>17</v>
      </c>
      <c r="E212" s="1">
        <v>45451</v>
      </c>
      <c r="F212">
        <v>75.81</v>
      </c>
      <c r="G212">
        <v>422.58</v>
      </c>
      <c r="H212">
        <v>102.25</v>
      </c>
      <c r="I212" t="s">
        <v>71</v>
      </c>
      <c r="J212" t="s">
        <v>31</v>
      </c>
      <c r="K212" s="2">
        <f t="shared" si="9"/>
        <v>105.645</v>
      </c>
      <c r="L212">
        <f t="shared" si="10"/>
        <v>-3.395</v>
      </c>
      <c r="M212" s="2">
        <f t="shared" si="11"/>
        <v>23.534</v>
      </c>
      <c r="N212" t="s">
        <v>20</v>
      </c>
    </row>
    <row r="213" spans="1:14">
      <c r="A213" t="s">
        <v>273</v>
      </c>
      <c r="B213" t="s">
        <v>67</v>
      </c>
      <c r="C213" t="s">
        <v>41</v>
      </c>
      <c r="D213" t="s">
        <v>35</v>
      </c>
      <c r="E213" s="1">
        <v>45558</v>
      </c>
      <c r="F213">
        <v>93.85</v>
      </c>
      <c r="G213">
        <v>281.13</v>
      </c>
      <c r="H213">
        <v>63.18</v>
      </c>
      <c r="I213" t="s">
        <v>38</v>
      </c>
      <c r="J213" t="s">
        <v>42</v>
      </c>
      <c r="K213">
        <f t="shared" si="9"/>
        <v>70.2825</v>
      </c>
      <c r="L213">
        <f t="shared" si="10"/>
        <v>-7.1025</v>
      </c>
      <c r="M213" s="2">
        <f t="shared" si="11"/>
        <v>23.335</v>
      </c>
      <c r="N213" t="s">
        <v>20</v>
      </c>
    </row>
    <row r="214" spans="1:14">
      <c r="A214" t="s">
        <v>274</v>
      </c>
      <c r="B214" t="s">
        <v>77</v>
      </c>
      <c r="C214" t="s">
        <v>23</v>
      </c>
      <c r="D214" t="s">
        <v>45</v>
      </c>
      <c r="E214" s="1">
        <v>45554</v>
      </c>
      <c r="F214">
        <v>68.84</v>
      </c>
      <c r="G214">
        <v>595.82</v>
      </c>
      <c r="H214">
        <v>114.94</v>
      </c>
      <c r="I214" t="s">
        <v>38</v>
      </c>
      <c r="J214" t="s">
        <v>26</v>
      </c>
      <c r="K214" s="2">
        <f t="shared" si="9"/>
        <v>148.955</v>
      </c>
      <c r="L214">
        <f t="shared" si="10"/>
        <v>-34.015</v>
      </c>
      <c r="M214" s="2">
        <f t="shared" si="11"/>
        <v>0</v>
      </c>
      <c r="N214" t="s">
        <v>20</v>
      </c>
    </row>
    <row r="215" spans="1:14">
      <c r="A215" t="s">
        <v>275</v>
      </c>
      <c r="B215" t="s">
        <v>65</v>
      </c>
      <c r="C215" t="s">
        <v>54</v>
      </c>
      <c r="D215" t="s">
        <v>24</v>
      </c>
      <c r="E215" s="1">
        <v>45599</v>
      </c>
      <c r="F215">
        <v>72.52</v>
      </c>
      <c r="G215">
        <v>196.57</v>
      </c>
      <c r="H215">
        <v>37.59</v>
      </c>
      <c r="I215" t="s">
        <v>18</v>
      </c>
      <c r="J215" t="s">
        <v>56</v>
      </c>
      <c r="K215">
        <f t="shared" si="9"/>
        <v>49.1425</v>
      </c>
      <c r="L215">
        <f t="shared" si="10"/>
        <v>-11.5525</v>
      </c>
      <c r="M215" s="2">
        <f t="shared" si="11"/>
        <v>5.90300000000001</v>
      </c>
      <c r="N215" t="s">
        <v>20</v>
      </c>
    </row>
    <row r="216" spans="1:14">
      <c r="A216" t="s">
        <v>276</v>
      </c>
      <c r="B216" t="s">
        <v>81</v>
      </c>
      <c r="C216" t="s">
        <v>16</v>
      </c>
      <c r="D216" t="s">
        <v>35</v>
      </c>
      <c r="E216" s="1">
        <v>45298</v>
      </c>
      <c r="F216">
        <v>55.82</v>
      </c>
      <c r="G216">
        <v>213.31</v>
      </c>
      <c r="H216">
        <v>49.38</v>
      </c>
      <c r="I216" t="s">
        <v>83</v>
      </c>
      <c r="J216" t="s">
        <v>56</v>
      </c>
      <c r="K216" s="2">
        <f t="shared" si="9"/>
        <v>53.3275</v>
      </c>
      <c r="L216">
        <f t="shared" si="10"/>
        <v>-3.9475</v>
      </c>
      <c r="M216" s="2">
        <f t="shared" si="11"/>
        <v>14.433</v>
      </c>
      <c r="N216" t="s">
        <v>20</v>
      </c>
    </row>
    <row r="217" spans="1:14">
      <c r="A217" t="s">
        <v>277</v>
      </c>
      <c r="B217" t="s">
        <v>22</v>
      </c>
      <c r="C217" t="s">
        <v>16</v>
      </c>
      <c r="D217" t="s">
        <v>35</v>
      </c>
      <c r="E217" s="1">
        <v>45521</v>
      </c>
      <c r="F217">
        <v>75.18</v>
      </c>
      <c r="G217">
        <v>326.73</v>
      </c>
      <c r="H217">
        <v>89.2</v>
      </c>
      <c r="I217" t="s">
        <v>55</v>
      </c>
      <c r="J217" t="s">
        <v>31</v>
      </c>
      <c r="K217">
        <f t="shared" si="9"/>
        <v>81.6825</v>
      </c>
      <c r="L217">
        <f t="shared" si="10"/>
        <v>7.5175</v>
      </c>
      <c r="M217" s="2">
        <f t="shared" si="11"/>
        <v>45.107</v>
      </c>
      <c r="N217" t="s">
        <v>20</v>
      </c>
    </row>
    <row r="218" spans="1:14">
      <c r="A218" t="s">
        <v>278</v>
      </c>
      <c r="B218" t="s">
        <v>33</v>
      </c>
      <c r="C218" t="s">
        <v>23</v>
      </c>
      <c r="D218" t="s">
        <v>29</v>
      </c>
      <c r="E218" s="1">
        <v>45479</v>
      </c>
      <c r="F218">
        <v>83.69</v>
      </c>
      <c r="G218">
        <v>250.59</v>
      </c>
      <c r="H218">
        <v>55.99</v>
      </c>
      <c r="I218" t="s">
        <v>30</v>
      </c>
      <c r="J218" t="s">
        <v>31</v>
      </c>
      <c r="K218" s="2">
        <f t="shared" si="9"/>
        <v>62.6475</v>
      </c>
      <c r="L218">
        <f t="shared" si="10"/>
        <v>-6.6575</v>
      </c>
      <c r="M218" s="2">
        <f t="shared" si="11"/>
        <v>20.161</v>
      </c>
      <c r="N218" t="s">
        <v>20</v>
      </c>
    </row>
    <row r="219" spans="1:14">
      <c r="A219" t="s">
        <v>279</v>
      </c>
      <c r="B219" t="s">
        <v>22</v>
      </c>
      <c r="C219" t="s">
        <v>23</v>
      </c>
      <c r="D219" t="s">
        <v>24</v>
      </c>
      <c r="E219" s="1">
        <v>45543</v>
      </c>
      <c r="F219">
        <v>50.84</v>
      </c>
      <c r="G219">
        <v>305.67</v>
      </c>
      <c r="H219">
        <v>80.61</v>
      </c>
      <c r="I219" t="s">
        <v>38</v>
      </c>
      <c r="J219" t="s">
        <v>56</v>
      </c>
      <c r="K219">
        <f t="shared" si="9"/>
        <v>76.4175</v>
      </c>
      <c r="L219">
        <f t="shared" si="10"/>
        <v>4.1925</v>
      </c>
      <c r="M219" s="2">
        <f t="shared" si="11"/>
        <v>28.721</v>
      </c>
      <c r="N219" t="s">
        <v>20</v>
      </c>
    </row>
    <row r="220" spans="1:14">
      <c r="A220" t="s">
        <v>280</v>
      </c>
      <c r="B220" t="s">
        <v>77</v>
      </c>
      <c r="C220" t="s">
        <v>41</v>
      </c>
      <c r="D220" t="s">
        <v>37</v>
      </c>
      <c r="E220" s="1">
        <v>45396</v>
      </c>
      <c r="F220">
        <v>79.82</v>
      </c>
      <c r="G220">
        <v>615.7</v>
      </c>
      <c r="H220">
        <v>131.96</v>
      </c>
      <c r="I220" t="s">
        <v>74</v>
      </c>
      <c r="J220" t="s">
        <v>56</v>
      </c>
      <c r="K220" s="2">
        <f t="shared" si="9"/>
        <v>153.925</v>
      </c>
      <c r="L220">
        <f t="shared" si="10"/>
        <v>-21.965</v>
      </c>
      <c r="M220" s="2">
        <f t="shared" si="11"/>
        <v>0</v>
      </c>
      <c r="N220" t="s">
        <v>20</v>
      </c>
    </row>
    <row r="221" spans="1:14">
      <c r="A221" t="s">
        <v>281</v>
      </c>
      <c r="B221" t="s">
        <v>28</v>
      </c>
      <c r="C221" t="s">
        <v>54</v>
      </c>
      <c r="D221" t="s">
        <v>37</v>
      </c>
      <c r="E221" s="1">
        <v>45523</v>
      </c>
      <c r="F221">
        <v>100</v>
      </c>
      <c r="G221">
        <v>279.88</v>
      </c>
      <c r="H221">
        <v>64.09</v>
      </c>
      <c r="I221" t="s">
        <v>55</v>
      </c>
      <c r="J221" t="s">
        <v>42</v>
      </c>
      <c r="K221">
        <f t="shared" si="9"/>
        <v>69.97</v>
      </c>
      <c r="L221">
        <f t="shared" si="10"/>
        <v>-5.88</v>
      </c>
      <c r="M221" s="2">
        <f t="shared" si="11"/>
        <v>28.24</v>
      </c>
      <c r="N221" t="s">
        <v>20</v>
      </c>
    </row>
    <row r="222" spans="1:14">
      <c r="A222" t="s">
        <v>282</v>
      </c>
      <c r="B222" t="s">
        <v>93</v>
      </c>
      <c r="C222" t="s">
        <v>16</v>
      </c>
      <c r="D222" t="s">
        <v>61</v>
      </c>
      <c r="E222" s="1">
        <v>45634</v>
      </c>
      <c r="F222">
        <v>58.05</v>
      </c>
      <c r="G222">
        <v>480.17</v>
      </c>
      <c r="H222">
        <v>83.52</v>
      </c>
      <c r="I222" t="s">
        <v>52</v>
      </c>
      <c r="J222" t="s">
        <v>56</v>
      </c>
      <c r="K222" s="2">
        <f t="shared" si="9"/>
        <v>120.0425</v>
      </c>
      <c r="L222">
        <f t="shared" si="10"/>
        <v>-36.5225</v>
      </c>
      <c r="M222" s="2">
        <f t="shared" si="11"/>
        <v>0</v>
      </c>
      <c r="N222" t="s">
        <v>20</v>
      </c>
    </row>
    <row r="223" spans="1:14">
      <c r="A223" t="s">
        <v>283</v>
      </c>
      <c r="B223" t="s">
        <v>50</v>
      </c>
      <c r="C223" t="s">
        <v>23</v>
      </c>
      <c r="D223" t="s">
        <v>61</v>
      </c>
      <c r="E223" s="1">
        <v>45443</v>
      </c>
      <c r="F223">
        <v>58.48</v>
      </c>
      <c r="G223">
        <v>429.31</v>
      </c>
      <c r="H223">
        <v>78.31</v>
      </c>
      <c r="I223" t="s">
        <v>62</v>
      </c>
      <c r="J223" t="s">
        <v>39</v>
      </c>
      <c r="K223">
        <f t="shared" si="9"/>
        <v>107.3275</v>
      </c>
      <c r="L223">
        <f t="shared" si="10"/>
        <v>-29.0175</v>
      </c>
      <c r="M223" s="2">
        <f t="shared" si="11"/>
        <v>0</v>
      </c>
      <c r="N223" t="s">
        <v>20</v>
      </c>
    </row>
    <row r="224" spans="1:14">
      <c r="A224" t="s">
        <v>284</v>
      </c>
      <c r="B224" t="s">
        <v>28</v>
      </c>
      <c r="C224" t="s">
        <v>23</v>
      </c>
      <c r="D224" t="s">
        <v>24</v>
      </c>
      <c r="E224" s="1">
        <v>45552</v>
      </c>
      <c r="F224">
        <v>94.48</v>
      </c>
      <c r="G224">
        <v>258.85</v>
      </c>
      <c r="H224">
        <v>84.12</v>
      </c>
      <c r="I224" t="s">
        <v>38</v>
      </c>
      <c r="J224" t="s">
        <v>19</v>
      </c>
      <c r="K224" s="2">
        <f t="shared" si="9"/>
        <v>64.7125</v>
      </c>
      <c r="L224">
        <f t="shared" si="10"/>
        <v>19.4075</v>
      </c>
      <c r="M224" s="2">
        <f t="shared" si="11"/>
        <v>76.607</v>
      </c>
      <c r="N224" t="s">
        <v>20</v>
      </c>
    </row>
    <row r="225" spans="1:14">
      <c r="A225" t="s">
        <v>285</v>
      </c>
      <c r="B225" t="s">
        <v>70</v>
      </c>
      <c r="C225" t="s">
        <v>34</v>
      </c>
      <c r="D225" t="s">
        <v>29</v>
      </c>
      <c r="E225" s="1">
        <v>45396</v>
      </c>
      <c r="F225">
        <v>94.67</v>
      </c>
      <c r="G225">
        <v>263.86</v>
      </c>
      <c r="H225">
        <v>69.52</v>
      </c>
      <c r="I225" t="s">
        <v>74</v>
      </c>
      <c r="J225" t="s">
        <v>56</v>
      </c>
      <c r="K225">
        <f t="shared" si="9"/>
        <v>65.965</v>
      </c>
      <c r="L225">
        <f t="shared" si="10"/>
        <v>3.55499999999999</v>
      </c>
      <c r="M225" s="2">
        <f t="shared" si="11"/>
        <v>44.978</v>
      </c>
      <c r="N225" t="s">
        <v>20</v>
      </c>
    </row>
    <row r="226" spans="1:14">
      <c r="A226" t="s">
        <v>286</v>
      </c>
      <c r="B226" t="s">
        <v>118</v>
      </c>
      <c r="C226" t="s">
        <v>54</v>
      </c>
      <c r="D226" t="s">
        <v>29</v>
      </c>
      <c r="E226" s="1">
        <v>45549</v>
      </c>
      <c r="F226">
        <v>74.21</v>
      </c>
      <c r="G226">
        <v>285.65</v>
      </c>
      <c r="H226">
        <v>54.49</v>
      </c>
      <c r="I226" t="s">
        <v>38</v>
      </c>
      <c r="J226" t="s">
        <v>31</v>
      </c>
      <c r="K226" s="2">
        <f t="shared" si="9"/>
        <v>71.4125</v>
      </c>
      <c r="L226">
        <f t="shared" si="10"/>
        <v>-16.9225</v>
      </c>
      <c r="M226" s="2">
        <f t="shared" si="11"/>
        <v>0</v>
      </c>
      <c r="N226" t="s">
        <v>20</v>
      </c>
    </row>
    <row r="227" spans="1:14">
      <c r="A227" t="s">
        <v>287</v>
      </c>
      <c r="B227" t="s">
        <v>44</v>
      </c>
      <c r="C227" t="s">
        <v>23</v>
      </c>
      <c r="D227" t="s">
        <v>17</v>
      </c>
      <c r="E227" s="1">
        <v>45474</v>
      </c>
      <c r="F227">
        <v>87.44</v>
      </c>
      <c r="G227">
        <v>313.5</v>
      </c>
      <c r="H227">
        <v>81.88</v>
      </c>
      <c r="I227" t="s">
        <v>30</v>
      </c>
      <c r="J227" t="s">
        <v>42</v>
      </c>
      <c r="K227">
        <f t="shared" si="9"/>
        <v>78.375</v>
      </c>
      <c r="L227">
        <f t="shared" si="10"/>
        <v>3.505</v>
      </c>
      <c r="M227" s="2">
        <f t="shared" si="11"/>
        <v>41.986</v>
      </c>
      <c r="N227" t="s">
        <v>20</v>
      </c>
    </row>
    <row r="228" spans="1:14">
      <c r="A228" t="s">
        <v>288</v>
      </c>
      <c r="B228" t="s">
        <v>118</v>
      </c>
      <c r="C228" t="s">
        <v>54</v>
      </c>
      <c r="D228" t="s">
        <v>61</v>
      </c>
      <c r="E228" s="1">
        <v>45465</v>
      </c>
      <c r="F228">
        <v>89.61</v>
      </c>
      <c r="G228">
        <v>327.87</v>
      </c>
      <c r="H228">
        <v>76.63</v>
      </c>
      <c r="I228" t="s">
        <v>71</v>
      </c>
      <c r="J228" t="s">
        <v>31</v>
      </c>
      <c r="K228" s="2">
        <f t="shared" si="9"/>
        <v>81.9675</v>
      </c>
      <c r="L228">
        <f t="shared" si="10"/>
        <v>-5.33750000000001</v>
      </c>
      <c r="M228" s="2">
        <f t="shared" si="11"/>
        <v>25.169</v>
      </c>
      <c r="N228" t="s">
        <v>20</v>
      </c>
    </row>
    <row r="229" spans="1:14">
      <c r="A229" t="s">
        <v>289</v>
      </c>
      <c r="B229" t="s">
        <v>28</v>
      </c>
      <c r="C229" t="s">
        <v>23</v>
      </c>
      <c r="D229" t="s">
        <v>61</v>
      </c>
      <c r="E229" s="1">
        <v>45440</v>
      </c>
      <c r="F229">
        <v>92.03</v>
      </c>
      <c r="G229">
        <v>287.56</v>
      </c>
      <c r="H229">
        <v>74.71</v>
      </c>
      <c r="I229" t="s">
        <v>62</v>
      </c>
      <c r="J229" t="s">
        <v>19</v>
      </c>
      <c r="K229">
        <f t="shared" si="9"/>
        <v>71.89</v>
      </c>
      <c r="L229">
        <f t="shared" si="10"/>
        <v>2.81999999999999</v>
      </c>
      <c r="M229" s="2">
        <f t="shared" si="11"/>
        <v>42.452</v>
      </c>
      <c r="N229" t="s">
        <v>20</v>
      </c>
    </row>
    <row r="230" spans="1:14">
      <c r="A230" t="s">
        <v>290</v>
      </c>
      <c r="B230" t="s">
        <v>70</v>
      </c>
      <c r="C230" t="s">
        <v>34</v>
      </c>
      <c r="D230" t="s">
        <v>35</v>
      </c>
      <c r="E230" s="1">
        <v>45636</v>
      </c>
      <c r="F230">
        <v>92.6</v>
      </c>
      <c r="G230">
        <v>462.48</v>
      </c>
      <c r="H230">
        <v>119.8</v>
      </c>
      <c r="I230" t="s">
        <v>52</v>
      </c>
      <c r="J230" t="s">
        <v>19</v>
      </c>
      <c r="K230" s="2">
        <f t="shared" si="9"/>
        <v>115.62</v>
      </c>
      <c r="L230">
        <f t="shared" si="10"/>
        <v>4.17999999999999</v>
      </c>
      <c r="M230" s="2">
        <f t="shared" si="11"/>
        <v>45.4</v>
      </c>
      <c r="N230" t="s">
        <v>20</v>
      </c>
    </row>
    <row r="231" spans="1:14">
      <c r="A231" t="s">
        <v>291</v>
      </c>
      <c r="B231" t="s">
        <v>44</v>
      </c>
      <c r="C231" t="s">
        <v>16</v>
      </c>
      <c r="D231" t="s">
        <v>17</v>
      </c>
      <c r="E231" s="1">
        <v>45386</v>
      </c>
      <c r="F231">
        <v>79.71</v>
      </c>
      <c r="G231">
        <v>431.27</v>
      </c>
      <c r="H231">
        <v>86.91</v>
      </c>
      <c r="I231" t="s">
        <v>74</v>
      </c>
      <c r="J231" t="s">
        <v>26</v>
      </c>
      <c r="K231">
        <f t="shared" si="9"/>
        <v>107.8175</v>
      </c>
      <c r="L231">
        <f t="shared" si="10"/>
        <v>-20.9075</v>
      </c>
      <c r="M231" s="2">
        <f t="shared" si="11"/>
        <v>0</v>
      </c>
      <c r="N231" t="s">
        <v>20</v>
      </c>
    </row>
    <row r="232" spans="1:14">
      <c r="A232" t="s">
        <v>292</v>
      </c>
      <c r="B232" t="s">
        <v>33</v>
      </c>
      <c r="C232" t="s">
        <v>41</v>
      </c>
      <c r="D232" t="s">
        <v>45</v>
      </c>
      <c r="E232" s="1">
        <v>45294</v>
      </c>
      <c r="F232">
        <v>85.85</v>
      </c>
      <c r="G232">
        <v>430.34</v>
      </c>
      <c r="H232">
        <v>83.05</v>
      </c>
      <c r="I232" t="s">
        <v>83</v>
      </c>
      <c r="J232" t="s">
        <v>46</v>
      </c>
      <c r="K232" s="2">
        <f t="shared" si="9"/>
        <v>107.585</v>
      </c>
      <c r="L232">
        <f t="shared" si="10"/>
        <v>-24.535</v>
      </c>
      <c r="M232" s="2">
        <f t="shared" si="11"/>
        <v>0</v>
      </c>
      <c r="N232" t="s">
        <v>20</v>
      </c>
    </row>
    <row r="233" spans="1:14">
      <c r="A233" t="s">
        <v>293</v>
      </c>
      <c r="B233" t="s">
        <v>33</v>
      </c>
      <c r="C233" t="s">
        <v>34</v>
      </c>
      <c r="D233" t="s">
        <v>61</v>
      </c>
      <c r="E233" s="1">
        <v>45435</v>
      </c>
      <c r="F233">
        <v>78.08</v>
      </c>
      <c r="G233">
        <v>336.15</v>
      </c>
      <c r="H233">
        <v>95.48</v>
      </c>
      <c r="I233" t="s">
        <v>62</v>
      </c>
      <c r="J233" t="s">
        <v>26</v>
      </c>
      <c r="K233">
        <f t="shared" si="9"/>
        <v>84.0375</v>
      </c>
      <c r="L233">
        <f t="shared" si="10"/>
        <v>11.4425</v>
      </c>
      <c r="M233" s="2">
        <f t="shared" si="11"/>
        <v>54.117</v>
      </c>
      <c r="N233" t="s">
        <v>20</v>
      </c>
    </row>
    <row r="234" spans="1:14">
      <c r="A234" t="s">
        <v>294</v>
      </c>
      <c r="B234" t="s">
        <v>50</v>
      </c>
      <c r="C234" t="s">
        <v>54</v>
      </c>
      <c r="D234" t="s">
        <v>24</v>
      </c>
      <c r="E234" s="1">
        <v>45593</v>
      </c>
      <c r="F234">
        <v>42.99</v>
      </c>
      <c r="G234">
        <v>220.65</v>
      </c>
      <c r="H234">
        <v>41.15</v>
      </c>
      <c r="I234" t="s">
        <v>25</v>
      </c>
      <c r="J234" t="s">
        <v>42</v>
      </c>
      <c r="K234" s="2">
        <f t="shared" si="9"/>
        <v>55.1625</v>
      </c>
      <c r="L234">
        <f t="shared" si="10"/>
        <v>-14.0125</v>
      </c>
      <c r="M234" s="2">
        <f t="shared" si="11"/>
        <v>0</v>
      </c>
      <c r="N234" t="s">
        <v>20</v>
      </c>
    </row>
    <row r="235" spans="1:14">
      <c r="A235" t="s">
        <v>295</v>
      </c>
      <c r="B235" t="s">
        <v>15</v>
      </c>
      <c r="C235" t="s">
        <v>41</v>
      </c>
      <c r="D235" t="s">
        <v>61</v>
      </c>
      <c r="E235" s="1">
        <v>45381</v>
      </c>
      <c r="F235">
        <v>97.3</v>
      </c>
      <c r="G235">
        <v>336.6</v>
      </c>
      <c r="H235">
        <v>74.6</v>
      </c>
      <c r="I235" t="s">
        <v>59</v>
      </c>
      <c r="J235" t="s">
        <v>31</v>
      </c>
      <c r="K235">
        <f t="shared" si="9"/>
        <v>84.15</v>
      </c>
      <c r="L235">
        <f t="shared" si="10"/>
        <v>-9.55000000000001</v>
      </c>
      <c r="M235" s="2">
        <f t="shared" si="11"/>
        <v>19.82</v>
      </c>
      <c r="N235" t="s">
        <v>20</v>
      </c>
    </row>
    <row r="236" spans="1:14">
      <c r="A236" t="s">
        <v>296</v>
      </c>
      <c r="B236" t="s">
        <v>58</v>
      </c>
      <c r="C236" t="s">
        <v>34</v>
      </c>
      <c r="D236" t="s">
        <v>24</v>
      </c>
      <c r="E236" s="1">
        <v>45534</v>
      </c>
      <c r="F236">
        <v>72.97</v>
      </c>
      <c r="G236">
        <v>427.38</v>
      </c>
      <c r="H236">
        <v>79.18</v>
      </c>
      <c r="I236" t="s">
        <v>55</v>
      </c>
      <c r="J236" t="s">
        <v>39</v>
      </c>
      <c r="K236" s="2">
        <f t="shared" si="9"/>
        <v>106.845</v>
      </c>
      <c r="L236">
        <f t="shared" si="10"/>
        <v>-27.665</v>
      </c>
      <c r="M236" s="2">
        <f t="shared" si="11"/>
        <v>0</v>
      </c>
      <c r="N236" t="s">
        <v>20</v>
      </c>
    </row>
    <row r="237" spans="1:14">
      <c r="A237" t="s">
        <v>297</v>
      </c>
      <c r="B237" t="s">
        <v>33</v>
      </c>
      <c r="C237" t="s">
        <v>34</v>
      </c>
      <c r="D237" t="s">
        <v>61</v>
      </c>
      <c r="E237" s="1">
        <v>45601</v>
      </c>
      <c r="F237">
        <v>69.01</v>
      </c>
      <c r="G237">
        <v>180.12</v>
      </c>
      <c r="H237">
        <v>31.79</v>
      </c>
      <c r="I237" t="s">
        <v>18</v>
      </c>
      <c r="J237" t="s">
        <v>19</v>
      </c>
      <c r="K237">
        <f t="shared" si="9"/>
        <v>45.03</v>
      </c>
      <c r="L237">
        <f t="shared" si="10"/>
        <v>-13.24</v>
      </c>
      <c r="M237" s="2">
        <f t="shared" si="11"/>
        <v>1.124</v>
      </c>
      <c r="N237" t="s">
        <v>20</v>
      </c>
    </row>
    <row r="238" spans="1:14">
      <c r="A238" t="s">
        <v>298</v>
      </c>
      <c r="B238" t="s">
        <v>50</v>
      </c>
      <c r="C238" t="s">
        <v>23</v>
      </c>
      <c r="D238" t="s">
        <v>29</v>
      </c>
      <c r="E238" s="1">
        <v>45362</v>
      </c>
      <c r="F238">
        <v>85.25</v>
      </c>
      <c r="G238">
        <v>205.54</v>
      </c>
      <c r="H238">
        <v>64.82</v>
      </c>
      <c r="I238" t="s">
        <v>59</v>
      </c>
      <c r="J238" t="s">
        <v>42</v>
      </c>
      <c r="K238" s="2">
        <f t="shared" si="9"/>
        <v>51.385</v>
      </c>
      <c r="L238">
        <f t="shared" si="10"/>
        <v>13.435</v>
      </c>
      <c r="M238" s="2">
        <f t="shared" si="11"/>
        <v>60.97</v>
      </c>
      <c r="N238" t="s">
        <v>20</v>
      </c>
    </row>
    <row r="239" spans="1:14">
      <c r="A239" t="s">
        <v>299</v>
      </c>
      <c r="B239" t="s">
        <v>81</v>
      </c>
      <c r="C239" t="s">
        <v>23</v>
      </c>
      <c r="D239" t="s">
        <v>35</v>
      </c>
      <c r="E239" s="1">
        <v>45545</v>
      </c>
      <c r="F239">
        <v>66.07</v>
      </c>
      <c r="G239">
        <v>536.13</v>
      </c>
      <c r="H239">
        <v>89.22</v>
      </c>
      <c r="I239" t="s">
        <v>38</v>
      </c>
      <c r="J239" t="s">
        <v>19</v>
      </c>
      <c r="K239">
        <f t="shared" si="9"/>
        <v>134.0325</v>
      </c>
      <c r="L239">
        <f t="shared" si="10"/>
        <v>-44.8125</v>
      </c>
      <c r="M239" s="2">
        <f t="shared" si="11"/>
        <v>0</v>
      </c>
      <c r="N239" t="s">
        <v>20</v>
      </c>
    </row>
    <row r="240" spans="1:14">
      <c r="A240" t="s">
        <v>300</v>
      </c>
      <c r="B240" t="s">
        <v>50</v>
      </c>
      <c r="C240" t="s">
        <v>51</v>
      </c>
      <c r="D240" t="s">
        <v>35</v>
      </c>
      <c r="E240" s="1">
        <v>45443</v>
      </c>
      <c r="F240">
        <v>76.56</v>
      </c>
      <c r="G240">
        <v>268.18</v>
      </c>
      <c r="H240">
        <v>59.63</v>
      </c>
      <c r="I240" t="s">
        <v>62</v>
      </c>
      <c r="J240" t="s">
        <v>39</v>
      </c>
      <c r="K240" s="2">
        <f t="shared" si="9"/>
        <v>67.045</v>
      </c>
      <c r="L240">
        <f t="shared" si="10"/>
        <v>-7.415</v>
      </c>
      <c r="M240" s="2">
        <f t="shared" si="11"/>
        <v>15.794</v>
      </c>
      <c r="N240" t="s">
        <v>20</v>
      </c>
    </row>
    <row r="241" spans="1:14">
      <c r="A241" t="s">
        <v>301</v>
      </c>
      <c r="B241" t="s">
        <v>67</v>
      </c>
      <c r="C241" t="s">
        <v>16</v>
      </c>
      <c r="D241" t="s">
        <v>35</v>
      </c>
      <c r="E241" s="1">
        <v>45474</v>
      </c>
      <c r="F241">
        <v>94.6</v>
      </c>
      <c r="G241">
        <v>306.82</v>
      </c>
      <c r="H241">
        <v>80.93</v>
      </c>
      <c r="I241" t="s">
        <v>30</v>
      </c>
      <c r="J241" t="s">
        <v>42</v>
      </c>
      <c r="K241">
        <f t="shared" si="9"/>
        <v>76.705</v>
      </c>
      <c r="L241">
        <f t="shared" si="10"/>
        <v>4.22500000000001</v>
      </c>
      <c r="M241" s="2">
        <f t="shared" si="11"/>
        <v>46.29</v>
      </c>
      <c r="N241" t="s">
        <v>20</v>
      </c>
    </row>
    <row r="242" spans="1:14">
      <c r="A242" t="s">
        <v>302</v>
      </c>
      <c r="B242" t="s">
        <v>28</v>
      </c>
      <c r="C242" t="s">
        <v>51</v>
      </c>
      <c r="D242" t="s">
        <v>45</v>
      </c>
      <c r="E242" s="1">
        <v>45409</v>
      </c>
      <c r="F242">
        <v>54.52</v>
      </c>
      <c r="G242">
        <v>286.6</v>
      </c>
      <c r="H242">
        <v>55.05</v>
      </c>
      <c r="I242" t="s">
        <v>74</v>
      </c>
      <c r="J242" t="s">
        <v>31</v>
      </c>
      <c r="K242" s="2">
        <f t="shared" si="9"/>
        <v>71.65</v>
      </c>
      <c r="L242">
        <f t="shared" si="10"/>
        <v>-16.6</v>
      </c>
      <c r="M242" s="2">
        <f t="shared" si="11"/>
        <v>0</v>
      </c>
      <c r="N242" t="s">
        <v>20</v>
      </c>
    </row>
    <row r="243" spans="1:14">
      <c r="A243" t="s">
        <v>303</v>
      </c>
      <c r="B243" t="s">
        <v>67</v>
      </c>
      <c r="C243" t="s">
        <v>54</v>
      </c>
      <c r="D243" t="s">
        <v>37</v>
      </c>
      <c r="E243" s="1">
        <v>45369</v>
      </c>
      <c r="F243">
        <v>100</v>
      </c>
      <c r="G243">
        <v>327.35</v>
      </c>
      <c r="H243">
        <v>87.7</v>
      </c>
      <c r="I243" t="s">
        <v>59</v>
      </c>
      <c r="J243" t="s">
        <v>42</v>
      </c>
      <c r="K243">
        <f t="shared" si="9"/>
        <v>81.8375</v>
      </c>
      <c r="L243">
        <f t="shared" si="10"/>
        <v>5.8625</v>
      </c>
      <c r="M243" s="2">
        <f t="shared" si="11"/>
        <v>51.725</v>
      </c>
      <c r="N243" t="s">
        <v>20</v>
      </c>
    </row>
    <row r="244" spans="1:14">
      <c r="A244" t="s">
        <v>304</v>
      </c>
      <c r="B244" t="s">
        <v>65</v>
      </c>
      <c r="C244" t="s">
        <v>41</v>
      </c>
      <c r="D244" t="s">
        <v>45</v>
      </c>
      <c r="E244" s="1">
        <v>45550</v>
      </c>
      <c r="F244">
        <v>90.86</v>
      </c>
      <c r="G244">
        <v>385.62</v>
      </c>
      <c r="H244">
        <v>84.96</v>
      </c>
      <c r="I244" t="s">
        <v>38</v>
      </c>
      <c r="J244" t="s">
        <v>56</v>
      </c>
      <c r="K244" s="2">
        <f t="shared" si="9"/>
        <v>96.405</v>
      </c>
      <c r="L244">
        <f t="shared" si="10"/>
        <v>-11.445</v>
      </c>
      <c r="M244" s="2">
        <f t="shared" si="11"/>
        <v>13.454</v>
      </c>
      <c r="N244" t="s">
        <v>20</v>
      </c>
    </row>
    <row r="245" spans="1:14">
      <c r="A245" t="s">
        <v>305</v>
      </c>
      <c r="B245" t="s">
        <v>67</v>
      </c>
      <c r="C245" t="s">
        <v>41</v>
      </c>
      <c r="D245" t="s">
        <v>37</v>
      </c>
      <c r="E245" s="1">
        <v>45536</v>
      </c>
      <c r="F245">
        <v>100</v>
      </c>
      <c r="G245">
        <v>160.4</v>
      </c>
      <c r="H245">
        <v>34.6</v>
      </c>
      <c r="I245" t="s">
        <v>38</v>
      </c>
      <c r="J245" t="s">
        <v>56</v>
      </c>
      <c r="K245">
        <f t="shared" si="9"/>
        <v>40.1</v>
      </c>
      <c r="L245">
        <f t="shared" si="10"/>
        <v>-5.5</v>
      </c>
      <c r="M245" s="2">
        <f t="shared" si="11"/>
        <v>29</v>
      </c>
      <c r="N245" t="s">
        <v>20</v>
      </c>
    </row>
    <row r="246" spans="1:14">
      <c r="A246" t="s">
        <v>306</v>
      </c>
      <c r="B246" t="s">
        <v>86</v>
      </c>
      <c r="C246" t="s">
        <v>51</v>
      </c>
      <c r="D246" t="s">
        <v>61</v>
      </c>
      <c r="E246" s="1">
        <v>45365</v>
      </c>
      <c r="F246">
        <v>72.08</v>
      </c>
      <c r="G246">
        <v>514.99</v>
      </c>
      <c r="H246">
        <v>228.38</v>
      </c>
      <c r="I246" t="s">
        <v>59</v>
      </c>
      <c r="J246" t="s">
        <v>26</v>
      </c>
      <c r="K246" s="2">
        <f t="shared" si="9"/>
        <v>128.7475</v>
      </c>
      <c r="L246">
        <f t="shared" si="10"/>
        <v>99.6325</v>
      </c>
      <c r="M246" s="2">
        <f t="shared" si="11"/>
        <v>228.097</v>
      </c>
      <c r="N246" t="s">
        <v>20</v>
      </c>
    </row>
    <row r="247" spans="1:14">
      <c r="A247" t="s">
        <v>307</v>
      </c>
      <c r="B247" t="s">
        <v>93</v>
      </c>
      <c r="C247" t="s">
        <v>16</v>
      </c>
      <c r="D247" t="s">
        <v>35</v>
      </c>
      <c r="E247" s="1">
        <v>45604</v>
      </c>
      <c r="F247">
        <v>62.84</v>
      </c>
      <c r="G247">
        <v>62.87</v>
      </c>
      <c r="H247">
        <v>14.38</v>
      </c>
      <c r="I247" t="s">
        <v>18</v>
      </c>
      <c r="J247" t="s">
        <v>39</v>
      </c>
      <c r="K247">
        <f t="shared" si="9"/>
        <v>15.7175</v>
      </c>
      <c r="L247">
        <f t="shared" si="10"/>
        <v>-1.3375</v>
      </c>
      <c r="M247" s="2">
        <f t="shared" si="11"/>
        <v>22.461</v>
      </c>
      <c r="N247" t="s">
        <v>20</v>
      </c>
    </row>
    <row r="248" spans="1:14">
      <c r="A248" t="s">
        <v>308</v>
      </c>
      <c r="B248" t="s">
        <v>81</v>
      </c>
      <c r="C248" t="s">
        <v>34</v>
      </c>
      <c r="D248" t="s">
        <v>37</v>
      </c>
      <c r="E248" s="1">
        <v>45327</v>
      </c>
      <c r="F248">
        <v>38.04</v>
      </c>
      <c r="G248">
        <v>426.61</v>
      </c>
      <c r="H248">
        <v>77.83</v>
      </c>
      <c r="I248" t="s">
        <v>48</v>
      </c>
      <c r="J248" t="s">
        <v>42</v>
      </c>
      <c r="K248" s="2">
        <f t="shared" si="9"/>
        <v>106.6525</v>
      </c>
      <c r="L248">
        <f t="shared" si="10"/>
        <v>-28.8225</v>
      </c>
      <c r="M248" s="2">
        <f t="shared" si="11"/>
        <v>0</v>
      </c>
      <c r="N248" t="s">
        <v>20</v>
      </c>
    </row>
    <row r="249" spans="1:14">
      <c r="A249" t="s">
        <v>309</v>
      </c>
      <c r="B249" t="s">
        <v>93</v>
      </c>
      <c r="C249" t="s">
        <v>34</v>
      </c>
      <c r="D249" t="s">
        <v>24</v>
      </c>
      <c r="E249" s="1">
        <v>45473</v>
      </c>
      <c r="F249">
        <v>40.93</v>
      </c>
      <c r="G249">
        <v>265.97</v>
      </c>
      <c r="H249">
        <v>70.7</v>
      </c>
      <c r="I249" t="s">
        <v>71</v>
      </c>
      <c r="J249" t="s">
        <v>56</v>
      </c>
      <c r="K249">
        <f t="shared" si="9"/>
        <v>66.4925</v>
      </c>
      <c r="L249">
        <f t="shared" si="10"/>
        <v>4.2075</v>
      </c>
      <c r="M249" s="2">
        <f t="shared" si="11"/>
        <v>24.787</v>
      </c>
      <c r="N249" t="s">
        <v>20</v>
      </c>
    </row>
    <row r="250" spans="1:14">
      <c r="A250" t="s">
        <v>310</v>
      </c>
      <c r="B250" t="s">
        <v>33</v>
      </c>
      <c r="C250" t="s">
        <v>51</v>
      </c>
      <c r="D250" t="s">
        <v>37</v>
      </c>
      <c r="E250" s="1">
        <v>45298</v>
      </c>
      <c r="F250">
        <v>74.79</v>
      </c>
      <c r="G250">
        <v>107.58</v>
      </c>
      <c r="H250">
        <v>20.66</v>
      </c>
      <c r="I250" t="s">
        <v>83</v>
      </c>
      <c r="J250" t="s">
        <v>56</v>
      </c>
      <c r="K250" s="2">
        <f t="shared" si="9"/>
        <v>26.895</v>
      </c>
      <c r="L250">
        <f t="shared" si="10"/>
        <v>-6.235</v>
      </c>
      <c r="M250" s="2">
        <f t="shared" si="11"/>
        <v>17.446</v>
      </c>
      <c r="N250" t="s">
        <v>20</v>
      </c>
    </row>
    <row r="251" spans="1:14">
      <c r="A251" t="s">
        <v>311</v>
      </c>
      <c r="B251" t="s">
        <v>44</v>
      </c>
      <c r="C251" t="s">
        <v>51</v>
      </c>
      <c r="D251" t="s">
        <v>61</v>
      </c>
      <c r="E251" s="1">
        <v>45433</v>
      </c>
      <c r="F251">
        <v>82.74</v>
      </c>
      <c r="G251">
        <v>465.98</v>
      </c>
      <c r="H251">
        <v>110.99</v>
      </c>
      <c r="I251" t="s">
        <v>62</v>
      </c>
      <c r="J251" t="s">
        <v>19</v>
      </c>
      <c r="K251">
        <f t="shared" si="9"/>
        <v>116.495</v>
      </c>
      <c r="L251">
        <f t="shared" si="10"/>
        <v>-5.50500000000001</v>
      </c>
      <c r="M251" s="2">
        <f t="shared" si="11"/>
        <v>22.086</v>
      </c>
      <c r="N251" t="s">
        <v>20</v>
      </c>
    </row>
    <row r="252" spans="1:14">
      <c r="A252" t="s">
        <v>312</v>
      </c>
      <c r="B252" t="s">
        <v>118</v>
      </c>
      <c r="C252" t="s">
        <v>23</v>
      </c>
      <c r="D252" t="s">
        <v>29</v>
      </c>
      <c r="E252" s="1">
        <v>45452</v>
      </c>
      <c r="F252">
        <v>84.16</v>
      </c>
      <c r="G252">
        <v>396.64</v>
      </c>
      <c r="H252">
        <v>88.7</v>
      </c>
      <c r="I252" t="s">
        <v>71</v>
      </c>
      <c r="J252" t="s">
        <v>56</v>
      </c>
      <c r="K252" s="2">
        <f t="shared" si="9"/>
        <v>99.16</v>
      </c>
      <c r="L252">
        <f t="shared" si="10"/>
        <v>-10.46</v>
      </c>
      <c r="M252" s="2">
        <f t="shared" si="11"/>
        <v>12.744</v>
      </c>
      <c r="N252" t="s">
        <v>20</v>
      </c>
    </row>
    <row r="253" spans="1:14">
      <c r="A253" t="s">
        <v>313</v>
      </c>
      <c r="B253" t="s">
        <v>77</v>
      </c>
      <c r="C253" t="s">
        <v>23</v>
      </c>
      <c r="D253" t="s">
        <v>24</v>
      </c>
      <c r="E253" s="1">
        <v>45352</v>
      </c>
      <c r="F253">
        <v>72.54</v>
      </c>
      <c r="G253">
        <v>630.35</v>
      </c>
      <c r="H253">
        <v>95.07</v>
      </c>
      <c r="I253" t="s">
        <v>59</v>
      </c>
      <c r="J253" t="s">
        <v>39</v>
      </c>
      <c r="K253">
        <f t="shared" si="9"/>
        <v>157.5875</v>
      </c>
      <c r="L253">
        <f t="shared" si="10"/>
        <v>-62.5175</v>
      </c>
      <c r="M253" s="2">
        <f t="shared" si="11"/>
        <v>0</v>
      </c>
      <c r="N253" t="s">
        <v>20</v>
      </c>
    </row>
    <row r="254" spans="1:14">
      <c r="A254" t="s">
        <v>314</v>
      </c>
      <c r="B254" t="s">
        <v>67</v>
      </c>
      <c r="C254" t="s">
        <v>51</v>
      </c>
      <c r="D254" t="s">
        <v>24</v>
      </c>
      <c r="E254" s="1">
        <v>45489</v>
      </c>
      <c r="F254">
        <v>77.28</v>
      </c>
      <c r="G254">
        <v>567.37</v>
      </c>
      <c r="H254">
        <v>108.02</v>
      </c>
      <c r="I254" t="s">
        <v>30</v>
      </c>
      <c r="J254" t="s">
        <v>19</v>
      </c>
      <c r="K254" s="2">
        <f t="shared" si="9"/>
        <v>141.8425</v>
      </c>
      <c r="L254">
        <f t="shared" si="10"/>
        <v>-33.8225</v>
      </c>
      <c r="M254" s="2">
        <f t="shared" si="11"/>
        <v>0</v>
      </c>
      <c r="N254" t="s">
        <v>20</v>
      </c>
    </row>
    <row r="255" spans="1:14">
      <c r="A255" t="s">
        <v>315</v>
      </c>
      <c r="B255" t="s">
        <v>77</v>
      </c>
      <c r="C255" t="s">
        <v>54</v>
      </c>
      <c r="D255" t="s">
        <v>29</v>
      </c>
      <c r="E255" s="1">
        <v>45458</v>
      </c>
      <c r="F255">
        <v>88.56</v>
      </c>
      <c r="G255">
        <v>607.54</v>
      </c>
      <c r="H255">
        <v>112.6</v>
      </c>
      <c r="I255" t="s">
        <v>71</v>
      </c>
      <c r="J255" t="s">
        <v>31</v>
      </c>
      <c r="K255">
        <f t="shared" si="9"/>
        <v>151.885</v>
      </c>
      <c r="L255">
        <f t="shared" si="10"/>
        <v>-39.285</v>
      </c>
      <c r="M255" s="2">
        <f t="shared" si="11"/>
        <v>0</v>
      </c>
      <c r="N255" t="s">
        <v>20</v>
      </c>
    </row>
    <row r="256" spans="1:14">
      <c r="A256" t="s">
        <v>316</v>
      </c>
      <c r="B256" t="s">
        <v>44</v>
      </c>
      <c r="C256" t="s">
        <v>16</v>
      </c>
      <c r="D256" t="s">
        <v>45</v>
      </c>
      <c r="E256" s="1">
        <v>45568</v>
      </c>
      <c r="F256">
        <v>75.86</v>
      </c>
      <c r="G256">
        <v>136.69</v>
      </c>
      <c r="H256">
        <v>30.57</v>
      </c>
      <c r="I256" t="s">
        <v>25</v>
      </c>
      <c r="J256" t="s">
        <v>26</v>
      </c>
      <c r="K256" s="2">
        <f t="shared" si="9"/>
        <v>34.1725</v>
      </c>
      <c r="L256">
        <f t="shared" si="10"/>
        <v>-3.6025</v>
      </c>
      <c r="M256" s="2">
        <f t="shared" si="11"/>
        <v>23.139</v>
      </c>
      <c r="N256" t="s">
        <v>20</v>
      </c>
    </row>
    <row r="257" spans="1:14">
      <c r="A257" t="s">
        <v>317</v>
      </c>
      <c r="B257" t="s">
        <v>81</v>
      </c>
      <c r="C257" t="s">
        <v>51</v>
      </c>
      <c r="D257" t="s">
        <v>45</v>
      </c>
      <c r="E257" s="1">
        <v>45505</v>
      </c>
      <c r="F257">
        <v>76.18</v>
      </c>
      <c r="G257">
        <v>382.31</v>
      </c>
      <c r="H257">
        <v>88.95</v>
      </c>
      <c r="I257" t="s">
        <v>55</v>
      </c>
      <c r="J257" t="s">
        <v>26</v>
      </c>
      <c r="K257">
        <f t="shared" si="9"/>
        <v>95.5775</v>
      </c>
      <c r="L257">
        <f t="shared" si="10"/>
        <v>-6.6275</v>
      </c>
      <c r="M257" s="2">
        <f t="shared" si="11"/>
        <v>17.217</v>
      </c>
      <c r="N257" t="s">
        <v>20</v>
      </c>
    </row>
    <row r="258" spans="1:14">
      <c r="A258" t="s">
        <v>318</v>
      </c>
      <c r="B258" t="s">
        <v>81</v>
      </c>
      <c r="C258" t="s">
        <v>16</v>
      </c>
      <c r="D258" t="s">
        <v>35</v>
      </c>
      <c r="E258" s="1">
        <v>45357</v>
      </c>
      <c r="F258">
        <v>28.74</v>
      </c>
      <c r="G258">
        <v>386.72</v>
      </c>
      <c r="H258">
        <v>67.02</v>
      </c>
      <c r="I258" t="s">
        <v>59</v>
      </c>
      <c r="J258" t="s">
        <v>46</v>
      </c>
      <c r="K258" s="2">
        <f t="shared" si="9"/>
        <v>96.68</v>
      </c>
      <c r="L258">
        <f t="shared" si="10"/>
        <v>-29.66</v>
      </c>
      <c r="M258" s="2">
        <f t="shared" si="11"/>
        <v>0</v>
      </c>
      <c r="N258" t="s">
        <v>20</v>
      </c>
    </row>
    <row r="259" spans="1:14">
      <c r="A259" t="s">
        <v>319</v>
      </c>
      <c r="B259" t="s">
        <v>118</v>
      </c>
      <c r="C259" t="s">
        <v>34</v>
      </c>
      <c r="D259" t="s">
        <v>61</v>
      </c>
      <c r="E259" s="1">
        <v>45380</v>
      </c>
      <c r="F259">
        <v>88.22</v>
      </c>
      <c r="G259">
        <v>379.88</v>
      </c>
      <c r="H259">
        <v>97.44</v>
      </c>
      <c r="I259" t="s">
        <v>59</v>
      </c>
      <c r="J259" t="s">
        <v>39</v>
      </c>
      <c r="K259">
        <f t="shared" si="9"/>
        <v>94.97</v>
      </c>
      <c r="L259">
        <f t="shared" si="10"/>
        <v>2.47</v>
      </c>
      <c r="M259" s="2">
        <f t="shared" si="11"/>
        <v>40.228</v>
      </c>
      <c r="N259" t="s">
        <v>20</v>
      </c>
    </row>
    <row r="260" spans="1:14">
      <c r="A260" t="s">
        <v>320</v>
      </c>
      <c r="B260" t="s">
        <v>22</v>
      </c>
      <c r="C260" t="s">
        <v>51</v>
      </c>
      <c r="D260" t="s">
        <v>61</v>
      </c>
      <c r="E260" s="1">
        <v>45346</v>
      </c>
      <c r="F260">
        <v>31.23</v>
      </c>
      <c r="G260">
        <v>537.33</v>
      </c>
      <c r="H260">
        <v>100.17</v>
      </c>
      <c r="I260" t="s">
        <v>48</v>
      </c>
      <c r="J260" t="s">
        <v>31</v>
      </c>
      <c r="K260" s="2">
        <f t="shared" ref="K260:K323" si="12">G260*0.25</f>
        <v>134.3325</v>
      </c>
      <c r="L260">
        <f t="shared" ref="L260:L323" si="13">H260-K260</f>
        <v>-34.1625</v>
      </c>
      <c r="M260" s="2">
        <f t="shared" ref="M260:M323" si="14">MAX(0,(F260*0.4)+(L260*2))</f>
        <v>0</v>
      </c>
      <c r="N260" t="s">
        <v>20</v>
      </c>
    </row>
    <row r="261" spans="1:14">
      <c r="A261" t="s">
        <v>321</v>
      </c>
      <c r="B261" t="s">
        <v>118</v>
      </c>
      <c r="C261" t="s">
        <v>34</v>
      </c>
      <c r="D261" t="s">
        <v>29</v>
      </c>
      <c r="E261" s="1">
        <v>45550</v>
      </c>
      <c r="F261">
        <v>62.3</v>
      </c>
      <c r="G261">
        <v>433.38</v>
      </c>
      <c r="H261">
        <v>104.23</v>
      </c>
      <c r="I261" t="s">
        <v>38</v>
      </c>
      <c r="J261" t="s">
        <v>56</v>
      </c>
      <c r="K261">
        <f t="shared" si="12"/>
        <v>108.345</v>
      </c>
      <c r="L261">
        <f t="shared" si="13"/>
        <v>-4.11499999999999</v>
      </c>
      <c r="M261" s="2">
        <f t="shared" si="14"/>
        <v>16.69</v>
      </c>
      <c r="N261" t="s">
        <v>20</v>
      </c>
    </row>
    <row r="262" spans="1:14">
      <c r="A262" t="s">
        <v>322</v>
      </c>
      <c r="B262" t="s">
        <v>22</v>
      </c>
      <c r="C262" t="s">
        <v>51</v>
      </c>
      <c r="D262" t="s">
        <v>61</v>
      </c>
      <c r="E262" s="1">
        <v>45392</v>
      </c>
      <c r="F262">
        <v>49.69</v>
      </c>
      <c r="G262">
        <v>428.18</v>
      </c>
      <c r="H262">
        <v>86.43</v>
      </c>
      <c r="I262" t="s">
        <v>74</v>
      </c>
      <c r="J262" t="s">
        <v>46</v>
      </c>
      <c r="K262" s="2">
        <f t="shared" si="12"/>
        <v>107.045</v>
      </c>
      <c r="L262">
        <f t="shared" si="13"/>
        <v>-20.615</v>
      </c>
      <c r="M262" s="2">
        <f t="shared" si="14"/>
        <v>0</v>
      </c>
      <c r="N262" t="s">
        <v>20</v>
      </c>
    </row>
    <row r="263" spans="1:14">
      <c r="A263" t="s">
        <v>323</v>
      </c>
      <c r="B263" t="s">
        <v>81</v>
      </c>
      <c r="C263" t="s">
        <v>34</v>
      </c>
      <c r="D263" t="s">
        <v>35</v>
      </c>
      <c r="E263" s="1">
        <v>45312</v>
      </c>
      <c r="F263">
        <v>49.15</v>
      </c>
      <c r="G263">
        <v>342.04</v>
      </c>
      <c r="H263">
        <v>70.35</v>
      </c>
      <c r="I263" t="s">
        <v>83</v>
      </c>
      <c r="J263" t="s">
        <v>56</v>
      </c>
      <c r="K263">
        <f t="shared" si="12"/>
        <v>85.51</v>
      </c>
      <c r="L263">
        <f t="shared" si="13"/>
        <v>-15.16</v>
      </c>
      <c r="M263" s="2">
        <f t="shared" si="14"/>
        <v>0</v>
      </c>
      <c r="N263" t="s">
        <v>20</v>
      </c>
    </row>
    <row r="264" spans="1:14">
      <c r="A264" t="s">
        <v>324</v>
      </c>
      <c r="B264" t="s">
        <v>70</v>
      </c>
      <c r="C264" t="s">
        <v>23</v>
      </c>
      <c r="D264" t="s">
        <v>29</v>
      </c>
      <c r="E264" s="1">
        <v>45487</v>
      </c>
      <c r="F264">
        <v>71.17</v>
      </c>
      <c r="G264">
        <v>289.66</v>
      </c>
      <c r="H264">
        <v>61.35</v>
      </c>
      <c r="I264" t="s">
        <v>30</v>
      </c>
      <c r="J264" t="s">
        <v>56</v>
      </c>
      <c r="K264" s="2">
        <f t="shared" si="12"/>
        <v>72.415</v>
      </c>
      <c r="L264">
        <f t="shared" si="13"/>
        <v>-11.065</v>
      </c>
      <c r="M264" s="2">
        <f t="shared" si="14"/>
        <v>6.33799999999999</v>
      </c>
      <c r="N264" t="s">
        <v>20</v>
      </c>
    </row>
    <row r="265" spans="1:14">
      <c r="A265" t="s">
        <v>325</v>
      </c>
      <c r="B265" t="s">
        <v>118</v>
      </c>
      <c r="C265" t="s">
        <v>16</v>
      </c>
      <c r="D265" t="s">
        <v>29</v>
      </c>
      <c r="E265" s="1">
        <v>45425</v>
      </c>
      <c r="F265">
        <v>56.14</v>
      </c>
      <c r="G265">
        <v>383.85</v>
      </c>
      <c r="H265">
        <v>90.03</v>
      </c>
      <c r="I265" t="s">
        <v>62</v>
      </c>
      <c r="J265" t="s">
        <v>42</v>
      </c>
      <c r="K265">
        <f t="shared" si="12"/>
        <v>95.9625</v>
      </c>
      <c r="L265">
        <f t="shared" si="13"/>
        <v>-5.9325</v>
      </c>
      <c r="M265" s="2">
        <f t="shared" si="14"/>
        <v>10.591</v>
      </c>
      <c r="N265" t="s">
        <v>20</v>
      </c>
    </row>
    <row r="266" spans="1:14">
      <c r="A266" t="s">
        <v>326</v>
      </c>
      <c r="B266" t="s">
        <v>86</v>
      </c>
      <c r="C266" t="s">
        <v>16</v>
      </c>
      <c r="D266" t="s">
        <v>24</v>
      </c>
      <c r="E266" s="1">
        <v>45577</v>
      </c>
      <c r="F266">
        <v>91.25</v>
      </c>
      <c r="G266">
        <v>553.35</v>
      </c>
      <c r="H266">
        <v>120.55</v>
      </c>
      <c r="I266" t="s">
        <v>25</v>
      </c>
      <c r="J266" t="s">
        <v>31</v>
      </c>
      <c r="K266" s="2">
        <f t="shared" si="12"/>
        <v>138.3375</v>
      </c>
      <c r="L266">
        <f t="shared" si="13"/>
        <v>-17.7875</v>
      </c>
      <c r="M266" s="2">
        <f t="shared" si="14"/>
        <v>0.924999999999983</v>
      </c>
      <c r="N266" t="s">
        <v>20</v>
      </c>
    </row>
    <row r="267" spans="1:14">
      <c r="A267" t="s">
        <v>327</v>
      </c>
      <c r="B267" t="s">
        <v>58</v>
      </c>
      <c r="C267" t="s">
        <v>23</v>
      </c>
      <c r="D267" t="s">
        <v>24</v>
      </c>
      <c r="E267" s="1">
        <v>45366</v>
      </c>
      <c r="F267">
        <v>51.79</v>
      </c>
      <c r="G267">
        <v>271.6</v>
      </c>
      <c r="H267">
        <v>54.46</v>
      </c>
      <c r="I267" t="s">
        <v>59</v>
      </c>
      <c r="J267" t="s">
        <v>39</v>
      </c>
      <c r="K267">
        <f t="shared" si="12"/>
        <v>67.9</v>
      </c>
      <c r="L267">
        <f t="shared" si="13"/>
        <v>-13.44</v>
      </c>
      <c r="M267" s="2">
        <f t="shared" si="14"/>
        <v>0</v>
      </c>
      <c r="N267" t="s">
        <v>20</v>
      </c>
    </row>
    <row r="268" spans="1:14">
      <c r="A268" t="s">
        <v>328</v>
      </c>
      <c r="B268" t="s">
        <v>118</v>
      </c>
      <c r="C268" t="s">
        <v>34</v>
      </c>
      <c r="D268" t="s">
        <v>37</v>
      </c>
      <c r="E268" s="1">
        <v>45539</v>
      </c>
      <c r="F268">
        <v>93.38</v>
      </c>
      <c r="G268">
        <v>301.09</v>
      </c>
      <c r="H268">
        <v>63.55</v>
      </c>
      <c r="I268" t="s">
        <v>38</v>
      </c>
      <c r="J268" t="s">
        <v>46</v>
      </c>
      <c r="K268" s="2">
        <f t="shared" si="12"/>
        <v>75.2725</v>
      </c>
      <c r="L268">
        <f t="shared" si="13"/>
        <v>-11.7225</v>
      </c>
      <c r="M268" s="2">
        <f t="shared" si="14"/>
        <v>13.907</v>
      </c>
      <c r="N268" t="s">
        <v>20</v>
      </c>
    </row>
    <row r="269" spans="1:14">
      <c r="A269" t="s">
        <v>329</v>
      </c>
      <c r="B269" t="s">
        <v>65</v>
      </c>
      <c r="C269" t="s">
        <v>34</v>
      </c>
      <c r="D269" t="s">
        <v>37</v>
      </c>
      <c r="E269" s="1">
        <v>45518</v>
      </c>
      <c r="F269">
        <v>52.44</v>
      </c>
      <c r="G269">
        <v>249.97</v>
      </c>
      <c r="H269">
        <v>63.16</v>
      </c>
      <c r="I269" t="s">
        <v>55</v>
      </c>
      <c r="J269" t="s">
        <v>46</v>
      </c>
      <c r="K269">
        <f t="shared" si="12"/>
        <v>62.4925</v>
      </c>
      <c r="L269">
        <f t="shared" si="13"/>
        <v>0.667499999999997</v>
      </c>
      <c r="M269" s="2">
        <f t="shared" si="14"/>
        <v>22.311</v>
      </c>
      <c r="N269" t="s">
        <v>20</v>
      </c>
    </row>
    <row r="270" spans="1:14">
      <c r="A270" t="s">
        <v>330</v>
      </c>
      <c r="B270" t="s">
        <v>118</v>
      </c>
      <c r="C270" t="s">
        <v>23</v>
      </c>
      <c r="D270" t="s">
        <v>17</v>
      </c>
      <c r="E270" s="1">
        <v>45624</v>
      </c>
      <c r="F270">
        <v>77.69</v>
      </c>
      <c r="G270">
        <v>422.36</v>
      </c>
      <c r="H270">
        <v>83.9</v>
      </c>
      <c r="I270" t="s">
        <v>18</v>
      </c>
      <c r="J270" t="s">
        <v>26</v>
      </c>
      <c r="K270" s="2">
        <f t="shared" si="12"/>
        <v>105.59</v>
      </c>
      <c r="L270">
        <f t="shared" si="13"/>
        <v>-21.69</v>
      </c>
      <c r="M270" s="2">
        <f t="shared" si="14"/>
        <v>0</v>
      </c>
      <c r="N270" t="s">
        <v>20</v>
      </c>
    </row>
    <row r="271" spans="1:14">
      <c r="A271" t="s">
        <v>331</v>
      </c>
      <c r="B271" t="s">
        <v>33</v>
      </c>
      <c r="C271" t="s">
        <v>51</v>
      </c>
      <c r="D271" t="s">
        <v>61</v>
      </c>
      <c r="E271" s="1">
        <v>45337</v>
      </c>
      <c r="F271">
        <v>84.76</v>
      </c>
      <c r="G271">
        <v>312.07</v>
      </c>
      <c r="H271">
        <v>86.95</v>
      </c>
      <c r="I271" t="s">
        <v>48</v>
      </c>
      <c r="J271" t="s">
        <v>26</v>
      </c>
      <c r="K271">
        <f t="shared" si="12"/>
        <v>78.0175</v>
      </c>
      <c r="L271">
        <f t="shared" si="13"/>
        <v>8.9325</v>
      </c>
      <c r="M271" s="2">
        <f t="shared" si="14"/>
        <v>51.769</v>
      </c>
      <c r="N271" t="s">
        <v>20</v>
      </c>
    </row>
    <row r="272" spans="1:14">
      <c r="A272" t="s">
        <v>332</v>
      </c>
      <c r="B272" t="s">
        <v>44</v>
      </c>
      <c r="C272" t="s">
        <v>34</v>
      </c>
      <c r="D272" t="s">
        <v>24</v>
      </c>
      <c r="E272" s="1">
        <v>45635</v>
      </c>
      <c r="F272">
        <v>70.45</v>
      </c>
      <c r="G272">
        <v>296.47</v>
      </c>
      <c r="H272">
        <v>66.96</v>
      </c>
      <c r="I272" t="s">
        <v>52</v>
      </c>
      <c r="J272" t="s">
        <v>42</v>
      </c>
      <c r="K272" s="2">
        <f t="shared" si="12"/>
        <v>74.1175</v>
      </c>
      <c r="L272">
        <f t="shared" si="13"/>
        <v>-7.15750000000001</v>
      </c>
      <c r="M272" s="2">
        <f t="shared" si="14"/>
        <v>13.865</v>
      </c>
      <c r="N272" t="s">
        <v>20</v>
      </c>
    </row>
    <row r="273" spans="1:14">
      <c r="A273" t="s">
        <v>333</v>
      </c>
      <c r="B273" t="s">
        <v>70</v>
      </c>
      <c r="C273" t="s">
        <v>51</v>
      </c>
      <c r="D273" t="s">
        <v>35</v>
      </c>
      <c r="E273" s="1">
        <v>45464</v>
      </c>
      <c r="F273">
        <v>68.47</v>
      </c>
      <c r="G273">
        <v>434.34</v>
      </c>
      <c r="H273">
        <v>88.71</v>
      </c>
      <c r="I273" t="s">
        <v>71</v>
      </c>
      <c r="J273" t="s">
        <v>39</v>
      </c>
      <c r="K273">
        <f t="shared" si="12"/>
        <v>108.585</v>
      </c>
      <c r="L273">
        <f t="shared" si="13"/>
        <v>-19.875</v>
      </c>
      <c r="M273" s="2">
        <f t="shared" si="14"/>
        <v>0</v>
      </c>
      <c r="N273" t="s">
        <v>20</v>
      </c>
    </row>
    <row r="274" spans="1:14">
      <c r="A274" t="s">
        <v>334</v>
      </c>
      <c r="B274" t="s">
        <v>15</v>
      </c>
      <c r="C274" t="s">
        <v>34</v>
      </c>
      <c r="D274" t="s">
        <v>45</v>
      </c>
      <c r="E274" s="1">
        <v>45411</v>
      </c>
      <c r="F274">
        <v>89.13</v>
      </c>
      <c r="G274">
        <v>415.94</v>
      </c>
      <c r="H274">
        <v>99.25</v>
      </c>
      <c r="I274" t="s">
        <v>74</v>
      </c>
      <c r="J274" t="s">
        <v>42</v>
      </c>
      <c r="K274" s="2">
        <f t="shared" si="12"/>
        <v>103.985</v>
      </c>
      <c r="L274">
        <f t="shared" si="13"/>
        <v>-4.735</v>
      </c>
      <c r="M274" s="2">
        <f t="shared" si="14"/>
        <v>26.182</v>
      </c>
      <c r="N274" t="s">
        <v>20</v>
      </c>
    </row>
    <row r="275" spans="1:14">
      <c r="A275" t="s">
        <v>335</v>
      </c>
      <c r="B275" t="s">
        <v>44</v>
      </c>
      <c r="C275" t="s">
        <v>23</v>
      </c>
      <c r="D275" t="s">
        <v>17</v>
      </c>
      <c r="E275" s="1">
        <v>45380</v>
      </c>
      <c r="F275">
        <v>71.72</v>
      </c>
      <c r="G275">
        <v>348.06</v>
      </c>
      <c r="H275">
        <v>81.75</v>
      </c>
      <c r="I275" t="s">
        <v>59</v>
      </c>
      <c r="J275" t="s">
        <v>39</v>
      </c>
      <c r="K275">
        <f t="shared" si="12"/>
        <v>87.015</v>
      </c>
      <c r="L275">
        <f t="shared" si="13"/>
        <v>-5.265</v>
      </c>
      <c r="M275" s="2">
        <f t="shared" si="14"/>
        <v>18.158</v>
      </c>
      <c r="N275" t="s">
        <v>20</v>
      </c>
    </row>
    <row r="276" spans="1:14">
      <c r="A276" t="s">
        <v>336</v>
      </c>
      <c r="B276" t="s">
        <v>70</v>
      </c>
      <c r="C276" t="s">
        <v>41</v>
      </c>
      <c r="D276" t="s">
        <v>17</v>
      </c>
      <c r="E276" s="1">
        <v>45555</v>
      </c>
      <c r="F276">
        <v>58.98</v>
      </c>
      <c r="G276">
        <v>284.44</v>
      </c>
      <c r="H276">
        <v>61.58</v>
      </c>
      <c r="I276" t="s">
        <v>38</v>
      </c>
      <c r="J276" t="s">
        <v>39</v>
      </c>
      <c r="K276" s="2">
        <f t="shared" si="12"/>
        <v>71.11</v>
      </c>
      <c r="L276">
        <f t="shared" si="13"/>
        <v>-9.53</v>
      </c>
      <c r="M276" s="2">
        <f t="shared" si="14"/>
        <v>4.532</v>
      </c>
      <c r="N276" t="s">
        <v>20</v>
      </c>
    </row>
    <row r="277" spans="1:14">
      <c r="A277" t="s">
        <v>337</v>
      </c>
      <c r="B277" t="s">
        <v>77</v>
      </c>
      <c r="C277" t="s">
        <v>54</v>
      </c>
      <c r="D277" t="s">
        <v>17</v>
      </c>
      <c r="E277" s="1">
        <v>45353</v>
      </c>
      <c r="F277">
        <v>78.22</v>
      </c>
      <c r="G277">
        <v>621.18</v>
      </c>
      <c r="H277">
        <v>98.56</v>
      </c>
      <c r="I277" t="s">
        <v>59</v>
      </c>
      <c r="J277" t="s">
        <v>31</v>
      </c>
      <c r="K277">
        <f t="shared" si="12"/>
        <v>155.295</v>
      </c>
      <c r="L277">
        <f t="shared" si="13"/>
        <v>-56.735</v>
      </c>
      <c r="M277" s="2">
        <f t="shared" si="14"/>
        <v>0</v>
      </c>
      <c r="N277" t="s">
        <v>20</v>
      </c>
    </row>
    <row r="278" spans="1:14">
      <c r="A278" t="s">
        <v>338</v>
      </c>
      <c r="B278" t="s">
        <v>28</v>
      </c>
      <c r="C278" t="s">
        <v>34</v>
      </c>
      <c r="D278" t="s">
        <v>24</v>
      </c>
      <c r="E278" s="1">
        <v>45463</v>
      </c>
      <c r="F278">
        <v>92.43</v>
      </c>
      <c r="G278">
        <v>262.88</v>
      </c>
      <c r="H278">
        <v>66.93</v>
      </c>
      <c r="I278" t="s">
        <v>71</v>
      </c>
      <c r="J278" t="s">
        <v>26</v>
      </c>
      <c r="K278" s="2">
        <f t="shared" si="12"/>
        <v>65.72</v>
      </c>
      <c r="L278">
        <f t="shared" si="13"/>
        <v>1.21000000000001</v>
      </c>
      <c r="M278" s="2">
        <f t="shared" si="14"/>
        <v>39.392</v>
      </c>
      <c r="N278" t="s">
        <v>20</v>
      </c>
    </row>
    <row r="279" spans="1:14">
      <c r="A279" t="s">
        <v>339</v>
      </c>
      <c r="B279" t="s">
        <v>28</v>
      </c>
      <c r="C279" t="s">
        <v>23</v>
      </c>
      <c r="D279" t="s">
        <v>17</v>
      </c>
      <c r="E279" s="1">
        <v>45623</v>
      </c>
      <c r="F279">
        <v>75.42</v>
      </c>
      <c r="G279">
        <v>284.8</v>
      </c>
      <c r="H279">
        <v>42.83</v>
      </c>
      <c r="I279" t="s">
        <v>18</v>
      </c>
      <c r="J279" t="s">
        <v>46</v>
      </c>
      <c r="K279">
        <f t="shared" si="12"/>
        <v>71.2</v>
      </c>
      <c r="L279">
        <f t="shared" si="13"/>
        <v>-28.37</v>
      </c>
      <c r="M279" s="2">
        <f t="shared" si="14"/>
        <v>0</v>
      </c>
      <c r="N279" t="s">
        <v>20</v>
      </c>
    </row>
    <row r="280" spans="1:14">
      <c r="A280" t="s">
        <v>340</v>
      </c>
      <c r="B280" t="s">
        <v>44</v>
      </c>
      <c r="C280" t="s">
        <v>16</v>
      </c>
      <c r="D280" t="s">
        <v>35</v>
      </c>
      <c r="E280" s="1">
        <v>45312</v>
      </c>
      <c r="F280">
        <v>95.6</v>
      </c>
      <c r="G280">
        <v>315.1</v>
      </c>
      <c r="H280">
        <v>74.74</v>
      </c>
      <c r="I280" t="s">
        <v>83</v>
      </c>
      <c r="J280" t="s">
        <v>56</v>
      </c>
      <c r="K280" s="2">
        <f t="shared" si="12"/>
        <v>78.775</v>
      </c>
      <c r="L280">
        <f t="shared" si="13"/>
        <v>-4.03500000000001</v>
      </c>
      <c r="M280" s="2">
        <f t="shared" si="14"/>
        <v>30.17</v>
      </c>
      <c r="N280" t="s">
        <v>20</v>
      </c>
    </row>
    <row r="281" spans="1:14">
      <c r="A281" t="s">
        <v>341</v>
      </c>
      <c r="B281" t="s">
        <v>86</v>
      </c>
      <c r="C281" t="s">
        <v>34</v>
      </c>
      <c r="D281" t="s">
        <v>24</v>
      </c>
      <c r="E281" s="1">
        <v>45367</v>
      </c>
      <c r="F281">
        <v>92.99</v>
      </c>
      <c r="G281">
        <v>525.86</v>
      </c>
      <c r="H281">
        <v>116.24</v>
      </c>
      <c r="I281" t="s">
        <v>59</v>
      </c>
      <c r="J281" t="s">
        <v>31</v>
      </c>
      <c r="K281">
        <f t="shared" si="12"/>
        <v>131.465</v>
      </c>
      <c r="L281">
        <f t="shared" si="13"/>
        <v>-15.225</v>
      </c>
      <c r="M281" s="2">
        <f t="shared" si="14"/>
        <v>6.74599999999998</v>
      </c>
      <c r="N281" t="s">
        <v>20</v>
      </c>
    </row>
    <row r="282" spans="1:14">
      <c r="A282" t="s">
        <v>342</v>
      </c>
      <c r="B282" t="s">
        <v>67</v>
      </c>
      <c r="C282" t="s">
        <v>41</v>
      </c>
      <c r="D282" t="s">
        <v>35</v>
      </c>
      <c r="E282" s="1">
        <v>45378</v>
      </c>
      <c r="F282">
        <v>61.04</v>
      </c>
      <c r="G282">
        <v>354.36</v>
      </c>
      <c r="H282">
        <v>60.51</v>
      </c>
      <c r="I282" t="s">
        <v>59</v>
      </c>
      <c r="J282" t="s">
        <v>46</v>
      </c>
      <c r="K282" s="2">
        <f t="shared" si="12"/>
        <v>88.59</v>
      </c>
      <c r="L282">
        <f t="shared" si="13"/>
        <v>-28.08</v>
      </c>
      <c r="M282" s="2">
        <f t="shared" si="14"/>
        <v>0</v>
      </c>
      <c r="N282" t="s">
        <v>20</v>
      </c>
    </row>
    <row r="283" spans="1:14">
      <c r="A283" t="s">
        <v>343</v>
      </c>
      <c r="B283" t="s">
        <v>44</v>
      </c>
      <c r="C283" t="s">
        <v>34</v>
      </c>
      <c r="D283" t="s">
        <v>35</v>
      </c>
      <c r="E283" s="1">
        <v>45433</v>
      </c>
      <c r="F283">
        <v>55.2</v>
      </c>
      <c r="G283">
        <v>327.98</v>
      </c>
      <c r="H283">
        <v>115.25</v>
      </c>
      <c r="I283" t="s">
        <v>62</v>
      </c>
      <c r="J283" t="s">
        <v>19</v>
      </c>
      <c r="K283">
        <f t="shared" si="12"/>
        <v>81.995</v>
      </c>
      <c r="L283">
        <f t="shared" si="13"/>
        <v>33.255</v>
      </c>
      <c r="M283" s="2">
        <f t="shared" si="14"/>
        <v>88.59</v>
      </c>
      <c r="N283" t="s">
        <v>20</v>
      </c>
    </row>
    <row r="284" spans="1:14">
      <c r="A284" t="s">
        <v>344</v>
      </c>
      <c r="B284" t="s">
        <v>86</v>
      </c>
      <c r="C284" t="s">
        <v>23</v>
      </c>
      <c r="D284" t="s">
        <v>24</v>
      </c>
      <c r="E284" s="1">
        <v>45644</v>
      </c>
      <c r="F284">
        <v>53.14</v>
      </c>
      <c r="G284">
        <v>557.45</v>
      </c>
      <c r="H284">
        <v>117.83</v>
      </c>
      <c r="I284" t="s">
        <v>52</v>
      </c>
      <c r="J284" t="s">
        <v>46</v>
      </c>
      <c r="K284" s="2">
        <f t="shared" si="12"/>
        <v>139.3625</v>
      </c>
      <c r="L284">
        <f t="shared" si="13"/>
        <v>-21.5325</v>
      </c>
      <c r="M284" s="2">
        <f t="shared" si="14"/>
        <v>0</v>
      </c>
      <c r="N284" t="s">
        <v>20</v>
      </c>
    </row>
    <row r="285" spans="1:14">
      <c r="A285" t="s">
        <v>345</v>
      </c>
      <c r="B285" t="s">
        <v>58</v>
      </c>
      <c r="C285" t="s">
        <v>23</v>
      </c>
      <c r="D285" t="s">
        <v>17</v>
      </c>
      <c r="E285" s="1">
        <v>45308</v>
      </c>
      <c r="F285">
        <v>100</v>
      </c>
      <c r="G285">
        <v>291.92</v>
      </c>
      <c r="H285">
        <v>56.32</v>
      </c>
      <c r="I285" t="s">
        <v>83</v>
      </c>
      <c r="J285" t="s">
        <v>46</v>
      </c>
      <c r="K285">
        <f t="shared" si="12"/>
        <v>72.98</v>
      </c>
      <c r="L285">
        <f t="shared" si="13"/>
        <v>-16.66</v>
      </c>
      <c r="M285" s="2">
        <f t="shared" si="14"/>
        <v>6.67999999999999</v>
      </c>
      <c r="N285" t="s">
        <v>20</v>
      </c>
    </row>
    <row r="286" spans="1:14">
      <c r="A286" t="s">
        <v>346</v>
      </c>
      <c r="B286" t="s">
        <v>50</v>
      </c>
      <c r="C286" t="s">
        <v>23</v>
      </c>
      <c r="D286" t="s">
        <v>61</v>
      </c>
      <c r="E286" s="1">
        <v>45438</v>
      </c>
      <c r="F286">
        <v>79.85</v>
      </c>
      <c r="G286">
        <v>540.12</v>
      </c>
      <c r="H286">
        <v>121.33</v>
      </c>
      <c r="I286" t="s">
        <v>62</v>
      </c>
      <c r="J286" t="s">
        <v>56</v>
      </c>
      <c r="K286" s="2">
        <f t="shared" si="12"/>
        <v>135.03</v>
      </c>
      <c r="L286">
        <f t="shared" si="13"/>
        <v>-13.7</v>
      </c>
      <c r="M286" s="2">
        <f t="shared" si="14"/>
        <v>4.53999999999999</v>
      </c>
      <c r="N286" t="s">
        <v>20</v>
      </c>
    </row>
    <row r="287" spans="1:14">
      <c r="A287" t="s">
        <v>347</v>
      </c>
      <c r="B287" t="s">
        <v>22</v>
      </c>
      <c r="C287" t="s">
        <v>23</v>
      </c>
      <c r="D287" t="s">
        <v>45</v>
      </c>
      <c r="E287" s="1">
        <v>45400</v>
      </c>
      <c r="F287">
        <v>29.73</v>
      </c>
      <c r="G287">
        <v>433.13</v>
      </c>
      <c r="H287">
        <v>99.46</v>
      </c>
      <c r="I287" t="s">
        <v>74</v>
      </c>
      <c r="J287" t="s">
        <v>26</v>
      </c>
      <c r="K287">
        <f t="shared" si="12"/>
        <v>108.2825</v>
      </c>
      <c r="L287">
        <f t="shared" si="13"/>
        <v>-8.82250000000001</v>
      </c>
      <c r="M287" s="2">
        <f t="shared" si="14"/>
        <v>0</v>
      </c>
      <c r="N287" t="s">
        <v>20</v>
      </c>
    </row>
    <row r="288" spans="1:14">
      <c r="A288" t="s">
        <v>348</v>
      </c>
      <c r="B288" t="s">
        <v>65</v>
      </c>
      <c r="C288" t="s">
        <v>23</v>
      </c>
      <c r="D288" t="s">
        <v>37</v>
      </c>
      <c r="E288" s="1">
        <v>45615</v>
      </c>
      <c r="F288">
        <v>62.94</v>
      </c>
      <c r="G288">
        <v>312.3</v>
      </c>
      <c r="H288">
        <v>62.96</v>
      </c>
      <c r="I288" t="s">
        <v>18</v>
      </c>
      <c r="J288" t="s">
        <v>19</v>
      </c>
      <c r="K288" s="2">
        <f t="shared" si="12"/>
        <v>78.075</v>
      </c>
      <c r="L288">
        <f t="shared" si="13"/>
        <v>-15.115</v>
      </c>
      <c r="M288" s="2">
        <f t="shared" si="14"/>
        <v>0</v>
      </c>
      <c r="N288" t="s">
        <v>20</v>
      </c>
    </row>
    <row r="289" spans="1:14">
      <c r="A289" t="s">
        <v>349</v>
      </c>
      <c r="B289" t="s">
        <v>70</v>
      </c>
      <c r="C289" t="s">
        <v>54</v>
      </c>
      <c r="D289" t="s">
        <v>45</v>
      </c>
      <c r="E289" s="1">
        <v>45516</v>
      </c>
      <c r="F289">
        <v>79.01</v>
      </c>
      <c r="G289">
        <v>502.14</v>
      </c>
      <c r="H289">
        <v>122.26</v>
      </c>
      <c r="I289" t="s">
        <v>55</v>
      </c>
      <c r="J289" t="s">
        <v>42</v>
      </c>
      <c r="K289">
        <f t="shared" si="12"/>
        <v>125.535</v>
      </c>
      <c r="L289">
        <f t="shared" si="13"/>
        <v>-3.27499999999999</v>
      </c>
      <c r="M289" s="2">
        <f t="shared" si="14"/>
        <v>25.054</v>
      </c>
      <c r="N289" t="s">
        <v>20</v>
      </c>
    </row>
    <row r="290" spans="1:14">
      <c r="A290" t="s">
        <v>350</v>
      </c>
      <c r="B290" t="s">
        <v>65</v>
      </c>
      <c r="C290" t="s">
        <v>51</v>
      </c>
      <c r="D290" t="s">
        <v>61</v>
      </c>
      <c r="E290" s="1">
        <v>45598</v>
      </c>
      <c r="F290">
        <v>56.63</v>
      </c>
      <c r="G290">
        <v>483.02</v>
      </c>
      <c r="H290">
        <v>86.85</v>
      </c>
      <c r="I290" t="s">
        <v>18</v>
      </c>
      <c r="J290" t="s">
        <v>31</v>
      </c>
      <c r="K290" s="2">
        <f t="shared" si="12"/>
        <v>120.755</v>
      </c>
      <c r="L290">
        <f t="shared" si="13"/>
        <v>-33.905</v>
      </c>
      <c r="M290" s="2">
        <f t="shared" si="14"/>
        <v>0</v>
      </c>
      <c r="N290" t="s">
        <v>20</v>
      </c>
    </row>
    <row r="291" spans="1:14">
      <c r="A291" t="s">
        <v>351</v>
      </c>
      <c r="B291" t="s">
        <v>22</v>
      </c>
      <c r="C291" t="s">
        <v>23</v>
      </c>
      <c r="D291" t="s">
        <v>29</v>
      </c>
      <c r="E291" s="1">
        <v>45375</v>
      </c>
      <c r="F291">
        <v>60.14</v>
      </c>
      <c r="G291">
        <v>445.31</v>
      </c>
      <c r="H291">
        <v>94.15</v>
      </c>
      <c r="I291" t="s">
        <v>59</v>
      </c>
      <c r="J291" t="s">
        <v>56</v>
      </c>
      <c r="K291">
        <f t="shared" si="12"/>
        <v>111.3275</v>
      </c>
      <c r="L291">
        <f t="shared" si="13"/>
        <v>-17.1775</v>
      </c>
      <c r="M291" s="2">
        <f t="shared" si="14"/>
        <v>0</v>
      </c>
      <c r="N291" t="s">
        <v>20</v>
      </c>
    </row>
    <row r="292" spans="1:14">
      <c r="A292" t="s">
        <v>352</v>
      </c>
      <c r="B292" t="s">
        <v>44</v>
      </c>
      <c r="C292" t="s">
        <v>41</v>
      </c>
      <c r="D292" t="s">
        <v>17</v>
      </c>
      <c r="E292" s="1">
        <v>45526</v>
      </c>
      <c r="F292">
        <v>76.63</v>
      </c>
      <c r="G292">
        <v>381.69</v>
      </c>
      <c r="H292">
        <v>63.4</v>
      </c>
      <c r="I292" t="s">
        <v>55</v>
      </c>
      <c r="J292" t="s">
        <v>26</v>
      </c>
      <c r="K292" s="2">
        <f t="shared" si="12"/>
        <v>95.4225</v>
      </c>
      <c r="L292">
        <f t="shared" si="13"/>
        <v>-32.0225</v>
      </c>
      <c r="M292" s="2">
        <f t="shared" si="14"/>
        <v>0</v>
      </c>
      <c r="N292" t="s">
        <v>20</v>
      </c>
    </row>
    <row r="293" spans="1:14">
      <c r="A293" t="s">
        <v>353</v>
      </c>
      <c r="B293" t="s">
        <v>28</v>
      </c>
      <c r="C293" t="s">
        <v>23</v>
      </c>
      <c r="D293" t="s">
        <v>45</v>
      </c>
      <c r="E293" s="1">
        <v>45390</v>
      </c>
      <c r="F293">
        <v>85.99</v>
      </c>
      <c r="G293">
        <v>290.72</v>
      </c>
      <c r="H293">
        <v>68.7</v>
      </c>
      <c r="I293" t="s">
        <v>74</v>
      </c>
      <c r="J293" t="s">
        <v>42</v>
      </c>
      <c r="K293">
        <f t="shared" si="12"/>
        <v>72.68</v>
      </c>
      <c r="L293">
        <f t="shared" si="13"/>
        <v>-3.98</v>
      </c>
      <c r="M293" s="2">
        <f t="shared" si="14"/>
        <v>26.436</v>
      </c>
      <c r="N293" t="s">
        <v>20</v>
      </c>
    </row>
    <row r="294" spans="1:14">
      <c r="A294" t="s">
        <v>354</v>
      </c>
      <c r="B294" t="s">
        <v>67</v>
      </c>
      <c r="C294" t="s">
        <v>54</v>
      </c>
      <c r="D294" t="s">
        <v>17</v>
      </c>
      <c r="E294" s="1">
        <v>45463</v>
      </c>
      <c r="F294">
        <v>90.77</v>
      </c>
      <c r="G294">
        <v>257.1</v>
      </c>
      <c r="H294">
        <v>92.65</v>
      </c>
      <c r="I294" t="s">
        <v>71</v>
      </c>
      <c r="J294" t="s">
        <v>26</v>
      </c>
      <c r="K294" s="2">
        <f t="shared" si="12"/>
        <v>64.275</v>
      </c>
      <c r="L294">
        <f t="shared" si="13"/>
        <v>28.375</v>
      </c>
      <c r="M294" s="2">
        <f t="shared" si="14"/>
        <v>93.058</v>
      </c>
      <c r="N294" t="s">
        <v>20</v>
      </c>
    </row>
    <row r="295" spans="1:14">
      <c r="A295" t="s">
        <v>355</v>
      </c>
      <c r="B295" t="s">
        <v>33</v>
      </c>
      <c r="C295" t="s">
        <v>54</v>
      </c>
      <c r="D295" t="s">
        <v>45</v>
      </c>
      <c r="E295" s="1">
        <v>45298</v>
      </c>
      <c r="F295">
        <v>69.82</v>
      </c>
      <c r="G295">
        <v>223.31</v>
      </c>
      <c r="H295">
        <v>49.24</v>
      </c>
      <c r="I295" t="s">
        <v>83</v>
      </c>
      <c r="J295" t="s">
        <v>56</v>
      </c>
      <c r="K295">
        <f t="shared" si="12"/>
        <v>55.8275</v>
      </c>
      <c r="L295">
        <f t="shared" si="13"/>
        <v>-6.5875</v>
      </c>
      <c r="M295" s="2">
        <f t="shared" si="14"/>
        <v>14.753</v>
      </c>
      <c r="N295" t="s">
        <v>20</v>
      </c>
    </row>
    <row r="296" spans="1:14">
      <c r="A296" t="s">
        <v>356</v>
      </c>
      <c r="B296" t="s">
        <v>81</v>
      </c>
      <c r="C296" t="s">
        <v>23</v>
      </c>
      <c r="D296" t="s">
        <v>37</v>
      </c>
      <c r="E296" s="1">
        <v>45417</v>
      </c>
      <c r="F296">
        <v>51.4</v>
      </c>
      <c r="G296">
        <v>115.05</v>
      </c>
      <c r="H296">
        <v>24.13</v>
      </c>
      <c r="I296" t="s">
        <v>62</v>
      </c>
      <c r="J296" t="s">
        <v>56</v>
      </c>
      <c r="K296" s="2">
        <f t="shared" si="12"/>
        <v>28.7625</v>
      </c>
      <c r="L296">
        <f t="shared" si="13"/>
        <v>-4.6325</v>
      </c>
      <c r="M296" s="2">
        <f t="shared" si="14"/>
        <v>11.295</v>
      </c>
      <c r="N296" t="s">
        <v>20</v>
      </c>
    </row>
    <row r="297" spans="1:14">
      <c r="A297" t="s">
        <v>357</v>
      </c>
      <c r="B297" t="s">
        <v>22</v>
      </c>
      <c r="C297" t="s">
        <v>54</v>
      </c>
      <c r="D297" t="s">
        <v>37</v>
      </c>
      <c r="E297" s="1">
        <v>45612</v>
      </c>
      <c r="F297">
        <v>92.31</v>
      </c>
      <c r="G297">
        <v>377.19</v>
      </c>
      <c r="H297">
        <v>69.51</v>
      </c>
      <c r="I297" t="s">
        <v>18</v>
      </c>
      <c r="J297" t="s">
        <v>31</v>
      </c>
      <c r="K297">
        <f t="shared" si="12"/>
        <v>94.2975</v>
      </c>
      <c r="L297">
        <f t="shared" si="13"/>
        <v>-24.7875</v>
      </c>
      <c r="M297" s="2">
        <f t="shared" si="14"/>
        <v>0</v>
      </c>
      <c r="N297" t="s">
        <v>20</v>
      </c>
    </row>
    <row r="298" spans="1:14">
      <c r="A298" t="s">
        <v>358</v>
      </c>
      <c r="B298" t="s">
        <v>33</v>
      </c>
      <c r="C298" t="s">
        <v>16</v>
      </c>
      <c r="D298" t="s">
        <v>37</v>
      </c>
      <c r="E298" s="1">
        <v>45445</v>
      </c>
      <c r="F298">
        <v>57.8</v>
      </c>
      <c r="G298">
        <v>238.53</v>
      </c>
      <c r="H298">
        <v>52.1</v>
      </c>
      <c r="I298" t="s">
        <v>71</v>
      </c>
      <c r="J298" t="s">
        <v>56</v>
      </c>
      <c r="K298" s="2">
        <f t="shared" si="12"/>
        <v>59.6325</v>
      </c>
      <c r="L298">
        <f t="shared" si="13"/>
        <v>-7.5325</v>
      </c>
      <c r="M298" s="2">
        <f t="shared" si="14"/>
        <v>8.055</v>
      </c>
      <c r="N298" t="s">
        <v>20</v>
      </c>
    </row>
    <row r="299" spans="1:14">
      <c r="A299" t="s">
        <v>359</v>
      </c>
      <c r="B299" t="s">
        <v>22</v>
      </c>
      <c r="C299" t="s">
        <v>34</v>
      </c>
      <c r="D299" t="s">
        <v>35</v>
      </c>
      <c r="E299" s="1">
        <v>45413</v>
      </c>
      <c r="F299">
        <v>74.73</v>
      </c>
      <c r="G299">
        <v>169.62</v>
      </c>
      <c r="H299">
        <v>40.23</v>
      </c>
      <c r="I299" t="s">
        <v>62</v>
      </c>
      <c r="J299" t="s">
        <v>46</v>
      </c>
      <c r="K299">
        <f t="shared" si="12"/>
        <v>42.405</v>
      </c>
      <c r="L299">
        <f t="shared" si="13"/>
        <v>-2.175</v>
      </c>
      <c r="M299" s="2">
        <f t="shared" si="14"/>
        <v>25.542</v>
      </c>
      <c r="N299" t="s">
        <v>20</v>
      </c>
    </row>
    <row r="300" spans="1:14">
      <c r="A300" t="s">
        <v>360</v>
      </c>
      <c r="B300" t="s">
        <v>67</v>
      </c>
      <c r="C300" t="s">
        <v>23</v>
      </c>
      <c r="D300" t="s">
        <v>29</v>
      </c>
      <c r="E300" s="1">
        <v>45576</v>
      </c>
      <c r="F300">
        <v>40.7</v>
      </c>
      <c r="G300">
        <v>467.31</v>
      </c>
      <c r="H300">
        <v>97.44</v>
      </c>
      <c r="I300" t="s">
        <v>25</v>
      </c>
      <c r="J300" t="s">
        <v>39</v>
      </c>
      <c r="K300" s="2">
        <f t="shared" si="12"/>
        <v>116.8275</v>
      </c>
      <c r="L300">
        <f t="shared" si="13"/>
        <v>-19.3875</v>
      </c>
      <c r="M300" s="2">
        <f t="shared" si="14"/>
        <v>0</v>
      </c>
      <c r="N300" t="s">
        <v>20</v>
      </c>
    </row>
    <row r="301" spans="1:14">
      <c r="A301" t="s">
        <v>361</v>
      </c>
      <c r="B301" t="s">
        <v>67</v>
      </c>
      <c r="C301" t="s">
        <v>41</v>
      </c>
      <c r="D301" t="s">
        <v>45</v>
      </c>
      <c r="E301" s="1">
        <v>45634</v>
      </c>
      <c r="F301">
        <v>80.96</v>
      </c>
      <c r="G301">
        <v>507.28</v>
      </c>
      <c r="H301">
        <v>107.92</v>
      </c>
      <c r="I301" t="s">
        <v>52</v>
      </c>
      <c r="J301" t="s">
        <v>56</v>
      </c>
      <c r="K301">
        <f t="shared" si="12"/>
        <v>126.82</v>
      </c>
      <c r="L301">
        <f t="shared" si="13"/>
        <v>-18.9</v>
      </c>
      <c r="M301" s="2">
        <f t="shared" si="14"/>
        <v>0</v>
      </c>
      <c r="N301" t="s">
        <v>20</v>
      </c>
    </row>
    <row r="302" spans="1:14">
      <c r="A302" t="s">
        <v>362</v>
      </c>
      <c r="B302" t="s">
        <v>86</v>
      </c>
      <c r="C302" t="s">
        <v>41</v>
      </c>
      <c r="D302" t="s">
        <v>29</v>
      </c>
      <c r="E302" s="1">
        <v>45312</v>
      </c>
      <c r="F302">
        <v>87.73</v>
      </c>
      <c r="G302">
        <v>545.8</v>
      </c>
      <c r="H302">
        <v>132.4</v>
      </c>
      <c r="I302" t="s">
        <v>83</v>
      </c>
      <c r="J302" t="s">
        <v>56</v>
      </c>
      <c r="K302" s="2">
        <f t="shared" si="12"/>
        <v>136.45</v>
      </c>
      <c r="L302">
        <f t="shared" si="13"/>
        <v>-4.04999999999998</v>
      </c>
      <c r="M302" s="2">
        <f t="shared" si="14"/>
        <v>26.992</v>
      </c>
      <c r="N302" t="s">
        <v>20</v>
      </c>
    </row>
    <row r="303" spans="1:14">
      <c r="A303" t="s">
        <v>363</v>
      </c>
      <c r="B303" t="s">
        <v>65</v>
      </c>
      <c r="C303" t="s">
        <v>41</v>
      </c>
      <c r="D303" t="s">
        <v>45</v>
      </c>
      <c r="E303" s="1">
        <v>45402</v>
      </c>
      <c r="F303">
        <v>63.33</v>
      </c>
      <c r="G303">
        <v>332.81</v>
      </c>
      <c r="H303">
        <v>92.1</v>
      </c>
      <c r="I303" t="s">
        <v>74</v>
      </c>
      <c r="J303" t="s">
        <v>31</v>
      </c>
      <c r="K303">
        <f t="shared" si="12"/>
        <v>83.2025</v>
      </c>
      <c r="L303">
        <f t="shared" si="13"/>
        <v>8.89749999999999</v>
      </c>
      <c r="M303" s="2">
        <f t="shared" si="14"/>
        <v>43.127</v>
      </c>
      <c r="N303" t="s">
        <v>20</v>
      </c>
    </row>
    <row r="304" spans="1:14">
      <c r="A304" t="s">
        <v>364</v>
      </c>
      <c r="B304" t="s">
        <v>77</v>
      </c>
      <c r="C304" t="s">
        <v>41</v>
      </c>
      <c r="D304" t="s">
        <v>24</v>
      </c>
      <c r="E304" s="1">
        <v>45632</v>
      </c>
      <c r="F304">
        <v>88.49</v>
      </c>
      <c r="G304">
        <v>606.2</v>
      </c>
      <c r="H304">
        <v>107.25</v>
      </c>
      <c r="I304" t="s">
        <v>52</v>
      </c>
      <c r="J304" t="s">
        <v>39</v>
      </c>
      <c r="K304" s="2">
        <f t="shared" si="12"/>
        <v>151.55</v>
      </c>
      <c r="L304">
        <f t="shared" si="13"/>
        <v>-44.3</v>
      </c>
      <c r="M304" s="2">
        <f t="shared" si="14"/>
        <v>0</v>
      </c>
      <c r="N304" t="s">
        <v>20</v>
      </c>
    </row>
    <row r="305" spans="1:14">
      <c r="A305" t="s">
        <v>365</v>
      </c>
      <c r="B305" t="s">
        <v>50</v>
      </c>
      <c r="C305" t="s">
        <v>16</v>
      </c>
      <c r="D305" t="s">
        <v>17</v>
      </c>
      <c r="E305" s="1">
        <v>45645</v>
      </c>
      <c r="F305">
        <v>29.94</v>
      </c>
      <c r="G305">
        <v>375.8</v>
      </c>
      <c r="H305">
        <v>102</v>
      </c>
      <c r="I305" t="s">
        <v>52</v>
      </c>
      <c r="J305" t="s">
        <v>26</v>
      </c>
      <c r="K305">
        <f t="shared" si="12"/>
        <v>93.95</v>
      </c>
      <c r="L305">
        <f t="shared" si="13"/>
        <v>8.05</v>
      </c>
      <c r="M305" s="2">
        <f t="shared" si="14"/>
        <v>28.076</v>
      </c>
      <c r="N305" t="s">
        <v>20</v>
      </c>
    </row>
    <row r="306" spans="1:14">
      <c r="A306" t="s">
        <v>366</v>
      </c>
      <c r="B306" t="s">
        <v>22</v>
      </c>
      <c r="C306" t="s">
        <v>34</v>
      </c>
      <c r="D306" t="s">
        <v>17</v>
      </c>
      <c r="E306" s="1">
        <v>45475</v>
      </c>
      <c r="F306">
        <v>59.02</v>
      </c>
      <c r="G306">
        <v>313.82</v>
      </c>
      <c r="H306">
        <v>66.43</v>
      </c>
      <c r="I306" t="s">
        <v>30</v>
      </c>
      <c r="J306" t="s">
        <v>19</v>
      </c>
      <c r="K306" s="2">
        <f t="shared" si="12"/>
        <v>78.455</v>
      </c>
      <c r="L306">
        <f t="shared" si="13"/>
        <v>-12.025</v>
      </c>
      <c r="M306" s="2">
        <f t="shared" si="14"/>
        <v>0</v>
      </c>
      <c r="N306" t="s">
        <v>20</v>
      </c>
    </row>
    <row r="307" spans="1:14">
      <c r="A307" t="s">
        <v>367</v>
      </c>
      <c r="B307" t="s">
        <v>81</v>
      </c>
      <c r="C307" t="s">
        <v>54</v>
      </c>
      <c r="D307" t="s">
        <v>35</v>
      </c>
      <c r="E307" s="1">
        <v>45393</v>
      </c>
      <c r="F307">
        <v>73.07</v>
      </c>
      <c r="G307">
        <v>172.7</v>
      </c>
      <c r="H307">
        <v>31.35</v>
      </c>
      <c r="I307" t="s">
        <v>74</v>
      </c>
      <c r="J307" t="s">
        <v>26</v>
      </c>
      <c r="K307">
        <f t="shared" si="12"/>
        <v>43.175</v>
      </c>
      <c r="L307">
        <f t="shared" si="13"/>
        <v>-11.825</v>
      </c>
      <c r="M307" s="2">
        <f t="shared" si="14"/>
        <v>5.57800000000001</v>
      </c>
      <c r="N307" t="s">
        <v>20</v>
      </c>
    </row>
    <row r="308" spans="1:14">
      <c r="A308" t="s">
        <v>368</v>
      </c>
      <c r="B308" t="s">
        <v>22</v>
      </c>
      <c r="C308" t="s">
        <v>54</v>
      </c>
      <c r="D308" t="s">
        <v>35</v>
      </c>
      <c r="E308" s="1">
        <v>45470</v>
      </c>
      <c r="F308">
        <v>87.49</v>
      </c>
      <c r="G308">
        <v>327.82</v>
      </c>
      <c r="H308">
        <v>65.05</v>
      </c>
      <c r="I308" t="s">
        <v>71</v>
      </c>
      <c r="J308" t="s">
        <v>26</v>
      </c>
      <c r="K308" s="2">
        <f t="shared" si="12"/>
        <v>81.955</v>
      </c>
      <c r="L308">
        <f t="shared" si="13"/>
        <v>-16.905</v>
      </c>
      <c r="M308" s="2">
        <f t="shared" si="14"/>
        <v>1.186</v>
      </c>
      <c r="N308" t="s">
        <v>20</v>
      </c>
    </row>
    <row r="309" spans="1:14">
      <c r="A309" t="s">
        <v>369</v>
      </c>
      <c r="B309" t="s">
        <v>93</v>
      </c>
      <c r="C309" t="s">
        <v>34</v>
      </c>
      <c r="D309" t="s">
        <v>61</v>
      </c>
      <c r="E309" s="1">
        <v>45454</v>
      </c>
      <c r="F309">
        <v>53.26</v>
      </c>
      <c r="G309">
        <v>478.07</v>
      </c>
      <c r="H309">
        <v>99.49</v>
      </c>
      <c r="I309" t="s">
        <v>71</v>
      </c>
      <c r="J309" t="s">
        <v>19</v>
      </c>
      <c r="K309">
        <f t="shared" si="12"/>
        <v>119.5175</v>
      </c>
      <c r="L309">
        <f t="shared" si="13"/>
        <v>-20.0275</v>
      </c>
      <c r="M309" s="2">
        <f t="shared" si="14"/>
        <v>0</v>
      </c>
      <c r="N309" t="s">
        <v>20</v>
      </c>
    </row>
    <row r="310" spans="1:14">
      <c r="A310" t="s">
        <v>370</v>
      </c>
      <c r="B310" t="s">
        <v>33</v>
      </c>
      <c r="C310" t="s">
        <v>54</v>
      </c>
      <c r="D310" t="s">
        <v>24</v>
      </c>
      <c r="E310" s="1">
        <v>45304</v>
      </c>
      <c r="F310">
        <v>63.08</v>
      </c>
      <c r="G310">
        <v>336.47</v>
      </c>
      <c r="H310">
        <v>63.45</v>
      </c>
      <c r="I310" t="s">
        <v>83</v>
      </c>
      <c r="J310" t="s">
        <v>31</v>
      </c>
      <c r="K310" s="2">
        <f t="shared" si="12"/>
        <v>84.1175</v>
      </c>
      <c r="L310">
        <f t="shared" si="13"/>
        <v>-20.6675</v>
      </c>
      <c r="M310" s="2">
        <f t="shared" si="14"/>
        <v>0</v>
      </c>
      <c r="N310" t="s">
        <v>20</v>
      </c>
    </row>
    <row r="311" spans="1:14">
      <c r="A311" t="s">
        <v>371</v>
      </c>
      <c r="B311" t="s">
        <v>33</v>
      </c>
      <c r="C311" t="s">
        <v>34</v>
      </c>
      <c r="D311" t="s">
        <v>17</v>
      </c>
      <c r="E311" s="1">
        <v>45611</v>
      </c>
      <c r="F311">
        <v>71.38</v>
      </c>
      <c r="G311">
        <v>357.9</v>
      </c>
      <c r="H311">
        <v>66.73</v>
      </c>
      <c r="I311" t="s">
        <v>18</v>
      </c>
      <c r="J311" t="s">
        <v>39</v>
      </c>
      <c r="K311">
        <f t="shared" si="12"/>
        <v>89.475</v>
      </c>
      <c r="L311">
        <f t="shared" si="13"/>
        <v>-22.745</v>
      </c>
      <c r="M311" s="2">
        <f t="shared" si="14"/>
        <v>0</v>
      </c>
      <c r="N311" t="s">
        <v>20</v>
      </c>
    </row>
    <row r="312" spans="1:14">
      <c r="A312" t="s">
        <v>372</v>
      </c>
      <c r="B312" t="s">
        <v>70</v>
      </c>
      <c r="C312" t="s">
        <v>23</v>
      </c>
      <c r="D312" t="s">
        <v>24</v>
      </c>
      <c r="E312" s="1">
        <v>45426</v>
      </c>
      <c r="F312">
        <v>87.94</v>
      </c>
      <c r="G312">
        <v>296.44</v>
      </c>
      <c r="H312">
        <v>57.17</v>
      </c>
      <c r="I312" t="s">
        <v>62</v>
      </c>
      <c r="J312" t="s">
        <v>19</v>
      </c>
      <c r="K312" s="2">
        <f t="shared" si="12"/>
        <v>74.11</v>
      </c>
      <c r="L312">
        <f t="shared" si="13"/>
        <v>-16.94</v>
      </c>
      <c r="M312" s="2">
        <f t="shared" si="14"/>
        <v>1.29600000000001</v>
      </c>
      <c r="N312" t="s">
        <v>20</v>
      </c>
    </row>
    <row r="313" spans="1:14">
      <c r="A313" t="s">
        <v>373</v>
      </c>
      <c r="B313" t="s">
        <v>86</v>
      </c>
      <c r="C313" t="s">
        <v>54</v>
      </c>
      <c r="D313" t="s">
        <v>24</v>
      </c>
      <c r="E313" s="1">
        <v>45548</v>
      </c>
      <c r="F313">
        <v>85.73</v>
      </c>
      <c r="G313">
        <v>561.67</v>
      </c>
      <c r="H313">
        <v>114.89</v>
      </c>
      <c r="I313" t="s">
        <v>38</v>
      </c>
      <c r="J313" t="s">
        <v>39</v>
      </c>
      <c r="K313">
        <f t="shared" si="12"/>
        <v>140.4175</v>
      </c>
      <c r="L313">
        <f t="shared" si="13"/>
        <v>-25.5275</v>
      </c>
      <c r="M313" s="2">
        <f t="shared" si="14"/>
        <v>0</v>
      </c>
      <c r="N313" t="s">
        <v>20</v>
      </c>
    </row>
    <row r="314" spans="1:14">
      <c r="A314" t="s">
        <v>374</v>
      </c>
      <c r="B314" t="s">
        <v>81</v>
      </c>
      <c r="C314" t="s">
        <v>41</v>
      </c>
      <c r="D314" t="s">
        <v>29</v>
      </c>
      <c r="E314" s="1">
        <v>45649</v>
      </c>
      <c r="F314">
        <v>42.55</v>
      </c>
      <c r="G314">
        <v>333.69</v>
      </c>
      <c r="H314">
        <v>85.47</v>
      </c>
      <c r="I314" t="s">
        <v>52</v>
      </c>
      <c r="J314" t="s">
        <v>42</v>
      </c>
      <c r="K314" s="2">
        <f t="shared" si="12"/>
        <v>83.4225</v>
      </c>
      <c r="L314">
        <f t="shared" si="13"/>
        <v>2.0475</v>
      </c>
      <c r="M314" s="2">
        <f t="shared" si="14"/>
        <v>21.115</v>
      </c>
      <c r="N314" t="s">
        <v>20</v>
      </c>
    </row>
    <row r="315" spans="1:14">
      <c r="A315" t="s">
        <v>375</v>
      </c>
      <c r="B315" t="s">
        <v>22</v>
      </c>
      <c r="C315" t="s">
        <v>41</v>
      </c>
      <c r="D315" t="s">
        <v>61</v>
      </c>
      <c r="E315" s="1">
        <v>45436</v>
      </c>
      <c r="F315">
        <v>97.61</v>
      </c>
      <c r="G315">
        <v>389.06</v>
      </c>
      <c r="H315">
        <v>75.78</v>
      </c>
      <c r="I315" t="s">
        <v>62</v>
      </c>
      <c r="J315" t="s">
        <v>39</v>
      </c>
      <c r="K315">
        <f t="shared" si="12"/>
        <v>97.265</v>
      </c>
      <c r="L315">
        <f t="shared" si="13"/>
        <v>-21.485</v>
      </c>
      <c r="M315" s="2">
        <f t="shared" si="14"/>
        <v>0</v>
      </c>
      <c r="N315" t="s">
        <v>20</v>
      </c>
    </row>
    <row r="316" spans="1:14">
      <c r="A316" t="s">
        <v>376</v>
      </c>
      <c r="B316" t="s">
        <v>15</v>
      </c>
      <c r="C316" t="s">
        <v>51</v>
      </c>
      <c r="D316" t="s">
        <v>29</v>
      </c>
      <c r="E316" s="1">
        <v>45402</v>
      </c>
      <c r="F316">
        <v>50.73</v>
      </c>
      <c r="G316">
        <v>333.86</v>
      </c>
      <c r="H316">
        <v>84.9</v>
      </c>
      <c r="I316" t="s">
        <v>74</v>
      </c>
      <c r="J316" t="s">
        <v>31</v>
      </c>
      <c r="K316" s="2">
        <f t="shared" si="12"/>
        <v>83.465</v>
      </c>
      <c r="L316">
        <f t="shared" si="13"/>
        <v>1.435</v>
      </c>
      <c r="M316" s="2">
        <f t="shared" si="14"/>
        <v>23.162</v>
      </c>
      <c r="N316" t="s">
        <v>20</v>
      </c>
    </row>
    <row r="317" spans="1:14">
      <c r="A317" t="s">
        <v>377</v>
      </c>
      <c r="B317" t="s">
        <v>33</v>
      </c>
      <c r="C317" t="s">
        <v>16</v>
      </c>
      <c r="D317" t="s">
        <v>29</v>
      </c>
      <c r="E317" s="1">
        <v>45409</v>
      </c>
      <c r="F317">
        <v>65.55</v>
      </c>
      <c r="G317">
        <v>303.07</v>
      </c>
      <c r="H317">
        <v>76.89</v>
      </c>
      <c r="I317" t="s">
        <v>74</v>
      </c>
      <c r="J317" t="s">
        <v>31</v>
      </c>
      <c r="K317">
        <f t="shared" si="12"/>
        <v>75.7675</v>
      </c>
      <c r="L317">
        <f t="shared" si="13"/>
        <v>1.1225</v>
      </c>
      <c r="M317" s="2">
        <f t="shared" si="14"/>
        <v>28.465</v>
      </c>
      <c r="N317" t="s">
        <v>20</v>
      </c>
    </row>
    <row r="318" spans="1:14">
      <c r="A318" t="s">
        <v>378</v>
      </c>
      <c r="B318" t="s">
        <v>67</v>
      </c>
      <c r="C318" t="s">
        <v>23</v>
      </c>
      <c r="D318" t="s">
        <v>45</v>
      </c>
      <c r="E318" s="1">
        <v>45322</v>
      </c>
      <c r="F318">
        <v>56.41</v>
      </c>
      <c r="G318">
        <v>498.12</v>
      </c>
      <c r="H318">
        <v>120.99</v>
      </c>
      <c r="I318" t="s">
        <v>83</v>
      </c>
      <c r="J318" t="s">
        <v>46</v>
      </c>
      <c r="K318" s="2">
        <f t="shared" si="12"/>
        <v>124.53</v>
      </c>
      <c r="L318">
        <f t="shared" si="13"/>
        <v>-3.54000000000001</v>
      </c>
      <c r="M318" s="2">
        <f t="shared" si="14"/>
        <v>15.484</v>
      </c>
      <c r="N318" t="s">
        <v>20</v>
      </c>
    </row>
    <row r="319" spans="1:14">
      <c r="A319" t="s">
        <v>379</v>
      </c>
      <c r="B319" t="s">
        <v>28</v>
      </c>
      <c r="C319" t="s">
        <v>34</v>
      </c>
      <c r="D319" t="s">
        <v>29</v>
      </c>
      <c r="E319" s="1">
        <v>45344</v>
      </c>
      <c r="F319">
        <v>93.58</v>
      </c>
      <c r="G319">
        <v>287.11</v>
      </c>
      <c r="H319">
        <v>77.16</v>
      </c>
      <c r="I319" t="s">
        <v>48</v>
      </c>
      <c r="J319" t="s">
        <v>26</v>
      </c>
      <c r="K319">
        <f t="shared" si="12"/>
        <v>71.7775</v>
      </c>
      <c r="L319">
        <f t="shared" si="13"/>
        <v>5.38249999999999</v>
      </c>
      <c r="M319" s="2">
        <f t="shared" si="14"/>
        <v>48.197</v>
      </c>
      <c r="N319" t="s">
        <v>20</v>
      </c>
    </row>
    <row r="320" spans="1:14">
      <c r="A320" t="s">
        <v>380</v>
      </c>
      <c r="B320" t="s">
        <v>50</v>
      </c>
      <c r="C320" t="s">
        <v>34</v>
      </c>
      <c r="D320" t="s">
        <v>35</v>
      </c>
      <c r="E320" s="1">
        <v>45581</v>
      </c>
      <c r="F320">
        <v>61.31</v>
      </c>
      <c r="G320">
        <v>280.45</v>
      </c>
      <c r="H320">
        <v>48.81</v>
      </c>
      <c r="I320" t="s">
        <v>25</v>
      </c>
      <c r="J320" t="s">
        <v>46</v>
      </c>
      <c r="K320" s="2">
        <f t="shared" si="12"/>
        <v>70.1125</v>
      </c>
      <c r="L320">
        <f t="shared" si="13"/>
        <v>-21.3025</v>
      </c>
      <c r="M320" s="2">
        <f t="shared" si="14"/>
        <v>0</v>
      </c>
      <c r="N320" t="s">
        <v>20</v>
      </c>
    </row>
    <row r="321" spans="1:14">
      <c r="A321" t="s">
        <v>381</v>
      </c>
      <c r="B321" t="s">
        <v>77</v>
      </c>
      <c r="C321" t="s">
        <v>51</v>
      </c>
      <c r="D321" t="s">
        <v>45</v>
      </c>
      <c r="E321" s="1">
        <v>45597</v>
      </c>
      <c r="F321">
        <v>75.23</v>
      </c>
      <c r="G321">
        <v>603.44</v>
      </c>
      <c r="H321">
        <v>130.5</v>
      </c>
      <c r="I321" t="s">
        <v>18</v>
      </c>
      <c r="J321" t="s">
        <v>39</v>
      </c>
      <c r="K321">
        <f t="shared" si="12"/>
        <v>150.86</v>
      </c>
      <c r="L321">
        <f t="shared" si="13"/>
        <v>-20.36</v>
      </c>
      <c r="M321" s="2">
        <f t="shared" si="14"/>
        <v>0</v>
      </c>
      <c r="N321" t="s">
        <v>20</v>
      </c>
    </row>
    <row r="322" spans="1:14">
      <c r="A322" t="s">
        <v>382</v>
      </c>
      <c r="B322" t="s">
        <v>50</v>
      </c>
      <c r="C322" t="s">
        <v>54</v>
      </c>
      <c r="D322" t="s">
        <v>35</v>
      </c>
      <c r="E322" s="1">
        <v>45453</v>
      </c>
      <c r="F322">
        <v>42.66</v>
      </c>
      <c r="G322">
        <v>368.49</v>
      </c>
      <c r="H322">
        <v>100.75</v>
      </c>
      <c r="I322" t="s">
        <v>71</v>
      </c>
      <c r="J322" t="s">
        <v>42</v>
      </c>
      <c r="K322" s="2">
        <f t="shared" si="12"/>
        <v>92.1225</v>
      </c>
      <c r="L322">
        <f t="shared" si="13"/>
        <v>8.6275</v>
      </c>
      <c r="M322" s="2">
        <f t="shared" si="14"/>
        <v>34.319</v>
      </c>
      <c r="N322" t="s">
        <v>20</v>
      </c>
    </row>
    <row r="323" spans="1:14">
      <c r="A323" t="s">
        <v>383</v>
      </c>
      <c r="B323" t="s">
        <v>65</v>
      </c>
      <c r="C323" t="s">
        <v>16</v>
      </c>
      <c r="D323" t="s">
        <v>24</v>
      </c>
      <c r="E323" s="1">
        <v>45509</v>
      </c>
      <c r="F323">
        <v>36.22</v>
      </c>
      <c r="G323">
        <v>376.54</v>
      </c>
      <c r="H323">
        <v>93.35</v>
      </c>
      <c r="I323" t="s">
        <v>55</v>
      </c>
      <c r="J323" t="s">
        <v>42</v>
      </c>
      <c r="K323">
        <f t="shared" si="12"/>
        <v>94.135</v>
      </c>
      <c r="L323">
        <f t="shared" si="13"/>
        <v>-0.785000000000011</v>
      </c>
      <c r="M323" s="2">
        <f t="shared" si="14"/>
        <v>12.918</v>
      </c>
      <c r="N323" t="s">
        <v>20</v>
      </c>
    </row>
    <row r="324" spans="1:14">
      <c r="A324" t="s">
        <v>384</v>
      </c>
      <c r="B324" t="s">
        <v>67</v>
      </c>
      <c r="C324" t="s">
        <v>54</v>
      </c>
      <c r="D324" t="s">
        <v>24</v>
      </c>
      <c r="E324" s="1">
        <v>45526</v>
      </c>
      <c r="F324">
        <v>88.89</v>
      </c>
      <c r="G324">
        <v>308.55</v>
      </c>
      <c r="H324">
        <v>76.89</v>
      </c>
      <c r="I324" t="s">
        <v>55</v>
      </c>
      <c r="J324" t="s">
        <v>26</v>
      </c>
      <c r="K324" s="2">
        <f t="shared" ref="K324:K387" si="15">G324*0.25</f>
        <v>77.1375</v>
      </c>
      <c r="L324">
        <f t="shared" ref="L324:L387" si="16">H324-K324</f>
        <v>-0.247500000000002</v>
      </c>
      <c r="M324" s="2">
        <f t="shared" ref="M324:M387" si="17">MAX(0,(F324*0.4)+(L324*2))</f>
        <v>35.061</v>
      </c>
      <c r="N324" t="s">
        <v>20</v>
      </c>
    </row>
    <row r="325" spans="1:14">
      <c r="A325" t="s">
        <v>385</v>
      </c>
      <c r="B325" t="s">
        <v>67</v>
      </c>
      <c r="C325" t="s">
        <v>23</v>
      </c>
      <c r="D325" t="s">
        <v>37</v>
      </c>
      <c r="E325" s="1">
        <v>45584</v>
      </c>
      <c r="F325">
        <v>69.09</v>
      </c>
      <c r="G325">
        <v>574.11</v>
      </c>
      <c r="H325">
        <v>137.62</v>
      </c>
      <c r="I325" t="s">
        <v>25</v>
      </c>
      <c r="J325" t="s">
        <v>31</v>
      </c>
      <c r="K325">
        <f t="shared" si="15"/>
        <v>143.5275</v>
      </c>
      <c r="L325">
        <f t="shared" si="16"/>
        <v>-5.9075</v>
      </c>
      <c r="M325" s="2">
        <f t="shared" si="17"/>
        <v>15.821</v>
      </c>
      <c r="N325" t="s">
        <v>20</v>
      </c>
    </row>
    <row r="326" spans="1:14">
      <c r="A326" t="s">
        <v>386</v>
      </c>
      <c r="B326" t="s">
        <v>58</v>
      </c>
      <c r="C326" t="s">
        <v>54</v>
      </c>
      <c r="D326" t="s">
        <v>17</v>
      </c>
      <c r="E326" s="1">
        <v>45547</v>
      </c>
      <c r="F326">
        <v>59.4</v>
      </c>
      <c r="G326">
        <v>250.38</v>
      </c>
      <c r="H326">
        <v>56.25</v>
      </c>
      <c r="I326" t="s">
        <v>38</v>
      </c>
      <c r="J326" t="s">
        <v>26</v>
      </c>
      <c r="K326" s="2">
        <f t="shared" si="15"/>
        <v>62.595</v>
      </c>
      <c r="L326">
        <f t="shared" si="16"/>
        <v>-6.345</v>
      </c>
      <c r="M326" s="2">
        <f t="shared" si="17"/>
        <v>11.07</v>
      </c>
      <c r="N326" t="s">
        <v>20</v>
      </c>
    </row>
    <row r="327" spans="1:14">
      <c r="A327" t="s">
        <v>387</v>
      </c>
      <c r="B327" t="s">
        <v>70</v>
      </c>
      <c r="C327" t="s">
        <v>41</v>
      </c>
      <c r="D327" t="s">
        <v>24</v>
      </c>
      <c r="E327" s="1">
        <v>45457</v>
      </c>
      <c r="F327">
        <v>55.11</v>
      </c>
      <c r="G327">
        <v>266.88</v>
      </c>
      <c r="H327">
        <v>47.37</v>
      </c>
      <c r="I327" t="s">
        <v>71</v>
      </c>
      <c r="J327" t="s">
        <v>39</v>
      </c>
      <c r="K327">
        <f t="shared" si="15"/>
        <v>66.72</v>
      </c>
      <c r="L327">
        <f t="shared" si="16"/>
        <v>-19.35</v>
      </c>
      <c r="M327" s="2">
        <f t="shared" si="17"/>
        <v>0</v>
      </c>
      <c r="N327" t="s">
        <v>20</v>
      </c>
    </row>
    <row r="328" spans="1:14">
      <c r="A328" t="s">
        <v>388</v>
      </c>
      <c r="B328" t="s">
        <v>22</v>
      </c>
      <c r="C328" t="s">
        <v>34</v>
      </c>
      <c r="D328" t="s">
        <v>35</v>
      </c>
      <c r="E328" s="1">
        <v>45555</v>
      </c>
      <c r="F328">
        <v>38.56</v>
      </c>
      <c r="G328">
        <v>340.16</v>
      </c>
      <c r="H328">
        <v>81.91</v>
      </c>
      <c r="I328" t="s">
        <v>38</v>
      </c>
      <c r="J328" t="s">
        <v>39</v>
      </c>
      <c r="K328" s="2">
        <f t="shared" si="15"/>
        <v>85.04</v>
      </c>
      <c r="L328">
        <f t="shared" si="16"/>
        <v>-3.13000000000001</v>
      </c>
      <c r="M328" s="2">
        <f t="shared" si="17"/>
        <v>9.16399999999998</v>
      </c>
      <c r="N328" t="s">
        <v>20</v>
      </c>
    </row>
    <row r="329" spans="1:14">
      <c r="A329" t="s">
        <v>389</v>
      </c>
      <c r="B329" t="s">
        <v>15</v>
      </c>
      <c r="C329" t="s">
        <v>16</v>
      </c>
      <c r="D329" t="s">
        <v>29</v>
      </c>
      <c r="E329" s="1">
        <v>45543</v>
      </c>
      <c r="F329">
        <v>69.9</v>
      </c>
      <c r="G329">
        <v>369.23</v>
      </c>
      <c r="H329">
        <v>84.27</v>
      </c>
      <c r="I329" t="s">
        <v>38</v>
      </c>
      <c r="J329" t="s">
        <v>56</v>
      </c>
      <c r="K329">
        <f t="shared" si="15"/>
        <v>92.3075</v>
      </c>
      <c r="L329">
        <f t="shared" si="16"/>
        <v>-8.03750000000001</v>
      </c>
      <c r="M329" s="2">
        <f t="shared" si="17"/>
        <v>11.885</v>
      </c>
      <c r="N329" t="s">
        <v>20</v>
      </c>
    </row>
    <row r="330" spans="1:14">
      <c r="A330" t="s">
        <v>390</v>
      </c>
      <c r="B330" t="s">
        <v>22</v>
      </c>
      <c r="C330" t="s">
        <v>41</v>
      </c>
      <c r="D330" t="s">
        <v>17</v>
      </c>
      <c r="E330" s="1">
        <v>45393</v>
      </c>
      <c r="F330">
        <v>62.38</v>
      </c>
      <c r="G330">
        <v>241.76</v>
      </c>
      <c r="H330">
        <v>47.12</v>
      </c>
      <c r="I330" t="s">
        <v>74</v>
      </c>
      <c r="J330" t="s">
        <v>26</v>
      </c>
      <c r="K330" s="2">
        <f t="shared" si="15"/>
        <v>60.44</v>
      </c>
      <c r="L330">
        <f t="shared" si="16"/>
        <v>-13.32</v>
      </c>
      <c r="M330" s="2">
        <f t="shared" si="17"/>
        <v>0</v>
      </c>
      <c r="N330" t="s">
        <v>20</v>
      </c>
    </row>
    <row r="331" spans="1:14">
      <c r="A331" t="s">
        <v>391</v>
      </c>
      <c r="B331" t="s">
        <v>50</v>
      </c>
      <c r="C331" t="s">
        <v>51</v>
      </c>
      <c r="D331" t="s">
        <v>35</v>
      </c>
      <c r="E331" s="1">
        <v>45308</v>
      </c>
      <c r="F331">
        <v>61.65</v>
      </c>
      <c r="G331">
        <v>93.77</v>
      </c>
      <c r="H331">
        <v>21.57</v>
      </c>
      <c r="I331" t="s">
        <v>83</v>
      </c>
      <c r="J331" t="s">
        <v>46</v>
      </c>
      <c r="K331">
        <f t="shared" si="15"/>
        <v>23.4425</v>
      </c>
      <c r="L331">
        <f t="shared" si="16"/>
        <v>-1.8725</v>
      </c>
      <c r="M331" s="2">
        <f t="shared" si="17"/>
        <v>20.915</v>
      </c>
      <c r="N331" t="s">
        <v>20</v>
      </c>
    </row>
    <row r="332" spans="1:14">
      <c r="A332" t="s">
        <v>392</v>
      </c>
      <c r="B332" t="s">
        <v>65</v>
      </c>
      <c r="C332" t="s">
        <v>34</v>
      </c>
      <c r="D332" t="s">
        <v>24</v>
      </c>
      <c r="E332" s="1">
        <v>45631</v>
      </c>
      <c r="F332">
        <v>54.74</v>
      </c>
      <c r="G332">
        <v>551.79</v>
      </c>
      <c r="H332">
        <v>118.08</v>
      </c>
      <c r="I332" t="s">
        <v>52</v>
      </c>
      <c r="J332" t="s">
        <v>26</v>
      </c>
      <c r="K332" s="2">
        <f t="shared" si="15"/>
        <v>137.9475</v>
      </c>
      <c r="L332">
        <f t="shared" si="16"/>
        <v>-19.8675</v>
      </c>
      <c r="M332" s="2">
        <f t="shared" si="17"/>
        <v>0</v>
      </c>
      <c r="N332" t="s">
        <v>20</v>
      </c>
    </row>
    <row r="333" spans="1:14">
      <c r="A333" t="s">
        <v>393</v>
      </c>
      <c r="B333" t="s">
        <v>15</v>
      </c>
      <c r="C333" t="s">
        <v>16</v>
      </c>
      <c r="D333" t="s">
        <v>45</v>
      </c>
      <c r="E333" s="1">
        <v>45466</v>
      </c>
      <c r="F333">
        <v>69.96</v>
      </c>
      <c r="G333">
        <v>273.69</v>
      </c>
      <c r="H333">
        <v>59.39</v>
      </c>
      <c r="I333" t="s">
        <v>71</v>
      </c>
      <c r="J333" t="s">
        <v>56</v>
      </c>
      <c r="K333">
        <f t="shared" si="15"/>
        <v>68.4225</v>
      </c>
      <c r="L333">
        <f t="shared" si="16"/>
        <v>-9.0325</v>
      </c>
      <c r="M333" s="2">
        <f t="shared" si="17"/>
        <v>9.919</v>
      </c>
      <c r="N333" t="s">
        <v>20</v>
      </c>
    </row>
    <row r="334" spans="1:14">
      <c r="A334" t="s">
        <v>394</v>
      </c>
      <c r="B334" t="s">
        <v>70</v>
      </c>
      <c r="C334" t="s">
        <v>54</v>
      </c>
      <c r="D334" t="s">
        <v>29</v>
      </c>
      <c r="E334" s="1">
        <v>45298</v>
      </c>
      <c r="F334">
        <v>55.68</v>
      </c>
      <c r="G334">
        <v>474.41</v>
      </c>
      <c r="H334">
        <v>123.5</v>
      </c>
      <c r="I334" t="s">
        <v>83</v>
      </c>
      <c r="J334" t="s">
        <v>56</v>
      </c>
      <c r="K334" s="2">
        <f t="shared" si="15"/>
        <v>118.6025</v>
      </c>
      <c r="L334">
        <f t="shared" si="16"/>
        <v>4.89749999999999</v>
      </c>
      <c r="M334" s="2">
        <f t="shared" si="17"/>
        <v>32.067</v>
      </c>
      <c r="N334" t="s">
        <v>20</v>
      </c>
    </row>
    <row r="335" spans="1:14">
      <c r="A335" t="s">
        <v>395</v>
      </c>
      <c r="B335" t="s">
        <v>81</v>
      </c>
      <c r="C335" t="s">
        <v>54</v>
      </c>
      <c r="D335" t="s">
        <v>35</v>
      </c>
      <c r="E335" s="1">
        <v>45402</v>
      </c>
      <c r="F335">
        <v>96.75</v>
      </c>
      <c r="G335">
        <v>366.48</v>
      </c>
      <c r="H335">
        <v>80.71</v>
      </c>
      <c r="I335" t="s">
        <v>74</v>
      </c>
      <c r="J335" t="s">
        <v>31</v>
      </c>
      <c r="K335">
        <f t="shared" si="15"/>
        <v>91.62</v>
      </c>
      <c r="L335">
        <f t="shared" si="16"/>
        <v>-10.91</v>
      </c>
      <c r="M335" s="2">
        <f t="shared" si="17"/>
        <v>16.88</v>
      </c>
      <c r="N335" t="s">
        <v>20</v>
      </c>
    </row>
    <row r="336" spans="1:14">
      <c r="A336" t="s">
        <v>396</v>
      </c>
      <c r="B336" t="s">
        <v>86</v>
      </c>
      <c r="C336" t="s">
        <v>54</v>
      </c>
      <c r="D336" t="s">
        <v>61</v>
      </c>
      <c r="E336" s="1">
        <v>45486</v>
      </c>
      <c r="F336">
        <v>92.3</v>
      </c>
      <c r="G336">
        <v>509.98</v>
      </c>
      <c r="H336">
        <v>132.9</v>
      </c>
      <c r="I336" t="s">
        <v>30</v>
      </c>
      <c r="J336" t="s">
        <v>31</v>
      </c>
      <c r="K336" s="2">
        <f t="shared" si="15"/>
        <v>127.495</v>
      </c>
      <c r="L336">
        <f t="shared" si="16"/>
        <v>5.405</v>
      </c>
      <c r="M336" s="2">
        <f t="shared" si="17"/>
        <v>47.73</v>
      </c>
      <c r="N336" t="s">
        <v>20</v>
      </c>
    </row>
    <row r="337" spans="1:14">
      <c r="A337" t="s">
        <v>397</v>
      </c>
      <c r="B337" t="s">
        <v>67</v>
      </c>
      <c r="C337" t="s">
        <v>54</v>
      </c>
      <c r="D337" t="s">
        <v>17</v>
      </c>
      <c r="E337" s="1">
        <v>45295</v>
      </c>
      <c r="F337">
        <v>50.35</v>
      </c>
      <c r="G337">
        <v>367.26</v>
      </c>
      <c r="H337">
        <v>88.59</v>
      </c>
      <c r="I337" t="s">
        <v>83</v>
      </c>
      <c r="J337" t="s">
        <v>26</v>
      </c>
      <c r="K337">
        <f t="shared" si="15"/>
        <v>91.815</v>
      </c>
      <c r="L337">
        <f t="shared" si="16"/>
        <v>-3.22499999999999</v>
      </c>
      <c r="M337" s="2">
        <f t="shared" si="17"/>
        <v>13.69</v>
      </c>
      <c r="N337" t="s">
        <v>20</v>
      </c>
    </row>
    <row r="338" spans="1:14">
      <c r="A338" t="s">
        <v>398</v>
      </c>
      <c r="B338" t="s">
        <v>58</v>
      </c>
      <c r="C338" t="s">
        <v>54</v>
      </c>
      <c r="D338" t="s">
        <v>45</v>
      </c>
      <c r="E338" s="1">
        <v>45490</v>
      </c>
      <c r="F338">
        <v>61.03</v>
      </c>
      <c r="G338">
        <v>223.98</v>
      </c>
      <c r="H338">
        <v>55.9</v>
      </c>
      <c r="I338" t="s">
        <v>30</v>
      </c>
      <c r="J338" t="s">
        <v>46</v>
      </c>
      <c r="K338" s="2">
        <f t="shared" si="15"/>
        <v>55.995</v>
      </c>
      <c r="L338">
        <f t="shared" si="16"/>
        <v>-0.0949999999999989</v>
      </c>
      <c r="M338" s="2">
        <f t="shared" si="17"/>
        <v>24.222</v>
      </c>
      <c r="N338" t="s">
        <v>20</v>
      </c>
    </row>
    <row r="339" spans="1:14">
      <c r="A339" t="s">
        <v>399</v>
      </c>
      <c r="B339" t="s">
        <v>58</v>
      </c>
      <c r="C339" t="s">
        <v>54</v>
      </c>
      <c r="D339" t="s">
        <v>29</v>
      </c>
      <c r="E339" s="1">
        <v>45651</v>
      </c>
      <c r="F339">
        <v>77.29</v>
      </c>
      <c r="G339">
        <v>382.57</v>
      </c>
      <c r="H339">
        <v>90.99</v>
      </c>
      <c r="I339" t="s">
        <v>52</v>
      </c>
      <c r="J339" t="s">
        <v>46</v>
      </c>
      <c r="K339">
        <f t="shared" si="15"/>
        <v>95.6425</v>
      </c>
      <c r="L339">
        <f t="shared" si="16"/>
        <v>-4.6525</v>
      </c>
      <c r="M339" s="2">
        <f t="shared" si="17"/>
        <v>21.611</v>
      </c>
      <c r="N339" t="s">
        <v>20</v>
      </c>
    </row>
    <row r="340" spans="1:14">
      <c r="A340" t="s">
        <v>400</v>
      </c>
      <c r="B340" t="s">
        <v>81</v>
      </c>
      <c r="C340" t="s">
        <v>16</v>
      </c>
      <c r="D340" t="s">
        <v>61</v>
      </c>
      <c r="E340" s="1">
        <v>45338</v>
      </c>
      <c r="F340">
        <v>34.85</v>
      </c>
      <c r="G340">
        <v>323.7</v>
      </c>
      <c r="H340">
        <v>106.78</v>
      </c>
      <c r="I340" t="s">
        <v>48</v>
      </c>
      <c r="J340" t="s">
        <v>39</v>
      </c>
      <c r="K340" s="2">
        <f t="shared" si="15"/>
        <v>80.925</v>
      </c>
      <c r="L340">
        <f t="shared" si="16"/>
        <v>25.855</v>
      </c>
      <c r="M340" s="2">
        <f t="shared" si="17"/>
        <v>65.65</v>
      </c>
      <c r="N340" t="s">
        <v>20</v>
      </c>
    </row>
    <row r="341" spans="1:14">
      <c r="A341" t="s">
        <v>401</v>
      </c>
      <c r="B341" t="s">
        <v>33</v>
      </c>
      <c r="C341" t="s">
        <v>54</v>
      </c>
      <c r="D341" t="s">
        <v>35</v>
      </c>
      <c r="E341" s="1">
        <v>45515</v>
      </c>
      <c r="F341">
        <v>72.66</v>
      </c>
      <c r="G341">
        <v>453.56</v>
      </c>
      <c r="H341">
        <v>117.15</v>
      </c>
      <c r="I341" t="s">
        <v>55</v>
      </c>
      <c r="J341" t="s">
        <v>56</v>
      </c>
      <c r="K341">
        <f t="shared" si="15"/>
        <v>113.39</v>
      </c>
      <c r="L341">
        <f t="shared" si="16"/>
        <v>3.76</v>
      </c>
      <c r="M341" s="2">
        <f t="shared" si="17"/>
        <v>36.584</v>
      </c>
      <c r="N341" t="s">
        <v>20</v>
      </c>
    </row>
    <row r="342" spans="1:14">
      <c r="A342" t="s">
        <v>402</v>
      </c>
      <c r="B342" t="s">
        <v>67</v>
      </c>
      <c r="C342" t="s">
        <v>51</v>
      </c>
      <c r="D342" t="s">
        <v>17</v>
      </c>
      <c r="E342" s="1">
        <v>45493</v>
      </c>
      <c r="F342">
        <v>81.18</v>
      </c>
      <c r="G342">
        <v>331.96</v>
      </c>
      <c r="H342">
        <v>59.3</v>
      </c>
      <c r="I342" t="s">
        <v>30</v>
      </c>
      <c r="J342" t="s">
        <v>31</v>
      </c>
      <c r="K342" s="2">
        <f t="shared" si="15"/>
        <v>82.99</v>
      </c>
      <c r="L342">
        <f t="shared" si="16"/>
        <v>-23.69</v>
      </c>
      <c r="M342" s="2">
        <f t="shared" si="17"/>
        <v>0</v>
      </c>
      <c r="N342" t="s">
        <v>20</v>
      </c>
    </row>
    <row r="343" spans="1:14">
      <c r="A343" t="s">
        <v>403</v>
      </c>
      <c r="B343" t="s">
        <v>70</v>
      </c>
      <c r="C343" t="s">
        <v>23</v>
      </c>
      <c r="D343" t="s">
        <v>45</v>
      </c>
      <c r="E343" s="1">
        <v>45622</v>
      </c>
      <c r="F343">
        <v>71</v>
      </c>
      <c r="G343">
        <v>266.13</v>
      </c>
      <c r="H343">
        <v>55.19</v>
      </c>
      <c r="I343" t="s">
        <v>18</v>
      </c>
      <c r="J343" t="s">
        <v>19</v>
      </c>
      <c r="K343">
        <f t="shared" si="15"/>
        <v>66.5325</v>
      </c>
      <c r="L343">
        <f t="shared" si="16"/>
        <v>-11.3425</v>
      </c>
      <c r="M343" s="2">
        <f t="shared" si="17"/>
        <v>5.715</v>
      </c>
      <c r="N343" t="s">
        <v>20</v>
      </c>
    </row>
    <row r="344" spans="1:14">
      <c r="A344" t="s">
        <v>404</v>
      </c>
      <c r="B344" t="s">
        <v>67</v>
      </c>
      <c r="C344" t="s">
        <v>51</v>
      </c>
      <c r="D344" t="s">
        <v>61</v>
      </c>
      <c r="E344" s="1">
        <v>45430</v>
      </c>
      <c r="F344">
        <v>58.52</v>
      </c>
      <c r="G344">
        <v>354.8</v>
      </c>
      <c r="H344">
        <v>74.45</v>
      </c>
      <c r="I344" t="s">
        <v>62</v>
      </c>
      <c r="J344" t="s">
        <v>31</v>
      </c>
      <c r="K344" s="2">
        <f t="shared" si="15"/>
        <v>88.7</v>
      </c>
      <c r="L344">
        <f t="shared" si="16"/>
        <v>-14.25</v>
      </c>
      <c r="M344" s="2">
        <f t="shared" si="17"/>
        <v>0</v>
      </c>
      <c r="N344" t="s">
        <v>20</v>
      </c>
    </row>
    <row r="345" spans="1:14">
      <c r="A345" t="s">
        <v>405</v>
      </c>
      <c r="B345" t="s">
        <v>93</v>
      </c>
      <c r="C345" t="s">
        <v>54</v>
      </c>
      <c r="D345" t="s">
        <v>29</v>
      </c>
      <c r="E345" s="1">
        <v>45416</v>
      </c>
      <c r="F345">
        <v>63.14</v>
      </c>
      <c r="G345">
        <v>403.51</v>
      </c>
      <c r="H345">
        <v>79</v>
      </c>
      <c r="I345" t="s">
        <v>62</v>
      </c>
      <c r="J345" t="s">
        <v>31</v>
      </c>
      <c r="K345">
        <f t="shared" si="15"/>
        <v>100.8775</v>
      </c>
      <c r="L345">
        <f t="shared" si="16"/>
        <v>-21.8775</v>
      </c>
      <c r="M345" s="2">
        <f t="shared" si="17"/>
        <v>0</v>
      </c>
      <c r="N345" t="s">
        <v>20</v>
      </c>
    </row>
    <row r="346" spans="1:14">
      <c r="A346" t="s">
        <v>406</v>
      </c>
      <c r="B346" t="s">
        <v>77</v>
      </c>
      <c r="C346" t="s">
        <v>54</v>
      </c>
      <c r="D346" t="s">
        <v>61</v>
      </c>
      <c r="E346" s="1">
        <v>45299</v>
      </c>
      <c r="F346">
        <v>73.17</v>
      </c>
      <c r="G346">
        <v>597.17</v>
      </c>
      <c r="H346">
        <v>122.11</v>
      </c>
      <c r="I346" t="s">
        <v>83</v>
      </c>
      <c r="J346" t="s">
        <v>42</v>
      </c>
      <c r="K346" s="2">
        <f t="shared" si="15"/>
        <v>149.2925</v>
      </c>
      <c r="L346">
        <f t="shared" si="16"/>
        <v>-27.1825</v>
      </c>
      <c r="M346" s="2">
        <f t="shared" si="17"/>
        <v>0</v>
      </c>
      <c r="N346" t="s">
        <v>20</v>
      </c>
    </row>
    <row r="347" spans="1:14">
      <c r="A347" t="s">
        <v>407</v>
      </c>
      <c r="B347" t="s">
        <v>70</v>
      </c>
      <c r="C347" t="s">
        <v>16</v>
      </c>
      <c r="D347" t="s">
        <v>45</v>
      </c>
      <c r="E347" s="1">
        <v>45633</v>
      </c>
      <c r="F347">
        <v>51.82</v>
      </c>
      <c r="G347">
        <v>373.22</v>
      </c>
      <c r="H347">
        <v>105.5</v>
      </c>
      <c r="I347" t="s">
        <v>52</v>
      </c>
      <c r="J347" t="s">
        <v>31</v>
      </c>
      <c r="K347">
        <f t="shared" si="15"/>
        <v>93.305</v>
      </c>
      <c r="L347">
        <f t="shared" si="16"/>
        <v>12.195</v>
      </c>
      <c r="M347" s="2">
        <f t="shared" si="17"/>
        <v>45.118</v>
      </c>
      <c r="N347" t="s">
        <v>20</v>
      </c>
    </row>
    <row r="348" spans="1:14">
      <c r="A348" t="s">
        <v>408</v>
      </c>
      <c r="B348" t="s">
        <v>67</v>
      </c>
      <c r="C348" t="s">
        <v>34</v>
      </c>
      <c r="D348" t="s">
        <v>24</v>
      </c>
      <c r="E348" s="1">
        <v>45346</v>
      </c>
      <c r="F348">
        <v>71.89</v>
      </c>
      <c r="G348">
        <v>301</v>
      </c>
      <c r="H348">
        <v>61.75</v>
      </c>
      <c r="I348" t="s">
        <v>48</v>
      </c>
      <c r="J348" t="s">
        <v>31</v>
      </c>
      <c r="K348" s="2">
        <f t="shared" si="15"/>
        <v>75.25</v>
      </c>
      <c r="L348">
        <f t="shared" si="16"/>
        <v>-13.5</v>
      </c>
      <c r="M348" s="2">
        <f t="shared" si="17"/>
        <v>1.756</v>
      </c>
      <c r="N348" t="s">
        <v>20</v>
      </c>
    </row>
    <row r="349" spans="1:14">
      <c r="A349" t="s">
        <v>409</v>
      </c>
      <c r="B349" t="s">
        <v>50</v>
      </c>
      <c r="C349" t="s">
        <v>41</v>
      </c>
      <c r="D349" t="s">
        <v>35</v>
      </c>
      <c r="E349" s="1">
        <v>45618</v>
      </c>
      <c r="F349">
        <v>58.68</v>
      </c>
      <c r="G349">
        <v>699.59</v>
      </c>
      <c r="H349">
        <v>210.13</v>
      </c>
      <c r="I349" t="s">
        <v>18</v>
      </c>
      <c r="J349" t="s">
        <v>39</v>
      </c>
      <c r="K349">
        <f t="shared" si="15"/>
        <v>174.8975</v>
      </c>
      <c r="L349">
        <f t="shared" si="16"/>
        <v>35.2325</v>
      </c>
      <c r="M349" s="2">
        <f t="shared" si="17"/>
        <v>93.937</v>
      </c>
      <c r="N349" t="s">
        <v>20</v>
      </c>
    </row>
    <row r="350" spans="1:14">
      <c r="A350" t="s">
        <v>410</v>
      </c>
      <c r="B350" t="s">
        <v>28</v>
      </c>
      <c r="C350" t="s">
        <v>41</v>
      </c>
      <c r="D350" t="s">
        <v>24</v>
      </c>
      <c r="E350" s="1">
        <v>45407</v>
      </c>
      <c r="F350">
        <v>64.92</v>
      </c>
      <c r="G350">
        <v>292.88</v>
      </c>
      <c r="H350">
        <v>72.74</v>
      </c>
      <c r="I350" t="s">
        <v>74</v>
      </c>
      <c r="J350" t="s">
        <v>26</v>
      </c>
      <c r="K350" s="2">
        <f t="shared" si="15"/>
        <v>73.22</v>
      </c>
      <c r="L350">
        <f t="shared" si="16"/>
        <v>-0.480000000000004</v>
      </c>
      <c r="M350" s="2">
        <f t="shared" si="17"/>
        <v>25.008</v>
      </c>
      <c r="N350" t="s">
        <v>20</v>
      </c>
    </row>
    <row r="351" spans="1:14">
      <c r="A351" t="s">
        <v>411</v>
      </c>
      <c r="B351" t="s">
        <v>67</v>
      </c>
      <c r="C351" t="s">
        <v>16</v>
      </c>
      <c r="D351" t="s">
        <v>17</v>
      </c>
      <c r="E351" s="1">
        <v>45484</v>
      </c>
      <c r="F351">
        <v>56.33</v>
      </c>
      <c r="G351">
        <v>398.72</v>
      </c>
      <c r="H351">
        <v>79.33</v>
      </c>
      <c r="I351" t="s">
        <v>30</v>
      </c>
      <c r="J351" t="s">
        <v>26</v>
      </c>
      <c r="K351">
        <f t="shared" si="15"/>
        <v>99.68</v>
      </c>
      <c r="L351">
        <f t="shared" si="16"/>
        <v>-20.35</v>
      </c>
      <c r="M351" s="2">
        <f t="shared" si="17"/>
        <v>0</v>
      </c>
      <c r="N351" t="s">
        <v>20</v>
      </c>
    </row>
    <row r="352" spans="1:14">
      <c r="A352" t="s">
        <v>412</v>
      </c>
      <c r="B352" t="s">
        <v>28</v>
      </c>
      <c r="C352" t="s">
        <v>34</v>
      </c>
      <c r="D352" t="s">
        <v>29</v>
      </c>
      <c r="E352" s="1">
        <v>45440</v>
      </c>
      <c r="F352">
        <v>85.63</v>
      </c>
      <c r="G352">
        <v>282.38</v>
      </c>
      <c r="H352">
        <v>48.17</v>
      </c>
      <c r="I352" t="s">
        <v>62</v>
      </c>
      <c r="J352" t="s">
        <v>19</v>
      </c>
      <c r="K352" s="2">
        <f t="shared" si="15"/>
        <v>70.595</v>
      </c>
      <c r="L352">
        <f t="shared" si="16"/>
        <v>-22.425</v>
      </c>
      <c r="M352" s="2">
        <f t="shared" si="17"/>
        <v>0</v>
      </c>
      <c r="N352" t="s">
        <v>20</v>
      </c>
    </row>
    <row r="353" spans="1:14">
      <c r="A353" t="s">
        <v>413</v>
      </c>
      <c r="B353" t="s">
        <v>86</v>
      </c>
      <c r="C353" t="s">
        <v>16</v>
      </c>
      <c r="D353" t="s">
        <v>29</v>
      </c>
      <c r="E353" s="1">
        <v>45423</v>
      </c>
      <c r="F353">
        <v>77.6</v>
      </c>
      <c r="G353">
        <v>545.27</v>
      </c>
      <c r="H353">
        <v>104.11</v>
      </c>
      <c r="I353" t="s">
        <v>62</v>
      </c>
      <c r="J353" t="s">
        <v>31</v>
      </c>
      <c r="K353">
        <f t="shared" si="15"/>
        <v>136.3175</v>
      </c>
      <c r="L353">
        <f t="shared" si="16"/>
        <v>-32.2075</v>
      </c>
      <c r="M353" s="2">
        <f t="shared" si="17"/>
        <v>0</v>
      </c>
      <c r="N353" t="s">
        <v>20</v>
      </c>
    </row>
    <row r="354" spans="1:14">
      <c r="A354" t="s">
        <v>414</v>
      </c>
      <c r="B354" t="s">
        <v>15</v>
      </c>
      <c r="C354" t="s">
        <v>51</v>
      </c>
      <c r="D354" t="s">
        <v>24</v>
      </c>
      <c r="E354" s="1">
        <v>45403</v>
      </c>
      <c r="F354">
        <v>74.82</v>
      </c>
      <c r="G354">
        <v>264</v>
      </c>
      <c r="H354">
        <v>71.82</v>
      </c>
      <c r="I354" t="s">
        <v>74</v>
      </c>
      <c r="J354" t="s">
        <v>56</v>
      </c>
      <c r="K354" s="2">
        <f t="shared" si="15"/>
        <v>66</v>
      </c>
      <c r="L354">
        <f t="shared" si="16"/>
        <v>5.81999999999999</v>
      </c>
      <c r="M354" s="2">
        <f t="shared" si="17"/>
        <v>41.568</v>
      </c>
      <c r="N354" t="s">
        <v>20</v>
      </c>
    </row>
    <row r="355" spans="1:14">
      <c r="A355" t="s">
        <v>415</v>
      </c>
      <c r="B355" t="s">
        <v>15</v>
      </c>
      <c r="C355" t="s">
        <v>34</v>
      </c>
      <c r="D355" t="s">
        <v>24</v>
      </c>
      <c r="E355" s="1">
        <v>45486</v>
      </c>
      <c r="F355">
        <v>95.78</v>
      </c>
      <c r="G355">
        <v>351.11</v>
      </c>
      <c r="H355">
        <v>69.28</v>
      </c>
      <c r="I355" t="s">
        <v>30</v>
      </c>
      <c r="J355" t="s">
        <v>31</v>
      </c>
      <c r="K355">
        <f t="shared" si="15"/>
        <v>87.7775</v>
      </c>
      <c r="L355">
        <f t="shared" si="16"/>
        <v>-18.4975</v>
      </c>
      <c r="M355" s="2">
        <f t="shared" si="17"/>
        <v>1.317</v>
      </c>
      <c r="N355" t="s">
        <v>20</v>
      </c>
    </row>
    <row r="356" spans="1:14">
      <c r="A356" t="s">
        <v>416</v>
      </c>
      <c r="B356" t="s">
        <v>33</v>
      </c>
      <c r="C356" t="s">
        <v>41</v>
      </c>
      <c r="D356" t="s">
        <v>45</v>
      </c>
      <c r="E356" s="1">
        <v>45472</v>
      </c>
      <c r="F356">
        <v>58.93</v>
      </c>
      <c r="G356">
        <v>356.32</v>
      </c>
      <c r="H356">
        <v>64.22</v>
      </c>
      <c r="I356" t="s">
        <v>71</v>
      </c>
      <c r="J356" t="s">
        <v>31</v>
      </c>
      <c r="K356" s="2">
        <f t="shared" si="15"/>
        <v>89.08</v>
      </c>
      <c r="L356">
        <f t="shared" si="16"/>
        <v>-24.86</v>
      </c>
      <c r="M356" s="2">
        <f t="shared" si="17"/>
        <v>0</v>
      </c>
      <c r="N356" t="s">
        <v>20</v>
      </c>
    </row>
    <row r="357" spans="1:14">
      <c r="A357" t="s">
        <v>417</v>
      </c>
      <c r="B357" t="s">
        <v>50</v>
      </c>
      <c r="C357" t="s">
        <v>16</v>
      </c>
      <c r="D357" t="s">
        <v>45</v>
      </c>
      <c r="E357" s="1">
        <v>45648</v>
      </c>
      <c r="F357">
        <v>73.32</v>
      </c>
      <c r="G357">
        <v>419.02</v>
      </c>
      <c r="H357">
        <v>170.8</v>
      </c>
      <c r="I357" t="s">
        <v>52</v>
      </c>
      <c r="J357" t="s">
        <v>56</v>
      </c>
      <c r="K357">
        <f t="shared" si="15"/>
        <v>104.755</v>
      </c>
      <c r="L357">
        <f t="shared" si="16"/>
        <v>66.045</v>
      </c>
      <c r="M357" s="2">
        <f t="shared" si="17"/>
        <v>161.418</v>
      </c>
      <c r="N357" t="s">
        <v>20</v>
      </c>
    </row>
    <row r="358" spans="1:14">
      <c r="A358" t="s">
        <v>418</v>
      </c>
      <c r="B358" t="s">
        <v>118</v>
      </c>
      <c r="C358" t="s">
        <v>51</v>
      </c>
      <c r="D358" t="s">
        <v>45</v>
      </c>
      <c r="E358" s="1">
        <v>45530</v>
      </c>
      <c r="F358">
        <v>72.56</v>
      </c>
      <c r="G358">
        <v>417.94</v>
      </c>
      <c r="H358">
        <v>116.71</v>
      </c>
      <c r="I358" t="s">
        <v>55</v>
      </c>
      <c r="J358" t="s">
        <v>42</v>
      </c>
      <c r="K358" s="2">
        <f t="shared" si="15"/>
        <v>104.485</v>
      </c>
      <c r="L358">
        <f t="shared" si="16"/>
        <v>12.225</v>
      </c>
      <c r="M358" s="2">
        <f t="shared" si="17"/>
        <v>53.474</v>
      </c>
      <c r="N358" t="s">
        <v>20</v>
      </c>
    </row>
    <row r="359" spans="1:14">
      <c r="A359" t="s">
        <v>419</v>
      </c>
      <c r="B359" t="s">
        <v>118</v>
      </c>
      <c r="C359" t="s">
        <v>23</v>
      </c>
      <c r="D359" t="s">
        <v>17</v>
      </c>
      <c r="E359" s="1">
        <v>45497</v>
      </c>
      <c r="F359">
        <v>64.84</v>
      </c>
      <c r="G359">
        <v>292.93</v>
      </c>
      <c r="H359">
        <v>57.58</v>
      </c>
      <c r="I359" t="s">
        <v>30</v>
      </c>
      <c r="J359" t="s">
        <v>46</v>
      </c>
      <c r="K359">
        <f t="shared" si="15"/>
        <v>73.2325</v>
      </c>
      <c r="L359">
        <f t="shared" si="16"/>
        <v>-15.6525</v>
      </c>
      <c r="M359" s="2">
        <f t="shared" si="17"/>
        <v>0</v>
      </c>
      <c r="N359" t="s">
        <v>20</v>
      </c>
    </row>
    <row r="360" spans="1:14">
      <c r="A360" t="s">
        <v>420</v>
      </c>
      <c r="B360" t="s">
        <v>118</v>
      </c>
      <c r="C360" t="s">
        <v>34</v>
      </c>
      <c r="D360" t="s">
        <v>61</v>
      </c>
      <c r="E360" s="1">
        <v>45350</v>
      </c>
      <c r="F360">
        <v>63.73</v>
      </c>
      <c r="G360">
        <v>523.89</v>
      </c>
      <c r="H360">
        <v>99.16</v>
      </c>
      <c r="I360" t="s">
        <v>48</v>
      </c>
      <c r="J360" t="s">
        <v>46</v>
      </c>
      <c r="K360" s="2">
        <f t="shared" si="15"/>
        <v>130.9725</v>
      </c>
      <c r="L360">
        <f t="shared" si="16"/>
        <v>-31.8125</v>
      </c>
      <c r="M360" s="2">
        <f t="shared" si="17"/>
        <v>0</v>
      </c>
      <c r="N360" t="s">
        <v>20</v>
      </c>
    </row>
    <row r="361" spans="1:14">
      <c r="A361" t="s">
        <v>421</v>
      </c>
      <c r="B361" t="s">
        <v>15</v>
      </c>
      <c r="C361" t="s">
        <v>51</v>
      </c>
      <c r="D361" t="s">
        <v>29</v>
      </c>
      <c r="E361" s="1">
        <v>45339</v>
      </c>
      <c r="F361">
        <v>77</v>
      </c>
      <c r="G361">
        <v>125.93</v>
      </c>
      <c r="H361">
        <v>29.53</v>
      </c>
      <c r="I361" t="s">
        <v>48</v>
      </c>
      <c r="J361" t="s">
        <v>31</v>
      </c>
      <c r="K361">
        <f t="shared" si="15"/>
        <v>31.4825</v>
      </c>
      <c r="L361">
        <f t="shared" si="16"/>
        <v>-1.9525</v>
      </c>
      <c r="M361" s="2">
        <f t="shared" si="17"/>
        <v>26.895</v>
      </c>
      <c r="N361" t="s">
        <v>20</v>
      </c>
    </row>
    <row r="362" spans="1:14">
      <c r="A362" t="s">
        <v>422</v>
      </c>
      <c r="B362" t="s">
        <v>81</v>
      </c>
      <c r="C362" t="s">
        <v>54</v>
      </c>
      <c r="D362" t="s">
        <v>61</v>
      </c>
      <c r="E362" s="1">
        <v>45372</v>
      </c>
      <c r="F362">
        <v>65</v>
      </c>
      <c r="G362">
        <v>265.26</v>
      </c>
      <c r="H362">
        <v>53.79</v>
      </c>
      <c r="I362" t="s">
        <v>59</v>
      </c>
      <c r="J362" t="s">
        <v>26</v>
      </c>
      <c r="K362" s="2">
        <f t="shared" si="15"/>
        <v>66.315</v>
      </c>
      <c r="L362">
        <f t="shared" si="16"/>
        <v>-12.525</v>
      </c>
      <c r="M362" s="2">
        <f t="shared" si="17"/>
        <v>0.950000000000003</v>
      </c>
      <c r="N362" t="s">
        <v>20</v>
      </c>
    </row>
    <row r="363" spans="1:14">
      <c r="A363" t="s">
        <v>423</v>
      </c>
      <c r="B363" t="s">
        <v>118</v>
      </c>
      <c r="C363" t="s">
        <v>51</v>
      </c>
      <c r="D363" t="s">
        <v>45</v>
      </c>
      <c r="E363" s="1">
        <v>45542</v>
      </c>
      <c r="F363">
        <v>100</v>
      </c>
      <c r="G363">
        <v>308.22</v>
      </c>
      <c r="H363">
        <v>58.67</v>
      </c>
      <c r="I363" t="s">
        <v>38</v>
      </c>
      <c r="J363" t="s">
        <v>31</v>
      </c>
      <c r="K363">
        <f t="shared" si="15"/>
        <v>77.055</v>
      </c>
      <c r="L363">
        <f t="shared" si="16"/>
        <v>-18.385</v>
      </c>
      <c r="M363" s="2">
        <f t="shared" si="17"/>
        <v>3.22999999999999</v>
      </c>
      <c r="N363" t="s">
        <v>20</v>
      </c>
    </row>
    <row r="364" spans="1:14">
      <c r="A364" t="s">
        <v>424</v>
      </c>
      <c r="B364" t="s">
        <v>118</v>
      </c>
      <c r="C364" t="s">
        <v>23</v>
      </c>
      <c r="D364" t="s">
        <v>37</v>
      </c>
      <c r="E364" s="1">
        <v>45367</v>
      </c>
      <c r="F364">
        <v>56.67</v>
      </c>
      <c r="G364">
        <v>393.95</v>
      </c>
      <c r="H364">
        <v>76.9</v>
      </c>
      <c r="I364" t="s">
        <v>59</v>
      </c>
      <c r="J364" t="s">
        <v>31</v>
      </c>
      <c r="K364" s="2">
        <f t="shared" si="15"/>
        <v>98.4875</v>
      </c>
      <c r="L364">
        <f t="shared" si="16"/>
        <v>-21.5875</v>
      </c>
      <c r="M364" s="2">
        <f t="shared" si="17"/>
        <v>0</v>
      </c>
      <c r="N364" t="s">
        <v>20</v>
      </c>
    </row>
    <row r="365" spans="1:14">
      <c r="A365" t="s">
        <v>425</v>
      </c>
      <c r="B365" t="s">
        <v>33</v>
      </c>
      <c r="C365" t="s">
        <v>23</v>
      </c>
      <c r="D365" t="s">
        <v>45</v>
      </c>
      <c r="E365" s="1">
        <v>45419</v>
      </c>
      <c r="F365">
        <v>82.4</v>
      </c>
      <c r="G365">
        <v>395.42</v>
      </c>
      <c r="H365">
        <v>97.1</v>
      </c>
      <c r="I365" t="s">
        <v>62</v>
      </c>
      <c r="J365" t="s">
        <v>19</v>
      </c>
      <c r="K365">
        <f t="shared" si="15"/>
        <v>98.855</v>
      </c>
      <c r="L365">
        <f t="shared" si="16"/>
        <v>-1.75500000000001</v>
      </c>
      <c r="M365" s="2">
        <f t="shared" si="17"/>
        <v>29.45</v>
      </c>
      <c r="N365" t="s">
        <v>20</v>
      </c>
    </row>
    <row r="366" spans="1:14">
      <c r="A366" t="s">
        <v>426</v>
      </c>
      <c r="B366" t="s">
        <v>81</v>
      </c>
      <c r="C366" t="s">
        <v>51</v>
      </c>
      <c r="D366" t="s">
        <v>37</v>
      </c>
      <c r="E366" s="1">
        <v>45459</v>
      </c>
      <c r="F366">
        <v>69.1</v>
      </c>
      <c r="G366">
        <v>538.23</v>
      </c>
      <c r="H366">
        <v>119.4</v>
      </c>
      <c r="I366" t="s">
        <v>71</v>
      </c>
      <c r="J366" t="s">
        <v>56</v>
      </c>
      <c r="K366" s="2">
        <f t="shared" si="15"/>
        <v>134.5575</v>
      </c>
      <c r="L366">
        <f t="shared" si="16"/>
        <v>-15.1575</v>
      </c>
      <c r="M366" s="2">
        <f t="shared" si="17"/>
        <v>0</v>
      </c>
      <c r="N366" t="s">
        <v>20</v>
      </c>
    </row>
    <row r="367" spans="1:14">
      <c r="A367" t="s">
        <v>427</v>
      </c>
      <c r="B367" t="s">
        <v>86</v>
      </c>
      <c r="C367" t="s">
        <v>23</v>
      </c>
      <c r="D367" t="s">
        <v>37</v>
      </c>
      <c r="E367" s="1">
        <v>45386</v>
      </c>
      <c r="F367">
        <v>45.77</v>
      </c>
      <c r="G367">
        <v>554.68</v>
      </c>
      <c r="H367">
        <v>118.42</v>
      </c>
      <c r="I367" t="s">
        <v>74</v>
      </c>
      <c r="J367" t="s">
        <v>26</v>
      </c>
      <c r="K367">
        <f t="shared" si="15"/>
        <v>138.67</v>
      </c>
      <c r="L367">
        <f t="shared" si="16"/>
        <v>-20.25</v>
      </c>
      <c r="M367" s="2">
        <f t="shared" si="17"/>
        <v>0</v>
      </c>
      <c r="N367" t="s">
        <v>20</v>
      </c>
    </row>
    <row r="368" spans="1:14">
      <c r="A368" t="s">
        <v>428</v>
      </c>
      <c r="B368" t="s">
        <v>81</v>
      </c>
      <c r="C368" t="s">
        <v>16</v>
      </c>
      <c r="D368" t="s">
        <v>45</v>
      </c>
      <c r="E368" s="1">
        <v>45405</v>
      </c>
      <c r="F368">
        <v>48.78</v>
      </c>
      <c r="G368">
        <v>285.06</v>
      </c>
      <c r="H368">
        <v>55.7</v>
      </c>
      <c r="I368" t="s">
        <v>74</v>
      </c>
      <c r="J368" t="s">
        <v>19</v>
      </c>
      <c r="K368" s="2">
        <f t="shared" si="15"/>
        <v>71.265</v>
      </c>
      <c r="L368">
        <f t="shared" si="16"/>
        <v>-15.565</v>
      </c>
      <c r="M368" s="2">
        <f t="shared" si="17"/>
        <v>0</v>
      </c>
      <c r="N368" t="s">
        <v>20</v>
      </c>
    </row>
    <row r="369" spans="1:14">
      <c r="A369" t="s">
        <v>429</v>
      </c>
      <c r="B369" t="s">
        <v>15</v>
      </c>
      <c r="C369" t="s">
        <v>41</v>
      </c>
      <c r="D369" t="s">
        <v>61</v>
      </c>
      <c r="E369" s="1">
        <v>45431</v>
      </c>
      <c r="F369">
        <v>65.4</v>
      </c>
      <c r="G369">
        <v>227.31</v>
      </c>
      <c r="H369">
        <v>54.74</v>
      </c>
      <c r="I369" t="s">
        <v>62</v>
      </c>
      <c r="J369" t="s">
        <v>56</v>
      </c>
      <c r="K369">
        <f t="shared" si="15"/>
        <v>56.8275</v>
      </c>
      <c r="L369">
        <f t="shared" si="16"/>
        <v>-2.0875</v>
      </c>
      <c r="M369" s="2">
        <f t="shared" si="17"/>
        <v>21.985</v>
      </c>
      <c r="N369" t="s">
        <v>20</v>
      </c>
    </row>
    <row r="370" spans="1:14">
      <c r="A370" t="s">
        <v>430</v>
      </c>
      <c r="B370" t="s">
        <v>28</v>
      </c>
      <c r="C370" t="s">
        <v>34</v>
      </c>
      <c r="D370" t="s">
        <v>37</v>
      </c>
      <c r="E370" s="1">
        <v>45310</v>
      </c>
      <c r="F370">
        <v>72.22</v>
      </c>
      <c r="G370">
        <v>266.96</v>
      </c>
      <c r="H370">
        <v>85.18</v>
      </c>
      <c r="I370" t="s">
        <v>83</v>
      </c>
      <c r="J370" t="s">
        <v>39</v>
      </c>
      <c r="K370" s="2">
        <f t="shared" si="15"/>
        <v>66.74</v>
      </c>
      <c r="L370">
        <f t="shared" si="16"/>
        <v>18.44</v>
      </c>
      <c r="M370" s="2">
        <f t="shared" si="17"/>
        <v>65.768</v>
      </c>
      <c r="N370" t="s">
        <v>20</v>
      </c>
    </row>
    <row r="371" spans="1:14">
      <c r="A371" t="s">
        <v>431</v>
      </c>
      <c r="B371" t="s">
        <v>44</v>
      </c>
      <c r="C371" t="s">
        <v>23</v>
      </c>
      <c r="D371" t="s">
        <v>61</v>
      </c>
      <c r="E371" s="1">
        <v>45370</v>
      </c>
      <c r="F371">
        <v>66.78</v>
      </c>
      <c r="G371">
        <v>488.73</v>
      </c>
      <c r="H371">
        <v>90.22</v>
      </c>
      <c r="I371" t="s">
        <v>59</v>
      </c>
      <c r="J371" t="s">
        <v>19</v>
      </c>
      <c r="K371">
        <f t="shared" si="15"/>
        <v>122.1825</v>
      </c>
      <c r="L371">
        <f t="shared" si="16"/>
        <v>-31.9625</v>
      </c>
      <c r="M371" s="2">
        <f t="shared" si="17"/>
        <v>0</v>
      </c>
      <c r="N371" t="s">
        <v>20</v>
      </c>
    </row>
    <row r="372" spans="1:14">
      <c r="A372" t="s">
        <v>432</v>
      </c>
      <c r="B372" t="s">
        <v>15</v>
      </c>
      <c r="C372" t="s">
        <v>34</v>
      </c>
      <c r="D372" t="s">
        <v>45</v>
      </c>
      <c r="E372" s="1">
        <v>45652</v>
      </c>
      <c r="F372">
        <v>67.58</v>
      </c>
      <c r="G372">
        <v>392.45</v>
      </c>
      <c r="H372">
        <v>89.9</v>
      </c>
      <c r="I372" t="s">
        <v>52</v>
      </c>
      <c r="J372" t="s">
        <v>26</v>
      </c>
      <c r="K372" s="2">
        <f t="shared" si="15"/>
        <v>98.1125</v>
      </c>
      <c r="L372">
        <f t="shared" si="16"/>
        <v>-8.21249999999999</v>
      </c>
      <c r="M372" s="2">
        <f t="shared" si="17"/>
        <v>10.607</v>
      </c>
      <c r="N372" t="s">
        <v>20</v>
      </c>
    </row>
    <row r="373" spans="1:14">
      <c r="A373" t="s">
        <v>433</v>
      </c>
      <c r="B373" t="s">
        <v>118</v>
      </c>
      <c r="C373" t="s">
        <v>51</v>
      </c>
      <c r="D373" t="s">
        <v>35</v>
      </c>
      <c r="E373" s="1">
        <v>45460</v>
      </c>
      <c r="F373">
        <v>76.16</v>
      </c>
      <c r="G373">
        <v>388.82</v>
      </c>
      <c r="H373">
        <v>85.81</v>
      </c>
      <c r="I373" t="s">
        <v>71</v>
      </c>
      <c r="J373" t="s">
        <v>42</v>
      </c>
      <c r="K373">
        <f t="shared" si="15"/>
        <v>97.205</v>
      </c>
      <c r="L373">
        <f t="shared" si="16"/>
        <v>-11.395</v>
      </c>
      <c r="M373" s="2">
        <f t="shared" si="17"/>
        <v>7.67400000000001</v>
      </c>
      <c r="N373" t="s">
        <v>20</v>
      </c>
    </row>
    <row r="374" spans="1:14">
      <c r="A374" t="s">
        <v>434</v>
      </c>
      <c r="B374" t="s">
        <v>93</v>
      </c>
      <c r="C374" t="s">
        <v>51</v>
      </c>
      <c r="D374" t="s">
        <v>29</v>
      </c>
      <c r="E374" s="1">
        <v>45557</v>
      </c>
      <c r="F374">
        <v>67.49</v>
      </c>
      <c r="G374">
        <v>200.35</v>
      </c>
      <c r="H374">
        <v>50.34</v>
      </c>
      <c r="I374" t="s">
        <v>38</v>
      </c>
      <c r="J374" t="s">
        <v>56</v>
      </c>
      <c r="K374" s="2">
        <f t="shared" si="15"/>
        <v>50.0875</v>
      </c>
      <c r="L374">
        <f t="shared" si="16"/>
        <v>0.252500000000005</v>
      </c>
      <c r="M374" s="2">
        <f t="shared" si="17"/>
        <v>27.501</v>
      </c>
      <c r="N374" t="s">
        <v>20</v>
      </c>
    </row>
    <row r="375" spans="1:14">
      <c r="A375" t="s">
        <v>435</v>
      </c>
      <c r="B375" t="s">
        <v>77</v>
      </c>
      <c r="C375" t="s">
        <v>54</v>
      </c>
      <c r="D375" t="s">
        <v>61</v>
      </c>
      <c r="E375" s="1">
        <v>45586</v>
      </c>
      <c r="F375">
        <v>59.94</v>
      </c>
      <c r="G375">
        <v>593.65</v>
      </c>
      <c r="H375">
        <v>122.44</v>
      </c>
      <c r="I375" t="s">
        <v>25</v>
      </c>
      <c r="J375" t="s">
        <v>42</v>
      </c>
      <c r="K375">
        <f t="shared" si="15"/>
        <v>148.4125</v>
      </c>
      <c r="L375">
        <f t="shared" si="16"/>
        <v>-25.9725</v>
      </c>
      <c r="M375" s="2">
        <f t="shared" si="17"/>
        <v>0</v>
      </c>
      <c r="N375" t="s">
        <v>20</v>
      </c>
    </row>
    <row r="376" spans="1:14">
      <c r="A376" t="s">
        <v>436</v>
      </c>
      <c r="B376" t="s">
        <v>22</v>
      </c>
      <c r="C376" t="s">
        <v>23</v>
      </c>
      <c r="D376" t="s">
        <v>45</v>
      </c>
      <c r="E376" s="1">
        <v>45613</v>
      </c>
      <c r="F376">
        <v>63.71</v>
      </c>
      <c r="G376">
        <v>309.89</v>
      </c>
      <c r="H376">
        <v>51.68</v>
      </c>
      <c r="I376" t="s">
        <v>18</v>
      </c>
      <c r="J376" t="s">
        <v>56</v>
      </c>
      <c r="K376" s="2">
        <f t="shared" si="15"/>
        <v>77.4725</v>
      </c>
      <c r="L376">
        <f t="shared" si="16"/>
        <v>-25.7925</v>
      </c>
      <c r="M376" s="2">
        <f t="shared" si="17"/>
        <v>0</v>
      </c>
      <c r="N376" t="s">
        <v>20</v>
      </c>
    </row>
    <row r="377" spans="1:14">
      <c r="A377" t="s">
        <v>437</v>
      </c>
      <c r="B377" t="s">
        <v>70</v>
      </c>
      <c r="C377" t="s">
        <v>23</v>
      </c>
      <c r="D377" t="s">
        <v>29</v>
      </c>
      <c r="E377" s="1">
        <v>45339</v>
      </c>
      <c r="F377">
        <v>96.83</v>
      </c>
      <c r="G377">
        <v>468.99</v>
      </c>
      <c r="H377">
        <v>88.31</v>
      </c>
      <c r="I377" t="s">
        <v>48</v>
      </c>
      <c r="J377" t="s">
        <v>31</v>
      </c>
      <c r="K377">
        <f t="shared" si="15"/>
        <v>117.2475</v>
      </c>
      <c r="L377">
        <f t="shared" si="16"/>
        <v>-28.9375</v>
      </c>
      <c r="M377" s="2">
        <f t="shared" si="17"/>
        <v>0</v>
      </c>
      <c r="N377" t="s">
        <v>20</v>
      </c>
    </row>
    <row r="378" spans="1:14">
      <c r="A378" t="s">
        <v>438</v>
      </c>
      <c r="B378" t="s">
        <v>44</v>
      </c>
      <c r="C378" t="s">
        <v>54</v>
      </c>
      <c r="D378" t="s">
        <v>61</v>
      </c>
      <c r="E378" s="1">
        <v>45606</v>
      </c>
      <c r="F378">
        <v>51.95</v>
      </c>
      <c r="G378">
        <v>565.53</v>
      </c>
      <c r="H378">
        <v>152.11</v>
      </c>
      <c r="I378" t="s">
        <v>18</v>
      </c>
      <c r="J378" t="s">
        <v>56</v>
      </c>
      <c r="K378" s="2">
        <f t="shared" si="15"/>
        <v>141.3825</v>
      </c>
      <c r="L378">
        <f t="shared" si="16"/>
        <v>10.7275</v>
      </c>
      <c r="M378" s="2">
        <f t="shared" si="17"/>
        <v>42.235</v>
      </c>
      <c r="N378" t="s">
        <v>20</v>
      </c>
    </row>
    <row r="379" spans="1:14">
      <c r="A379" t="s">
        <v>439</v>
      </c>
      <c r="B379" t="s">
        <v>44</v>
      </c>
      <c r="C379" t="s">
        <v>41</v>
      </c>
      <c r="D379" t="s">
        <v>17</v>
      </c>
      <c r="E379" s="1">
        <v>45592</v>
      </c>
      <c r="F379">
        <v>55.1</v>
      </c>
      <c r="G379">
        <v>299.66</v>
      </c>
      <c r="H379">
        <v>68.31</v>
      </c>
      <c r="I379" t="s">
        <v>25</v>
      </c>
      <c r="J379" t="s">
        <v>56</v>
      </c>
      <c r="K379">
        <f t="shared" si="15"/>
        <v>74.915</v>
      </c>
      <c r="L379">
        <f t="shared" si="16"/>
        <v>-6.605</v>
      </c>
      <c r="M379" s="2">
        <f t="shared" si="17"/>
        <v>8.82999999999999</v>
      </c>
      <c r="N379" t="s">
        <v>20</v>
      </c>
    </row>
    <row r="380" spans="1:14">
      <c r="A380" t="s">
        <v>440</v>
      </c>
      <c r="B380" t="s">
        <v>81</v>
      </c>
      <c r="C380" t="s">
        <v>54</v>
      </c>
      <c r="D380" t="s">
        <v>37</v>
      </c>
      <c r="E380" s="1">
        <v>45579</v>
      </c>
      <c r="F380">
        <v>58.76</v>
      </c>
      <c r="G380">
        <v>311.46</v>
      </c>
      <c r="H380">
        <v>64.4</v>
      </c>
      <c r="I380" t="s">
        <v>25</v>
      </c>
      <c r="J380" t="s">
        <v>42</v>
      </c>
      <c r="K380" s="2">
        <f t="shared" si="15"/>
        <v>77.865</v>
      </c>
      <c r="L380">
        <f t="shared" si="16"/>
        <v>-13.465</v>
      </c>
      <c r="M380" s="2">
        <f t="shared" si="17"/>
        <v>0</v>
      </c>
      <c r="N380" t="s">
        <v>20</v>
      </c>
    </row>
    <row r="381" spans="1:14">
      <c r="A381" t="s">
        <v>441</v>
      </c>
      <c r="B381" t="s">
        <v>44</v>
      </c>
      <c r="C381" t="s">
        <v>34</v>
      </c>
      <c r="D381" t="s">
        <v>37</v>
      </c>
      <c r="E381" s="1">
        <v>45418</v>
      </c>
      <c r="F381">
        <v>74.79</v>
      </c>
      <c r="G381">
        <v>372.53</v>
      </c>
      <c r="H381">
        <v>88.61</v>
      </c>
      <c r="I381" t="s">
        <v>62</v>
      </c>
      <c r="J381" t="s">
        <v>42</v>
      </c>
      <c r="K381">
        <f t="shared" si="15"/>
        <v>93.1325</v>
      </c>
      <c r="L381">
        <f t="shared" si="16"/>
        <v>-4.52249999999999</v>
      </c>
      <c r="M381" s="2">
        <f t="shared" si="17"/>
        <v>20.871</v>
      </c>
      <c r="N381" t="s">
        <v>20</v>
      </c>
    </row>
    <row r="382" spans="1:14">
      <c r="A382" t="s">
        <v>442</v>
      </c>
      <c r="B382" t="s">
        <v>118</v>
      </c>
      <c r="C382" t="s">
        <v>16</v>
      </c>
      <c r="D382" t="s">
        <v>45</v>
      </c>
      <c r="E382" s="1">
        <v>45332</v>
      </c>
      <c r="F382">
        <v>50.9</v>
      </c>
      <c r="G382">
        <v>376.39</v>
      </c>
      <c r="H382">
        <v>114.74</v>
      </c>
      <c r="I382" t="s">
        <v>48</v>
      </c>
      <c r="J382" t="s">
        <v>31</v>
      </c>
      <c r="K382" s="2">
        <f t="shared" si="15"/>
        <v>94.0975</v>
      </c>
      <c r="L382">
        <f t="shared" si="16"/>
        <v>20.6425</v>
      </c>
      <c r="M382" s="2">
        <f t="shared" si="17"/>
        <v>61.645</v>
      </c>
      <c r="N382" t="s">
        <v>20</v>
      </c>
    </row>
    <row r="383" spans="1:14">
      <c r="A383" t="s">
        <v>443</v>
      </c>
      <c r="B383" t="s">
        <v>58</v>
      </c>
      <c r="C383" t="s">
        <v>51</v>
      </c>
      <c r="D383" t="s">
        <v>24</v>
      </c>
      <c r="E383" s="1">
        <v>45338</v>
      </c>
      <c r="F383">
        <v>37.43</v>
      </c>
      <c r="G383">
        <v>385.92</v>
      </c>
      <c r="H383">
        <v>77.89</v>
      </c>
      <c r="I383" t="s">
        <v>48</v>
      </c>
      <c r="J383" t="s">
        <v>39</v>
      </c>
      <c r="K383">
        <f t="shared" si="15"/>
        <v>96.48</v>
      </c>
      <c r="L383">
        <f t="shared" si="16"/>
        <v>-18.59</v>
      </c>
      <c r="M383" s="2">
        <f t="shared" si="17"/>
        <v>0</v>
      </c>
      <c r="N383" t="s">
        <v>20</v>
      </c>
    </row>
    <row r="384" spans="1:14">
      <c r="A384" t="s">
        <v>444</v>
      </c>
      <c r="B384" t="s">
        <v>33</v>
      </c>
      <c r="C384" t="s">
        <v>54</v>
      </c>
      <c r="D384" t="s">
        <v>37</v>
      </c>
      <c r="E384" s="1">
        <v>45622</v>
      </c>
      <c r="F384">
        <v>85.47</v>
      </c>
      <c r="G384">
        <v>418.21</v>
      </c>
      <c r="H384">
        <v>73.5</v>
      </c>
      <c r="I384" t="s">
        <v>18</v>
      </c>
      <c r="J384" t="s">
        <v>19</v>
      </c>
      <c r="K384" s="2">
        <f t="shared" si="15"/>
        <v>104.5525</v>
      </c>
      <c r="L384">
        <f t="shared" si="16"/>
        <v>-31.0525</v>
      </c>
      <c r="M384" s="2">
        <f t="shared" si="17"/>
        <v>0</v>
      </c>
      <c r="N384" t="s">
        <v>20</v>
      </c>
    </row>
    <row r="385" spans="1:14">
      <c r="A385" t="s">
        <v>445</v>
      </c>
      <c r="B385" t="s">
        <v>77</v>
      </c>
      <c r="C385" t="s">
        <v>34</v>
      </c>
      <c r="D385" t="s">
        <v>45</v>
      </c>
      <c r="E385" s="1">
        <v>45465</v>
      </c>
      <c r="F385">
        <v>81.79</v>
      </c>
      <c r="G385">
        <v>573.45</v>
      </c>
      <c r="H385">
        <v>128.69</v>
      </c>
      <c r="I385" t="s">
        <v>71</v>
      </c>
      <c r="J385" t="s">
        <v>31</v>
      </c>
      <c r="K385">
        <f t="shared" si="15"/>
        <v>143.3625</v>
      </c>
      <c r="L385">
        <f t="shared" si="16"/>
        <v>-14.6725</v>
      </c>
      <c r="M385" s="2">
        <f t="shared" si="17"/>
        <v>3.37099999999997</v>
      </c>
      <c r="N385" t="s">
        <v>20</v>
      </c>
    </row>
    <row r="386" spans="1:14">
      <c r="A386" t="s">
        <v>446</v>
      </c>
      <c r="B386" t="s">
        <v>86</v>
      </c>
      <c r="C386" t="s">
        <v>51</v>
      </c>
      <c r="D386" t="s">
        <v>35</v>
      </c>
      <c r="E386" s="1">
        <v>45500</v>
      </c>
      <c r="F386">
        <v>88.31</v>
      </c>
      <c r="G386">
        <v>574.44</v>
      </c>
      <c r="H386">
        <v>147.38</v>
      </c>
      <c r="I386" t="s">
        <v>30</v>
      </c>
      <c r="J386" t="s">
        <v>31</v>
      </c>
      <c r="K386" s="2">
        <f t="shared" si="15"/>
        <v>143.61</v>
      </c>
      <c r="L386">
        <f t="shared" si="16"/>
        <v>3.76999999999998</v>
      </c>
      <c r="M386" s="2">
        <f t="shared" si="17"/>
        <v>42.864</v>
      </c>
      <c r="N386" t="s">
        <v>20</v>
      </c>
    </row>
    <row r="387" spans="1:14">
      <c r="A387" t="s">
        <v>447</v>
      </c>
      <c r="B387" t="s">
        <v>118</v>
      </c>
      <c r="C387" t="s">
        <v>23</v>
      </c>
      <c r="D387" t="s">
        <v>35</v>
      </c>
      <c r="E387" s="1">
        <v>45347</v>
      </c>
      <c r="F387">
        <v>91.11</v>
      </c>
      <c r="G387">
        <v>380.38</v>
      </c>
      <c r="H387">
        <v>74.92</v>
      </c>
      <c r="I387" t="s">
        <v>48</v>
      </c>
      <c r="J387" t="s">
        <v>56</v>
      </c>
      <c r="K387">
        <f t="shared" si="15"/>
        <v>95.095</v>
      </c>
      <c r="L387">
        <f t="shared" si="16"/>
        <v>-20.175</v>
      </c>
      <c r="M387" s="2">
        <f t="shared" si="17"/>
        <v>0</v>
      </c>
      <c r="N387" t="s">
        <v>20</v>
      </c>
    </row>
    <row r="388" spans="1:14">
      <c r="A388" t="s">
        <v>448</v>
      </c>
      <c r="B388" t="s">
        <v>22</v>
      </c>
      <c r="C388" t="s">
        <v>23</v>
      </c>
      <c r="D388" t="s">
        <v>29</v>
      </c>
      <c r="E388" s="1">
        <v>45543</v>
      </c>
      <c r="F388">
        <v>73.86</v>
      </c>
      <c r="G388">
        <v>188.46</v>
      </c>
      <c r="H388">
        <v>65.63</v>
      </c>
      <c r="I388" t="s">
        <v>38</v>
      </c>
      <c r="J388" t="s">
        <v>56</v>
      </c>
      <c r="K388" s="2">
        <f t="shared" ref="K388:K451" si="18">G388*0.25</f>
        <v>47.115</v>
      </c>
      <c r="L388">
        <f t="shared" ref="L388:L451" si="19">H388-K388</f>
        <v>18.515</v>
      </c>
      <c r="M388" s="2">
        <f t="shared" ref="M388:M451" si="20">MAX(0,(F388*0.4)+(L388*2))</f>
        <v>66.574</v>
      </c>
      <c r="N388" t="s">
        <v>20</v>
      </c>
    </row>
    <row r="389" spans="1:14">
      <c r="A389" t="s">
        <v>449</v>
      </c>
      <c r="B389" t="s">
        <v>22</v>
      </c>
      <c r="C389" t="s">
        <v>23</v>
      </c>
      <c r="D389" t="s">
        <v>45</v>
      </c>
      <c r="E389" s="1">
        <v>45426</v>
      </c>
      <c r="F389">
        <v>24.53</v>
      </c>
      <c r="G389">
        <v>389.66</v>
      </c>
      <c r="H389">
        <v>112.98</v>
      </c>
      <c r="I389" t="s">
        <v>62</v>
      </c>
      <c r="J389" t="s">
        <v>19</v>
      </c>
      <c r="K389">
        <f t="shared" si="18"/>
        <v>97.415</v>
      </c>
      <c r="L389">
        <f t="shared" si="19"/>
        <v>15.565</v>
      </c>
      <c r="M389" s="2">
        <f t="shared" si="20"/>
        <v>40.942</v>
      </c>
      <c r="N389" t="s">
        <v>20</v>
      </c>
    </row>
    <row r="390" spans="1:14">
      <c r="A390" t="s">
        <v>450</v>
      </c>
      <c r="B390" t="s">
        <v>67</v>
      </c>
      <c r="C390" t="s">
        <v>41</v>
      </c>
      <c r="D390" t="s">
        <v>35</v>
      </c>
      <c r="E390" s="1">
        <v>45329</v>
      </c>
      <c r="F390">
        <v>59.9</v>
      </c>
      <c r="G390">
        <v>224.35</v>
      </c>
      <c r="H390">
        <v>43.56</v>
      </c>
      <c r="I390" t="s">
        <v>48</v>
      </c>
      <c r="J390" t="s">
        <v>46</v>
      </c>
      <c r="K390" s="2">
        <f t="shared" si="18"/>
        <v>56.0875</v>
      </c>
      <c r="L390">
        <f t="shared" si="19"/>
        <v>-12.5275</v>
      </c>
      <c r="M390" s="2">
        <f t="shared" si="20"/>
        <v>0</v>
      </c>
      <c r="N390" t="s">
        <v>20</v>
      </c>
    </row>
    <row r="391" spans="1:14">
      <c r="A391" t="s">
        <v>451</v>
      </c>
      <c r="B391" t="s">
        <v>93</v>
      </c>
      <c r="C391" t="s">
        <v>23</v>
      </c>
      <c r="D391" t="s">
        <v>17</v>
      </c>
      <c r="E391" s="1">
        <v>45360</v>
      </c>
      <c r="F391">
        <v>79.16</v>
      </c>
      <c r="G391">
        <v>280.56</v>
      </c>
      <c r="H391">
        <v>58.89</v>
      </c>
      <c r="I391" t="s">
        <v>59</v>
      </c>
      <c r="J391" t="s">
        <v>31</v>
      </c>
      <c r="K391">
        <f t="shared" si="18"/>
        <v>70.14</v>
      </c>
      <c r="L391">
        <f t="shared" si="19"/>
        <v>-11.25</v>
      </c>
      <c r="M391" s="2">
        <f t="shared" si="20"/>
        <v>9.164</v>
      </c>
      <c r="N391" t="s">
        <v>20</v>
      </c>
    </row>
    <row r="392" spans="1:14">
      <c r="A392" t="s">
        <v>452</v>
      </c>
      <c r="B392" t="s">
        <v>28</v>
      </c>
      <c r="C392" t="s">
        <v>16</v>
      </c>
      <c r="D392" t="s">
        <v>24</v>
      </c>
      <c r="E392" s="1">
        <v>45343</v>
      </c>
      <c r="F392">
        <v>50.1</v>
      </c>
      <c r="G392">
        <v>287.86</v>
      </c>
      <c r="H392">
        <v>75.62</v>
      </c>
      <c r="I392" t="s">
        <v>48</v>
      </c>
      <c r="J392" t="s">
        <v>46</v>
      </c>
      <c r="K392" s="2">
        <f t="shared" si="18"/>
        <v>71.965</v>
      </c>
      <c r="L392">
        <f t="shared" si="19"/>
        <v>3.655</v>
      </c>
      <c r="M392" s="2">
        <f t="shared" si="20"/>
        <v>27.35</v>
      </c>
      <c r="N392" t="s">
        <v>20</v>
      </c>
    </row>
    <row r="393" spans="1:14">
      <c r="A393" t="s">
        <v>453</v>
      </c>
      <c r="B393" t="s">
        <v>50</v>
      </c>
      <c r="C393" t="s">
        <v>54</v>
      </c>
      <c r="D393" t="s">
        <v>17</v>
      </c>
      <c r="E393" s="1">
        <v>45653</v>
      </c>
      <c r="F393">
        <v>54.9</v>
      </c>
      <c r="G393">
        <v>235.45</v>
      </c>
      <c r="H393">
        <v>69.06</v>
      </c>
      <c r="I393" t="s">
        <v>52</v>
      </c>
      <c r="J393" t="s">
        <v>39</v>
      </c>
      <c r="K393">
        <f t="shared" si="18"/>
        <v>58.8625</v>
      </c>
      <c r="L393">
        <f t="shared" si="19"/>
        <v>10.1975</v>
      </c>
      <c r="M393" s="2">
        <f t="shared" si="20"/>
        <v>42.355</v>
      </c>
      <c r="N393" t="s">
        <v>20</v>
      </c>
    </row>
    <row r="394" spans="1:14">
      <c r="A394" t="s">
        <v>454</v>
      </c>
      <c r="B394" t="s">
        <v>58</v>
      </c>
      <c r="C394" t="s">
        <v>54</v>
      </c>
      <c r="D394" t="s">
        <v>37</v>
      </c>
      <c r="E394" s="1">
        <v>45409</v>
      </c>
      <c r="F394">
        <v>42.97</v>
      </c>
      <c r="G394">
        <v>302.53</v>
      </c>
      <c r="H394">
        <v>56.8</v>
      </c>
      <c r="I394" t="s">
        <v>74</v>
      </c>
      <c r="J394" t="s">
        <v>31</v>
      </c>
      <c r="K394" s="2">
        <f t="shared" si="18"/>
        <v>75.6325</v>
      </c>
      <c r="L394">
        <f t="shared" si="19"/>
        <v>-18.8325</v>
      </c>
      <c r="M394" s="2">
        <f t="shared" si="20"/>
        <v>0</v>
      </c>
      <c r="N394" t="s">
        <v>20</v>
      </c>
    </row>
    <row r="395" spans="1:14">
      <c r="A395" t="s">
        <v>455</v>
      </c>
      <c r="B395" t="s">
        <v>93</v>
      </c>
      <c r="C395" t="s">
        <v>51</v>
      </c>
      <c r="D395" t="s">
        <v>45</v>
      </c>
      <c r="E395" s="1">
        <v>45576</v>
      </c>
      <c r="F395">
        <v>63.29</v>
      </c>
      <c r="G395">
        <v>328.72</v>
      </c>
      <c r="H395">
        <v>73.54</v>
      </c>
      <c r="I395" t="s">
        <v>25</v>
      </c>
      <c r="J395" t="s">
        <v>39</v>
      </c>
      <c r="K395">
        <f t="shared" si="18"/>
        <v>82.18</v>
      </c>
      <c r="L395">
        <f t="shared" si="19"/>
        <v>-8.64</v>
      </c>
      <c r="M395" s="2">
        <f t="shared" si="20"/>
        <v>8.036</v>
      </c>
      <c r="N395" t="s">
        <v>20</v>
      </c>
    </row>
    <row r="396" spans="1:14">
      <c r="A396" t="s">
        <v>456</v>
      </c>
      <c r="B396" t="s">
        <v>33</v>
      </c>
      <c r="C396" t="s">
        <v>23</v>
      </c>
      <c r="D396" t="s">
        <v>45</v>
      </c>
      <c r="E396" s="1">
        <v>45538</v>
      </c>
      <c r="F396">
        <v>61.22</v>
      </c>
      <c r="G396">
        <v>73.89</v>
      </c>
      <c r="H396">
        <v>17.73</v>
      </c>
      <c r="I396" t="s">
        <v>38</v>
      </c>
      <c r="J396" t="s">
        <v>19</v>
      </c>
      <c r="K396" s="2">
        <f t="shared" si="18"/>
        <v>18.4725</v>
      </c>
      <c r="L396">
        <f t="shared" si="19"/>
        <v>-0.7425</v>
      </c>
      <c r="M396" s="2">
        <f t="shared" si="20"/>
        <v>23.003</v>
      </c>
      <c r="N396" t="s">
        <v>20</v>
      </c>
    </row>
    <row r="397" spans="1:14">
      <c r="A397" t="s">
        <v>457</v>
      </c>
      <c r="B397" t="s">
        <v>50</v>
      </c>
      <c r="C397" t="s">
        <v>23</v>
      </c>
      <c r="D397" t="s">
        <v>29</v>
      </c>
      <c r="E397" s="1">
        <v>45429</v>
      </c>
      <c r="F397">
        <v>63.22</v>
      </c>
      <c r="G397">
        <v>321.9</v>
      </c>
      <c r="H397">
        <v>66.51</v>
      </c>
      <c r="I397" t="s">
        <v>62</v>
      </c>
      <c r="J397" t="s">
        <v>39</v>
      </c>
      <c r="K397">
        <f t="shared" si="18"/>
        <v>80.475</v>
      </c>
      <c r="L397">
        <f t="shared" si="19"/>
        <v>-13.965</v>
      </c>
      <c r="M397" s="2">
        <f t="shared" si="20"/>
        <v>0</v>
      </c>
      <c r="N397" t="s">
        <v>20</v>
      </c>
    </row>
    <row r="398" spans="1:14">
      <c r="A398" t="s">
        <v>458</v>
      </c>
      <c r="B398" t="s">
        <v>33</v>
      </c>
      <c r="C398" t="s">
        <v>16</v>
      </c>
      <c r="D398" t="s">
        <v>61</v>
      </c>
      <c r="E398" s="1">
        <v>45443</v>
      </c>
      <c r="F398">
        <v>52.09</v>
      </c>
      <c r="G398">
        <v>212.24</v>
      </c>
      <c r="H398">
        <v>52.43</v>
      </c>
      <c r="I398" t="s">
        <v>62</v>
      </c>
      <c r="J398" t="s">
        <v>39</v>
      </c>
      <c r="K398" s="2">
        <f t="shared" si="18"/>
        <v>53.06</v>
      </c>
      <c r="L398">
        <f t="shared" si="19"/>
        <v>-0.630000000000003</v>
      </c>
      <c r="M398" s="2">
        <f t="shared" si="20"/>
        <v>19.576</v>
      </c>
      <c r="N398" t="s">
        <v>20</v>
      </c>
    </row>
    <row r="399" spans="1:14">
      <c r="A399" t="s">
        <v>459</v>
      </c>
      <c r="B399" t="s">
        <v>50</v>
      </c>
      <c r="C399" t="s">
        <v>41</v>
      </c>
      <c r="D399" t="s">
        <v>17</v>
      </c>
      <c r="E399" s="1">
        <v>45466</v>
      </c>
      <c r="F399">
        <v>49.94</v>
      </c>
      <c r="G399">
        <v>537.1</v>
      </c>
      <c r="H399">
        <v>111.62</v>
      </c>
      <c r="I399" t="s">
        <v>71</v>
      </c>
      <c r="J399" t="s">
        <v>56</v>
      </c>
      <c r="K399">
        <f t="shared" si="18"/>
        <v>134.275</v>
      </c>
      <c r="L399">
        <f t="shared" si="19"/>
        <v>-22.655</v>
      </c>
      <c r="M399" s="2">
        <f t="shared" si="20"/>
        <v>0</v>
      </c>
      <c r="N399" t="s">
        <v>20</v>
      </c>
    </row>
    <row r="400" spans="1:14">
      <c r="A400" t="s">
        <v>460</v>
      </c>
      <c r="B400" t="s">
        <v>58</v>
      </c>
      <c r="C400" t="s">
        <v>54</v>
      </c>
      <c r="D400" t="s">
        <v>17</v>
      </c>
      <c r="E400" s="1">
        <v>45530</v>
      </c>
      <c r="F400">
        <v>60.07</v>
      </c>
      <c r="G400">
        <v>314.12</v>
      </c>
      <c r="H400">
        <v>69.11</v>
      </c>
      <c r="I400" t="s">
        <v>55</v>
      </c>
      <c r="J400" t="s">
        <v>42</v>
      </c>
      <c r="K400" s="2">
        <f t="shared" si="18"/>
        <v>78.53</v>
      </c>
      <c r="L400">
        <f t="shared" si="19"/>
        <v>-9.42</v>
      </c>
      <c r="M400" s="2">
        <f t="shared" si="20"/>
        <v>5.188</v>
      </c>
      <c r="N400" t="s">
        <v>20</v>
      </c>
    </row>
    <row r="401" spans="1:14">
      <c r="A401" t="s">
        <v>461</v>
      </c>
      <c r="B401" t="s">
        <v>67</v>
      </c>
      <c r="C401" t="s">
        <v>54</v>
      </c>
      <c r="D401" t="s">
        <v>17</v>
      </c>
      <c r="E401" s="1">
        <v>45573</v>
      </c>
      <c r="F401">
        <v>63.16</v>
      </c>
      <c r="G401">
        <v>248.27</v>
      </c>
      <c r="H401">
        <v>54.85</v>
      </c>
      <c r="I401" t="s">
        <v>25</v>
      </c>
      <c r="J401" t="s">
        <v>19</v>
      </c>
      <c r="K401">
        <f t="shared" si="18"/>
        <v>62.0675</v>
      </c>
      <c r="L401">
        <f t="shared" si="19"/>
        <v>-7.2175</v>
      </c>
      <c r="M401" s="2">
        <f t="shared" si="20"/>
        <v>10.829</v>
      </c>
      <c r="N401" t="s">
        <v>20</v>
      </c>
    </row>
    <row r="402" spans="1:14">
      <c r="A402" t="s">
        <v>462</v>
      </c>
      <c r="B402" t="s">
        <v>28</v>
      </c>
      <c r="C402" t="s">
        <v>41</v>
      </c>
      <c r="D402" t="s">
        <v>45</v>
      </c>
      <c r="E402" s="1">
        <v>45498</v>
      </c>
      <c r="F402">
        <v>95.02</v>
      </c>
      <c r="G402">
        <v>274.31</v>
      </c>
      <c r="H402">
        <v>70.55</v>
      </c>
      <c r="I402" t="s">
        <v>30</v>
      </c>
      <c r="J402" t="s">
        <v>26</v>
      </c>
      <c r="K402" s="2">
        <f t="shared" si="18"/>
        <v>68.5775</v>
      </c>
      <c r="L402">
        <f t="shared" si="19"/>
        <v>1.9725</v>
      </c>
      <c r="M402" s="2">
        <f t="shared" si="20"/>
        <v>41.953</v>
      </c>
      <c r="N402" t="s">
        <v>20</v>
      </c>
    </row>
    <row r="403" spans="1:14">
      <c r="A403" t="s">
        <v>463</v>
      </c>
      <c r="B403" t="s">
        <v>67</v>
      </c>
      <c r="C403" t="s">
        <v>23</v>
      </c>
      <c r="D403" t="s">
        <v>61</v>
      </c>
      <c r="E403" s="1">
        <v>45603</v>
      </c>
      <c r="F403">
        <v>87.57</v>
      </c>
      <c r="G403">
        <v>441.54</v>
      </c>
      <c r="H403">
        <v>82.4</v>
      </c>
      <c r="I403" t="s">
        <v>18</v>
      </c>
      <c r="J403" t="s">
        <v>26</v>
      </c>
      <c r="K403">
        <f t="shared" si="18"/>
        <v>110.385</v>
      </c>
      <c r="L403">
        <f t="shared" si="19"/>
        <v>-27.985</v>
      </c>
      <c r="M403" s="2">
        <f t="shared" si="20"/>
        <v>0</v>
      </c>
      <c r="N403" t="s">
        <v>20</v>
      </c>
    </row>
    <row r="404" spans="1:14">
      <c r="A404" t="s">
        <v>464</v>
      </c>
      <c r="B404" t="s">
        <v>28</v>
      </c>
      <c r="C404" t="s">
        <v>23</v>
      </c>
      <c r="D404" t="s">
        <v>37</v>
      </c>
      <c r="E404" s="1">
        <v>45630</v>
      </c>
      <c r="F404">
        <v>80.05</v>
      </c>
      <c r="G404">
        <v>278.99</v>
      </c>
      <c r="H404">
        <v>91.38</v>
      </c>
      <c r="I404" t="s">
        <v>52</v>
      </c>
      <c r="J404" t="s">
        <v>46</v>
      </c>
      <c r="K404" s="2">
        <f t="shared" si="18"/>
        <v>69.7475</v>
      </c>
      <c r="L404">
        <f t="shared" si="19"/>
        <v>21.6325</v>
      </c>
      <c r="M404" s="2">
        <f t="shared" si="20"/>
        <v>75.285</v>
      </c>
      <c r="N404" t="s">
        <v>20</v>
      </c>
    </row>
    <row r="405" spans="1:14">
      <c r="A405" t="s">
        <v>465</v>
      </c>
      <c r="B405" t="s">
        <v>86</v>
      </c>
      <c r="C405" t="s">
        <v>51</v>
      </c>
      <c r="D405" t="s">
        <v>37</v>
      </c>
      <c r="E405" s="1">
        <v>45437</v>
      </c>
      <c r="F405">
        <v>90.35</v>
      </c>
      <c r="G405">
        <v>593.94</v>
      </c>
      <c r="H405">
        <v>163.12</v>
      </c>
      <c r="I405" t="s">
        <v>62</v>
      </c>
      <c r="J405" t="s">
        <v>31</v>
      </c>
      <c r="K405">
        <f t="shared" si="18"/>
        <v>148.485</v>
      </c>
      <c r="L405">
        <f t="shared" si="19"/>
        <v>14.635</v>
      </c>
      <c r="M405" s="2">
        <f t="shared" si="20"/>
        <v>65.41</v>
      </c>
      <c r="N405" t="s">
        <v>20</v>
      </c>
    </row>
    <row r="406" spans="1:14">
      <c r="A406" t="s">
        <v>466</v>
      </c>
      <c r="B406" t="s">
        <v>86</v>
      </c>
      <c r="C406" t="s">
        <v>51</v>
      </c>
      <c r="D406" t="s">
        <v>35</v>
      </c>
      <c r="E406" s="1">
        <v>45464</v>
      </c>
      <c r="F406">
        <v>73.69</v>
      </c>
      <c r="G406">
        <v>554.79</v>
      </c>
      <c r="H406">
        <v>136.91</v>
      </c>
      <c r="I406" t="s">
        <v>71</v>
      </c>
      <c r="J406" t="s">
        <v>39</v>
      </c>
      <c r="K406" s="2">
        <f t="shared" si="18"/>
        <v>138.6975</v>
      </c>
      <c r="L406">
        <f t="shared" si="19"/>
        <v>-1.78749999999999</v>
      </c>
      <c r="M406" s="2">
        <f t="shared" si="20"/>
        <v>25.901</v>
      </c>
      <c r="N406" t="s">
        <v>20</v>
      </c>
    </row>
    <row r="407" spans="1:14">
      <c r="A407" t="s">
        <v>467</v>
      </c>
      <c r="B407" t="s">
        <v>77</v>
      </c>
      <c r="C407" t="s">
        <v>51</v>
      </c>
      <c r="D407" t="s">
        <v>17</v>
      </c>
      <c r="E407" s="1">
        <v>45630</v>
      </c>
      <c r="F407">
        <v>95.19</v>
      </c>
      <c r="G407">
        <v>572.47</v>
      </c>
      <c r="H407">
        <v>114.59</v>
      </c>
      <c r="I407" t="s">
        <v>52</v>
      </c>
      <c r="J407" t="s">
        <v>46</v>
      </c>
      <c r="K407">
        <f t="shared" si="18"/>
        <v>143.1175</v>
      </c>
      <c r="L407">
        <f t="shared" si="19"/>
        <v>-28.5275</v>
      </c>
      <c r="M407" s="2">
        <f t="shared" si="20"/>
        <v>0</v>
      </c>
      <c r="N407" t="s">
        <v>20</v>
      </c>
    </row>
    <row r="408" spans="1:14">
      <c r="A408" t="s">
        <v>468</v>
      </c>
      <c r="B408" t="s">
        <v>86</v>
      </c>
      <c r="C408" t="s">
        <v>34</v>
      </c>
      <c r="D408" t="s">
        <v>35</v>
      </c>
      <c r="E408" s="1">
        <v>45622</v>
      </c>
      <c r="F408">
        <v>72.23</v>
      </c>
      <c r="G408">
        <v>513.68</v>
      </c>
      <c r="H408">
        <v>151.87</v>
      </c>
      <c r="I408" t="s">
        <v>18</v>
      </c>
      <c r="J408" t="s">
        <v>19</v>
      </c>
      <c r="K408" s="2">
        <f t="shared" si="18"/>
        <v>128.42</v>
      </c>
      <c r="L408">
        <f t="shared" si="19"/>
        <v>23.45</v>
      </c>
      <c r="M408" s="2">
        <f t="shared" si="20"/>
        <v>75.792</v>
      </c>
      <c r="N408" t="s">
        <v>20</v>
      </c>
    </row>
    <row r="409" spans="1:14">
      <c r="A409" t="s">
        <v>469</v>
      </c>
      <c r="B409" t="s">
        <v>58</v>
      </c>
      <c r="C409" t="s">
        <v>41</v>
      </c>
      <c r="D409" t="s">
        <v>61</v>
      </c>
      <c r="E409" s="1">
        <v>45608</v>
      </c>
      <c r="F409">
        <v>51.91</v>
      </c>
      <c r="G409">
        <v>494.62</v>
      </c>
      <c r="H409">
        <v>145.95</v>
      </c>
      <c r="I409" t="s">
        <v>18</v>
      </c>
      <c r="J409" t="s">
        <v>19</v>
      </c>
      <c r="K409">
        <f t="shared" si="18"/>
        <v>123.655</v>
      </c>
      <c r="L409">
        <f t="shared" si="19"/>
        <v>22.295</v>
      </c>
      <c r="M409" s="2">
        <f t="shared" si="20"/>
        <v>65.354</v>
      </c>
      <c r="N409" t="s">
        <v>20</v>
      </c>
    </row>
    <row r="410" spans="1:14">
      <c r="A410" t="s">
        <v>470</v>
      </c>
      <c r="B410" t="s">
        <v>50</v>
      </c>
      <c r="C410" t="s">
        <v>54</v>
      </c>
      <c r="D410" t="s">
        <v>24</v>
      </c>
      <c r="E410" s="1">
        <v>45605</v>
      </c>
      <c r="F410">
        <v>89.12</v>
      </c>
      <c r="G410">
        <v>133.45</v>
      </c>
      <c r="H410">
        <v>28.13</v>
      </c>
      <c r="I410" t="s">
        <v>18</v>
      </c>
      <c r="J410" t="s">
        <v>31</v>
      </c>
      <c r="K410" s="2">
        <f t="shared" si="18"/>
        <v>33.3625</v>
      </c>
      <c r="L410">
        <f t="shared" si="19"/>
        <v>-5.2325</v>
      </c>
      <c r="M410" s="2">
        <f t="shared" si="20"/>
        <v>25.183</v>
      </c>
      <c r="N410" t="s">
        <v>20</v>
      </c>
    </row>
    <row r="411" spans="1:14">
      <c r="A411" t="s">
        <v>471</v>
      </c>
      <c r="B411" t="s">
        <v>81</v>
      </c>
      <c r="C411" t="s">
        <v>54</v>
      </c>
      <c r="D411" t="s">
        <v>61</v>
      </c>
      <c r="E411" s="1">
        <v>45511</v>
      </c>
      <c r="F411">
        <v>90.52</v>
      </c>
      <c r="G411">
        <v>507.8</v>
      </c>
      <c r="H411">
        <v>140.31</v>
      </c>
      <c r="I411" t="s">
        <v>55</v>
      </c>
      <c r="J411" t="s">
        <v>46</v>
      </c>
      <c r="K411">
        <f t="shared" si="18"/>
        <v>126.95</v>
      </c>
      <c r="L411">
        <f t="shared" si="19"/>
        <v>13.36</v>
      </c>
      <c r="M411" s="2">
        <f t="shared" si="20"/>
        <v>62.928</v>
      </c>
      <c r="N411" t="s">
        <v>20</v>
      </c>
    </row>
    <row r="412" spans="1:14">
      <c r="A412" t="s">
        <v>472</v>
      </c>
      <c r="B412" t="s">
        <v>44</v>
      </c>
      <c r="C412" t="s">
        <v>23</v>
      </c>
      <c r="D412" t="s">
        <v>29</v>
      </c>
      <c r="E412" s="1">
        <v>45536</v>
      </c>
      <c r="F412">
        <v>79.67</v>
      </c>
      <c r="G412">
        <v>496.9</v>
      </c>
      <c r="H412">
        <v>117.93</v>
      </c>
      <c r="I412" t="s">
        <v>38</v>
      </c>
      <c r="J412" t="s">
        <v>56</v>
      </c>
      <c r="K412" s="2">
        <f t="shared" si="18"/>
        <v>124.225</v>
      </c>
      <c r="L412">
        <f t="shared" si="19"/>
        <v>-6.29499999999999</v>
      </c>
      <c r="M412" s="2">
        <f t="shared" si="20"/>
        <v>19.278</v>
      </c>
      <c r="N412" t="s">
        <v>20</v>
      </c>
    </row>
    <row r="413" spans="1:14">
      <c r="A413" t="s">
        <v>473</v>
      </c>
      <c r="B413" t="s">
        <v>44</v>
      </c>
      <c r="C413" t="s">
        <v>34</v>
      </c>
      <c r="D413" t="s">
        <v>29</v>
      </c>
      <c r="E413" s="1">
        <v>45350</v>
      </c>
      <c r="F413">
        <v>49.5</v>
      </c>
      <c r="G413">
        <v>265.24</v>
      </c>
      <c r="H413">
        <v>66.67</v>
      </c>
      <c r="I413" t="s">
        <v>48</v>
      </c>
      <c r="J413" t="s">
        <v>46</v>
      </c>
      <c r="K413">
        <f t="shared" si="18"/>
        <v>66.31</v>
      </c>
      <c r="L413">
        <f t="shared" si="19"/>
        <v>0.359999999999999</v>
      </c>
      <c r="M413" s="2">
        <f t="shared" si="20"/>
        <v>20.52</v>
      </c>
      <c r="N413" t="s">
        <v>20</v>
      </c>
    </row>
    <row r="414" spans="1:14">
      <c r="A414" t="s">
        <v>474</v>
      </c>
      <c r="B414" t="s">
        <v>118</v>
      </c>
      <c r="C414" t="s">
        <v>23</v>
      </c>
      <c r="D414" t="s">
        <v>61</v>
      </c>
      <c r="E414" s="1">
        <v>45637</v>
      </c>
      <c r="F414">
        <v>87.91</v>
      </c>
      <c r="G414">
        <v>245.97</v>
      </c>
      <c r="H414">
        <v>52.42</v>
      </c>
      <c r="I414" t="s">
        <v>52</v>
      </c>
      <c r="J414" t="s">
        <v>46</v>
      </c>
      <c r="K414" s="2">
        <f t="shared" si="18"/>
        <v>61.4925</v>
      </c>
      <c r="L414">
        <f t="shared" si="19"/>
        <v>-9.0725</v>
      </c>
      <c r="M414" s="2">
        <f t="shared" si="20"/>
        <v>17.019</v>
      </c>
      <c r="N414" t="s">
        <v>20</v>
      </c>
    </row>
    <row r="415" spans="1:14">
      <c r="A415" t="s">
        <v>475</v>
      </c>
      <c r="B415" t="s">
        <v>15</v>
      </c>
      <c r="C415" t="s">
        <v>51</v>
      </c>
      <c r="D415" t="s">
        <v>35</v>
      </c>
      <c r="E415" s="1">
        <v>45513</v>
      </c>
      <c r="F415">
        <v>87.82</v>
      </c>
      <c r="G415">
        <v>568.81</v>
      </c>
      <c r="H415">
        <v>115.48</v>
      </c>
      <c r="I415" t="s">
        <v>55</v>
      </c>
      <c r="J415" t="s">
        <v>39</v>
      </c>
      <c r="K415">
        <f t="shared" si="18"/>
        <v>142.2025</v>
      </c>
      <c r="L415">
        <f t="shared" si="19"/>
        <v>-26.7225</v>
      </c>
      <c r="M415" s="2">
        <f t="shared" si="20"/>
        <v>0</v>
      </c>
      <c r="N415" t="s">
        <v>20</v>
      </c>
    </row>
    <row r="416" spans="1:14">
      <c r="A416" t="s">
        <v>476</v>
      </c>
      <c r="B416" t="s">
        <v>67</v>
      </c>
      <c r="C416" t="s">
        <v>54</v>
      </c>
      <c r="D416" t="s">
        <v>35</v>
      </c>
      <c r="E416" s="1">
        <v>45569</v>
      </c>
      <c r="F416">
        <v>65.86</v>
      </c>
      <c r="G416">
        <v>439.83</v>
      </c>
      <c r="H416">
        <v>126.72</v>
      </c>
      <c r="I416" t="s">
        <v>25</v>
      </c>
      <c r="J416" t="s">
        <v>39</v>
      </c>
      <c r="K416" s="2">
        <f t="shared" si="18"/>
        <v>109.9575</v>
      </c>
      <c r="L416">
        <f t="shared" si="19"/>
        <v>16.7625</v>
      </c>
      <c r="M416" s="2">
        <f t="shared" si="20"/>
        <v>59.869</v>
      </c>
      <c r="N416" t="s">
        <v>20</v>
      </c>
    </row>
    <row r="417" spans="1:14">
      <c r="A417" t="s">
        <v>477</v>
      </c>
      <c r="B417" t="s">
        <v>58</v>
      </c>
      <c r="C417" t="s">
        <v>23</v>
      </c>
      <c r="D417" t="s">
        <v>45</v>
      </c>
      <c r="E417" s="1">
        <v>45319</v>
      </c>
      <c r="F417">
        <v>86.17</v>
      </c>
      <c r="G417">
        <v>255.06</v>
      </c>
      <c r="H417">
        <v>45.16</v>
      </c>
      <c r="I417" t="s">
        <v>83</v>
      </c>
      <c r="J417" t="s">
        <v>56</v>
      </c>
      <c r="K417">
        <f t="shared" si="18"/>
        <v>63.765</v>
      </c>
      <c r="L417">
        <f t="shared" si="19"/>
        <v>-18.605</v>
      </c>
      <c r="M417" s="2">
        <f t="shared" si="20"/>
        <v>0</v>
      </c>
      <c r="N417" t="s">
        <v>20</v>
      </c>
    </row>
    <row r="418" spans="1:14">
      <c r="A418" t="s">
        <v>478</v>
      </c>
      <c r="B418" t="s">
        <v>50</v>
      </c>
      <c r="C418" t="s">
        <v>54</v>
      </c>
      <c r="D418" t="s">
        <v>17</v>
      </c>
      <c r="E418" s="1">
        <v>45467</v>
      </c>
      <c r="F418">
        <v>69.83</v>
      </c>
      <c r="G418">
        <v>448.01</v>
      </c>
      <c r="H418">
        <v>93.63</v>
      </c>
      <c r="I418" t="s">
        <v>71</v>
      </c>
      <c r="J418" t="s">
        <v>42</v>
      </c>
      <c r="K418" s="2">
        <f t="shared" si="18"/>
        <v>112.0025</v>
      </c>
      <c r="L418">
        <f t="shared" si="19"/>
        <v>-18.3725</v>
      </c>
      <c r="M418" s="2">
        <f t="shared" si="20"/>
        <v>0</v>
      </c>
      <c r="N418" t="s">
        <v>20</v>
      </c>
    </row>
    <row r="419" spans="1:14">
      <c r="A419" t="s">
        <v>479</v>
      </c>
      <c r="B419" t="s">
        <v>44</v>
      </c>
      <c r="C419" t="s">
        <v>54</v>
      </c>
      <c r="D419" t="s">
        <v>35</v>
      </c>
      <c r="E419" s="1">
        <v>45549</v>
      </c>
      <c r="F419">
        <v>85.98</v>
      </c>
      <c r="G419">
        <v>539.67</v>
      </c>
      <c r="H419">
        <v>137.62</v>
      </c>
      <c r="I419" t="s">
        <v>38</v>
      </c>
      <c r="J419" t="s">
        <v>31</v>
      </c>
      <c r="K419">
        <f t="shared" si="18"/>
        <v>134.9175</v>
      </c>
      <c r="L419">
        <f t="shared" si="19"/>
        <v>2.70250000000001</v>
      </c>
      <c r="M419" s="2">
        <f t="shared" si="20"/>
        <v>39.797</v>
      </c>
      <c r="N419" t="s">
        <v>20</v>
      </c>
    </row>
    <row r="420" spans="1:14">
      <c r="A420" t="s">
        <v>480</v>
      </c>
      <c r="B420" t="s">
        <v>50</v>
      </c>
      <c r="C420" t="s">
        <v>41</v>
      </c>
      <c r="D420" t="s">
        <v>37</v>
      </c>
      <c r="E420" s="1">
        <v>45656</v>
      </c>
      <c r="F420">
        <v>62.51</v>
      </c>
      <c r="G420">
        <v>425.68</v>
      </c>
      <c r="H420">
        <v>85.31</v>
      </c>
      <c r="I420" t="s">
        <v>52</v>
      </c>
      <c r="J420" t="s">
        <v>42</v>
      </c>
      <c r="K420" s="2">
        <f t="shared" si="18"/>
        <v>106.42</v>
      </c>
      <c r="L420">
        <f t="shared" si="19"/>
        <v>-21.11</v>
      </c>
      <c r="M420" s="2">
        <f t="shared" si="20"/>
        <v>0</v>
      </c>
      <c r="N420" t="s">
        <v>20</v>
      </c>
    </row>
    <row r="421" spans="1:14">
      <c r="A421" t="s">
        <v>481</v>
      </c>
      <c r="B421" t="s">
        <v>22</v>
      </c>
      <c r="C421" t="s">
        <v>41</v>
      </c>
      <c r="D421" t="s">
        <v>45</v>
      </c>
      <c r="E421" s="1">
        <v>45595</v>
      </c>
      <c r="F421">
        <v>49.92</v>
      </c>
      <c r="G421">
        <v>320.41</v>
      </c>
      <c r="H421">
        <v>59.56</v>
      </c>
      <c r="I421" t="s">
        <v>25</v>
      </c>
      <c r="J421" t="s">
        <v>46</v>
      </c>
      <c r="K421">
        <f t="shared" si="18"/>
        <v>80.1025</v>
      </c>
      <c r="L421">
        <f t="shared" si="19"/>
        <v>-20.5425</v>
      </c>
      <c r="M421" s="2">
        <f t="shared" si="20"/>
        <v>0</v>
      </c>
      <c r="N421" t="s">
        <v>20</v>
      </c>
    </row>
    <row r="422" spans="1:14">
      <c r="A422" t="s">
        <v>482</v>
      </c>
      <c r="B422" t="s">
        <v>93</v>
      </c>
      <c r="C422" t="s">
        <v>41</v>
      </c>
      <c r="D422" t="s">
        <v>35</v>
      </c>
      <c r="E422" s="1">
        <v>45646</v>
      </c>
      <c r="F422">
        <v>72.59</v>
      </c>
      <c r="G422">
        <v>388.68</v>
      </c>
      <c r="H422">
        <v>72.34</v>
      </c>
      <c r="I422" t="s">
        <v>52</v>
      </c>
      <c r="J422" t="s">
        <v>39</v>
      </c>
      <c r="K422" s="2">
        <f t="shared" si="18"/>
        <v>97.17</v>
      </c>
      <c r="L422">
        <f t="shared" si="19"/>
        <v>-24.83</v>
      </c>
      <c r="M422" s="2">
        <f t="shared" si="20"/>
        <v>0</v>
      </c>
      <c r="N422" t="s">
        <v>20</v>
      </c>
    </row>
    <row r="423" spans="1:14">
      <c r="A423" t="s">
        <v>483</v>
      </c>
      <c r="B423" t="s">
        <v>86</v>
      </c>
      <c r="C423" t="s">
        <v>23</v>
      </c>
      <c r="D423" t="s">
        <v>17</v>
      </c>
      <c r="E423" s="1">
        <v>45365</v>
      </c>
      <c r="F423">
        <v>52.87</v>
      </c>
      <c r="G423">
        <v>583.65</v>
      </c>
      <c r="H423">
        <v>113.57</v>
      </c>
      <c r="I423" t="s">
        <v>59</v>
      </c>
      <c r="J423" t="s">
        <v>26</v>
      </c>
      <c r="K423">
        <f t="shared" si="18"/>
        <v>145.9125</v>
      </c>
      <c r="L423">
        <f t="shared" si="19"/>
        <v>-32.3425</v>
      </c>
      <c r="M423" s="2">
        <f t="shared" si="20"/>
        <v>0</v>
      </c>
      <c r="N423" t="s">
        <v>20</v>
      </c>
    </row>
    <row r="424" spans="1:14">
      <c r="A424" t="s">
        <v>484</v>
      </c>
      <c r="B424" t="s">
        <v>67</v>
      </c>
      <c r="C424" t="s">
        <v>41</v>
      </c>
      <c r="D424" t="s">
        <v>37</v>
      </c>
      <c r="E424" s="1">
        <v>45488</v>
      </c>
      <c r="F424">
        <v>54.01</v>
      </c>
      <c r="G424">
        <v>329.35</v>
      </c>
      <c r="H424">
        <v>66.56</v>
      </c>
      <c r="I424" t="s">
        <v>30</v>
      </c>
      <c r="J424" t="s">
        <v>42</v>
      </c>
      <c r="K424" s="2">
        <f t="shared" si="18"/>
        <v>82.3375</v>
      </c>
      <c r="L424">
        <f t="shared" si="19"/>
        <v>-15.7775</v>
      </c>
      <c r="M424" s="2">
        <f t="shared" si="20"/>
        <v>0</v>
      </c>
      <c r="N424" t="s">
        <v>20</v>
      </c>
    </row>
    <row r="425" spans="1:14">
      <c r="A425" t="s">
        <v>485</v>
      </c>
      <c r="B425" t="s">
        <v>33</v>
      </c>
      <c r="C425" t="s">
        <v>41</v>
      </c>
      <c r="D425" t="s">
        <v>17</v>
      </c>
      <c r="E425" s="1">
        <v>45480</v>
      </c>
      <c r="F425">
        <v>83.24</v>
      </c>
      <c r="G425">
        <v>290.76</v>
      </c>
      <c r="H425">
        <v>63.23</v>
      </c>
      <c r="I425" t="s">
        <v>30</v>
      </c>
      <c r="J425" t="s">
        <v>56</v>
      </c>
      <c r="K425">
        <f t="shared" si="18"/>
        <v>72.69</v>
      </c>
      <c r="L425">
        <f t="shared" si="19"/>
        <v>-9.46</v>
      </c>
      <c r="M425" s="2">
        <f t="shared" si="20"/>
        <v>14.376</v>
      </c>
      <c r="N425" t="s">
        <v>20</v>
      </c>
    </row>
    <row r="426" spans="1:14">
      <c r="A426" t="s">
        <v>486</v>
      </c>
      <c r="B426" t="s">
        <v>77</v>
      </c>
      <c r="C426" t="s">
        <v>41</v>
      </c>
      <c r="D426" t="s">
        <v>45</v>
      </c>
      <c r="E426" s="1">
        <v>45473</v>
      </c>
      <c r="F426">
        <v>84.79</v>
      </c>
      <c r="G426">
        <v>632.26</v>
      </c>
      <c r="H426">
        <v>117.91</v>
      </c>
      <c r="I426" t="s">
        <v>71</v>
      </c>
      <c r="J426" t="s">
        <v>56</v>
      </c>
      <c r="K426" s="2">
        <f t="shared" si="18"/>
        <v>158.065</v>
      </c>
      <c r="L426">
        <f t="shared" si="19"/>
        <v>-40.155</v>
      </c>
      <c r="M426" s="2">
        <f t="shared" si="20"/>
        <v>0</v>
      </c>
      <c r="N426" t="s">
        <v>20</v>
      </c>
    </row>
    <row r="427" spans="1:14">
      <c r="A427" t="s">
        <v>487</v>
      </c>
      <c r="B427" t="s">
        <v>58</v>
      </c>
      <c r="C427" t="s">
        <v>34</v>
      </c>
      <c r="D427" t="s">
        <v>61</v>
      </c>
      <c r="E427" s="1">
        <v>45505</v>
      </c>
      <c r="F427">
        <v>71.98</v>
      </c>
      <c r="G427">
        <v>406.29</v>
      </c>
      <c r="H427">
        <v>107.03</v>
      </c>
      <c r="I427" t="s">
        <v>55</v>
      </c>
      <c r="J427" t="s">
        <v>26</v>
      </c>
      <c r="K427">
        <f t="shared" si="18"/>
        <v>101.5725</v>
      </c>
      <c r="L427">
        <f t="shared" si="19"/>
        <v>5.4575</v>
      </c>
      <c r="M427" s="2">
        <f t="shared" si="20"/>
        <v>39.707</v>
      </c>
      <c r="N427" t="s">
        <v>20</v>
      </c>
    </row>
    <row r="428" spans="1:14">
      <c r="A428" t="s">
        <v>488</v>
      </c>
      <c r="B428" t="s">
        <v>77</v>
      </c>
      <c r="C428" t="s">
        <v>54</v>
      </c>
      <c r="D428" t="s">
        <v>17</v>
      </c>
      <c r="E428" s="1">
        <v>45447</v>
      </c>
      <c r="F428">
        <v>55.98</v>
      </c>
      <c r="G428">
        <v>621.79</v>
      </c>
      <c r="H428">
        <v>131.92</v>
      </c>
      <c r="I428" t="s">
        <v>71</v>
      </c>
      <c r="J428" t="s">
        <v>19</v>
      </c>
      <c r="K428" s="2">
        <f t="shared" si="18"/>
        <v>155.4475</v>
      </c>
      <c r="L428">
        <f t="shared" si="19"/>
        <v>-23.5275</v>
      </c>
      <c r="M428" s="2">
        <f t="shared" si="20"/>
        <v>0</v>
      </c>
      <c r="N428" t="s">
        <v>20</v>
      </c>
    </row>
    <row r="429" spans="1:14">
      <c r="A429" t="s">
        <v>489</v>
      </c>
      <c r="B429" t="s">
        <v>50</v>
      </c>
      <c r="C429" t="s">
        <v>51</v>
      </c>
      <c r="D429" t="s">
        <v>35</v>
      </c>
      <c r="E429" s="1">
        <v>45317</v>
      </c>
      <c r="F429">
        <v>79.38</v>
      </c>
      <c r="G429">
        <v>388.63</v>
      </c>
      <c r="H429">
        <v>89.62</v>
      </c>
      <c r="I429" t="s">
        <v>83</v>
      </c>
      <c r="J429" t="s">
        <v>39</v>
      </c>
      <c r="K429">
        <f t="shared" si="18"/>
        <v>97.1575</v>
      </c>
      <c r="L429">
        <f t="shared" si="19"/>
        <v>-7.53749999999999</v>
      </c>
      <c r="M429" s="2">
        <f t="shared" si="20"/>
        <v>16.677</v>
      </c>
      <c r="N429" t="s">
        <v>20</v>
      </c>
    </row>
    <row r="430" spans="1:14">
      <c r="A430" t="s">
        <v>490</v>
      </c>
      <c r="B430" t="s">
        <v>22</v>
      </c>
      <c r="C430" t="s">
        <v>16</v>
      </c>
      <c r="D430" t="s">
        <v>61</v>
      </c>
      <c r="E430" s="1">
        <v>45298</v>
      </c>
      <c r="F430">
        <v>57.02</v>
      </c>
      <c r="G430">
        <v>383.19</v>
      </c>
      <c r="H430">
        <v>74.56</v>
      </c>
      <c r="I430" t="s">
        <v>83</v>
      </c>
      <c r="J430" t="s">
        <v>56</v>
      </c>
      <c r="K430" s="2">
        <f t="shared" si="18"/>
        <v>95.7975</v>
      </c>
      <c r="L430">
        <f t="shared" si="19"/>
        <v>-21.2375</v>
      </c>
      <c r="M430" s="2">
        <f t="shared" si="20"/>
        <v>0</v>
      </c>
      <c r="N430" t="s">
        <v>20</v>
      </c>
    </row>
    <row r="431" spans="1:14">
      <c r="A431" t="s">
        <v>491</v>
      </c>
      <c r="B431" t="s">
        <v>67</v>
      </c>
      <c r="C431" t="s">
        <v>41</v>
      </c>
      <c r="D431" t="s">
        <v>45</v>
      </c>
      <c r="E431" s="1">
        <v>45470</v>
      </c>
      <c r="F431">
        <v>97.38</v>
      </c>
      <c r="G431">
        <v>439.54</v>
      </c>
      <c r="H431">
        <v>110.03</v>
      </c>
      <c r="I431" t="s">
        <v>71</v>
      </c>
      <c r="J431" t="s">
        <v>26</v>
      </c>
      <c r="K431">
        <f t="shared" si="18"/>
        <v>109.885</v>
      </c>
      <c r="L431">
        <f t="shared" si="19"/>
        <v>0.144999999999996</v>
      </c>
      <c r="M431" s="2">
        <f t="shared" si="20"/>
        <v>39.242</v>
      </c>
      <c r="N431" t="s">
        <v>20</v>
      </c>
    </row>
    <row r="432" spans="1:14">
      <c r="A432" t="s">
        <v>492</v>
      </c>
      <c r="B432" t="s">
        <v>81</v>
      </c>
      <c r="C432" t="s">
        <v>23</v>
      </c>
      <c r="D432" t="s">
        <v>29</v>
      </c>
      <c r="E432" s="1">
        <v>45513</v>
      </c>
      <c r="F432">
        <v>92.15</v>
      </c>
      <c r="G432">
        <v>469.25</v>
      </c>
      <c r="H432">
        <v>106.55</v>
      </c>
      <c r="I432" t="s">
        <v>55</v>
      </c>
      <c r="J432" t="s">
        <v>39</v>
      </c>
      <c r="K432" s="2">
        <f t="shared" si="18"/>
        <v>117.3125</v>
      </c>
      <c r="L432">
        <f t="shared" si="19"/>
        <v>-10.7625</v>
      </c>
      <c r="M432" s="2">
        <f t="shared" si="20"/>
        <v>15.335</v>
      </c>
      <c r="N432" t="s">
        <v>20</v>
      </c>
    </row>
    <row r="433" spans="1:14">
      <c r="A433" t="s">
        <v>493</v>
      </c>
      <c r="B433" t="s">
        <v>70</v>
      </c>
      <c r="C433" t="s">
        <v>16</v>
      </c>
      <c r="D433" t="s">
        <v>24</v>
      </c>
      <c r="E433" s="1">
        <v>45389</v>
      </c>
      <c r="F433">
        <v>79.63</v>
      </c>
      <c r="G433">
        <v>399.37</v>
      </c>
      <c r="H433">
        <v>132.09</v>
      </c>
      <c r="I433" t="s">
        <v>74</v>
      </c>
      <c r="J433" t="s">
        <v>56</v>
      </c>
      <c r="K433">
        <f t="shared" si="18"/>
        <v>99.8425</v>
      </c>
      <c r="L433">
        <f t="shared" si="19"/>
        <v>32.2475</v>
      </c>
      <c r="M433" s="2">
        <f t="shared" si="20"/>
        <v>96.347</v>
      </c>
      <c r="N433" t="s">
        <v>20</v>
      </c>
    </row>
    <row r="434" spans="1:14">
      <c r="A434" t="s">
        <v>494</v>
      </c>
      <c r="B434" t="s">
        <v>77</v>
      </c>
      <c r="C434" t="s">
        <v>16</v>
      </c>
      <c r="D434" t="s">
        <v>29</v>
      </c>
      <c r="E434" s="1">
        <v>45584</v>
      </c>
      <c r="F434">
        <v>51.77</v>
      </c>
      <c r="G434">
        <v>634.64</v>
      </c>
      <c r="H434">
        <v>256.93</v>
      </c>
      <c r="I434" t="s">
        <v>25</v>
      </c>
      <c r="J434" t="s">
        <v>31</v>
      </c>
      <c r="K434" s="2">
        <f t="shared" si="18"/>
        <v>158.66</v>
      </c>
      <c r="L434">
        <f t="shared" si="19"/>
        <v>98.27</v>
      </c>
      <c r="M434" s="2">
        <f t="shared" si="20"/>
        <v>217.248</v>
      </c>
      <c r="N434" t="s">
        <v>20</v>
      </c>
    </row>
    <row r="435" spans="1:14">
      <c r="A435" t="s">
        <v>495</v>
      </c>
      <c r="B435" t="s">
        <v>70</v>
      </c>
      <c r="C435" t="s">
        <v>54</v>
      </c>
      <c r="D435" t="s">
        <v>24</v>
      </c>
      <c r="E435" s="1">
        <v>45347</v>
      </c>
      <c r="F435">
        <v>65.25</v>
      </c>
      <c r="G435">
        <v>224.32</v>
      </c>
      <c r="H435">
        <v>45.15</v>
      </c>
      <c r="I435" t="s">
        <v>48</v>
      </c>
      <c r="J435" t="s">
        <v>56</v>
      </c>
      <c r="K435">
        <f t="shared" si="18"/>
        <v>56.08</v>
      </c>
      <c r="L435">
        <f t="shared" si="19"/>
        <v>-10.93</v>
      </c>
      <c r="M435" s="2">
        <f t="shared" si="20"/>
        <v>4.24</v>
      </c>
      <c r="N435" t="s">
        <v>20</v>
      </c>
    </row>
    <row r="436" spans="1:14">
      <c r="A436" t="s">
        <v>496</v>
      </c>
      <c r="B436" t="s">
        <v>65</v>
      </c>
      <c r="C436" t="s">
        <v>51</v>
      </c>
      <c r="D436" t="s">
        <v>45</v>
      </c>
      <c r="E436" s="1">
        <v>45457</v>
      </c>
      <c r="F436">
        <v>34</v>
      </c>
      <c r="G436">
        <v>312.06</v>
      </c>
      <c r="H436">
        <v>65.48</v>
      </c>
      <c r="I436" t="s">
        <v>71</v>
      </c>
      <c r="J436" t="s">
        <v>39</v>
      </c>
      <c r="K436" s="2">
        <f t="shared" si="18"/>
        <v>78.015</v>
      </c>
      <c r="L436">
        <f t="shared" si="19"/>
        <v>-12.535</v>
      </c>
      <c r="M436" s="2">
        <f t="shared" si="20"/>
        <v>0</v>
      </c>
      <c r="N436" t="s">
        <v>20</v>
      </c>
    </row>
    <row r="437" spans="1:14">
      <c r="A437" t="s">
        <v>497</v>
      </c>
      <c r="B437" t="s">
        <v>33</v>
      </c>
      <c r="C437" t="s">
        <v>34</v>
      </c>
      <c r="D437" t="s">
        <v>29</v>
      </c>
      <c r="E437" s="1">
        <v>45557</v>
      </c>
      <c r="F437">
        <v>87.74</v>
      </c>
      <c r="G437">
        <v>314.04</v>
      </c>
      <c r="H437">
        <v>66.24</v>
      </c>
      <c r="I437" t="s">
        <v>38</v>
      </c>
      <c r="J437" t="s">
        <v>56</v>
      </c>
      <c r="K437">
        <f t="shared" si="18"/>
        <v>78.51</v>
      </c>
      <c r="L437">
        <f t="shared" si="19"/>
        <v>-12.27</v>
      </c>
      <c r="M437" s="2">
        <f t="shared" si="20"/>
        <v>10.556</v>
      </c>
      <c r="N437" t="s">
        <v>20</v>
      </c>
    </row>
    <row r="438" spans="1:14">
      <c r="A438" t="s">
        <v>498</v>
      </c>
      <c r="B438" t="s">
        <v>50</v>
      </c>
      <c r="C438" t="s">
        <v>34</v>
      </c>
      <c r="D438" t="s">
        <v>61</v>
      </c>
      <c r="E438" s="1">
        <v>45397</v>
      </c>
      <c r="F438">
        <v>80.72</v>
      </c>
      <c r="G438">
        <v>441.54</v>
      </c>
      <c r="H438">
        <v>108.74</v>
      </c>
      <c r="I438" t="s">
        <v>74</v>
      </c>
      <c r="J438" t="s">
        <v>42</v>
      </c>
      <c r="K438" s="2">
        <f t="shared" si="18"/>
        <v>110.385</v>
      </c>
      <c r="L438">
        <f t="shared" si="19"/>
        <v>-1.64500000000001</v>
      </c>
      <c r="M438" s="2">
        <f t="shared" si="20"/>
        <v>28.998</v>
      </c>
      <c r="N438" t="s">
        <v>20</v>
      </c>
    </row>
    <row r="439" spans="1:14">
      <c r="A439" t="s">
        <v>499</v>
      </c>
      <c r="B439" t="s">
        <v>93</v>
      </c>
      <c r="C439" t="s">
        <v>51</v>
      </c>
      <c r="D439" t="s">
        <v>37</v>
      </c>
      <c r="E439" s="1">
        <v>45397</v>
      </c>
      <c r="F439">
        <v>38.16</v>
      </c>
      <c r="G439">
        <v>462.95</v>
      </c>
      <c r="H439">
        <v>91.76</v>
      </c>
      <c r="I439" t="s">
        <v>74</v>
      </c>
      <c r="J439" t="s">
        <v>42</v>
      </c>
      <c r="K439">
        <f t="shared" si="18"/>
        <v>115.7375</v>
      </c>
      <c r="L439">
        <f t="shared" si="19"/>
        <v>-23.9775</v>
      </c>
      <c r="M439" s="2">
        <f t="shared" si="20"/>
        <v>0</v>
      </c>
      <c r="N439" t="s">
        <v>20</v>
      </c>
    </row>
    <row r="440" spans="1:14">
      <c r="A440" t="s">
        <v>500</v>
      </c>
      <c r="B440" t="s">
        <v>33</v>
      </c>
      <c r="C440" t="s">
        <v>23</v>
      </c>
      <c r="D440" t="s">
        <v>37</v>
      </c>
      <c r="E440" s="1">
        <v>45329</v>
      </c>
      <c r="F440">
        <v>69.72</v>
      </c>
      <c r="G440">
        <v>344.76</v>
      </c>
      <c r="H440">
        <v>58.8</v>
      </c>
      <c r="I440" t="s">
        <v>48</v>
      </c>
      <c r="J440" t="s">
        <v>46</v>
      </c>
      <c r="K440" s="2">
        <f t="shared" si="18"/>
        <v>86.19</v>
      </c>
      <c r="L440">
        <f t="shared" si="19"/>
        <v>-27.39</v>
      </c>
      <c r="M440" s="2">
        <f t="shared" si="20"/>
        <v>0</v>
      </c>
      <c r="N440" t="s">
        <v>20</v>
      </c>
    </row>
    <row r="441" spans="1:14">
      <c r="A441" t="s">
        <v>501</v>
      </c>
      <c r="B441" t="s">
        <v>86</v>
      </c>
      <c r="C441" t="s">
        <v>16</v>
      </c>
      <c r="D441" t="s">
        <v>45</v>
      </c>
      <c r="E441" s="1">
        <v>45515</v>
      </c>
      <c r="F441">
        <v>71.07</v>
      </c>
      <c r="G441">
        <v>532.15</v>
      </c>
      <c r="H441">
        <v>90.93</v>
      </c>
      <c r="I441" t="s">
        <v>55</v>
      </c>
      <c r="J441" t="s">
        <v>56</v>
      </c>
      <c r="K441">
        <f t="shared" si="18"/>
        <v>133.0375</v>
      </c>
      <c r="L441">
        <f t="shared" si="19"/>
        <v>-42.1075</v>
      </c>
      <c r="M441" s="2">
        <f t="shared" si="20"/>
        <v>0</v>
      </c>
      <c r="N441" t="s">
        <v>20</v>
      </c>
    </row>
    <row r="442" spans="1:14">
      <c r="A442" t="s">
        <v>502</v>
      </c>
      <c r="B442" t="s">
        <v>70</v>
      </c>
      <c r="C442" t="s">
        <v>23</v>
      </c>
      <c r="D442" t="s">
        <v>17</v>
      </c>
      <c r="E442" s="1">
        <v>45330</v>
      </c>
      <c r="F442">
        <v>99.39</v>
      </c>
      <c r="G442">
        <v>323.63</v>
      </c>
      <c r="H442">
        <v>61.04</v>
      </c>
      <c r="I442" t="s">
        <v>48</v>
      </c>
      <c r="J442" t="s">
        <v>26</v>
      </c>
      <c r="K442" s="2">
        <f t="shared" si="18"/>
        <v>80.9075</v>
      </c>
      <c r="L442">
        <f t="shared" si="19"/>
        <v>-19.8675</v>
      </c>
      <c r="M442" s="2">
        <f t="shared" si="20"/>
        <v>0.0210000000000008</v>
      </c>
      <c r="N442" t="s">
        <v>20</v>
      </c>
    </row>
    <row r="443" spans="1:14">
      <c r="A443" t="s">
        <v>503</v>
      </c>
      <c r="B443" t="s">
        <v>50</v>
      </c>
      <c r="C443" t="s">
        <v>54</v>
      </c>
      <c r="D443" t="s">
        <v>17</v>
      </c>
      <c r="E443" s="1">
        <v>45422</v>
      </c>
      <c r="F443">
        <v>68.04</v>
      </c>
      <c r="G443">
        <v>328.32</v>
      </c>
      <c r="H443">
        <v>70.1</v>
      </c>
      <c r="I443" t="s">
        <v>62</v>
      </c>
      <c r="J443" t="s">
        <v>39</v>
      </c>
      <c r="K443">
        <f t="shared" si="18"/>
        <v>82.08</v>
      </c>
      <c r="L443">
        <f t="shared" si="19"/>
        <v>-11.98</v>
      </c>
      <c r="M443" s="2">
        <f t="shared" si="20"/>
        <v>3.256</v>
      </c>
      <c r="N443" t="s">
        <v>20</v>
      </c>
    </row>
    <row r="444" spans="1:14">
      <c r="A444" t="s">
        <v>504</v>
      </c>
      <c r="B444" t="s">
        <v>67</v>
      </c>
      <c r="C444" t="s">
        <v>34</v>
      </c>
      <c r="D444" t="s">
        <v>29</v>
      </c>
      <c r="E444" s="1">
        <v>45476</v>
      </c>
      <c r="F444">
        <v>87.43</v>
      </c>
      <c r="G444">
        <v>356.75</v>
      </c>
      <c r="H444">
        <v>73.46</v>
      </c>
      <c r="I444" t="s">
        <v>30</v>
      </c>
      <c r="J444" t="s">
        <v>46</v>
      </c>
      <c r="K444" s="2">
        <f t="shared" si="18"/>
        <v>89.1875</v>
      </c>
      <c r="L444">
        <f t="shared" si="19"/>
        <v>-15.7275</v>
      </c>
      <c r="M444" s="2">
        <f t="shared" si="20"/>
        <v>3.51699999999999</v>
      </c>
      <c r="N444" t="s">
        <v>20</v>
      </c>
    </row>
    <row r="445" spans="1:14">
      <c r="A445" t="s">
        <v>505</v>
      </c>
      <c r="B445" t="s">
        <v>44</v>
      </c>
      <c r="C445" t="s">
        <v>34</v>
      </c>
      <c r="D445" t="s">
        <v>61</v>
      </c>
      <c r="E445" s="1">
        <v>45636</v>
      </c>
      <c r="F445">
        <v>61.85</v>
      </c>
      <c r="G445">
        <v>296.88</v>
      </c>
      <c r="H445">
        <v>60.75</v>
      </c>
      <c r="I445" t="s">
        <v>52</v>
      </c>
      <c r="J445" t="s">
        <v>19</v>
      </c>
      <c r="K445">
        <f t="shared" si="18"/>
        <v>74.22</v>
      </c>
      <c r="L445">
        <f t="shared" si="19"/>
        <v>-13.47</v>
      </c>
      <c r="M445" s="2">
        <f t="shared" si="20"/>
        <v>0</v>
      </c>
      <c r="N445" t="s">
        <v>20</v>
      </c>
    </row>
    <row r="446" spans="1:14">
      <c r="A446" t="s">
        <v>506</v>
      </c>
      <c r="B446" t="s">
        <v>33</v>
      </c>
      <c r="C446" t="s">
        <v>54</v>
      </c>
      <c r="D446" t="s">
        <v>45</v>
      </c>
      <c r="E446" s="1">
        <v>45336</v>
      </c>
      <c r="F446">
        <v>70.38</v>
      </c>
      <c r="G446">
        <v>499.39</v>
      </c>
      <c r="H446">
        <v>101.45</v>
      </c>
      <c r="I446" t="s">
        <v>48</v>
      </c>
      <c r="J446" t="s">
        <v>46</v>
      </c>
      <c r="K446" s="2">
        <f t="shared" si="18"/>
        <v>124.8475</v>
      </c>
      <c r="L446">
        <f t="shared" si="19"/>
        <v>-23.3975</v>
      </c>
      <c r="M446" s="2">
        <f t="shared" si="20"/>
        <v>0</v>
      </c>
      <c r="N446" t="s">
        <v>20</v>
      </c>
    </row>
    <row r="447" spans="1:14">
      <c r="A447" t="s">
        <v>507</v>
      </c>
      <c r="B447" t="s">
        <v>33</v>
      </c>
      <c r="C447" t="s">
        <v>51</v>
      </c>
      <c r="D447" t="s">
        <v>29</v>
      </c>
      <c r="E447" s="1">
        <v>45564</v>
      </c>
      <c r="F447">
        <v>67.01</v>
      </c>
      <c r="G447">
        <v>335.82</v>
      </c>
      <c r="H447">
        <v>94.52</v>
      </c>
      <c r="I447" t="s">
        <v>38</v>
      </c>
      <c r="J447" t="s">
        <v>56</v>
      </c>
      <c r="K447">
        <f t="shared" si="18"/>
        <v>83.955</v>
      </c>
      <c r="L447">
        <f t="shared" si="19"/>
        <v>10.565</v>
      </c>
      <c r="M447" s="2">
        <f t="shared" si="20"/>
        <v>47.934</v>
      </c>
      <c r="N447" t="s">
        <v>20</v>
      </c>
    </row>
    <row r="448" spans="1:14">
      <c r="A448" t="s">
        <v>508</v>
      </c>
      <c r="B448" t="s">
        <v>50</v>
      </c>
      <c r="C448" t="s">
        <v>51</v>
      </c>
      <c r="D448" t="s">
        <v>29</v>
      </c>
      <c r="E448" s="1">
        <v>45447</v>
      </c>
      <c r="F448">
        <v>63.63</v>
      </c>
      <c r="G448">
        <v>343.04</v>
      </c>
      <c r="H448">
        <v>65.82</v>
      </c>
      <c r="I448" t="s">
        <v>71</v>
      </c>
      <c r="J448" t="s">
        <v>19</v>
      </c>
      <c r="K448" s="2">
        <f t="shared" si="18"/>
        <v>85.76</v>
      </c>
      <c r="L448">
        <f t="shared" si="19"/>
        <v>-19.94</v>
      </c>
      <c r="M448" s="2">
        <f t="shared" si="20"/>
        <v>0</v>
      </c>
      <c r="N448" t="s">
        <v>20</v>
      </c>
    </row>
    <row r="449" spans="1:14">
      <c r="A449" t="s">
        <v>509</v>
      </c>
      <c r="B449" t="s">
        <v>118</v>
      </c>
      <c r="C449" t="s">
        <v>23</v>
      </c>
      <c r="D449" t="s">
        <v>45</v>
      </c>
      <c r="E449" s="1">
        <v>45512</v>
      </c>
      <c r="F449">
        <v>67.5</v>
      </c>
      <c r="G449">
        <v>385.97</v>
      </c>
      <c r="H449">
        <v>83.27</v>
      </c>
      <c r="I449" t="s">
        <v>55</v>
      </c>
      <c r="J449" t="s">
        <v>26</v>
      </c>
      <c r="K449">
        <f t="shared" si="18"/>
        <v>96.4925</v>
      </c>
      <c r="L449">
        <f t="shared" si="19"/>
        <v>-13.2225</v>
      </c>
      <c r="M449" s="2">
        <f t="shared" si="20"/>
        <v>0.554999999999978</v>
      </c>
      <c r="N449" t="s">
        <v>20</v>
      </c>
    </row>
    <row r="450" spans="1:14">
      <c r="A450" t="s">
        <v>510</v>
      </c>
      <c r="B450" t="s">
        <v>70</v>
      </c>
      <c r="C450" t="s">
        <v>34</v>
      </c>
      <c r="D450" t="s">
        <v>29</v>
      </c>
      <c r="E450" s="1">
        <v>45493</v>
      </c>
      <c r="F450">
        <v>58.35</v>
      </c>
      <c r="G450">
        <v>426.82</v>
      </c>
      <c r="H450">
        <v>91.35</v>
      </c>
      <c r="I450" t="s">
        <v>30</v>
      </c>
      <c r="J450" t="s">
        <v>31</v>
      </c>
      <c r="K450" s="2">
        <f t="shared" si="18"/>
        <v>106.705</v>
      </c>
      <c r="L450">
        <f t="shared" si="19"/>
        <v>-15.355</v>
      </c>
      <c r="M450" s="2">
        <f t="shared" si="20"/>
        <v>0</v>
      </c>
      <c r="N450" t="s">
        <v>20</v>
      </c>
    </row>
    <row r="451" spans="1:14">
      <c r="A451" t="s">
        <v>511</v>
      </c>
      <c r="B451" t="s">
        <v>65</v>
      </c>
      <c r="C451" t="s">
        <v>23</v>
      </c>
      <c r="D451" t="s">
        <v>45</v>
      </c>
      <c r="E451" s="1">
        <v>45292</v>
      </c>
      <c r="F451">
        <v>76.26</v>
      </c>
      <c r="G451">
        <v>469.96</v>
      </c>
      <c r="H451">
        <v>108.66</v>
      </c>
      <c r="I451" t="s">
        <v>83</v>
      </c>
      <c r="J451" t="s">
        <v>42</v>
      </c>
      <c r="K451">
        <f t="shared" si="18"/>
        <v>117.49</v>
      </c>
      <c r="L451">
        <f t="shared" si="19"/>
        <v>-8.83</v>
      </c>
      <c r="M451" s="2">
        <f t="shared" si="20"/>
        <v>12.844</v>
      </c>
      <c r="N451" t="s">
        <v>20</v>
      </c>
    </row>
    <row r="452" spans="1:14">
      <c r="A452" t="s">
        <v>512</v>
      </c>
      <c r="B452" t="s">
        <v>65</v>
      </c>
      <c r="C452" t="s">
        <v>41</v>
      </c>
      <c r="D452" t="s">
        <v>61</v>
      </c>
      <c r="E452" s="1">
        <v>45363</v>
      </c>
      <c r="F452">
        <v>53.97</v>
      </c>
      <c r="G452">
        <v>503.19</v>
      </c>
      <c r="H452">
        <v>115.78</v>
      </c>
      <c r="I452" t="s">
        <v>59</v>
      </c>
      <c r="J452" t="s">
        <v>19</v>
      </c>
      <c r="K452" s="2">
        <f t="shared" ref="K452:K515" si="21">G452*0.25</f>
        <v>125.7975</v>
      </c>
      <c r="L452">
        <f t="shared" ref="L452:L515" si="22">H452-K452</f>
        <v>-10.0175</v>
      </c>
      <c r="M452" s="2">
        <f t="shared" ref="M452:M515" si="23">MAX(0,(F452*0.4)+(L452*2))</f>
        <v>1.553</v>
      </c>
      <c r="N452" t="s">
        <v>20</v>
      </c>
    </row>
    <row r="453" spans="1:14">
      <c r="A453" t="s">
        <v>513</v>
      </c>
      <c r="B453" t="s">
        <v>22</v>
      </c>
      <c r="C453" t="s">
        <v>34</v>
      </c>
      <c r="D453" t="s">
        <v>24</v>
      </c>
      <c r="E453" s="1">
        <v>45642</v>
      </c>
      <c r="F453">
        <v>50.26</v>
      </c>
      <c r="G453">
        <v>359.91</v>
      </c>
      <c r="H453">
        <v>90.31</v>
      </c>
      <c r="I453" t="s">
        <v>52</v>
      </c>
      <c r="J453" t="s">
        <v>42</v>
      </c>
      <c r="K453">
        <f t="shared" si="21"/>
        <v>89.9775</v>
      </c>
      <c r="L453">
        <f t="shared" si="22"/>
        <v>0.332499999999996</v>
      </c>
      <c r="M453" s="2">
        <f t="shared" si="23"/>
        <v>20.769</v>
      </c>
      <c r="N453" t="s">
        <v>20</v>
      </c>
    </row>
    <row r="454" spans="1:14">
      <c r="A454" t="s">
        <v>514</v>
      </c>
      <c r="B454" t="s">
        <v>28</v>
      </c>
      <c r="C454" t="s">
        <v>54</v>
      </c>
      <c r="D454" t="s">
        <v>29</v>
      </c>
      <c r="E454" s="1">
        <v>45393</v>
      </c>
      <c r="F454">
        <v>100</v>
      </c>
      <c r="G454">
        <v>272.02</v>
      </c>
      <c r="H454">
        <v>54.33</v>
      </c>
      <c r="I454" t="s">
        <v>74</v>
      </c>
      <c r="J454" t="s">
        <v>26</v>
      </c>
      <c r="K454" s="2">
        <f t="shared" si="21"/>
        <v>68.005</v>
      </c>
      <c r="L454">
        <f t="shared" si="22"/>
        <v>-13.675</v>
      </c>
      <c r="M454" s="2">
        <f t="shared" si="23"/>
        <v>12.65</v>
      </c>
      <c r="N454" t="s">
        <v>20</v>
      </c>
    </row>
    <row r="455" spans="1:14">
      <c r="A455" t="s">
        <v>515</v>
      </c>
      <c r="B455" t="s">
        <v>93</v>
      </c>
      <c r="C455" t="s">
        <v>23</v>
      </c>
      <c r="D455" t="s">
        <v>61</v>
      </c>
      <c r="E455" s="1">
        <v>45440</v>
      </c>
      <c r="F455">
        <v>62.76</v>
      </c>
      <c r="G455">
        <v>182.65</v>
      </c>
      <c r="H455">
        <v>45.95</v>
      </c>
      <c r="I455" t="s">
        <v>62</v>
      </c>
      <c r="J455" t="s">
        <v>19</v>
      </c>
      <c r="K455">
        <f t="shared" si="21"/>
        <v>45.6625</v>
      </c>
      <c r="L455">
        <f t="shared" si="22"/>
        <v>0.287500000000001</v>
      </c>
      <c r="M455" s="2">
        <f t="shared" si="23"/>
        <v>25.679</v>
      </c>
      <c r="N455" t="s">
        <v>20</v>
      </c>
    </row>
    <row r="456" spans="1:14">
      <c r="A456" t="s">
        <v>516</v>
      </c>
      <c r="B456" t="s">
        <v>86</v>
      </c>
      <c r="C456" t="s">
        <v>51</v>
      </c>
      <c r="D456" t="s">
        <v>45</v>
      </c>
      <c r="E456" s="1">
        <v>45319</v>
      </c>
      <c r="F456">
        <v>68.98</v>
      </c>
      <c r="G456">
        <v>589.45</v>
      </c>
      <c r="H456">
        <v>111.46</v>
      </c>
      <c r="I456" t="s">
        <v>83</v>
      </c>
      <c r="J456" t="s">
        <v>56</v>
      </c>
      <c r="K456" s="2">
        <f t="shared" si="21"/>
        <v>147.3625</v>
      </c>
      <c r="L456">
        <f t="shared" si="22"/>
        <v>-35.9025</v>
      </c>
      <c r="M456" s="2">
        <f t="shared" si="23"/>
        <v>0</v>
      </c>
      <c r="N456" t="s">
        <v>20</v>
      </c>
    </row>
    <row r="457" spans="1:14">
      <c r="A457" t="s">
        <v>517</v>
      </c>
      <c r="B457" t="s">
        <v>77</v>
      </c>
      <c r="C457" t="s">
        <v>34</v>
      </c>
      <c r="D457" t="s">
        <v>45</v>
      </c>
      <c r="E457" s="1">
        <v>45349</v>
      </c>
      <c r="F457">
        <v>100</v>
      </c>
      <c r="G457">
        <v>590.75</v>
      </c>
      <c r="H457">
        <v>159.01</v>
      </c>
      <c r="I457" t="s">
        <v>48</v>
      </c>
      <c r="J457" t="s">
        <v>19</v>
      </c>
      <c r="K457">
        <f t="shared" si="21"/>
        <v>147.6875</v>
      </c>
      <c r="L457">
        <f t="shared" si="22"/>
        <v>11.3225</v>
      </c>
      <c r="M457" s="2">
        <f t="shared" si="23"/>
        <v>62.645</v>
      </c>
      <c r="N457" t="s">
        <v>20</v>
      </c>
    </row>
    <row r="458" spans="1:14">
      <c r="A458" t="s">
        <v>518</v>
      </c>
      <c r="B458" t="s">
        <v>67</v>
      </c>
      <c r="C458" t="s">
        <v>16</v>
      </c>
      <c r="D458" t="s">
        <v>29</v>
      </c>
      <c r="E458" s="1">
        <v>45543</v>
      </c>
      <c r="F458">
        <v>90.58</v>
      </c>
      <c r="G458">
        <v>489</v>
      </c>
      <c r="H458">
        <v>114.87</v>
      </c>
      <c r="I458" t="s">
        <v>38</v>
      </c>
      <c r="J458" t="s">
        <v>56</v>
      </c>
      <c r="K458" s="2">
        <f t="shared" si="21"/>
        <v>122.25</v>
      </c>
      <c r="L458">
        <f t="shared" si="22"/>
        <v>-7.38</v>
      </c>
      <c r="M458" s="2">
        <f t="shared" si="23"/>
        <v>21.472</v>
      </c>
      <c r="N458" t="s">
        <v>20</v>
      </c>
    </row>
    <row r="459" spans="1:14">
      <c r="A459" t="s">
        <v>519</v>
      </c>
      <c r="B459" t="s">
        <v>86</v>
      </c>
      <c r="C459" t="s">
        <v>34</v>
      </c>
      <c r="D459" t="s">
        <v>61</v>
      </c>
      <c r="E459" s="1">
        <v>45433</v>
      </c>
      <c r="F459">
        <v>78.45</v>
      </c>
      <c r="G459">
        <v>522.61</v>
      </c>
      <c r="H459">
        <v>110.29</v>
      </c>
      <c r="I459" t="s">
        <v>62</v>
      </c>
      <c r="J459" t="s">
        <v>19</v>
      </c>
      <c r="K459">
        <f t="shared" si="21"/>
        <v>130.6525</v>
      </c>
      <c r="L459">
        <f t="shared" si="22"/>
        <v>-20.3625</v>
      </c>
      <c r="M459" s="2">
        <f t="shared" si="23"/>
        <v>0</v>
      </c>
      <c r="N459" t="s">
        <v>20</v>
      </c>
    </row>
    <row r="460" spans="1:14">
      <c r="A460" t="s">
        <v>520</v>
      </c>
      <c r="B460" t="s">
        <v>67</v>
      </c>
      <c r="C460" t="s">
        <v>54</v>
      </c>
      <c r="D460" t="s">
        <v>45</v>
      </c>
      <c r="E460" s="1">
        <v>45502</v>
      </c>
      <c r="F460">
        <v>75.15</v>
      </c>
      <c r="G460">
        <v>218.64</v>
      </c>
      <c r="H460">
        <v>42.18</v>
      </c>
      <c r="I460" t="s">
        <v>30</v>
      </c>
      <c r="J460" t="s">
        <v>42</v>
      </c>
      <c r="K460" s="2">
        <f t="shared" si="21"/>
        <v>54.66</v>
      </c>
      <c r="L460">
        <f t="shared" si="22"/>
        <v>-12.48</v>
      </c>
      <c r="M460" s="2">
        <f t="shared" si="23"/>
        <v>5.10000000000001</v>
      </c>
      <c r="N460" t="s">
        <v>20</v>
      </c>
    </row>
    <row r="461" spans="1:14">
      <c r="A461" t="s">
        <v>521</v>
      </c>
      <c r="B461" t="s">
        <v>86</v>
      </c>
      <c r="C461" t="s">
        <v>23</v>
      </c>
      <c r="D461" t="s">
        <v>61</v>
      </c>
      <c r="E461" s="1">
        <v>45431</v>
      </c>
      <c r="F461">
        <v>100</v>
      </c>
      <c r="G461">
        <v>540.41</v>
      </c>
      <c r="H461">
        <v>102.68</v>
      </c>
      <c r="I461" t="s">
        <v>62</v>
      </c>
      <c r="J461" t="s">
        <v>56</v>
      </c>
      <c r="K461">
        <f t="shared" si="21"/>
        <v>135.1025</v>
      </c>
      <c r="L461">
        <f t="shared" si="22"/>
        <v>-32.4225</v>
      </c>
      <c r="M461" s="2">
        <f t="shared" si="23"/>
        <v>0</v>
      </c>
      <c r="N461" t="s">
        <v>20</v>
      </c>
    </row>
    <row r="462" spans="1:14">
      <c r="A462" t="s">
        <v>522</v>
      </c>
      <c r="B462" t="s">
        <v>15</v>
      </c>
      <c r="C462" t="s">
        <v>16</v>
      </c>
      <c r="D462" t="s">
        <v>45</v>
      </c>
      <c r="E462" s="1">
        <v>45440</v>
      </c>
      <c r="F462">
        <v>70.18</v>
      </c>
      <c r="G462">
        <v>299.77</v>
      </c>
      <c r="H462">
        <v>73.01</v>
      </c>
      <c r="I462" t="s">
        <v>62</v>
      </c>
      <c r="J462" t="s">
        <v>19</v>
      </c>
      <c r="K462" s="2">
        <f t="shared" si="21"/>
        <v>74.9425</v>
      </c>
      <c r="L462">
        <f t="shared" si="22"/>
        <v>-1.93249999999999</v>
      </c>
      <c r="M462" s="2">
        <f t="shared" si="23"/>
        <v>24.207</v>
      </c>
      <c r="N462" t="s">
        <v>20</v>
      </c>
    </row>
    <row r="463" spans="1:14">
      <c r="A463" t="s">
        <v>523</v>
      </c>
      <c r="B463" t="s">
        <v>118</v>
      </c>
      <c r="C463" t="s">
        <v>16</v>
      </c>
      <c r="D463" t="s">
        <v>37</v>
      </c>
      <c r="E463" s="1">
        <v>45434</v>
      </c>
      <c r="F463">
        <v>81.16</v>
      </c>
      <c r="G463">
        <v>167.94</v>
      </c>
      <c r="H463">
        <v>35.61</v>
      </c>
      <c r="I463" t="s">
        <v>62</v>
      </c>
      <c r="J463" t="s">
        <v>46</v>
      </c>
      <c r="K463">
        <f t="shared" si="21"/>
        <v>41.985</v>
      </c>
      <c r="L463">
        <f t="shared" si="22"/>
        <v>-6.375</v>
      </c>
      <c r="M463" s="2">
        <f t="shared" si="23"/>
        <v>19.714</v>
      </c>
      <c r="N463" t="s">
        <v>20</v>
      </c>
    </row>
    <row r="464" spans="1:14">
      <c r="A464" t="s">
        <v>524</v>
      </c>
      <c r="B464" t="s">
        <v>58</v>
      </c>
      <c r="C464" t="s">
        <v>51</v>
      </c>
      <c r="D464" t="s">
        <v>35</v>
      </c>
      <c r="E464" s="1">
        <v>45361</v>
      </c>
      <c r="F464">
        <v>99.75</v>
      </c>
      <c r="G464">
        <v>169.44</v>
      </c>
      <c r="H464">
        <v>30.26</v>
      </c>
      <c r="I464" t="s">
        <v>59</v>
      </c>
      <c r="J464" t="s">
        <v>56</v>
      </c>
      <c r="K464" s="2">
        <f t="shared" si="21"/>
        <v>42.36</v>
      </c>
      <c r="L464">
        <f t="shared" si="22"/>
        <v>-12.1</v>
      </c>
      <c r="M464" s="2">
        <f t="shared" si="23"/>
        <v>15.7</v>
      </c>
      <c r="N464" t="s">
        <v>20</v>
      </c>
    </row>
    <row r="465" spans="1:14">
      <c r="A465" t="s">
        <v>525</v>
      </c>
      <c r="B465" t="s">
        <v>28</v>
      </c>
      <c r="C465" t="s">
        <v>41</v>
      </c>
      <c r="D465" t="s">
        <v>24</v>
      </c>
      <c r="E465" s="1">
        <v>45331</v>
      </c>
      <c r="F465">
        <v>93.77</v>
      </c>
      <c r="G465">
        <v>303.45</v>
      </c>
      <c r="H465">
        <v>64.9</v>
      </c>
      <c r="I465" t="s">
        <v>48</v>
      </c>
      <c r="J465" t="s">
        <v>39</v>
      </c>
      <c r="K465">
        <f t="shared" si="21"/>
        <v>75.8625</v>
      </c>
      <c r="L465">
        <f t="shared" si="22"/>
        <v>-10.9625</v>
      </c>
      <c r="M465" s="2">
        <f t="shared" si="23"/>
        <v>15.583</v>
      </c>
      <c r="N465" t="s">
        <v>20</v>
      </c>
    </row>
    <row r="466" spans="1:14">
      <c r="A466" t="s">
        <v>526</v>
      </c>
      <c r="B466" t="s">
        <v>77</v>
      </c>
      <c r="C466" t="s">
        <v>51</v>
      </c>
      <c r="D466" t="s">
        <v>37</v>
      </c>
      <c r="E466" s="1">
        <v>45347</v>
      </c>
      <c r="F466">
        <v>64.27</v>
      </c>
      <c r="G466">
        <v>587.4</v>
      </c>
      <c r="H466">
        <v>91.36</v>
      </c>
      <c r="I466" t="s">
        <v>48</v>
      </c>
      <c r="J466" t="s">
        <v>56</v>
      </c>
      <c r="K466" s="2">
        <f t="shared" si="21"/>
        <v>146.85</v>
      </c>
      <c r="L466">
        <f t="shared" si="22"/>
        <v>-55.49</v>
      </c>
      <c r="M466" s="2">
        <f t="shared" si="23"/>
        <v>0</v>
      </c>
      <c r="N466" t="s">
        <v>20</v>
      </c>
    </row>
    <row r="467" spans="1:14">
      <c r="A467" t="s">
        <v>527</v>
      </c>
      <c r="B467" t="s">
        <v>22</v>
      </c>
      <c r="C467" t="s">
        <v>23</v>
      </c>
      <c r="D467" t="s">
        <v>35</v>
      </c>
      <c r="E467" s="1">
        <v>45623</v>
      </c>
      <c r="F467">
        <v>72.04</v>
      </c>
      <c r="G467">
        <v>392.33</v>
      </c>
      <c r="H467">
        <v>63.64</v>
      </c>
      <c r="I467" t="s">
        <v>18</v>
      </c>
      <c r="J467" t="s">
        <v>46</v>
      </c>
      <c r="K467">
        <f t="shared" si="21"/>
        <v>98.0825</v>
      </c>
      <c r="L467">
        <f t="shared" si="22"/>
        <v>-34.4425</v>
      </c>
      <c r="M467" s="2">
        <f t="shared" si="23"/>
        <v>0</v>
      </c>
      <c r="N467" t="s">
        <v>20</v>
      </c>
    </row>
    <row r="468" spans="1:14">
      <c r="A468" t="s">
        <v>528</v>
      </c>
      <c r="B468" t="s">
        <v>15</v>
      </c>
      <c r="C468" t="s">
        <v>51</v>
      </c>
      <c r="D468" t="s">
        <v>17</v>
      </c>
      <c r="E468" s="1">
        <v>45385</v>
      </c>
      <c r="F468">
        <v>83.73</v>
      </c>
      <c r="G468">
        <v>304.03</v>
      </c>
      <c r="H468">
        <v>92.71</v>
      </c>
      <c r="I468" t="s">
        <v>74</v>
      </c>
      <c r="J468" t="s">
        <v>46</v>
      </c>
      <c r="K468" s="2">
        <f t="shared" si="21"/>
        <v>76.0075</v>
      </c>
      <c r="L468">
        <f t="shared" si="22"/>
        <v>16.7025</v>
      </c>
      <c r="M468" s="2">
        <f t="shared" si="23"/>
        <v>66.897</v>
      </c>
      <c r="N468" t="s">
        <v>20</v>
      </c>
    </row>
    <row r="469" spans="1:14">
      <c r="A469" t="s">
        <v>529</v>
      </c>
      <c r="B469" t="s">
        <v>118</v>
      </c>
      <c r="C469" t="s">
        <v>51</v>
      </c>
      <c r="D469" t="s">
        <v>17</v>
      </c>
      <c r="E469" s="1">
        <v>45569</v>
      </c>
      <c r="F469">
        <v>68.7</v>
      </c>
      <c r="G469">
        <v>362.95</v>
      </c>
      <c r="H469">
        <v>85.23</v>
      </c>
      <c r="I469" t="s">
        <v>25</v>
      </c>
      <c r="J469" t="s">
        <v>39</v>
      </c>
      <c r="K469">
        <f t="shared" si="21"/>
        <v>90.7375</v>
      </c>
      <c r="L469">
        <f t="shared" si="22"/>
        <v>-5.50749999999999</v>
      </c>
      <c r="M469" s="2">
        <f t="shared" si="23"/>
        <v>16.465</v>
      </c>
      <c r="N469" t="s">
        <v>20</v>
      </c>
    </row>
    <row r="470" spans="1:14">
      <c r="A470" t="s">
        <v>530</v>
      </c>
      <c r="B470" t="s">
        <v>50</v>
      </c>
      <c r="C470" t="s">
        <v>23</v>
      </c>
      <c r="D470" t="s">
        <v>45</v>
      </c>
      <c r="E470" s="1">
        <v>45500</v>
      </c>
      <c r="F470">
        <v>64.43</v>
      </c>
      <c r="G470">
        <v>458.27</v>
      </c>
      <c r="H470">
        <v>111.15</v>
      </c>
      <c r="I470" t="s">
        <v>30</v>
      </c>
      <c r="J470" t="s">
        <v>31</v>
      </c>
      <c r="K470" s="2">
        <f t="shared" si="21"/>
        <v>114.5675</v>
      </c>
      <c r="L470">
        <f t="shared" si="22"/>
        <v>-3.41749999999999</v>
      </c>
      <c r="M470" s="2">
        <f t="shared" si="23"/>
        <v>18.937</v>
      </c>
      <c r="N470" t="s">
        <v>20</v>
      </c>
    </row>
    <row r="471" spans="1:14">
      <c r="A471" t="s">
        <v>531</v>
      </c>
      <c r="B471" t="s">
        <v>44</v>
      </c>
      <c r="C471" t="s">
        <v>34</v>
      </c>
      <c r="D471" t="s">
        <v>61</v>
      </c>
      <c r="E471" s="1">
        <v>45432</v>
      </c>
      <c r="F471">
        <v>54.04</v>
      </c>
      <c r="G471">
        <v>358.07</v>
      </c>
      <c r="H471">
        <v>89.63</v>
      </c>
      <c r="I471" t="s">
        <v>62</v>
      </c>
      <c r="J471" t="s">
        <v>42</v>
      </c>
      <c r="K471">
        <f t="shared" si="21"/>
        <v>89.5175</v>
      </c>
      <c r="L471">
        <f t="shared" si="22"/>
        <v>0.112499999999997</v>
      </c>
      <c r="M471" s="2">
        <f t="shared" si="23"/>
        <v>21.841</v>
      </c>
      <c r="N471" t="s">
        <v>20</v>
      </c>
    </row>
    <row r="472" spans="1:14">
      <c r="A472" t="s">
        <v>532</v>
      </c>
      <c r="B472" t="s">
        <v>28</v>
      </c>
      <c r="C472" t="s">
        <v>34</v>
      </c>
      <c r="D472" t="s">
        <v>37</v>
      </c>
      <c r="E472" s="1">
        <v>45434</v>
      </c>
      <c r="F472">
        <v>71.41</v>
      </c>
      <c r="G472">
        <v>266.67</v>
      </c>
      <c r="H472">
        <v>77.1</v>
      </c>
      <c r="I472" t="s">
        <v>62</v>
      </c>
      <c r="J472" t="s">
        <v>46</v>
      </c>
      <c r="K472" s="2">
        <f t="shared" si="21"/>
        <v>66.6675</v>
      </c>
      <c r="L472">
        <f t="shared" si="22"/>
        <v>10.4325</v>
      </c>
      <c r="M472" s="2">
        <f t="shared" si="23"/>
        <v>49.429</v>
      </c>
      <c r="N472" t="s">
        <v>20</v>
      </c>
    </row>
    <row r="473" spans="1:14">
      <c r="A473" t="s">
        <v>533</v>
      </c>
      <c r="B473" t="s">
        <v>44</v>
      </c>
      <c r="C473" t="s">
        <v>23</v>
      </c>
      <c r="D473" t="s">
        <v>61</v>
      </c>
      <c r="E473" s="1">
        <v>45317</v>
      </c>
      <c r="F473">
        <v>88.45</v>
      </c>
      <c r="G473">
        <v>335.8</v>
      </c>
      <c r="H473">
        <v>86.26</v>
      </c>
      <c r="I473" t="s">
        <v>83</v>
      </c>
      <c r="J473" t="s">
        <v>39</v>
      </c>
      <c r="K473">
        <f t="shared" si="21"/>
        <v>83.95</v>
      </c>
      <c r="L473">
        <f t="shared" si="22"/>
        <v>2.31</v>
      </c>
      <c r="M473" s="2">
        <f t="shared" si="23"/>
        <v>40</v>
      </c>
      <c r="N473" t="s">
        <v>20</v>
      </c>
    </row>
    <row r="474" spans="1:14">
      <c r="A474" t="s">
        <v>534</v>
      </c>
      <c r="B474" t="s">
        <v>33</v>
      </c>
      <c r="C474" t="s">
        <v>23</v>
      </c>
      <c r="D474" t="s">
        <v>29</v>
      </c>
      <c r="E474" s="1">
        <v>45305</v>
      </c>
      <c r="F474">
        <v>70.31</v>
      </c>
      <c r="G474">
        <v>355.9</v>
      </c>
      <c r="H474">
        <v>73.27</v>
      </c>
      <c r="I474" t="s">
        <v>83</v>
      </c>
      <c r="J474" t="s">
        <v>56</v>
      </c>
      <c r="K474" s="2">
        <f t="shared" si="21"/>
        <v>88.975</v>
      </c>
      <c r="L474">
        <f t="shared" si="22"/>
        <v>-15.705</v>
      </c>
      <c r="M474" s="2">
        <f t="shared" si="23"/>
        <v>0</v>
      </c>
      <c r="N474" t="s">
        <v>20</v>
      </c>
    </row>
    <row r="475" spans="1:14">
      <c r="A475" t="s">
        <v>535</v>
      </c>
      <c r="B475" t="s">
        <v>70</v>
      </c>
      <c r="C475" t="s">
        <v>23</v>
      </c>
      <c r="D475" t="s">
        <v>45</v>
      </c>
      <c r="E475" s="1">
        <v>45391</v>
      </c>
      <c r="F475">
        <v>71.9</v>
      </c>
      <c r="G475">
        <v>453.19</v>
      </c>
      <c r="H475">
        <v>81.27</v>
      </c>
      <c r="I475" t="s">
        <v>74</v>
      </c>
      <c r="J475" t="s">
        <v>19</v>
      </c>
      <c r="K475">
        <f t="shared" si="21"/>
        <v>113.2975</v>
      </c>
      <c r="L475">
        <f t="shared" si="22"/>
        <v>-32.0275</v>
      </c>
      <c r="M475" s="2">
        <f t="shared" si="23"/>
        <v>0</v>
      </c>
      <c r="N475" t="s">
        <v>20</v>
      </c>
    </row>
    <row r="476" spans="1:14">
      <c r="A476" t="s">
        <v>536</v>
      </c>
      <c r="B476" t="s">
        <v>86</v>
      </c>
      <c r="C476" t="s">
        <v>51</v>
      </c>
      <c r="D476" t="s">
        <v>24</v>
      </c>
      <c r="E476" s="1">
        <v>45605</v>
      </c>
      <c r="F476">
        <v>92.96</v>
      </c>
      <c r="G476">
        <v>589.9</v>
      </c>
      <c r="H476">
        <v>139.97</v>
      </c>
      <c r="I476" t="s">
        <v>18</v>
      </c>
      <c r="J476" t="s">
        <v>31</v>
      </c>
      <c r="K476" s="2">
        <f t="shared" si="21"/>
        <v>147.475</v>
      </c>
      <c r="L476">
        <f t="shared" si="22"/>
        <v>-7.505</v>
      </c>
      <c r="M476" s="2">
        <f t="shared" si="23"/>
        <v>22.174</v>
      </c>
      <c r="N476" t="s">
        <v>20</v>
      </c>
    </row>
    <row r="477" spans="1:14">
      <c r="A477" t="s">
        <v>537</v>
      </c>
      <c r="B477" t="s">
        <v>70</v>
      </c>
      <c r="C477" t="s">
        <v>23</v>
      </c>
      <c r="D477" t="s">
        <v>45</v>
      </c>
      <c r="E477" s="1">
        <v>45643</v>
      </c>
      <c r="F477">
        <v>69.06</v>
      </c>
      <c r="G477">
        <v>306.17</v>
      </c>
      <c r="H477">
        <v>75.24</v>
      </c>
      <c r="I477" t="s">
        <v>52</v>
      </c>
      <c r="J477" t="s">
        <v>19</v>
      </c>
      <c r="K477">
        <f t="shared" si="21"/>
        <v>76.5425</v>
      </c>
      <c r="L477">
        <f t="shared" si="22"/>
        <v>-1.30250000000001</v>
      </c>
      <c r="M477" s="2">
        <f t="shared" si="23"/>
        <v>25.019</v>
      </c>
      <c r="N477" t="s">
        <v>20</v>
      </c>
    </row>
    <row r="478" spans="1:14">
      <c r="A478" t="s">
        <v>538</v>
      </c>
      <c r="B478" t="s">
        <v>67</v>
      </c>
      <c r="C478" t="s">
        <v>51</v>
      </c>
      <c r="D478" t="s">
        <v>45</v>
      </c>
      <c r="E478" s="1">
        <v>45655</v>
      </c>
      <c r="F478">
        <v>65.53</v>
      </c>
      <c r="G478">
        <v>385.35</v>
      </c>
      <c r="H478">
        <v>89.72</v>
      </c>
      <c r="I478" t="s">
        <v>52</v>
      </c>
      <c r="J478" t="s">
        <v>56</v>
      </c>
      <c r="K478" s="2">
        <f t="shared" si="21"/>
        <v>96.3375</v>
      </c>
      <c r="L478">
        <f t="shared" si="22"/>
        <v>-6.61750000000001</v>
      </c>
      <c r="M478" s="2">
        <f t="shared" si="23"/>
        <v>12.977</v>
      </c>
      <c r="N478" t="s">
        <v>20</v>
      </c>
    </row>
    <row r="479" spans="1:14">
      <c r="A479" t="s">
        <v>539</v>
      </c>
      <c r="B479" t="s">
        <v>86</v>
      </c>
      <c r="C479" t="s">
        <v>51</v>
      </c>
      <c r="D479" t="s">
        <v>17</v>
      </c>
      <c r="E479" s="1">
        <v>45512</v>
      </c>
      <c r="F479">
        <v>100</v>
      </c>
      <c r="G479">
        <v>544.51</v>
      </c>
      <c r="H479">
        <v>122.95</v>
      </c>
      <c r="I479" t="s">
        <v>55</v>
      </c>
      <c r="J479" t="s">
        <v>26</v>
      </c>
      <c r="K479">
        <f t="shared" si="21"/>
        <v>136.1275</v>
      </c>
      <c r="L479">
        <f t="shared" si="22"/>
        <v>-13.1775</v>
      </c>
      <c r="M479" s="2">
        <f t="shared" si="23"/>
        <v>13.645</v>
      </c>
      <c r="N479" t="s">
        <v>20</v>
      </c>
    </row>
    <row r="480" spans="1:14">
      <c r="A480" t="s">
        <v>540</v>
      </c>
      <c r="B480" t="s">
        <v>15</v>
      </c>
      <c r="C480" t="s">
        <v>16</v>
      </c>
      <c r="D480" t="s">
        <v>29</v>
      </c>
      <c r="E480" s="1">
        <v>45384</v>
      </c>
      <c r="F480">
        <v>79.11</v>
      </c>
      <c r="G480">
        <v>310.33</v>
      </c>
      <c r="H480">
        <v>72.38</v>
      </c>
      <c r="I480" t="s">
        <v>74</v>
      </c>
      <c r="J480" t="s">
        <v>19</v>
      </c>
      <c r="K480" s="2">
        <f t="shared" si="21"/>
        <v>77.5825</v>
      </c>
      <c r="L480">
        <f t="shared" si="22"/>
        <v>-5.2025</v>
      </c>
      <c r="M480" s="2">
        <f t="shared" si="23"/>
        <v>21.239</v>
      </c>
      <c r="N480" t="s">
        <v>20</v>
      </c>
    </row>
    <row r="481" spans="1:14">
      <c r="A481" t="s">
        <v>541</v>
      </c>
      <c r="B481" t="s">
        <v>15</v>
      </c>
      <c r="C481" t="s">
        <v>34</v>
      </c>
      <c r="D481" t="s">
        <v>29</v>
      </c>
      <c r="E481" s="1">
        <v>45403</v>
      </c>
      <c r="F481">
        <v>93.28</v>
      </c>
      <c r="G481">
        <v>417.29</v>
      </c>
      <c r="H481">
        <v>135.12</v>
      </c>
      <c r="I481" t="s">
        <v>74</v>
      </c>
      <c r="J481" t="s">
        <v>56</v>
      </c>
      <c r="K481">
        <f t="shared" si="21"/>
        <v>104.3225</v>
      </c>
      <c r="L481">
        <f t="shared" si="22"/>
        <v>30.7975</v>
      </c>
      <c r="M481" s="2">
        <f t="shared" si="23"/>
        <v>98.907</v>
      </c>
      <c r="N481" t="s">
        <v>20</v>
      </c>
    </row>
    <row r="482" spans="1:14">
      <c r="A482" t="s">
        <v>542</v>
      </c>
      <c r="B482" t="s">
        <v>50</v>
      </c>
      <c r="C482" t="s">
        <v>41</v>
      </c>
      <c r="D482" t="s">
        <v>45</v>
      </c>
      <c r="E482" s="1">
        <v>45582</v>
      </c>
      <c r="F482">
        <v>46.16</v>
      </c>
      <c r="G482">
        <v>377.08</v>
      </c>
      <c r="H482">
        <v>79.53</v>
      </c>
      <c r="I482" t="s">
        <v>25</v>
      </c>
      <c r="J482" t="s">
        <v>26</v>
      </c>
      <c r="K482" s="2">
        <f t="shared" si="21"/>
        <v>94.27</v>
      </c>
      <c r="L482">
        <f t="shared" si="22"/>
        <v>-14.74</v>
      </c>
      <c r="M482" s="2">
        <f t="shared" si="23"/>
        <v>0</v>
      </c>
      <c r="N482" t="s">
        <v>20</v>
      </c>
    </row>
    <row r="483" spans="1:14">
      <c r="A483" t="s">
        <v>543</v>
      </c>
      <c r="B483" t="s">
        <v>44</v>
      </c>
      <c r="C483" t="s">
        <v>54</v>
      </c>
      <c r="D483" t="s">
        <v>24</v>
      </c>
      <c r="E483" s="1">
        <v>45516</v>
      </c>
      <c r="F483">
        <v>52.97</v>
      </c>
      <c r="G483">
        <v>514.95</v>
      </c>
      <c r="H483">
        <v>96.14</v>
      </c>
      <c r="I483" t="s">
        <v>55</v>
      </c>
      <c r="J483" t="s">
        <v>42</v>
      </c>
      <c r="K483">
        <f t="shared" si="21"/>
        <v>128.7375</v>
      </c>
      <c r="L483">
        <f t="shared" si="22"/>
        <v>-32.5975</v>
      </c>
      <c r="M483" s="2">
        <f t="shared" si="23"/>
        <v>0</v>
      </c>
      <c r="N483" t="s">
        <v>20</v>
      </c>
    </row>
    <row r="484" spans="1:14">
      <c r="A484" t="s">
        <v>544</v>
      </c>
      <c r="B484" t="s">
        <v>77</v>
      </c>
      <c r="C484" t="s">
        <v>54</v>
      </c>
      <c r="D484" t="s">
        <v>61</v>
      </c>
      <c r="E484" s="1">
        <v>45572</v>
      </c>
      <c r="F484">
        <v>83.59</v>
      </c>
      <c r="G484">
        <v>627.05</v>
      </c>
      <c r="H484">
        <v>139.5</v>
      </c>
      <c r="I484" t="s">
        <v>25</v>
      </c>
      <c r="J484" t="s">
        <v>42</v>
      </c>
      <c r="K484" s="2">
        <f t="shared" si="21"/>
        <v>156.7625</v>
      </c>
      <c r="L484">
        <f t="shared" si="22"/>
        <v>-17.2625</v>
      </c>
      <c r="M484" s="2">
        <f t="shared" si="23"/>
        <v>0</v>
      </c>
      <c r="N484" t="s">
        <v>20</v>
      </c>
    </row>
    <row r="485" spans="1:14">
      <c r="A485" t="s">
        <v>545</v>
      </c>
      <c r="B485" t="s">
        <v>65</v>
      </c>
      <c r="C485" t="s">
        <v>51</v>
      </c>
      <c r="D485" t="s">
        <v>17</v>
      </c>
      <c r="E485" s="1">
        <v>45316</v>
      </c>
      <c r="F485">
        <v>99.62</v>
      </c>
      <c r="G485">
        <v>265.95</v>
      </c>
      <c r="H485">
        <v>61.56</v>
      </c>
      <c r="I485" t="s">
        <v>83</v>
      </c>
      <c r="J485" t="s">
        <v>26</v>
      </c>
      <c r="K485">
        <f t="shared" si="21"/>
        <v>66.4875</v>
      </c>
      <c r="L485">
        <f t="shared" si="22"/>
        <v>-4.92749999999999</v>
      </c>
      <c r="M485" s="2">
        <f t="shared" si="23"/>
        <v>29.993</v>
      </c>
      <c r="N485" t="s">
        <v>20</v>
      </c>
    </row>
    <row r="486" spans="1:14">
      <c r="A486" t="s">
        <v>546</v>
      </c>
      <c r="B486" t="s">
        <v>70</v>
      </c>
      <c r="C486" t="s">
        <v>41</v>
      </c>
      <c r="D486" t="s">
        <v>24</v>
      </c>
      <c r="E486" s="1">
        <v>45623</v>
      </c>
      <c r="F486">
        <v>71.63</v>
      </c>
      <c r="G486">
        <v>399.12</v>
      </c>
      <c r="H486">
        <v>94.72</v>
      </c>
      <c r="I486" t="s">
        <v>18</v>
      </c>
      <c r="J486" t="s">
        <v>46</v>
      </c>
      <c r="K486" s="2">
        <f t="shared" si="21"/>
        <v>99.78</v>
      </c>
      <c r="L486">
        <f t="shared" si="22"/>
        <v>-5.06</v>
      </c>
      <c r="M486" s="2">
        <f t="shared" si="23"/>
        <v>18.532</v>
      </c>
      <c r="N486" t="s">
        <v>20</v>
      </c>
    </row>
    <row r="487" spans="1:14">
      <c r="A487" t="s">
        <v>547</v>
      </c>
      <c r="B487" t="s">
        <v>118</v>
      </c>
      <c r="C487" t="s">
        <v>51</v>
      </c>
      <c r="D487" t="s">
        <v>29</v>
      </c>
      <c r="E487" s="1">
        <v>45530</v>
      </c>
      <c r="F487">
        <v>94.77</v>
      </c>
      <c r="G487">
        <v>280.86</v>
      </c>
      <c r="H487">
        <v>52.63</v>
      </c>
      <c r="I487" t="s">
        <v>55</v>
      </c>
      <c r="J487" t="s">
        <v>42</v>
      </c>
      <c r="K487">
        <f t="shared" si="21"/>
        <v>70.215</v>
      </c>
      <c r="L487">
        <f t="shared" si="22"/>
        <v>-17.585</v>
      </c>
      <c r="M487" s="2">
        <f t="shared" si="23"/>
        <v>2.738</v>
      </c>
      <c r="N487" t="s">
        <v>20</v>
      </c>
    </row>
    <row r="488" spans="1:14">
      <c r="A488" t="s">
        <v>548</v>
      </c>
      <c r="B488" t="s">
        <v>58</v>
      </c>
      <c r="C488" t="s">
        <v>16</v>
      </c>
      <c r="D488" t="s">
        <v>24</v>
      </c>
      <c r="E488" s="1">
        <v>45370</v>
      </c>
      <c r="F488">
        <v>58.51</v>
      </c>
      <c r="G488">
        <v>355.78</v>
      </c>
      <c r="H488">
        <v>90.59</v>
      </c>
      <c r="I488" t="s">
        <v>59</v>
      </c>
      <c r="J488" t="s">
        <v>19</v>
      </c>
      <c r="K488" s="2">
        <f t="shared" si="21"/>
        <v>88.945</v>
      </c>
      <c r="L488">
        <f t="shared" si="22"/>
        <v>1.64500000000001</v>
      </c>
      <c r="M488" s="2">
        <f t="shared" si="23"/>
        <v>26.694</v>
      </c>
      <c r="N488" t="s">
        <v>20</v>
      </c>
    </row>
    <row r="489" spans="1:14">
      <c r="A489" t="s">
        <v>549</v>
      </c>
      <c r="B489" t="s">
        <v>33</v>
      </c>
      <c r="C489" t="s">
        <v>34</v>
      </c>
      <c r="D489" t="s">
        <v>45</v>
      </c>
      <c r="E489" s="1">
        <v>45583</v>
      </c>
      <c r="F489">
        <v>65.96</v>
      </c>
      <c r="G489">
        <v>303.14</v>
      </c>
      <c r="H489">
        <v>74.92</v>
      </c>
      <c r="I489" t="s">
        <v>25</v>
      </c>
      <c r="J489" t="s">
        <v>39</v>
      </c>
      <c r="K489">
        <f t="shared" si="21"/>
        <v>75.785</v>
      </c>
      <c r="L489">
        <f t="shared" si="22"/>
        <v>-0.864999999999995</v>
      </c>
      <c r="M489" s="2">
        <f t="shared" si="23"/>
        <v>24.654</v>
      </c>
      <c r="N489" t="s">
        <v>20</v>
      </c>
    </row>
    <row r="490" spans="1:14">
      <c r="A490" t="s">
        <v>550</v>
      </c>
      <c r="B490" t="s">
        <v>93</v>
      </c>
      <c r="C490" t="s">
        <v>23</v>
      </c>
      <c r="D490" t="s">
        <v>29</v>
      </c>
      <c r="E490" s="1">
        <v>45442</v>
      </c>
      <c r="F490">
        <v>42.07</v>
      </c>
      <c r="G490">
        <v>205.82</v>
      </c>
      <c r="H490">
        <v>39.69</v>
      </c>
      <c r="I490" t="s">
        <v>62</v>
      </c>
      <c r="J490" t="s">
        <v>26</v>
      </c>
      <c r="K490" s="2">
        <f t="shared" si="21"/>
        <v>51.455</v>
      </c>
      <c r="L490">
        <f t="shared" si="22"/>
        <v>-11.765</v>
      </c>
      <c r="M490" s="2">
        <f t="shared" si="23"/>
        <v>0</v>
      </c>
      <c r="N490" t="s">
        <v>20</v>
      </c>
    </row>
    <row r="491" spans="1:14">
      <c r="A491" t="s">
        <v>551</v>
      </c>
      <c r="B491" t="s">
        <v>70</v>
      </c>
      <c r="C491" t="s">
        <v>51</v>
      </c>
      <c r="D491" t="s">
        <v>45</v>
      </c>
      <c r="E491" s="1">
        <v>45566</v>
      </c>
      <c r="F491">
        <v>65.14</v>
      </c>
      <c r="G491">
        <v>337.87</v>
      </c>
      <c r="H491">
        <v>57.13</v>
      </c>
      <c r="I491" t="s">
        <v>25</v>
      </c>
      <c r="J491" t="s">
        <v>19</v>
      </c>
      <c r="K491">
        <f t="shared" si="21"/>
        <v>84.4675</v>
      </c>
      <c r="L491">
        <f t="shared" si="22"/>
        <v>-27.3375</v>
      </c>
      <c r="M491" s="2">
        <f t="shared" si="23"/>
        <v>0</v>
      </c>
      <c r="N491" t="s">
        <v>20</v>
      </c>
    </row>
    <row r="492" spans="1:14">
      <c r="A492" t="s">
        <v>552</v>
      </c>
      <c r="B492" t="s">
        <v>67</v>
      </c>
      <c r="C492" t="s">
        <v>51</v>
      </c>
      <c r="D492" t="s">
        <v>17</v>
      </c>
      <c r="E492" s="1">
        <v>45455</v>
      </c>
      <c r="F492">
        <v>85.71</v>
      </c>
      <c r="G492">
        <v>304.09</v>
      </c>
      <c r="H492">
        <v>77.1</v>
      </c>
      <c r="I492" t="s">
        <v>71</v>
      </c>
      <c r="J492" t="s">
        <v>46</v>
      </c>
      <c r="K492" s="2">
        <f t="shared" si="21"/>
        <v>76.0225</v>
      </c>
      <c r="L492">
        <f t="shared" si="22"/>
        <v>1.0775</v>
      </c>
      <c r="M492" s="2">
        <f t="shared" si="23"/>
        <v>36.439</v>
      </c>
      <c r="N492" t="s">
        <v>20</v>
      </c>
    </row>
    <row r="493" spans="1:14">
      <c r="A493" t="s">
        <v>553</v>
      </c>
      <c r="B493" t="s">
        <v>77</v>
      </c>
      <c r="C493" t="s">
        <v>34</v>
      </c>
      <c r="D493" t="s">
        <v>29</v>
      </c>
      <c r="E493" s="1">
        <v>45620</v>
      </c>
      <c r="F493">
        <v>62.11</v>
      </c>
      <c r="G493">
        <v>584.12</v>
      </c>
      <c r="H493">
        <v>166.29</v>
      </c>
      <c r="I493" t="s">
        <v>18</v>
      </c>
      <c r="J493" t="s">
        <v>56</v>
      </c>
      <c r="K493">
        <f t="shared" si="21"/>
        <v>146.03</v>
      </c>
      <c r="L493">
        <f t="shared" si="22"/>
        <v>20.26</v>
      </c>
      <c r="M493" s="2">
        <f t="shared" si="23"/>
        <v>65.364</v>
      </c>
      <c r="N493" t="s">
        <v>20</v>
      </c>
    </row>
    <row r="494" spans="1:14">
      <c r="A494" t="s">
        <v>554</v>
      </c>
      <c r="B494" t="s">
        <v>15</v>
      </c>
      <c r="C494" t="s">
        <v>41</v>
      </c>
      <c r="D494" t="s">
        <v>61</v>
      </c>
      <c r="E494" s="1">
        <v>45341</v>
      </c>
      <c r="F494">
        <v>80.11</v>
      </c>
      <c r="G494">
        <v>401.65</v>
      </c>
      <c r="H494">
        <v>76.09</v>
      </c>
      <c r="I494" t="s">
        <v>48</v>
      </c>
      <c r="J494" t="s">
        <v>42</v>
      </c>
      <c r="K494" s="2">
        <f t="shared" si="21"/>
        <v>100.4125</v>
      </c>
      <c r="L494">
        <f t="shared" si="22"/>
        <v>-24.3225</v>
      </c>
      <c r="M494" s="2">
        <f t="shared" si="23"/>
        <v>0</v>
      </c>
      <c r="N494" t="s">
        <v>20</v>
      </c>
    </row>
    <row r="495" spans="1:14">
      <c r="A495" t="s">
        <v>555</v>
      </c>
      <c r="B495" t="s">
        <v>77</v>
      </c>
      <c r="C495" t="s">
        <v>23</v>
      </c>
      <c r="D495" t="s">
        <v>24</v>
      </c>
      <c r="E495" s="1">
        <v>45581</v>
      </c>
      <c r="F495">
        <v>100</v>
      </c>
      <c r="G495">
        <v>586.06</v>
      </c>
      <c r="H495">
        <v>112.38</v>
      </c>
      <c r="I495" t="s">
        <v>25</v>
      </c>
      <c r="J495" t="s">
        <v>46</v>
      </c>
      <c r="K495">
        <f t="shared" si="21"/>
        <v>146.515</v>
      </c>
      <c r="L495">
        <f t="shared" si="22"/>
        <v>-34.135</v>
      </c>
      <c r="M495" s="2">
        <f t="shared" si="23"/>
        <v>0</v>
      </c>
      <c r="N495" t="s">
        <v>20</v>
      </c>
    </row>
    <row r="496" spans="1:14">
      <c r="A496" t="s">
        <v>556</v>
      </c>
      <c r="B496" t="s">
        <v>67</v>
      </c>
      <c r="C496" t="s">
        <v>51</v>
      </c>
      <c r="D496" t="s">
        <v>37</v>
      </c>
      <c r="E496" s="1">
        <v>45429</v>
      </c>
      <c r="F496">
        <v>100</v>
      </c>
      <c r="G496">
        <v>313.32</v>
      </c>
      <c r="H496">
        <v>54.99</v>
      </c>
      <c r="I496" t="s">
        <v>62</v>
      </c>
      <c r="J496" t="s">
        <v>39</v>
      </c>
      <c r="K496" s="2">
        <f t="shared" si="21"/>
        <v>78.33</v>
      </c>
      <c r="L496">
        <f t="shared" si="22"/>
        <v>-23.34</v>
      </c>
      <c r="M496" s="2">
        <f t="shared" si="23"/>
        <v>0</v>
      </c>
      <c r="N496" t="s">
        <v>20</v>
      </c>
    </row>
    <row r="497" spans="1:14">
      <c r="A497" t="s">
        <v>557</v>
      </c>
      <c r="B497" t="s">
        <v>77</v>
      </c>
      <c r="C497" t="s">
        <v>51</v>
      </c>
      <c r="D497" t="s">
        <v>24</v>
      </c>
      <c r="E497" s="1">
        <v>45379</v>
      </c>
      <c r="F497">
        <v>100</v>
      </c>
      <c r="G497">
        <v>608.87</v>
      </c>
      <c r="H497">
        <v>145.18</v>
      </c>
      <c r="I497" t="s">
        <v>59</v>
      </c>
      <c r="J497" t="s">
        <v>26</v>
      </c>
      <c r="K497">
        <f t="shared" si="21"/>
        <v>152.2175</v>
      </c>
      <c r="L497">
        <f t="shared" si="22"/>
        <v>-7.03749999999999</v>
      </c>
      <c r="M497" s="2">
        <f t="shared" si="23"/>
        <v>25.925</v>
      </c>
      <c r="N497" t="s">
        <v>20</v>
      </c>
    </row>
    <row r="498" spans="1:14">
      <c r="A498" t="s">
        <v>558</v>
      </c>
      <c r="B498" t="s">
        <v>28</v>
      </c>
      <c r="C498" t="s">
        <v>41</v>
      </c>
      <c r="D498" t="s">
        <v>45</v>
      </c>
      <c r="E498" s="1">
        <v>45397</v>
      </c>
      <c r="F498">
        <v>62.34</v>
      </c>
      <c r="G498">
        <v>260.72</v>
      </c>
      <c r="H498">
        <v>65.86</v>
      </c>
      <c r="I498" t="s">
        <v>74</v>
      </c>
      <c r="J498" t="s">
        <v>42</v>
      </c>
      <c r="K498" s="2">
        <f t="shared" si="21"/>
        <v>65.18</v>
      </c>
      <c r="L498">
        <f t="shared" si="22"/>
        <v>0.679999999999993</v>
      </c>
      <c r="M498" s="2">
        <f t="shared" si="23"/>
        <v>26.296</v>
      </c>
      <c r="N498" t="s">
        <v>20</v>
      </c>
    </row>
    <row r="499" spans="1:14">
      <c r="A499" t="s">
        <v>559</v>
      </c>
      <c r="B499" t="s">
        <v>15</v>
      </c>
      <c r="C499" t="s">
        <v>51</v>
      </c>
      <c r="D499" t="s">
        <v>29</v>
      </c>
      <c r="E499" s="1">
        <v>45596</v>
      </c>
      <c r="F499">
        <v>81.77</v>
      </c>
      <c r="G499">
        <v>440.16</v>
      </c>
      <c r="H499">
        <v>75.23</v>
      </c>
      <c r="I499" t="s">
        <v>25</v>
      </c>
      <c r="J499" t="s">
        <v>26</v>
      </c>
      <c r="K499">
        <f t="shared" si="21"/>
        <v>110.04</v>
      </c>
      <c r="L499">
        <f t="shared" si="22"/>
        <v>-34.81</v>
      </c>
      <c r="M499" s="2">
        <f t="shared" si="23"/>
        <v>0</v>
      </c>
      <c r="N499" t="s">
        <v>20</v>
      </c>
    </row>
    <row r="500" spans="1:14">
      <c r="A500" t="s">
        <v>560</v>
      </c>
      <c r="B500" t="s">
        <v>77</v>
      </c>
      <c r="C500" t="s">
        <v>16</v>
      </c>
      <c r="D500" t="s">
        <v>35</v>
      </c>
      <c r="E500" s="1">
        <v>45589</v>
      </c>
      <c r="F500">
        <v>67.13</v>
      </c>
      <c r="G500">
        <v>609.45</v>
      </c>
      <c r="H500">
        <v>145.01</v>
      </c>
      <c r="I500" t="s">
        <v>25</v>
      </c>
      <c r="J500" t="s">
        <v>26</v>
      </c>
      <c r="K500" s="2">
        <f t="shared" si="21"/>
        <v>152.3625</v>
      </c>
      <c r="L500">
        <f t="shared" si="22"/>
        <v>-7.35250000000002</v>
      </c>
      <c r="M500" s="2">
        <f t="shared" si="23"/>
        <v>12.147</v>
      </c>
      <c r="N500" t="s">
        <v>20</v>
      </c>
    </row>
    <row r="501" spans="1:14">
      <c r="A501" t="s">
        <v>561</v>
      </c>
      <c r="B501" t="s">
        <v>50</v>
      </c>
      <c r="C501" t="s">
        <v>54</v>
      </c>
      <c r="D501" t="s">
        <v>17</v>
      </c>
      <c r="E501" s="1">
        <v>45654</v>
      </c>
      <c r="F501">
        <v>86.22</v>
      </c>
      <c r="G501">
        <v>457.29</v>
      </c>
      <c r="H501">
        <v>96.06</v>
      </c>
      <c r="I501" t="s">
        <v>52</v>
      </c>
      <c r="J501" t="s">
        <v>31</v>
      </c>
      <c r="K501">
        <f t="shared" si="21"/>
        <v>114.3225</v>
      </c>
      <c r="L501">
        <f t="shared" si="22"/>
        <v>-18.2625</v>
      </c>
      <c r="M501" s="2">
        <f t="shared" si="23"/>
        <v>0</v>
      </c>
      <c r="N501" t="s">
        <v>20</v>
      </c>
    </row>
    <row r="502" spans="1:14">
      <c r="A502" t="s">
        <v>562</v>
      </c>
      <c r="B502" t="s">
        <v>22</v>
      </c>
      <c r="C502" t="s">
        <v>54</v>
      </c>
      <c r="D502" t="s">
        <v>29</v>
      </c>
      <c r="E502" s="1">
        <v>45643</v>
      </c>
      <c r="F502">
        <v>35.31</v>
      </c>
      <c r="G502">
        <v>318.32</v>
      </c>
      <c r="H502">
        <v>71.02</v>
      </c>
      <c r="I502" t="s">
        <v>52</v>
      </c>
      <c r="J502" t="s">
        <v>19</v>
      </c>
      <c r="K502" s="2">
        <f t="shared" si="21"/>
        <v>79.58</v>
      </c>
      <c r="L502">
        <f t="shared" si="22"/>
        <v>-8.56</v>
      </c>
      <c r="M502" s="2">
        <f t="shared" si="23"/>
        <v>0</v>
      </c>
      <c r="N502" t="s">
        <v>20</v>
      </c>
    </row>
    <row r="503" spans="1:14">
      <c r="A503" t="s">
        <v>563</v>
      </c>
      <c r="B503" t="s">
        <v>118</v>
      </c>
      <c r="C503" t="s">
        <v>51</v>
      </c>
      <c r="D503" t="s">
        <v>24</v>
      </c>
      <c r="E503" s="1">
        <v>45450</v>
      </c>
      <c r="F503">
        <v>73.57</v>
      </c>
      <c r="G503">
        <v>221.95</v>
      </c>
      <c r="H503">
        <v>47.72</v>
      </c>
      <c r="I503" t="s">
        <v>71</v>
      </c>
      <c r="J503" t="s">
        <v>39</v>
      </c>
      <c r="K503">
        <f t="shared" si="21"/>
        <v>55.4875</v>
      </c>
      <c r="L503">
        <f t="shared" si="22"/>
        <v>-7.7675</v>
      </c>
      <c r="M503" s="2">
        <f t="shared" si="23"/>
        <v>13.893</v>
      </c>
      <c r="N503" t="s">
        <v>20</v>
      </c>
    </row>
    <row r="504" spans="1:14">
      <c r="A504" t="s">
        <v>564</v>
      </c>
      <c r="B504" t="s">
        <v>118</v>
      </c>
      <c r="C504" t="s">
        <v>34</v>
      </c>
      <c r="D504" t="s">
        <v>29</v>
      </c>
      <c r="E504" s="1">
        <v>45419</v>
      </c>
      <c r="F504">
        <v>100</v>
      </c>
      <c r="G504">
        <v>183.14</v>
      </c>
      <c r="H504">
        <v>34.25</v>
      </c>
      <c r="I504" t="s">
        <v>62</v>
      </c>
      <c r="J504" t="s">
        <v>19</v>
      </c>
      <c r="K504" s="2">
        <f t="shared" si="21"/>
        <v>45.785</v>
      </c>
      <c r="L504">
        <f t="shared" si="22"/>
        <v>-11.535</v>
      </c>
      <c r="M504" s="2">
        <f t="shared" si="23"/>
        <v>16.93</v>
      </c>
      <c r="N504" t="s">
        <v>20</v>
      </c>
    </row>
    <row r="505" spans="1:14">
      <c r="A505" t="s">
        <v>565</v>
      </c>
      <c r="B505" t="s">
        <v>58</v>
      </c>
      <c r="C505" t="s">
        <v>16</v>
      </c>
      <c r="D505" t="s">
        <v>35</v>
      </c>
      <c r="E505" s="1">
        <v>45647</v>
      </c>
      <c r="F505">
        <v>45.34</v>
      </c>
      <c r="G505">
        <v>540.16</v>
      </c>
      <c r="H505">
        <v>115.03</v>
      </c>
      <c r="I505" t="s">
        <v>52</v>
      </c>
      <c r="J505" t="s">
        <v>31</v>
      </c>
      <c r="K505">
        <f t="shared" si="21"/>
        <v>135.04</v>
      </c>
      <c r="L505">
        <f t="shared" si="22"/>
        <v>-20.01</v>
      </c>
      <c r="M505" s="2">
        <f t="shared" si="23"/>
        <v>0</v>
      </c>
      <c r="N505" t="s">
        <v>20</v>
      </c>
    </row>
    <row r="506" spans="1:14">
      <c r="A506" t="s">
        <v>566</v>
      </c>
      <c r="B506" t="s">
        <v>50</v>
      </c>
      <c r="C506" t="s">
        <v>54</v>
      </c>
      <c r="D506" t="s">
        <v>37</v>
      </c>
      <c r="E506" s="1">
        <v>45440</v>
      </c>
      <c r="F506">
        <v>82.04</v>
      </c>
      <c r="G506">
        <v>261.89</v>
      </c>
      <c r="H506">
        <v>66.64</v>
      </c>
      <c r="I506" t="s">
        <v>62</v>
      </c>
      <c r="J506" t="s">
        <v>19</v>
      </c>
      <c r="K506" s="2">
        <f t="shared" si="21"/>
        <v>65.4725</v>
      </c>
      <c r="L506">
        <f t="shared" si="22"/>
        <v>1.1675</v>
      </c>
      <c r="M506" s="2">
        <f t="shared" si="23"/>
        <v>35.151</v>
      </c>
      <c r="N506" t="s">
        <v>20</v>
      </c>
    </row>
    <row r="507" spans="1:14">
      <c r="A507" t="s">
        <v>567</v>
      </c>
      <c r="B507" t="s">
        <v>50</v>
      </c>
      <c r="C507" t="s">
        <v>41</v>
      </c>
      <c r="D507" t="s">
        <v>35</v>
      </c>
      <c r="E507" s="1">
        <v>45490</v>
      </c>
      <c r="F507">
        <v>58.58</v>
      </c>
      <c r="G507">
        <v>416.54</v>
      </c>
      <c r="H507">
        <v>68.82</v>
      </c>
      <c r="I507" t="s">
        <v>30</v>
      </c>
      <c r="J507" t="s">
        <v>46</v>
      </c>
      <c r="K507">
        <f t="shared" si="21"/>
        <v>104.135</v>
      </c>
      <c r="L507">
        <f t="shared" si="22"/>
        <v>-35.315</v>
      </c>
      <c r="M507" s="2">
        <f t="shared" si="23"/>
        <v>0</v>
      </c>
      <c r="N507" t="s">
        <v>20</v>
      </c>
    </row>
    <row r="508" spans="1:14">
      <c r="A508" t="s">
        <v>568</v>
      </c>
      <c r="B508" t="s">
        <v>70</v>
      </c>
      <c r="C508" t="s">
        <v>16</v>
      </c>
      <c r="D508" t="s">
        <v>37</v>
      </c>
      <c r="E508" s="1">
        <v>45626</v>
      </c>
      <c r="F508">
        <v>79.31</v>
      </c>
      <c r="G508">
        <v>438.14</v>
      </c>
      <c r="H508">
        <v>86.3</v>
      </c>
      <c r="I508" t="s">
        <v>18</v>
      </c>
      <c r="J508" t="s">
        <v>31</v>
      </c>
      <c r="K508" s="2">
        <f t="shared" si="21"/>
        <v>109.535</v>
      </c>
      <c r="L508">
        <f t="shared" si="22"/>
        <v>-23.235</v>
      </c>
      <c r="M508" s="2">
        <f t="shared" si="23"/>
        <v>0</v>
      </c>
      <c r="N508" t="s">
        <v>20</v>
      </c>
    </row>
    <row r="509" spans="1:14">
      <c r="A509" t="s">
        <v>569</v>
      </c>
      <c r="B509" t="s">
        <v>22</v>
      </c>
      <c r="C509" t="s">
        <v>54</v>
      </c>
      <c r="D509" t="s">
        <v>17</v>
      </c>
      <c r="E509" s="1">
        <v>45386</v>
      </c>
      <c r="F509">
        <v>87.11</v>
      </c>
      <c r="G509">
        <v>483.22</v>
      </c>
      <c r="H509">
        <v>103.22</v>
      </c>
      <c r="I509" t="s">
        <v>74</v>
      </c>
      <c r="J509" t="s">
        <v>26</v>
      </c>
      <c r="K509">
        <f t="shared" si="21"/>
        <v>120.805</v>
      </c>
      <c r="L509">
        <f t="shared" si="22"/>
        <v>-17.585</v>
      </c>
      <c r="M509" s="2">
        <f t="shared" si="23"/>
        <v>0</v>
      </c>
      <c r="N509" t="s">
        <v>20</v>
      </c>
    </row>
    <row r="510" spans="1:14">
      <c r="A510" t="s">
        <v>570</v>
      </c>
      <c r="B510" t="s">
        <v>44</v>
      </c>
      <c r="C510" t="s">
        <v>51</v>
      </c>
      <c r="D510" t="s">
        <v>17</v>
      </c>
      <c r="E510" s="1">
        <v>45345</v>
      </c>
      <c r="F510">
        <v>38.88</v>
      </c>
      <c r="G510">
        <v>343.45</v>
      </c>
      <c r="H510">
        <v>72.12</v>
      </c>
      <c r="I510" t="s">
        <v>48</v>
      </c>
      <c r="J510" t="s">
        <v>39</v>
      </c>
      <c r="K510" s="2">
        <f t="shared" si="21"/>
        <v>85.8625</v>
      </c>
      <c r="L510">
        <f t="shared" si="22"/>
        <v>-13.7425</v>
      </c>
      <c r="M510" s="2">
        <f t="shared" si="23"/>
        <v>0</v>
      </c>
      <c r="N510" t="s">
        <v>20</v>
      </c>
    </row>
    <row r="511" spans="1:14">
      <c r="A511" t="s">
        <v>571</v>
      </c>
      <c r="B511" t="s">
        <v>58</v>
      </c>
      <c r="C511" t="s">
        <v>41</v>
      </c>
      <c r="D511" t="s">
        <v>24</v>
      </c>
      <c r="E511" s="1">
        <v>45485</v>
      </c>
      <c r="F511">
        <v>66.76</v>
      </c>
      <c r="G511">
        <v>151.27</v>
      </c>
      <c r="H511">
        <v>35.23</v>
      </c>
      <c r="I511" t="s">
        <v>30</v>
      </c>
      <c r="J511" t="s">
        <v>39</v>
      </c>
      <c r="K511">
        <f t="shared" si="21"/>
        <v>37.8175</v>
      </c>
      <c r="L511">
        <f t="shared" si="22"/>
        <v>-2.58750000000001</v>
      </c>
      <c r="M511" s="2">
        <f t="shared" si="23"/>
        <v>21.529</v>
      </c>
      <c r="N511" t="s">
        <v>20</v>
      </c>
    </row>
    <row r="512" spans="1:14">
      <c r="A512" t="s">
        <v>572</v>
      </c>
      <c r="B512" t="s">
        <v>67</v>
      </c>
      <c r="C512" t="s">
        <v>16</v>
      </c>
      <c r="D512" t="s">
        <v>35</v>
      </c>
      <c r="E512" s="1">
        <v>45655</v>
      </c>
      <c r="F512">
        <v>86.79</v>
      </c>
      <c r="G512">
        <v>258.31</v>
      </c>
      <c r="H512">
        <v>54.25</v>
      </c>
      <c r="I512" t="s">
        <v>52</v>
      </c>
      <c r="J512" t="s">
        <v>56</v>
      </c>
      <c r="K512" s="2">
        <f t="shared" si="21"/>
        <v>64.5775</v>
      </c>
      <c r="L512">
        <f t="shared" si="22"/>
        <v>-10.3275</v>
      </c>
      <c r="M512" s="2">
        <f t="shared" si="23"/>
        <v>14.061</v>
      </c>
      <c r="N512" t="s">
        <v>20</v>
      </c>
    </row>
    <row r="513" spans="1:14">
      <c r="A513" t="s">
        <v>573</v>
      </c>
      <c r="B513" t="s">
        <v>65</v>
      </c>
      <c r="C513" t="s">
        <v>16</v>
      </c>
      <c r="D513" t="s">
        <v>17</v>
      </c>
      <c r="E513" s="1">
        <v>45464</v>
      </c>
      <c r="F513">
        <v>47.51</v>
      </c>
      <c r="G513">
        <v>526.12</v>
      </c>
      <c r="H513">
        <v>116.92</v>
      </c>
      <c r="I513" t="s">
        <v>71</v>
      </c>
      <c r="J513" t="s">
        <v>39</v>
      </c>
      <c r="K513">
        <f t="shared" si="21"/>
        <v>131.53</v>
      </c>
      <c r="L513">
        <f>H513-K513</f>
        <v>-14.61</v>
      </c>
      <c r="M513" s="2">
        <f t="shared" si="23"/>
        <v>0</v>
      </c>
      <c r="N513" t="s">
        <v>20</v>
      </c>
    </row>
    <row r="514" spans="1:14">
      <c r="A514" t="s">
        <v>574</v>
      </c>
      <c r="B514" t="s">
        <v>22</v>
      </c>
      <c r="C514" t="s">
        <v>23</v>
      </c>
      <c r="D514" t="s">
        <v>17</v>
      </c>
      <c r="E514" s="1">
        <v>45491</v>
      </c>
      <c r="F514">
        <v>39.7</v>
      </c>
      <c r="G514">
        <v>276.06</v>
      </c>
      <c r="H514">
        <v>70.38</v>
      </c>
      <c r="I514" t="s">
        <v>30</v>
      </c>
      <c r="J514" t="s">
        <v>26</v>
      </c>
      <c r="K514" s="2">
        <f t="shared" si="21"/>
        <v>69.015</v>
      </c>
      <c r="L514">
        <f t="shared" si="22"/>
        <v>1.36499999999999</v>
      </c>
      <c r="M514" s="2">
        <f t="shared" si="23"/>
        <v>18.61</v>
      </c>
      <c r="N514" t="s">
        <v>20</v>
      </c>
    </row>
    <row r="515" spans="1:14">
      <c r="A515" t="s">
        <v>575</v>
      </c>
      <c r="B515" t="s">
        <v>58</v>
      </c>
      <c r="C515" t="s">
        <v>51</v>
      </c>
      <c r="D515" t="s">
        <v>61</v>
      </c>
      <c r="E515" s="1">
        <v>45558</v>
      </c>
      <c r="F515">
        <v>47.16</v>
      </c>
      <c r="G515">
        <v>369.61</v>
      </c>
      <c r="H515">
        <v>97.87</v>
      </c>
      <c r="I515" t="s">
        <v>38</v>
      </c>
      <c r="J515" t="s">
        <v>42</v>
      </c>
      <c r="K515">
        <f t="shared" si="21"/>
        <v>92.4025</v>
      </c>
      <c r="L515">
        <f t="shared" si="22"/>
        <v>5.4675</v>
      </c>
      <c r="M515" s="2">
        <f t="shared" si="23"/>
        <v>29.799</v>
      </c>
      <c r="N515" t="s">
        <v>20</v>
      </c>
    </row>
    <row r="516" spans="1:14">
      <c r="A516" t="s">
        <v>576</v>
      </c>
      <c r="B516" t="s">
        <v>58</v>
      </c>
      <c r="C516" t="s">
        <v>51</v>
      </c>
      <c r="D516" t="s">
        <v>61</v>
      </c>
      <c r="E516" s="1">
        <v>45521</v>
      </c>
      <c r="F516">
        <v>75.13</v>
      </c>
      <c r="G516">
        <v>240.78</v>
      </c>
      <c r="H516">
        <v>46.59</v>
      </c>
      <c r="I516" t="s">
        <v>55</v>
      </c>
      <c r="J516" t="s">
        <v>31</v>
      </c>
      <c r="K516" s="2">
        <f t="shared" ref="K516:K579" si="24">G516*0.25</f>
        <v>60.195</v>
      </c>
      <c r="L516">
        <f t="shared" ref="L516:L579" si="25">H516-K516</f>
        <v>-13.605</v>
      </c>
      <c r="M516" s="2">
        <f t="shared" ref="M516:M579" si="26">MAX(0,(F516*0.4)+(L516*2))</f>
        <v>2.84200000000001</v>
      </c>
      <c r="N516" t="s">
        <v>20</v>
      </c>
    </row>
    <row r="517" spans="1:14">
      <c r="A517" t="s">
        <v>577</v>
      </c>
      <c r="B517" t="s">
        <v>28</v>
      </c>
      <c r="C517" t="s">
        <v>51</v>
      </c>
      <c r="D517" t="s">
        <v>24</v>
      </c>
      <c r="E517" s="1">
        <v>45445</v>
      </c>
      <c r="F517">
        <v>83.61</v>
      </c>
      <c r="G517">
        <v>267.21</v>
      </c>
      <c r="H517">
        <v>42.88</v>
      </c>
      <c r="I517" t="s">
        <v>71</v>
      </c>
      <c r="J517" t="s">
        <v>56</v>
      </c>
      <c r="K517">
        <f t="shared" si="24"/>
        <v>66.8025</v>
      </c>
      <c r="L517">
        <f t="shared" si="25"/>
        <v>-23.9225</v>
      </c>
      <c r="M517" s="2">
        <f t="shared" si="26"/>
        <v>0</v>
      </c>
      <c r="N517" t="s">
        <v>20</v>
      </c>
    </row>
    <row r="518" spans="1:14">
      <c r="A518" t="s">
        <v>578</v>
      </c>
      <c r="B518" t="s">
        <v>44</v>
      </c>
      <c r="C518" t="s">
        <v>34</v>
      </c>
      <c r="D518" t="s">
        <v>24</v>
      </c>
      <c r="E518" s="1">
        <v>45560</v>
      </c>
      <c r="F518">
        <v>71.36</v>
      </c>
      <c r="G518">
        <v>382.03</v>
      </c>
      <c r="H518">
        <v>82.33</v>
      </c>
      <c r="I518" t="s">
        <v>38</v>
      </c>
      <c r="J518" t="s">
        <v>46</v>
      </c>
      <c r="K518" s="2">
        <f t="shared" si="24"/>
        <v>95.5075</v>
      </c>
      <c r="L518">
        <f t="shared" si="25"/>
        <v>-13.1775</v>
      </c>
      <c r="M518" s="2">
        <f t="shared" si="26"/>
        <v>2.18900000000001</v>
      </c>
      <c r="N518" t="s">
        <v>20</v>
      </c>
    </row>
    <row r="519" spans="1:14">
      <c r="A519" t="s">
        <v>579</v>
      </c>
      <c r="B519" t="s">
        <v>118</v>
      </c>
      <c r="C519" t="s">
        <v>23</v>
      </c>
      <c r="D519" t="s">
        <v>35</v>
      </c>
      <c r="E519" s="1">
        <v>45506</v>
      </c>
      <c r="F519">
        <v>77.8</v>
      </c>
      <c r="G519">
        <v>124.38</v>
      </c>
      <c r="H519">
        <v>34.96</v>
      </c>
      <c r="I519" t="s">
        <v>55</v>
      </c>
      <c r="J519" t="s">
        <v>39</v>
      </c>
      <c r="K519">
        <f t="shared" si="24"/>
        <v>31.095</v>
      </c>
      <c r="L519">
        <f t="shared" si="25"/>
        <v>3.865</v>
      </c>
      <c r="M519" s="2">
        <f t="shared" si="26"/>
        <v>38.85</v>
      </c>
      <c r="N519" t="s">
        <v>20</v>
      </c>
    </row>
    <row r="520" spans="1:14">
      <c r="A520" t="s">
        <v>580</v>
      </c>
      <c r="B520" t="s">
        <v>67</v>
      </c>
      <c r="C520" t="s">
        <v>51</v>
      </c>
      <c r="D520" t="s">
        <v>24</v>
      </c>
      <c r="E520" s="1">
        <v>45455</v>
      </c>
      <c r="F520">
        <v>89.15</v>
      </c>
      <c r="G520">
        <v>331.86</v>
      </c>
      <c r="H520">
        <v>80.85</v>
      </c>
      <c r="I520" t="s">
        <v>71</v>
      </c>
      <c r="J520" t="s">
        <v>46</v>
      </c>
      <c r="K520" s="2">
        <f t="shared" si="24"/>
        <v>82.965</v>
      </c>
      <c r="L520">
        <f t="shared" si="25"/>
        <v>-2.11500000000001</v>
      </c>
      <c r="M520" s="2">
        <f t="shared" si="26"/>
        <v>31.43</v>
      </c>
      <c r="N520" t="s">
        <v>20</v>
      </c>
    </row>
    <row r="521" spans="1:14">
      <c r="A521" t="s">
        <v>581</v>
      </c>
      <c r="B521" t="s">
        <v>70</v>
      </c>
      <c r="C521" t="s">
        <v>34</v>
      </c>
      <c r="D521" t="s">
        <v>61</v>
      </c>
      <c r="E521" s="1">
        <v>45508</v>
      </c>
      <c r="F521">
        <v>64.71</v>
      </c>
      <c r="G521">
        <v>336.37</v>
      </c>
      <c r="H521">
        <v>62.89</v>
      </c>
      <c r="I521" t="s">
        <v>55</v>
      </c>
      <c r="J521" t="s">
        <v>56</v>
      </c>
      <c r="K521">
        <f t="shared" si="24"/>
        <v>84.0925</v>
      </c>
      <c r="L521">
        <f t="shared" si="25"/>
        <v>-21.2025</v>
      </c>
      <c r="M521" s="2">
        <f t="shared" si="26"/>
        <v>0</v>
      </c>
      <c r="N521" t="s">
        <v>20</v>
      </c>
    </row>
    <row r="522" spans="1:14">
      <c r="A522" t="s">
        <v>582</v>
      </c>
      <c r="B522" t="s">
        <v>86</v>
      </c>
      <c r="C522" t="s">
        <v>34</v>
      </c>
      <c r="D522" t="s">
        <v>29</v>
      </c>
      <c r="E522" s="1">
        <v>45378</v>
      </c>
      <c r="F522">
        <v>97.22</v>
      </c>
      <c r="G522">
        <v>536.85</v>
      </c>
      <c r="H522">
        <v>115.65</v>
      </c>
      <c r="I522" t="s">
        <v>59</v>
      </c>
      <c r="J522" t="s">
        <v>46</v>
      </c>
      <c r="K522" s="2">
        <f t="shared" si="24"/>
        <v>134.2125</v>
      </c>
      <c r="L522">
        <f t="shared" si="25"/>
        <v>-18.5625</v>
      </c>
      <c r="M522" s="2">
        <f t="shared" si="26"/>
        <v>1.76300000000001</v>
      </c>
      <c r="N522" t="s">
        <v>20</v>
      </c>
    </row>
    <row r="523" spans="1:14">
      <c r="A523" t="s">
        <v>583</v>
      </c>
      <c r="B523" t="s">
        <v>118</v>
      </c>
      <c r="C523" t="s">
        <v>51</v>
      </c>
      <c r="D523" t="s">
        <v>45</v>
      </c>
      <c r="E523" s="1">
        <v>45597</v>
      </c>
      <c r="F523">
        <v>76.97</v>
      </c>
      <c r="G523">
        <v>293.03</v>
      </c>
      <c r="H523">
        <v>75.39</v>
      </c>
      <c r="I523" t="s">
        <v>18</v>
      </c>
      <c r="J523" t="s">
        <v>39</v>
      </c>
      <c r="K523">
        <f t="shared" si="24"/>
        <v>73.2575</v>
      </c>
      <c r="L523">
        <f t="shared" si="25"/>
        <v>2.13250000000001</v>
      </c>
      <c r="M523" s="2">
        <f t="shared" si="26"/>
        <v>35.053</v>
      </c>
      <c r="N523" t="s">
        <v>20</v>
      </c>
    </row>
    <row r="524" spans="1:14">
      <c r="A524" t="s">
        <v>584</v>
      </c>
      <c r="B524" t="s">
        <v>44</v>
      </c>
      <c r="C524" t="s">
        <v>41</v>
      </c>
      <c r="D524" t="s">
        <v>24</v>
      </c>
      <c r="E524" s="1">
        <v>45509</v>
      </c>
      <c r="F524">
        <v>67.45</v>
      </c>
      <c r="G524">
        <v>360.85</v>
      </c>
      <c r="H524">
        <v>86.62</v>
      </c>
      <c r="I524" t="s">
        <v>55</v>
      </c>
      <c r="J524" t="s">
        <v>42</v>
      </c>
      <c r="K524" s="2">
        <f t="shared" si="24"/>
        <v>90.2125</v>
      </c>
      <c r="L524">
        <f t="shared" si="25"/>
        <v>-3.5925</v>
      </c>
      <c r="M524" s="2">
        <f t="shared" si="26"/>
        <v>19.795</v>
      </c>
      <c r="N524" t="s">
        <v>20</v>
      </c>
    </row>
    <row r="525" spans="1:14">
      <c r="A525" t="s">
        <v>585</v>
      </c>
      <c r="B525" t="s">
        <v>81</v>
      </c>
      <c r="C525" t="s">
        <v>54</v>
      </c>
      <c r="D525" t="s">
        <v>45</v>
      </c>
      <c r="E525" s="1">
        <v>45583</v>
      </c>
      <c r="F525">
        <v>65.1</v>
      </c>
      <c r="G525">
        <v>317.06</v>
      </c>
      <c r="H525">
        <v>77.54</v>
      </c>
      <c r="I525" t="s">
        <v>25</v>
      </c>
      <c r="J525" t="s">
        <v>39</v>
      </c>
      <c r="K525">
        <f t="shared" si="24"/>
        <v>79.265</v>
      </c>
      <c r="L525">
        <f t="shared" si="25"/>
        <v>-1.72499999999999</v>
      </c>
      <c r="M525" s="2">
        <f t="shared" si="26"/>
        <v>22.59</v>
      </c>
      <c r="N525" t="s">
        <v>20</v>
      </c>
    </row>
    <row r="526" spans="1:14">
      <c r="A526" t="s">
        <v>586</v>
      </c>
      <c r="B526" t="s">
        <v>77</v>
      </c>
      <c r="C526" t="s">
        <v>16</v>
      </c>
      <c r="D526" t="s">
        <v>61</v>
      </c>
      <c r="E526" s="1">
        <v>45307</v>
      </c>
      <c r="F526">
        <v>100</v>
      </c>
      <c r="G526">
        <v>578.46</v>
      </c>
      <c r="H526">
        <v>149.95</v>
      </c>
      <c r="I526" t="s">
        <v>83</v>
      </c>
      <c r="J526" t="s">
        <v>19</v>
      </c>
      <c r="K526" s="2">
        <f t="shared" si="24"/>
        <v>144.615</v>
      </c>
      <c r="L526">
        <f t="shared" si="25"/>
        <v>5.33499999999998</v>
      </c>
      <c r="M526" s="2">
        <f t="shared" si="26"/>
        <v>50.67</v>
      </c>
      <c r="N526" t="s">
        <v>20</v>
      </c>
    </row>
    <row r="527" spans="1:14">
      <c r="A527" t="s">
        <v>587</v>
      </c>
      <c r="B527" t="s">
        <v>86</v>
      </c>
      <c r="C527" t="s">
        <v>41</v>
      </c>
      <c r="D527" t="s">
        <v>61</v>
      </c>
      <c r="E527" s="1">
        <v>45449</v>
      </c>
      <c r="F527">
        <v>51.86</v>
      </c>
      <c r="G527">
        <v>580.06</v>
      </c>
      <c r="H527">
        <v>122.02</v>
      </c>
      <c r="I527" t="s">
        <v>71</v>
      </c>
      <c r="J527" t="s">
        <v>26</v>
      </c>
      <c r="K527">
        <f t="shared" si="24"/>
        <v>145.015</v>
      </c>
      <c r="L527">
        <f t="shared" si="25"/>
        <v>-22.995</v>
      </c>
      <c r="M527" s="2">
        <f t="shared" si="26"/>
        <v>0</v>
      </c>
      <c r="N527" t="s">
        <v>20</v>
      </c>
    </row>
    <row r="528" spans="1:14">
      <c r="A528" t="s">
        <v>588</v>
      </c>
      <c r="B528" t="s">
        <v>44</v>
      </c>
      <c r="C528" t="s">
        <v>41</v>
      </c>
      <c r="D528" t="s">
        <v>29</v>
      </c>
      <c r="E528" s="1">
        <v>45544</v>
      </c>
      <c r="F528">
        <v>81.5</v>
      </c>
      <c r="G528">
        <v>253.48</v>
      </c>
      <c r="H528">
        <v>63.2</v>
      </c>
      <c r="I528" t="s">
        <v>38</v>
      </c>
      <c r="J528" t="s">
        <v>42</v>
      </c>
      <c r="K528" s="2">
        <f t="shared" si="24"/>
        <v>63.37</v>
      </c>
      <c r="L528">
        <f t="shared" si="25"/>
        <v>-0.169999999999995</v>
      </c>
      <c r="M528" s="2">
        <f t="shared" si="26"/>
        <v>32.26</v>
      </c>
      <c r="N528" t="s">
        <v>20</v>
      </c>
    </row>
    <row r="529" spans="1:14">
      <c r="A529" t="s">
        <v>589</v>
      </c>
      <c r="B529" t="s">
        <v>28</v>
      </c>
      <c r="C529" t="s">
        <v>51</v>
      </c>
      <c r="D529" t="s">
        <v>29</v>
      </c>
      <c r="E529" s="1">
        <v>45537</v>
      </c>
      <c r="F529">
        <v>37.02</v>
      </c>
      <c r="G529">
        <v>282.93</v>
      </c>
      <c r="H529">
        <v>51.21</v>
      </c>
      <c r="I529" t="s">
        <v>38</v>
      </c>
      <c r="J529" t="s">
        <v>42</v>
      </c>
      <c r="K529">
        <f t="shared" si="24"/>
        <v>70.7325</v>
      </c>
      <c r="L529">
        <f t="shared" si="25"/>
        <v>-19.5225</v>
      </c>
      <c r="M529" s="2">
        <f t="shared" si="26"/>
        <v>0</v>
      </c>
      <c r="N529" t="s">
        <v>20</v>
      </c>
    </row>
    <row r="530" spans="1:14">
      <c r="A530" t="s">
        <v>590</v>
      </c>
      <c r="B530" t="s">
        <v>93</v>
      </c>
      <c r="C530" t="s">
        <v>16</v>
      </c>
      <c r="D530" t="s">
        <v>45</v>
      </c>
      <c r="E530" s="1">
        <v>45463</v>
      </c>
      <c r="F530">
        <v>30.54</v>
      </c>
      <c r="G530">
        <v>549.16</v>
      </c>
      <c r="H530">
        <v>143.22</v>
      </c>
      <c r="I530" t="s">
        <v>71</v>
      </c>
      <c r="J530" t="s">
        <v>26</v>
      </c>
      <c r="K530" s="2">
        <f t="shared" si="24"/>
        <v>137.29</v>
      </c>
      <c r="L530">
        <f t="shared" si="25"/>
        <v>5.93000000000001</v>
      </c>
      <c r="M530" s="2">
        <f t="shared" si="26"/>
        <v>24.076</v>
      </c>
      <c r="N530" t="s">
        <v>20</v>
      </c>
    </row>
    <row r="531" spans="1:14">
      <c r="A531" t="s">
        <v>591</v>
      </c>
      <c r="B531" t="s">
        <v>44</v>
      </c>
      <c r="C531" t="s">
        <v>51</v>
      </c>
      <c r="D531" t="s">
        <v>61</v>
      </c>
      <c r="E531" s="1">
        <v>45386</v>
      </c>
      <c r="F531">
        <v>54.67</v>
      </c>
      <c r="G531">
        <v>320.66</v>
      </c>
      <c r="H531">
        <v>95.99</v>
      </c>
      <c r="I531" t="s">
        <v>74</v>
      </c>
      <c r="J531" t="s">
        <v>26</v>
      </c>
      <c r="K531">
        <f t="shared" si="24"/>
        <v>80.165</v>
      </c>
      <c r="L531">
        <f t="shared" si="25"/>
        <v>15.825</v>
      </c>
      <c r="M531" s="2">
        <f t="shared" si="26"/>
        <v>53.518</v>
      </c>
      <c r="N531" t="s">
        <v>20</v>
      </c>
    </row>
    <row r="532" spans="1:14">
      <c r="A532" t="s">
        <v>592</v>
      </c>
      <c r="B532" t="s">
        <v>58</v>
      </c>
      <c r="C532" t="s">
        <v>41</v>
      </c>
      <c r="D532" t="s">
        <v>24</v>
      </c>
      <c r="E532" s="1">
        <v>45463</v>
      </c>
      <c r="F532">
        <v>43.65</v>
      </c>
      <c r="G532">
        <v>375.26</v>
      </c>
      <c r="H532">
        <v>66.92</v>
      </c>
      <c r="I532" t="s">
        <v>71</v>
      </c>
      <c r="J532" t="s">
        <v>26</v>
      </c>
      <c r="K532" s="2">
        <f t="shared" si="24"/>
        <v>93.815</v>
      </c>
      <c r="L532">
        <f t="shared" si="25"/>
        <v>-26.895</v>
      </c>
      <c r="M532" s="2">
        <f t="shared" si="26"/>
        <v>0</v>
      </c>
      <c r="N532" t="s">
        <v>20</v>
      </c>
    </row>
    <row r="533" spans="1:14">
      <c r="A533" t="s">
        <v>593</v>
      </c>
      <c r="B533" t="s">
        <v>33</v>
      </c>
      <c r="C533" t="s">
        <v>34</v>
      </c>
      <c r="D533" t="s">
        <v>29</v>
      </c>
      <c r="E533" s="1">
        <v>45458</v>
      </c>
      <c r="F533">
        <v>95.19</v>
      </c>
      <c r="G533">
        <v>406.23</v>
      </c>
      <c r="H533">
        <v>96.96</v>
      </c>
      <c r="I533" t="s">
        <v>71</v>
      </c>
      <c r="J533" t="s">
        <v>31</v>
      </c>
      <c r="K533">
        <f t="shared" si="24"/>
        <v>101.5575</v>
      </c>
      <c r="L533">
        <f t="shared" si="25"/>
        <v>-4.59750000000001</v>
      </c>
      <c r="M533" s="2">
        <f t="shared" si="26"/>
        <v>28.881</v>
      </c>
      <c r="N533" t="s">
        <v>20</v>
      </c>
    </row>
    <row r="534" spans="1:14">
      <c r="A534" t="s">
        <v>594</v>
      </c>
      <c r="B534" t="s">
        <v>65</v>
      </c>
      <c r="C534" t="s">
        <v>16</v>
      </c>
      <c r="D534" t="s">
        <v>61</v>
      </c>
      <c r="E534" s="1">
        <v>45488</v>
      </c>
      <c r="F534">
        <v>98.71</v>
      </c>
      <c r="G534">
        <v>393.41</v>
      </c>
      <c r="H534">
        <v>81.26</v>
      </c>
      <c r="I534" t="s">
        <v>30</v>
      </c>
      <c r="J534" t="s">
        <v>42</v>
      </c>
      <c r="K534" s="2">
        <f t="shared" si="24"/>
        <v>98.3525</v>
      </c>
      <c r="L534">
        <f t="shared" si="25"/>
        <v>-17.0925</v>
      </c>
      <c r="M534" s="2">
        <f t="shared" si="26"/>
        <v>5.299</v>
      </c>
      <c r="N534" t="s">
        <v>20</v>
      </c>
    </row>
    <row r="535" spans="1:14">
      <c r="A535" t="s">
        <v>595</v>
      </c>
      <c r="B535" t="s">
        <v>58</v>
      </c>
      <c r="C535" t="s">
        <v>23</v>
      </c>
      <c r="D535" t="s">
        <v>61</v>
      </c>
      <c r="E535" s="1">
        <v>45320</v>
      </c>
      <c r="F535">
        <v>37.18</v>
      </c>
      <c r="G535">
        <v>393.11</v>
      </c>
      <c r="H535">
        <v>98.48</v>
      </c>
      <c r="I535" t="s">
        <v>83</v>
      </c>
      <c r="J535" t="s">
        <v>42</v>
      </c>
      <c r="K535">
        <f t="shared" si="24"/>
        <v>98.2775</v>
      </c>
      <c r="L535">
        <f t="shared" si="25"/>
        <v>0.202500000000001</v>
      </c>
      <c r="M535" s="2">
        <f t="shared" si="26"/>
        <v>15.277</v>
      </c>
      <c r="N535" t="s">
        <v>20</v>
      </c>
    </row>
    <row r="536" spans="1:14">
      <c r="A536" t="s">
        <v>596</v>
      </c>
      <c r="B536" t="s">
        <v>33</v>
      </c>
      <c r="C536" t="s">
        <v>41</v>
      </c>
      <c r="D536" t="s">
        <v>35</v>
      </c>
      <c r="E536" s="1">
        <v>45413</v>
      </c>
      <c r="F536">
        <v>70</v>
      </c>
      <c r="G536">
        <v>112.36</v>
      </c>
      <c r="H536">
        <v>26.57</v>
      </c>
      <c r="I536" t="s">
        <v>62</v>
      </c>
      <c r="J536" t="s">
        <v>46</v>
      </c>
      <c r="K536" s="2">
        <f t="shared" si="24"/>
        <v>28.09</v>
      </c>
      <c r="L536">
        <f t="shared" si="25"/>
        <v>-1.52</v>
      </c>
      <c r="M536" s="2">
        <f t="shared" si="26"/>
        <v>24.96</v>
      </c>
      <c r="N536" t="s">
        <v>20</v>
      </c>
    </row>
    <row r="537" spans="1:14">
      <c r="A537" t="s">
        <v>597</v>
      </c>
      <c r="B537" t="s">
        <v>81</v>
      </c>
      <c r="C537" t="s">
        <v>16</v>
      </c>
      <c r="D537" t="s">
        <v>61</v>
      </c>
      <c r="E537" s="1">
        <v>45618</v>
      </c>
      <c r="F537">
        <v>97.95</v>
      </c>
      <c r="G537">
        <v>404.7</v>
      </c>
      <c r="H537">
        <v>88.85</v>
      </c>
      <c r="I537" t="s">
        <v>18</v>
      </c>
      <c r="J537" t="s">
        <v>39</v>
      </c>
      <c r="K537">
        <f t="shared" si="24"/>
        <v>101.175</v>
      </c>
      <c r="L537">
        <f t="shared" si="25"/>
        <v>-12.325</v>
      </c>
      <c r="M537" s="2">
        <f t="shared" si="26"/>
        <v>14.53</v>
      </c>
      <c r="N537" t="s">
        <v>20</v>
      </c>
    </row>
    <row r="538" spans="1:14">
      <c r="A538" t="s">
        <v>598</v>
      </c>
      <c r="B538" t="s">
        <v>33</v>
      </c>
      <c r="C538" t="s">
        <v>34</v>
      </c>
      <c r="D538" t="s">
        <v>29</v>
      </c>
      <c r="E538" s="1">
        <v>45499</v>
      </c>
      <c r="F538">
        <v>54.95</v>
      </c>
      <c r="G538">
        <v>153.87</v>
      </c>
      <c r="H538">
        <v>38.01</v>
      </c>
      <c r="I538" t="s">
        <v>30</v>
      </c>
      <c r="J538" t="s">
        <v>39</v>
      </c>
      <c r="K538" s="2">
        <f t="shared" si="24"/>
        <v>38.4675</v>
      </c>
      <c r="L538">
        <f t="shared" si="25"/>
        <v>-0.457500000000003</v>
      </c>
      <c r="M538" s="2">
        <f t="shared" si="26"/>
        <v>21.065</v>
      </c>
      <c r="N538" t="s">
        <v>20</v>
      </c>
    </row>
    <row r="539" spans="1:14">
      <c r="A539" t="s">
        <v>599</v>
      </c>
      <c r="B539" t="s">
        <v>70</v>
      </c>
      <c r="C539" t="s">
        <v>54</v>
      </c>
      <c r="D539" t="s">
        <v>37</v>
      </c>
      <c r="E539" s="1">
        <v>45462</v>
      </c>
      <c r="F539">
        <v>86.17</v>
      </c>
      <c r="G539">
        <v>278.3</v>
      </c>
      <c r="H539">
        <v>80.15</v>
      </c>
      <c r="I539" t="s">
        <v>71</v>
      </c>
      <c r="J539" t="s">
        <v>46</v>
      </c>
      <c r="K539">
        <f t="shared" si="24"/>
        <v>69.575</v>
      </c>
      <c r="L539">
        <f t="shared" si="25"/>
        <v>10.575</v>
      </c>
      <c r="M539" s="2">
        <f t="shared" si="26"/>
        <v>55.618</v>
      </c>
      <c r="N539" t="s">
        <v>20</v>
      </c>
    </row>
    <row r="540" spans="1:14">
      <c r="A540" t="s">
        <v>600</v>
      </c>
      <c r="B540" t="s">
        <v>44</v>
      </c>
      <c r="C540" t="s">
        <v>23</v>
      </c>
      <c r="D540" t="s">
        <v>61</v>
      </c>
      <c r="E540" s="1">
        <v>45402</v>
      </c>
      <c r="F540">
        <v>67.48</v>
      </c>
      <c r="G540">
        <v>238.65</v>
      </c>
      <c r="H540">
        <v>40.34</v>
      </c>
      <c r="I540" t="s">
        <v>74</v>
      </c>
      <c r="J540" t="s">
        <v>31</v>
      </c>
      <c r="K540" s="2">
        <f t="shared" si="24"/>
        <v>59.6625</v>
      </c>
      <c r="L540">
        <f t="shared" si="25"/>
        <v>-19.3225</v>
      </c>
      <c r="M540" s="2">
        <f t="shared" si="26"/>
        <v>0</v>
      </c>
      <c r="N540" t="s">
        <v>20</v>
      </c>
    </row>
    <row r="541" spans="1:14">
      <c r="A541" t="s">
        <v>601</v>
      </c>
      <c r="B541" t="s">
        <v>118</v>
      </c>
      <c r="C541" t="s">
        <v>16</v>
      </c>
      <c r="D541" t="s">
        <v>24</v>
      </c>
      <c r="E541" s="1">
        <v>45385</v>
      </c>
      <c r="F541">
        <v>67.27</v>
      </c>
      <c r="G541">
        <v>402.9</v>
      </c>
      <c r="H541">
        <v>88.64</v>
      </c>
      <c r="I541" t="s">
        <v>74</v>
      </c>
      <c r="J541" t="s">
        <v>46</v>
      </c>
      <c r="K541">
        <f t="shared" si="24"/>
        <v>100.725</v>
      </c>
      <c r="L541">
        <f t="shared" si="25"/>
        <v>-12.085</v>
      </c>
      <c r="M541" s="2">
        <f t="shared" si="26"/>
        <v>2.73800000000001</v>
      </c>
      <c r="N541" t="s">
        <v>20</v>
      </c>
    </row>
    <row r="542" spans="1:14">
      <c r="A542" t="s">
        <v>602</v>
      </c>
      <c r="B542" t="s">
        <v>67</v>
      </c>
      <c r="C542" t="s">
        <v>23</v>
      </c>
      <c r="D542" t="s">
        <v>17</v>
      </c>
      <c r="E542" s="1">
        <v>45367</v>
      </c>
      <c r="F542">
        <v>90.6</v>
      </c>
      <c r="G542">
        <v>317.35</v>
      </c>
      <c r="H542">
        <v>81.43</v>
      </c>
      <c r="I542" t="s">
        <v>59</v>
      </c>
      <c r="J542" t="s">
        <v>31</v>
      </c>
      <c r="K542" s="2">
        <f t="shared" si="24"/>
        <v>79.3375</v>
      </c>
      <c r="L542">
        <f t="shared" si="25"/>
        <v>2.0925</v>
      </c>
      <c r="M542" s="2">
        <f t="shared" si="26"/>
        <v>40.425</v>
      </c>
      <c r="N542" t="s">
        <v>20</v>
      </c>
    </row>
    <row r="543" spans="1:14">
      <c r="A543" t="s">
        <v>603</v>
      </c>
      <c r="B543" t="s">
        <v>33</v>
      </c>
      <c r="C543" t="s">
        <v>23</v>
      </c>
      <c r="D543" t="s">
        <v>29</v>
      </c>
      <c r="E543" s="1">
        <v>45507</v>
      </c>
      <c r="F543">
        <v>94.06</v>
      </c>
      <c r="G543">
        <v>354.52</v>
      </c>
      <c r="H543">
        <v>78.07</v>
      </c>
      <c r="I543" t="s">
        <v>55</v>
      </c>
      <c r="J543" t="s">
        <v>31</v>
      </c>
      <c r="K543">
        <f t="shared" si="24"/>
        <v>88.63</v>
      </c>
      <c r="L543">
        <f t="shared" si="25"/>
        <v>-10.56</v>
      </c>
      <c r="M543" s="2">
        <f t="shared" si="26"/>
        <v>16.504</v>
      </c>
      <c r="N543" t="s">
        <v>20</v>
      </c>
    </row>
    <row r="544" spans="1:14">
      <c r="A544" t="s">
        <v>604</v>
      </c>
      <c r="B544" t="s">
        <v>118</v>
      </c>
      <c r="C544" t="s">
        <v>54</v>
      </c>
      <c r="D544" t="s">
        <v>61</v>
      </c>
      <c r="E544" s="1">
        <v>45511</v>
      </c>
      <c r="F544">
        <v>96.67</v>
      </c>
      <c r="G544">
        <v>403.06</v>
      </c>
      <c r="H544">
        <v>98.72</v>
      </c>
      <c r="I544" t="s">
        <v>55</v>
      </c>
      <c r="J544" t="s">
        <v>46</v>
      </c>
      <c r="K544" s="2">
        <f t="shared" si="24"/>
        <v>100.765</v>
      </c>
      <c r="L544">
        <f t="shared" si="25"/>
        <v>-2.045</v>
      </c>
      <c r="M544" s="2">
        <f t="shared" si="26"/>
        <v>34.578</v>
      </c>
      <c r="N544" t="s">
        <v>20</v>
      </c>
    </row>
    <row r="545" spans="1:14">
      <c r="A545" t="s">
        <v>605</v>
      </c>
      <c r="B545" t="s">
        <v>65</v>
      </c>
      <c r="C545" t="s">
        <v>16</v>
      </c>
      <c r="D545" t="s">
        <v>61</v>
      </c>
      <c r="E545" s="1">
        <v>45459</v>
      </c>
      <c r="F545">
        <v>20</v>
      </c>
      <c r="G545">
        <v>380.61</v>
      </c>
      <c r="H545">
        <v>74.23</v>
      </c>
      <c r="I545" t="s">
        <v>71</v>
      </c>
      <c r="J545" t="s">
        <v>56</v>
      </c>
      <c r="K545">
        <f t="shared" si="24"/>
        <v>95.1525</v>
      </c>
      <c r="L545">
        <f t="shared" si="25"/>
        <v>-20.9225</v>
      </c>
      <c r="M545" s="2">
        <f t="shared" si="26"/>
        <v>0</v>
      </c>
      <c r="N545" t="s">
        <v>20</v>
      </c>
    </row>
    <row r="546" spans="1:14">
      <c r="A546" t="s">
        <v>606</v>
      </c>
      <c r="B546" t="s">
        <v>44</v>
      </c>
      <c r="C546" t="s">
        <v>23</v>
      </c>
      <c r="D546" t="s">
        <v>35</v>
      </c>
      <c r="E546" s="1">
        <v>45527</v>
      </c>
      <c r="F546">
        <v>75.09</v>
      </c>
      <c r="G546">
        <v>249.89</v>
      </c>
      <c r="H546">
        <v>58.48</v>
      </c>
      <c r="I546" t="s">
        <v>55</v>
      </c>
      <c r="J546" t="s">
        <v>39</v>
      </c>
      <c r="K546" s="2">
        <f t="shared" si="24"/>
        <v>62.4725</v>
      </c>
      <c r="L546">
        <f t="shared" si="25"/>
        <v>-3.9925</v>
      </c>
      <c r="M546" s="2">
        <f t="shared" si="26"/>
        <v>22.051</v>
      </c>
      <c r="N546" t="s">
        <v>20</v>
      </c>
    </row>
    <row r="547" spans="1:14">
      <c r="A547" t="s">
        <v>607</v>
      </c>
      <c r="B547" t="s">
        <v>15</v>
      </c>
      <c r="C547" t="s">
        <v>34</v>
      </c>
      <c r="D547" t="s">
        <v>17</v>
      </c>
      <c r="E547" s="1">
        <v>45355</v>
      </c>
      <c r="F547">
        <v>72.24</v>
      </c>
      <c r="G547">
        <v>291.82</v>
      </c>
      <c r="H547">
        <v>81.95</v>
      </c>
      <c r="I547" t="s">
        <v>59</v>
      </c>
      <c r="J547" t="s">
        <v>42</v>
      </c>
      <c r="K547">
        <f t="shared" si="24"/>
        <v>72.955</v>
      </c>
      <c r="L547">
        <f t="shared" si="25"/>
        <v>8.995</v>
      </c>
      <c r="M547" s="2">
        <f t="shared" si="26"/>
        <v>46.886</v>
      </c>
      <c r="N547" t="s">
        <v>20</v>
      </c>
    </row>
    <row r="548" spans="1:14">
      <c r="A548" t="s">
        <v>608</v>
      </c>
      <c r="B548" t="s">
        <v>15</v>
      </c>
      <c r="C548" t="s">
        <v>41</v>
      </c>
      <c r="D548" t="s">
        <v>61</v>
      </c>
      <c r="E548" s="1">
        <v>45604</v>
      </c>
      <c r="F548">
        <v>59.23</v>
      </c>
      <c r="G548">
        <v>225.45</v>
      </c>
      <c r="H548">
        <v>57.57</v>
      </c>
      <c r="I548" t="s">
        <v>18</v>
      </c>
      <c r="J548" t="s">
        <v>39</v>
      </c>
      <c r="K548" s="2">
        <f t="shared" si="24"/>
        <v>56.3625</v>
      </c>
      <c r="L548">
        <f t="shared" si="25"/>
        <v>1.2075</v>
      </c>
      <c r="M548" s="2">
        <f t="shared" si="26"/>
        <v>26.107</v>
      </c>
      <c r="N548" t="s">
        <v>20</v>
      </c>
    </row>
    <row r="549" spans="1:14">
      <c r="A549" t="s">
        <v>609</v>
      </c>
      <c r="B549" t="s">
        <v>15</v>
      </c>
      <c r="C549" t="s">
        <v>41</v>
      </c>
      <c r="D549" t="s">
        <v>17</v>
      </c>
      <c r="E549" s="1">
        <v>45425</v>
      </c>
      <c r="F549">
        <v>85.74</v>
      </c>
      <c r="G549">
        <v>383.09</v>
      </c>
      <c r="H549">
        <v>67.67</v>
      </c>
      <c r="I549" t="s">
        <v>62</v>
      </c>
      <c r="J549" t="s">
        <v>42</v>
      </c>
      <c r="K549">
        <f t="shared" si="24"/>
        <v>95.7725</v>
      </c>
      <c r="L549">
        <f t="shared" si="25"/>
        <v>-28.1025</v>
      </c>
      <c r="M549" s="2">
        <f t="shared" si="26"/>
        <v>0</v>
      </c>
      <c r="N549" t="s">
        <v>20</v>
      </c>
    </row>
    <row r="550" spans="1:14">
      <c r="A550" t="s">
        <v>610</v>
      </c>
      <c r="B550" t="s">
        <v>22</v>
      </c>
      <c r="C550" t="s">
        <v>54</v>
      </c>
      <c r="D550" t="s">
        <v>17</v>
      </c>
      <c r="E550" s="1">
        <v>45468</v>
      </c>
      <c r="F550">
        <v>66.26</v>
      </c>
      <c r="G550">
        <v>240.19</v>
      </c>
      <c r="H550">
        <v>53.01</v>
      </c>
      <c r="I550" t="s">
        <v>71</v>
      </c>
      <c r="J550" t="s">
        <v>19</v>
      </c>
      <c r="K550" s="2">
        <f t="shared" si="24"/>
        <v>60.0475</v>
      </c>
      <c r="L550">
        <f t="shared" si="25"/>
        <v>-7.0375</v>
      </c>
      <c r="M550" s="2">
        <f t="shared" si="26"/>
        <v>12.429</v>
      </c>
      <c r="N550" t="s">
        <v>20</v>
      </c>
    </row>
    <row r="551" spans="1:14">
      <c r="A551" t="s">
        <v>611</v>
      </c>
      <c r="B551" t="s">
        <v>15</v>
      </c>
      <c r="C551" t="s">
        <v>16</v>
      </c>
      <c r="D551" t="s">
        <v>17</v>
      </c>
      <c r="E551" s="1">
        <v>45540</v>
      </c>
      <c r="F551">
        <v>83.52</v>
      </c>
      <c r="G551">
        <v>349.83</v>
      </c>
      <c r="H551">
        <v>81.02</v>
      </c>
      <c r="I551" t="s">
        <v>38</v>
      </c>
      <c r="J551" t="s">
        <v>26</v>
      </c>
      <c r="K551">
        <f t="shared" si="24"/>
        <v>87.4575</v>
      </c>
      <c r="L551">
        <f t="shared" si="25"/>
        <v>-6.4375</v>
      </c>
      <c r="M551" s="2">
        <f t="shared" si="26"/>
        <v>20.533</v>
      </c>
      <c r="N551" t="s">
        <v>20</v>
      </c>
    </row>
    <row r="552" spans="1:14">
      <c r="A552" t="s">
        <v>612</v>
      </c>
      <c r="B552" t="s">
        <v>67</v>
      </c>
      <c r="C552" t="s">
        <v>34</v>
      </c>
      <c r="D552" t="s">
        <v>35</v>
      </c>
      <c r="E552" s="1">
        <v>45443</v>
      </c>
      <c r="F552">
        <v>69.6</v>
      </c>
      <c r="G552">
        <v>338.69</v>
      </c>
      <c r="H552">
        <v>97.87</v>
      </c>
      <c r="I552" t="s">
        <v>62</v>
      </c>
      <c r="J552" t="s">
        <v>39</v>
      </c>
      <c r="K552" s="2">
        <f t="shared" si="24"/>
        <v>84.6725</v>
      </c>
      <c r="L552">
        <f t="shared" si="25"/>
        <v>13.1975</v>
      </c>
      <c r="M552" s="2">
        <f t="shared" si="26"/>
        <v>54.235</v>
      </c>
      <c r="N552" t="s">
        <v>20</v>
      </c>
    </row>
    <row r="553" spans="1:14">
      <c r="A553" t="s">
        <v>613</v>
      </c>
      <c r="B553" t="s">
        <v>86</v>
      </c>
      <c r="C553" t="s">
        <v>51</v>
      </c>
      <c r="D553" t="s">
        <v>37</v>
      </c>
      <c r="E553" s="1">
        <v>45417</v>
      </c>
      <c r="F553">
        <v>70.07</v>
      </c>
      <c r="G553">
        <v>549.05</v>
      </c>
      <c r="H553">
        <v>120.94</v>
      </c>
      <c r="I553" t="s">
        <v>62</v>
      </c>
      <c r="J553" t="s">
        <v>56</v>
      </c>
      <c r="K553">
        <f t="shared" si="24"/>
        <v>137.2625</v>
      </c>
      <c r="L553">
        <f t="shared" si="25"/>
        <v>-16.3225</v>
      </c>
      <c r="M553" s="2">
        <f t="shared" si="26"/>
        <v>0</v>
      </c>
      <c r="N553" t="s">
        <v>20</v>
      </c>
    </row>
    <row r="554" spans="1:14">
      <c r="A554" t="s">
        <v>614</v>
      </c>
      <c r="B554" t="s">
        <v>22</v>
      </c>
      <c r="C554" t="s">
        <v>51</v>
      </c>
      <c r="D554" t="s">
        <v>37</v>
      </c>
      <c r="E554" s="1">
        <v>45620</v>
      </c>
      <c r="F554">
        <v>30.46</v>
      </c>
      <c r="G554">
        <v>505.88</v>
      </c>
      <c r="H554">
        <v>121.93</v>
      </c>
      <c r="I554" t="s">
        <v>18</v>
      </c>
      <c r="J554" t="s">
        <v>56</v>
      </c>
      <c r="K554" s="2">
        <f t="shared" si="24"/>
        <v>126.47</v>
      </c>
      <c r="L554">
        <f t="shared" si="25"/>
        <v>-4.53999999999999</v>
      </c>
      <c r="M554" s="2">
        <f t="shared" si="26"/>
        <v>3.10400000000002</v>
      </c>
      <c r="N554" t="s">
        <v>20</v>
      </c>
    </row>
    <row r="555" spans="1:14">
      <c r="A555" t="s">
        <v>615</v>
      </c>
      <c r="B555" t="s">
        <v>28</v>
      </c>
      <c r="C555" t="s">
        <v>51</v>
      </c>
      <c r="D555" t="s">
        <v>61</v>
      </c>
      <c r="E555" s="1">
        <v>45336</v>
      </c>
      <c r="F555">
        <v>68.95</v>
      </c>
      <c r="G555">
        <v>258.19</v>
      </c>
      <c r="H555">
        <v>89.49</v>
      </c>
      <c r="I555" t="s">
        <v>48</v>
      </c>
      <c r="J555" t="s">
        <v>46</v>
      </c>
      <c r="K555">
        <f t="shared" si="24"/>
        <v>64.5475</v>
      </c>
      <c r="L555">
        <f t="shared" si="25"/>
        <v>24.9425</v>
      </c>
      <c r="M555" s="2">
        <f t="shared" si="26"/>
        <v>77.465</v>
      </c>
      <c r="N555" t="s">
        <v>20</v>
      </c>
    </row>
    <row r="556" spans="1:14">
      <c r="A556" t="s">
        <v>616</v>
      </c>
      <c r="B556" t="s">
        <v>44</v>
      </c>
      <c r="C556" t="s">
        <v>23</v>
      </c>
      <c r="D556" t="s">
        <v>29</v>
      </c>
      <c r="E556" s="1">
        <v>45379</v>
      </c>
      <c r="F556">
        <v>62.84</v>
      </c>
      <c r="G556">
        <v>201.09</v>
      </c>
      <c r="H556">
        <v>43.95</v>
      </c>
      <c r="I556" t="s">
        <v>59</v>
      </c>
      <c r="J556" t="s">
        <v>26</v>
      </c>
      <c r="K556" s="2">
        <f t="shared" si="24"/>
        <v>50.2725</v>
      </c>
      <c r="L556">
        <f t="shared" si="25"/>
        <v>-6.3225</v>
      </c>
      <c r="M556" s="2">
        <f t="shared" si="26"/>
        <v>12.491</v>
      </c>
      <c r="N556" t="s">
        <v>20</v>
      </c>
    </row>
    <row r="557" spans="1:14">
      <c r="A557" t="s">
        <v>617</v>
      </c>
      <c r="B557" t="s">
        <v>81</v>
      </c>
      <c r="C557" t="s">
        <v>23</v>
      </c>
      <c r="D557" t="s">
        <v>37</v>
      </c>
      <c r="E557" s="1">
        <v>45500</v>
      </c>
      <c r="F557">
        <v>89.6</v>
      </c>
      <c r="G557">
        <v>238.74</v>
      </c>
      <c r="H557">
        <v>64.95</v>
      </c>
      <c r="I557" t="s">
        <v>30</v>
      </c>
      <c r="J557" t="s">
        <v>31</v>
      </c>
      <c r="K557">
        <f t="shared" si="24"/>
        <v>59.685</v>
      </c>
      <c r="L557">
        <f t="shared" si="25"/>
        <v>5.265</v>
      </c>
      <c r="M557" s="2">
        <f t="shared" si="26"/>
        <v>46.37</v>
      </c>
      <c r="N557" t="s">
        <v>20</v>
      </c>
    </row>
    <row r="558" spans="1:14">
      <c r="A558" t="s">
        <v>618</v>
      </c>
      <c r="B558" t="s">
        <v>33</v>
      </c>
      <c r="C558" t="s">
        <v>41</v>
      </c>
      <c r="D558" t="s">
        <v>37</v>
      </c>
      <c r="E558" s="1">
        <v>45304</v>
      </c>
      <c r="F558">
        <v>89.99</v>
      </c>
      <c r="G558">
        <v>475.92</v>
      </c>
      <c r="H558">
        <v>87.85</v>
      </c>
      <c r="I558" t="s">
        <v>83</v>
      </c>
      <c r="J558" t="s">
        <v>31</v>
      </c>
      <c r="K558" s="2">
        <f t="shared" si="24"/>
        <v>118.98</v>
      </c>
      <c r="L558">
        <f t="shared" si="25"/>
        <v>-31.13</v>
      </c>
      <c r="M558" s="2">
        <f t="shared" si="26"/>
        <v>0</v>
      </c>
      <c r="N558" t="s">
        <v>20</v>
      </c>
    </row>
    <row r="559" spans="1:14">
      <c r="A559" t="s">
        <v>619</v>
      </c>
      <c r="B559" t="s">
        <v>81</v>
      </c>
      <c r="C559" t="s">
        <v>51</v>
      </c>
      <c r="D559" t="s">
        <v>17</v>
      </c>
      <c r="E559" s="1">
        <v>45390</v>
      </c>
      <c r="F559">
        <v>80.14</v>
      </c>
      <c r="G559">
        <v>322.34</v>
      </c>
      <c r="H559">
        <v>66.31</v>
      </c>
      <c r="I559" t="s">
        <v>74</v>
      </c>
      <c r="J559" t="s">
        <v>42</v>
      </c>
      <c r="K559">
        <f t="shared" si="24"/>
        <v>80.585</v>
      </c>
      <c r="L559">
        <f t="shared" si="25"/>
        <v>-14.275</v>
      </c>
      <c r="M559" s="2">
        <f t="shared" si="26"/>
        <v>3.50600000000002</v>
      </c>
      <c r="N559" t="s">
        <v>20</v>
      </c>
    </row>
    <row r="560" spans="1:14">
      <c r="A560" t="s">
        <v>620</v>
      </c>
      <c r="B560" t="s">
        <v>93</v>
      </c>
      <c r="C560" t="s">
        <v>23</v>
      </c>
      <c r="D560" t="s">
        <v>29</v>
      </c>
      <c r="E560" s="1">
        <v>45599</v>
      </c>
      <c r="F560">
        <v>83.01</v>
      </c>
      <c r="G560">
        <v>428.21</v>
      </c>
      <c r="H560">
        <v>110.73</v>
      </c>
      <c r="I560" t="s">
        <v>18</v>
      </c>
      <c r="J560" t="s">
        <v>56</v>
      </c>
      <c r="K560" s="2">
        <f t="shared" si="24"/>
        <v>107.0525</v>
      </c>
      <c r="L560">
        <f t="shared" si="25"/>
        <v>3.67750000000001</v>
      </c>
      <c r="M560" s="2">
        <f t="shared" si="26"/>
        <v>40.559</v>
      </c>
      <c r="N560" t="s">
        <v>20</v>
      </c>
    </row>
    <row r="561" spans="1:14">
      <c r="A561" t="s">
        <v>621</v>
      </c>
      <c r="B561" t="s">
        <v>15</v>
      </c>
      <c r="C561" t="s">
        <v>51</v>
      </c>
      <c r="D561" t="s">
        <v>35</v>
      </c>
      <c r="E561" s="1">
        <v>45470</v>
      </c>
      <c r="F561">
        <v>68.77</v>
      </c>
      <c r="G561">
        <v>329.73</v>
      </c>
      <c r="H561">
        <v>84.37</v>
      </c>
      <c r="I561" t="s">
        <v>71</v>
      </c>
      <c r="J561" t="s">
        <v>26</v>
      </c>
      <c r="K561">
        <f t="shared" si="24"/>
        <v>82.4325</v>
      </c>
      <c r="L561">
        <f t="shared" si="25"/>
        <v>1.9375</v>
      </c>
      <c r="M561" s="2">
        <f t="shared" si="26"/>
        <v>31.383</v>
      </c>
      <c r="N561" t="s">
        <v>20</v>
      </c>
    </row>
    <row r="562" spans="1:14">
      <c r="A562" t="s">
        <v>622</v>
      </c>
      <c r="B562" t="s">
        <v>93</v>
      </c>
      <c r="C562" t="s">
        <v>54</v>
      </c>
      <c r="D562" t="s">
        <v>45</v>
      </c>
      <c r="E562" s="1">
        <v>45361</v>
      </c>
      <c r="F562">
        <v>68.34</v>
      </c>
      <c r="G562">
        <v>542.62</v>
      </c>
      <c r="H562">
        <v>148.19</v>
      </c>
      <c r="I562" t="s">
        <v>59</v>
      </c>
      <c r="J562" t="s">
        <v>56</v>
      </c>
      <c r="K562" s="2">
        <f t="shared" si="24"/>
        <v>135.655</v>
      </c>
      <c r="L562">
        <f t="shared" si="25"/>
        <v>12.535</v>
      </c>
      <c r="M562" s="2">
        <f t="shared" si="26"/>
        <v>52.406</v>
      </c>
      <c r="N562" t="s">
        <v>20</v>
      </c>
    </row>
    <row r="563" spans="1:14">
      <c r="A563" t="s">
        <v>623</v>
      </c>
      <c r="B563" t="s">
        <v>86</v>
      </c>
      <c r="C563" t="s">
        <v>51</v>
      </c>
      <c r="D563" t="s">
        <v>61</v>
      </c>
      <c r="E563" s="1">
        <v>45609</v>
      </c>
      <c r="F563">
        <v>60.78</v>
      </c>
      <c r="G563">
        <v>537.47</v>
      </c>
      <c r="H563">
        <v>159.7</v>
      </c>
      <c r="I563" t="s">
        <v>18</v>
      </c>
      <c r="J563" t="s">
        <v>46</v>
      </c>
      <c r="K563">
        <f t="shared" si="24"/>
        <v>134.3675</v>
      </c>
      <c r="L563">
        <f t="shared" si="25"/>
        <v>25.3325</v>
      </c>
      <c r="M563" s="2">
        <f t="shared" si="26"/>
        <v>74.977</v>
      </c>
      <c r="N563" t="s">
        <v>20</v>
      </c>
    </row>
    <row r="564" spans="1:14">
      <c r="A564" t="s">
        <v>624</v>
      </c>
      <c r="B564" t="s">
        <v>50</v>
      </c>
      <c r="C564" t="s">
        <v>54</v>
      </c>
      <c r="D564" t="s">
        <v>24</v>
      </c>
      <c r="E564" s="1">
        <v>45649</v>
      </c>
      <c r="F564">
        <v>81.02</v>
      </c>
      <c r="G564">
        <v>316.09</v>
      </c>
      <c r="H564">
        <v>65.91</v>
      </c>
      <c r="I564" t="s">
        <v>52</v>
      </c>
      <c r="J564" t="s">
        <v>42</v>
      </c>
      <c r="K564" s="2">
        <f t="shared" si="24"/>
        <v>79.0225</v>
      </c>
      <c r="L564">
        <f t="shared" si="25"/>
        <v>-13.1125</v>
      </c>
      <c r="M564" s="2">
        <f t="shared" si="26"/>
        <v>6.18300000000001</v>
      </c>
      <c r="N564" t="s">
        <v>20</v>
      </c>
    </row>
    <row r="565" spans="1:14">
      <c r="A565" t="s">
        <v>625</v>
      </c>
      <c r="B565" t="s">
        <v>81</v>
      </c>
      <c r="C565" t="s">
        <v>34</v>
      </c>
      <c r="D565" t="s">
        <v>61</v>
      </c>
      <c r="E565" s="1">
        <v>45511</v>
      </c>
      <c r="F565">
        <v>62.21</v>
      </c>
      <c r="G565">
        <v>320.8</v>
      </c>
      <c r="H565">
        <v>77.55</v>
      </c>
      <c r="I565" t="s">
        <v>55</v>
      </c>
      <c r="J565" t="s">
        <v>46</v>
      </c>
      <c r="K565">
        <f t="shared" si="24"/>
        <v>80.2</v>
      </c>
      <c r="L565">
        <f t="shared" si="25"/>
        <v>-2.65000000000001</v>
      </c>
      <c r="M565" s="2">
        <f t="shared" si="26"/>
        <v>19.584</v>
      </c>
      <c r="N565" t="s">
        <v>20</v>
      </c>
    </row>
    <row r="566" spans="1:14">
      <c r="A566" t="s">
        <v>626</v>
      </c>
      <c r="B566" t="s">
        <v>81</v>
      </c>
      <c r="C566" t="s">
        <v>41</v>
      </c>
      <c r="D566" t="s">
        <v>29</v>
      </c>
      <c r="E566" s="1">
        <v>45297</v>
      </c>
      <c r="F566">
        <v>61.68</v>
      </c>
      <c r="G566">
        <v>390.81</v>
      </c>
      <c r="H566">
        <v>79.1</v>
      </c>
      <c r="I566" t="s">
        <v>83</v>
      </c>
      <c r="J566" t="s">
        <v>31</v>
      </c>
      <c r="K566" s="2">
        <f t="shared" si="24"/>
        <v>97.7025</v>
      </c>
      <c r="L566">
        <f t="shared" si="25"/>
        <v>-18.6025</v>
      </c>
      <c r="M566" s="2">
        <f t="shared" si="26"/>
        <v>0</v>
      </c>
      <c r="N566" t="s">
        <v>20</v>
      </c>
    </row>
    <row r="567" spans="1:14">
      <c r="A567" t="s">
        <v>627</v>
      </c>
      <c r="B567" t="s">
        <v>50</v>
      </c>
      <c r="C567" t="s">
        <v>51</v>
      </c>
      <c r="D567" t="s">
        <v>45</v>
      </c>
      <c r="E567" s="1">
        <v>45317</v>
      </c>
      <c r="F567">
        <v>77.66</v>
      </c>
      <c r="G567">
        <v>572.07</v>
      </c>
      <c r="H567">
        <v>126.93</v>
      </c>
      <c r="I567" t="s">
        <v>83</v>
      </c>
      <c r="J567" t="s">
        <v>39</v>
      </c>
      <c r="K567">
        <f t="shared" si="24"/>
        <v>143.0175</v>
      </c>
      <c r="L567">
        <f t="shared" si="25"/>
        <v>-16.0875</v>
      </c>
      <c r="M567" s="2">
        <f t="shared" si="26"/>
        <v>0</v>
      </c>
      <c r="N567" t="s">
        <v>20</v>
      </c>
    </row>
    <row r="568" spans="1:14">
      <c r="A568" t="s">
        <v>628</v>
      </c>
      <c r="B568" t="s">
        <v>33</v>
      </c>
      <c r="C568" t="s">
        <v>41</v>
      </c>
      <c r="D568" t="s">
        <v>35</v>
      </c>
      <c r="E568" s="1">
        <v>45467</v>
      </c>
      <c r="F568">
        <v>65.77</v>
      </c>
      <c r="G568">
        <v>348.56</v>
      </c>
      <c r="H568">
        <v>79.29</v>
      </c>
      <c r="I568" t="s">
        <v>71</v>
      </c>
      <c r="J568" t="s">
        <v>42</v>
      </c>
      <c r="K568" s="2">
        <f t="shared" si="24"/>
        <v>87.14</v>
      </c>
      <c r="L568">
        <f t="shared" si="25"/>
        <v>-7.84999999999999</v>
      </c>
      <c r="M568" s="2">
        <f t="shared" si="26"/>
        <v>10.608</v>
      </c>
      <c r="N568" t="s">
        <v>20</v>
      </c>
    </row>
    <row r="569" spans="1:14">
      <c r="A569" t="s">
        <v>629</v>
      </c>
      <c r="B569" t="s">
        <v>93</v>
      </c>
      <c r="C569" t="s">
        <v>34</v>
      </c>
      <c r="D569" t="s">
        <v>45</v>
      </c>
      <c r="E569" s="1">
        <v>45603</v>
      </c>
      <c r="F569">
        <v>71.81</v>
      </c>
      <c r="G569">
        <v>452.95</v>
      </c>
      <c r="H569">
        <v>87.14</v>
      </c>
      <c r="I569" t="s">
        <v>18</v>
      </c>
      <c r="J569" t="s">
        <v>26</v>
      </c>
      <c r="K569">
        <f t="shared" si="24"/>
        <v>113.2375</v>
      </c>
      <c r="L569">
        <f t="shared" si="25"/>
        <v>-26.0975</v>
      </c>
      <c r="M569" s="2">
        <f t="shared" si="26"/>
        <v>0</v>
      </c>
      <c r="N569" t="s">
        <v>20</v>
      </c>
    </row>
    <row r="570" spans="1:14">
      <c r="A570" t="s">
        <v>630</v>
      </c>
      <c r="B570" t="s">
        <v>44</v>
      </c>
      <c r="C570" t="s">
        <v>16</v>
      </c>
      <c r="D570" t="s">
        <v>61</v>
      </c>
      <c r="E570" s="1">
        <v>45521</v>
      </c>
      <c r="F570">
        <v>76.09</v>
      </c>
      <c r="G570">
        <v>329.63</v>
      </c>
      <c r="H570">
        <v>55.44</v>
      </c>
      <c r="I570" t="s">
        <v>55</v>
      </c>
      <c r="J570" t="s">
        <v>31</v>
      </c>
      <c r="K570" s="2">
        <f t="shared" si="24"/>
        <v>82.4075</v>
      </c>
      <c r="L570">
        <f t="shared" si="25"/>
        <v>-26.9675</v>
      </c>
      <c r="M570" s="2">
        <f t="shared" si="26"/>
        <v>0</v>
      </c>
      <c r="N570" t="s">
        <v>20</v>
      </c>
    </row>
    <row r="571" spans="1:14">
      <c r="A571" t="s">
        <v>631</v>
      </c>
      <c r="B571" t="s">
        <v>15</v>
      </c>
      <c r="C571" t="s">
        <v>16</v>
      </c>
      <c r="D571" t="s">
        <v>45</v>
      </c>
      <c r="E571" s="1">
        <v>45456</v>
      </c>
      <c r="F571">
        <v>69.99</v>
      </c>
      <c r="G571">
        <v>227.68</v>
      </c>
      <c r="H571">
        <v>38.88</v>
      </c>
      <c r="I571" t="s">
        <v>71</v>
      </c>
      <c r="J571" t="s">
        <v>26</v>
      </c>
      <c r="K571">
        <f t="shared" si="24"/>
        <v>56.92</v>
      </c>
      <c r="L571">
        <f t="shared" si="25"/>
        <v>-18.04</v>
      </c>
      <c r="M571" s="2">
        <f t="shared" si="26"/>
        <v>0</v>
      </c>
      <c r="N571" t="s">
        <v>20</v>
      </c>
    </row>
    <row r="572" spans="1:14">
      <c r="A572" t="s">
        <v>632</v>
      </c>
      <c r="B572" t="s">
        <v>118</v>
      </c>
      <c r="C572" t="s">
        <v>41</v>
      </c>
      <c r="D572" t="s">
        <v>45</v>
      </c>
      <c r="E572" s="1">
        <v>45407</v>
      </c>
      <c r="F572">
        <v>73.3</v>
      </c>
      <c r="G572">
        <v>290.69</v>
      </c>
      <c r="H572">
        <v>61.18</v>
      </c>
      <c r="I572" t="s">
        <v>74</v>
      </c>
      <c r="J572" t="s">
        <v>26</v>
      </c>
      <c r="K572" s="2">
        <f t="shared" si="24"/>
        <v>72.6725</v>
      </c>
      <c r="L572">
        <f t="shared" si="25"/>
        <v>-11.4925</v>
      </c>
      <c r="M572" s="2">
        <f t="shared" si="26"/>
        <v>6.335</v>
      </c>
      <c r="N572" t="s">
        <v>20</v>
      </c>
    </row>
    <row r="573" spans="1:14">
      <c r="A573" t="s">
        <v>633</v>
      </c>
      <c r="B573" t="s">
        <v>70</v>
      </c>
      <c r="C573" t="s">
        <v>23</v>
      </c>
      <c r="D573" t="s">
        <v>17</v>
      </c>
      <c r="E573" s="1">
        <v>45626</v>
      </c>
      <c r="F573">
        <v>70.27</v>
      </c>
      <c r="G573">
        <v>194.75</v>
      </c>
      <c r="H573">
        <v>37.32</v>
      </c>
      <c r="I573" t="s">
        <v>18</v>
      </c>
      <c r="J573" t="s">
        <v>31</v>
      </c>
      <c r="K573">
        <f t="shared" si="24"/>
        <v>48.6875</v>
      </c>
      <c r="L573">
        <f t="shared" si="25"/>
        <v>-11.3675</v>
      </c>
      <c r="M573" s="2">
        <f t="shared" si="26"/>
        <v>5.373</v>
      </c>
      <c r="N573" t="s">
        <v>20</v>
      </c>
    </row>
    <row r="574" spans="1:14">
      <c r="A574" t="s">
        <v>634</v>
      </c>
      <c r="B574" t="s">
        <v>33</v>
      </c>
      <c r="C574" t="s">
        <v>34</v>
      </c>
      <c r="D574" t="s">
        <v>61</v>
      </c>
      <c r="E574" s="1">
        <v>45643</v>
      </c>
      <c r="F574">
        <v>96.79</v>
      </c>
      <c r="G574">
        <v>449.65</v>
      </c>
      <c r="H574">
        <v>114.82</v>
      </c>
      <c r="I574" t="s">
        <v>52</v>
      </c>
      <c r="J574" t="s">
        <v>19</v>
      </c>
      <c r="K574" s="2">
        <f t="shared" si="24"/>
        <v>112.4125</v>
      </c>
      <c r="L574">
        <f t="shared" si="25"/>
        <v>2.4075</v>
      </c>
      <c r="M574" s="2">
        <f t="shared" si="26"/>
        <v>43.531</v>
      </c>
      <c r="N574" t="s">
        <v>20</v>
      </c>
    </row>
    <row r="575" spans="1:14">
      <c r="A575" t="s">
        <v>635</v>
      </c>
      <c r="B575" t="s">
        <v>67</v>
      </c>
      <c r="C575" t="s">
        <v>34</v>
      </c>
      <c r="D575" t="s">
        <v>24</v>
      </c>
      <c r="E575" s="1">
        <v>45640</v>
      </c>
      <c r="F575">
        <v>75.59</v>
      </c>
      <c r="G575">
        <v>368.88</v>
      </c>
      <c r="H575">
        <v>116.71</v>
      </c>
      <c r="I575" t="s">
        <v>52</v>
      </c>
      <c r="J575" t="s">
        <v>31</v>
      </c>
      <c r="K575">
        <f t="shared" si="24"/>
        <v>92.22</v>
      </c>
      <c r="L575">
        <f t="shared" si="25"/>
        <v>24.49</v>
      </c>
      <c r="M575" s="2">
        <f t="shared" si="26"/>
        <v>79.216</v>
      </c>
      <c r="N575" t="s">
        <v>20</v>
      </c>
    </row>
    <row r="576" spans="1:14">
      <c r="A576" t="s">
        <v>636</v>
      </c>
      <c r="B576" t="s">
        <v>77</v>
      </c>
      <c r="C576" t="s">
        <v>51</v>
      </c>
      <c r="D576" t="s">
        <v>35</v>
      </c>
      <c r="E576" s="1">
        <v>45638</v>
      </c>
      <c r="F576">
        <v>74.39</v>
      </c>
      <c r="G576">
        <v>596.58</v>
      </c>
      <c r="H576">
        <v>135.69</v>
      </c>
      <c r="I576" t="s">
        <v>52</v>
      </c>
      <c r="J576" t="s">
        <v>26</v>
      </c>
      <c r="K576" s="2">
        <f t="shared" si="24"/>
        <v>149.145</v>
      </c>
      <c r="L576">
        <f t="shared" si="25"/>
        <v>-13.455</v>
      </c>
      <c r="M576" s="2">
        <f t="shared" si="26"/>
        <v>2.84599999999998</v>
      </c>
      <c r="N576" t="s">
        <v>20</v>
      </c>
    </row>
    <row r="577" spans="1:14">
      <c r="A577" t="s">
        <v>637</v>
      </c>
      <c r="B577" t="s">
        <v>44</v>
      </c>
      <c r="C577" t="s">
        <v>51</v>
      </c>
      <c r="D577" t="s">
        <v>37</v>
      </c>
      <c r="E577" s="1">
        <v>45536</v>
      </c>
      <c r="F577">
        <v>72.87</v>
      </c>
      <c r="G577">
        <v>186.2</v>
      </c>
      <c r="H577">
        <v>60.63</v>
      </c>
      <c r="I577" t="s">
        <v>38</v>
      </c>
      <c r="J577" t="s">
        <v>56</v>
      </c>
      <c r="K577">
        <f t="shared" si="24"/>
        <v>46.55</v>
      </c>
      <c r="L577">
        <f t="shared" si="25"/>
        <v>14.08</v>
      </c>
      <c r="M577" s="2">
        <f t="shared" si="26"/>
        <v>57.308</v>
      </c>
      <c r="N577" t="s">
        <v>20</v>
      </c>
    </row>
    <row r="578" spans="1:14">
      <c r="A578" t="s">
        <v>638</v>
      </c>
      <c r="B578" t="s">
        <v>44</v>
      </c>
      <c r="C578" t="s">
        <v>41</v>
      </c>
      <c r="D578" t="s">
        <v>17</v>
      </c>
      <c r="E578" s="1">
        <v>45421</v>
      </c>
      <c r="F578">
        <v>91.05</v>
      </c>
      <c r="G578">
        <v>307.99</v>
      </c>
      <c r="H578">
        <v>77.9</v>
      </c>
      <c r="I578" t="s">
        <v>62</v>
      </c>
      <c r="J578" t="s">
        <v>26</v>
      </c>
      <c r="K578" s="2">
        <f t="shared" si="24"/>
        <v>76.9975</v>
      </c>
      <c r="L578">
        <f t="shared" si="25"/>
        <v>0.902500000000003</v>
      </c>
      <c r="M578" s="2">
        <f t="shared" si="26"/>
        <v>38.225</v>
      </c>
      <c r="N578" t="s">
        <v>20</v>
      </c>
    </row>
    <row r="579" spans="1:14">
      <c r="A579" t="s">
        <v>639</v>
      </c>
      <c r="B579" t="s">
        <v>81</v>
      </c>
      <c r="C579" t="s">
        <v>23</v>
      </c>
      <c r="D579" t="s">
        <v>45</v>
      </c>
      <c r="E579" s="1">
        <v>45307</v>
      </c>
      <c r="F579">
        <v>26.56</v>
      </c>
      <c r="G579">
        <v>302.65</v>
      </c>
      <c r="H579">
        <v>60</v>
      </c>
      <c r="I579" t="s">
        <v>83</v>
      </c>
      <c r="J579" t="s">
        <v>19</v>
      </c>
      <c r="K579">
        <f t="shared" si="24"/>
        <v>75.6625</v>
      </c>
      <c r="L579">
        <f t="shared" si="25"/>
        <v>-15.6625</v>
      </c>
      <c r="M579" s="2">
        <f t="shared" si="26"/>
        <v>0</v>
      </c>
      <c r="N579" t="s">
        <v>20</v>
      </c>
    </row>
    <row r="580" spans="1:14">
      <c r="A580" t="s">
        <v>640</v>
      </c>
      <c r="B580" t="s">
        <v>86</v>
      </c>
      <c r="C580" t="s">
        <v>54</v>
      </c>
      <c r="D580" t="s">
        <v>17</v>
      </c>
      <c r="E580" s="1">
        <v>45633</v>
      </c>
      <c r="F580">
        <v>54.78</v>
      </c>
      <c r="G580">
        <v>553.22</v>
      </c>
      <c r="H580">
        <v>147.77</v>
      </c>
      <c r="I580" t="s">
        <v>52</v>
      </c>
      <c r="J580" t="s">
        <v>31</v>
      </c>
      <c r="K580" s="2">
        <f t="shared" ref="K580:K643" si="27">G580*0.25</f>
        <v>138.305</v>
      </c>
      <c r="L580">
        <f t="shared" ref="L580:L643" si="28">H580-K580</f>
        <v>9.465</v>
      </c>
      <c r="M580" s="2">
        <f t="shared" ref="M580:M643" si="29">MAX(0,(F580*0.4)+(L580*2))</f>
        <v>40.842</v>
      </c>
      <c r="N580" t="s">
        <v>20</v>
      </c>
    </row>
    <row r="581" spans="1:14">
      <c r="A581" t="s">
        <v>641</v>
      </c>
      <c r="B581" t="s">
        <v>44</v>
      </c>
      <c r="C581" t="s">
        <v>34</v>
      </c>
      <c r="D581" t="s">
        <v>29</v>
      </c>
      <c r="E581" s="1">
        <v>45423</v>
      </c>
      <c r="F581">
        <v>70.67</v>
      </c>
      <c r="G581">
        <v>426.17</v>
      </c>
      <c r="H581">
        <v>115.02</v>
      </c>
      <c r="I581" t="s">
        <v>62</v>
      </c>
      <c r="J581" t="s">
        <v>31</v>
      </c>
      <c r="K581">
        <f t="shared" si="27"/>
        <v>106.5425</v>
      </c>
      <c r="L581">
        <f t="shared" si="28"/>
        <v>8.47749999999999</v>
      </c>
      <c r="M581" s="2">
        <f t="shared" si="29"/>
        <v>45.223</v>
      </c>
      <c r="N581" t="s">
        <v>20</v>
      </c>
    </row>
    <row r="582" spans="1:14">
      <c r="A582" t="s">
        <v>642</v>
      </c>
      <c r="B582" t="s">
        <v>81</v>
      </c>
      <c r="C582" t="s">
        <v>23</v>
      </c>
      <c r="D582" t="s">
        <v>29</v>
      </c>
      <c r="E582" s="1">
        <v>45519</v>
      </c>
      <c r="F582">
        <v>55.54</v>
      </c>
      <c r="G582">
        <v>291.41</v>
      </c>
      <c r="H582">
        <v>61.18</v>
      </c>
      <c r="I582" t="s">
        <v>55</v>
      </c>
      <c r="J582" t="s">
        <v>26</v>
      </c>
      <c r="K582" s="2">
        <f t="shared" si="27"/>
        <v>72.8525</v>
      </c>
      <c r="L582">
        <f t="shared" si="28"/>
        <v>-11.6725</v>
      </c>
      <c r="M582" s="2">
        <f t="shared" si="29"/>
        <v>0</v>
      </c>
      <c r="N582" t="s">
        <v>20</v>
      </c>
    </row>
    <row r="583" spans="1:14">
      <c r="A583" t="s">
        <v>643</v>
      </c>
      <c r="B583" t="s">
        <v>65</v>
      </c>
      <c r="C583" t="s">
        <v>34</v>
      </c>
      <c r="D583" t="s">
        <v>35</v>
      </c>
      <c r="E583" s="1">
        <v>45480</v>
      </c>
      <c r="F583">
        <v>51.04</v>
      </c>
      <c r="G583">
        <v>436.99</v>
      </c>
      <c r="H583">
        <v>81.04</v>
      </c>
      <c r="I583" t="s">
        <v>30</v>
      </c>
      <c r="J583" t="s">
        <v>56</v>
      </c>
      <c r="K583">
        <f t="shared" si="27"/>
        <v>109.2475</v>
      </c>
      <c r="L583">
        <f t="shared" si="28"/>
        <v>-28.2075</v>
      </c>
      <c r="M583" s="2">
        <f t="shared" si="29"/>
        <v>0</v>
      </c>
      <c r="N583" t="s">
        <v>20</v>
      </c>
    </row>
    <row r="584" spans="1:14">
      <c r="A584" t="s">
        <v>644</v>
      </c>
      <c r="B584" t="s">
        <v>58</v>
      </c>
      <c r="C584" t="s">
        <v>54</v>
      </c>
      <c r="D584" t="s">
        <v>45</v>
      </c>
      <c r="E584" s="1">
        <v>45614</v>
      </c>
      <c r="F584">
        <v>82.42</v>
      </c>
      <c r="G584">
        <v>328.76</v>
      </c>
      <c r="H584">
        <v>57.64</v>
      </c>
      <c r="I584" t="s">
        <v>18</v>
      </c>
      <c r="J584" t="s">
        <v>42</v>
      </c>
      <c r="K584" s="2">
        <f t="shared" si="27"/>
        <v>82.19</v>
      </c>
      <c r="L584">
        <f t="shared" si="28"/>
        <v>-24.55</v>
      </c>
      <c r="M584" s="2">
        <f t="shared" si="29"/>
        <v>0</v>
      </c>
      <c r="N584" t="s">
        <v>20</v>
      </c>
    </row>
    <row r="585" spans="1:14">
      <c r="A585" t="s">
        <v>645</v>
      </c>
      <c r="B585" t="s">
        <v>15</v>
      </c>
      <c r="C585" t="s">
        <v>51</v>
      </c>
      <c r="D585" t="s">
        <v>29</v>
      </c>
      <c r="E585" s="1">
        <v>45343</v>
      </c>
      <c r="F585">
        <v>82.22</v>
      </c>
      <c r="G585">
        <v>372.58</v>
      </c>
      <c r="H585">
        <v>82.54</v>
      </c>
      <c r="I585" t="s">
        <v>48</v>
      </c>
      <c r="J585" t="s">
        <v>46</v>
      </c>
      <c r="K585">
        <f t="shared" si="27"/>
        <v>93.145</v>
      </c>
      <c r="L585">
        <f t="shared" si="28"/>
        <v>-10.605</v>
      </c>
      <c r="M585" s="2">
        <f t="shared" si="29"/>
        <v>11.678</v>
      </c>
      <c r="N585" t="s">
        <v>20</v>
      </c>
    </row>
    <row r="586" spans="1:14">
      <c r="A586" t="s">
        <v>646</v>
      </c>
      <c r="B586" t="s">
        <v>77</v>
      </c>
      <c r="C586" t="s">
        <v>41</v>
      </c>
      <c r="D586" t="s">
        <v>17</v>
      </c>
      <c r="E586" s="1">
        <v>45475</v>
      </c>
      <c r="F586">
        <v>94.55</v>
      </c>
      <c r="G586">
        <v>616.23</v>
      </c>
      <c r="H586">
        <v>139.91</v>
      </c>
      <c r="I586" t="s">
        <v>30</v>
      </c>
      <c r="J586" t="s">
        <v>19</v>
      </c>
      <c r="K586" s="2">
        <f t="shared" si="27"/>
        <v>154.0575</v>
      </c>
      <c r="L586">
        <f t="shared" si="28"/>
        <v>-14.1475</v>
      </c>
      <c r="M586" s="2">
        <f t="shared" si="29"/>
        <v>9.52499999999998</v>
      </c>
      <c r="N586" t="s">
        <v>20</v>
      </c>
    </row>
    <row r="587" spans="1:14">
      <c r="A587" t="s">
        <v>647</v>
      </c>
      <c r="B587" t="s">
        <v>86</v>
      </c>
      <c r="C587" t="s">
        <v>34</v>
      </c>
      <c r="D587" t="s">
        <v>24</v>
      </c>
      <c r="E587" s="1">
        <v>45476</v>
      </c>
      <c r="F587">
        <v>63.15</v>
      </c>
      <c r="G587">
        <v>542.66</v>
      </c>
      <c r="H587">
        <v>156.41</v>
      </c>
      <c r="I587" t="s">
        <v>30</v>
      </c>
      <c r="J587" t="s">
        <v>46</v>
      </c>
      <c r="K587">
        <f t="shared" si="27"/>
        <v>135.665</v>
      </c>
      <c r="L587">
        <f t="shared" si="28"/>
        <v>20.745</v>
      </c>
      <c r="M587" s="2">
        <f t="shared" si="29"/>
        <v>66.75</v>
      </c>
      <c r="N587" t="s">
        <v>20</v>
      </c>
    </row>
    <row r="588" spans="1:14">
      <c r="A588" t="s">
        <v>648</v>
      </c>
      <c r="B588" t="s">
        <v>15</v>
      </c>
      <c r="C588" t="s">
        <v>16</v>
      </c>
      <c r="D588" t="s">
        <v>61</v>
      </c>
      <c r="E588" s="1">
        <v>45333</v>
      </c>
      <c r="F588">
        <v>44.96</v>
      </c>
      <c r="G588">
        <v>348.41</v>
      </c>
      <c r="H588">
        <v>66.58</v>
      </c>
      <c r="I588" t="s">
        <v>48</v>
      </c>
      <c r="J588" t="s">
        <v>56</v>
      </c>
      <c r="K588" s="2">
        <f t="shared" si="27"/>
        <v>87.1025</v>
      </c>
      <c r="L588">
        <f t="shared" si="28"/>
        <v>-20.5225</v>
      </c>
      <c r="M588" s="2">
        <f t="shared" si="29"/>
        <v>0</v>
      </c>
      <c r="N588" t="s">
        <v>20</v>
      </c>
    </row>
    <row r="589" spans="1:14">
      <c r="A589" t="s">
        <v>649</v>
      </c>
      <c r="B589" t="s">
        <v>77</v>
      </c>
      <c r="C589" t="s">
        <v>54</v>
      </c>
      <c r="D589" t="s">
        <v>45</v>
      </c>
      <c r="E589" s="1">
        <v>45498</v>
      </c>
      <c r="F589">
        <v>60.36</v>
      </c>
      <c r="G589">
        <v>589.15</v>
      </c>
      <c r="H589">
        <v>165.39</v>
      </c>
      <c r="I589" t="s">
        <v>30</v>
      </c>
      <c r="J589" t="s">
        <v>26</v>
      </c>
      <c r="K589">
        <f t="shared" si="27"/>
        <v>147.2875</v>
      </c>
      <c r="L589">
        <f t="shared" si="28"/>
        <v>18.1025</v>
      </c>
      <c r="M589" s="2">
        <f t="shared" si="29"/>
        <v>60.349</v>
      </c>
      <c r="N589" t="s">
        <v>20</v>
      </c>
    </row>
    <row r="590" spans="1:14">
      <c r="A590" t="s">
        <v>650</v>
      </c>
      <c r="B590" t="s">
        <v>70</v>
      </c>
      <c r="C590" t="s">
        <v>34</v>
      </c>
      <c r="D590" t="s">
        <v>61</v>
      </c>
      <c r="E590" s="1">
        <v>45612</v>
      </c>
      <c r="F590">
        <v>79.79</v>
      </c>
      <c r="G590">
        <v>368.11</v>
      </c>
      <c r="H590">
        <v>66.41</v>
      </c>
      <c r="I590" t="s">
        <v>18</v>
      </c>
      <c r="J590" t="s">
        <v>31</v>
      </c>
      <c r="K590" s="2">
        <f t="shared" si="27"/>
        <v>92.0275</v>
      </c>
      <c r="L590">
        <f t="shared" si="28"/>
        <v>-25.6175</v>
      </c>
      <c r="M590" s="2">
        <f t="shared" si="29"/>
        <v>0</v>
      </c>
      <c r="N590" t="s">
        <v>20</v>
      </c>
    </row>
    <row r="591" spans="1:14">
      <c r="A591" t="s">
        <v>651</v>
      </c>
      <c r="B591" t="s">
        <v>86</v>
      </c>
      <c r="C591" t="s">
        <v>54</v>
      </c>
      <c r="D591" t="s">
        <v>61</v>
      </c>
      <c r="E591" s="1">
        <v>45365</v>
      </c>
      <c r="F591">
        <v>81.29</v>
      </c>
      <c r="G591">
        <v>589.25</v>
      </c>
      <c r="H591">
        <v>129.37</v>
      </c>
      <c r="I591" t="s">
        <v>59</v>
      </c>
      <c r="J591" t="s">
        <v>26</v>
      </c>
      <c r="K591">
        <f t="shared" si="27"/>
        <v>147.3125</v>
      </c>
      <c r="L591">
        <f t="shared" si="28"/>
        <v>-17.9425</v>
      </c>
      <c r="M591" s="2">
        <f t="shared" si="29"/>
        <v>0</v>
      </c>
      <c r="N591" t="s">
        <v>20</v>
      </c>
    </row>
    <row r="592" spans="1:14">
      <c r="A592" t="s">
        <v>652</v>
      </c>
      <c r="B592" t="s">
        <v>22</v>
      </c>
      <c r="C592" t="s">
        <v>54</v>
      </c>
      <c r="D592" t="s">
        <v>37</v>
      </c>
      <c r="E592" s="1">
        <v>45369</v>
      </c>
      <c r="F592">
        <v>100</v>
      </c>
      <c r="G592">
        <v>211.15</v>
      </c>
      <c r="H592">
        <v>65.58</v>
      </c>
      <c r="I592" t="s">
        <v>59</v>
      </c>
      <c r="J592" t="s">
        <v>42</v>
      </c>
      <c r="K592" s="2">
        <f t="shared" si="27"/>
        <v>52.7875</v>
      </c>
      <c r="L592">
        <f t="shared" si="28"/>
        <v>12.7925</v>
      </c>
      <c r="M592" s="2">
        <f t="shared" si="29"/>
        <v>65.585</v>
      </c>
      <c r="N592" t="s">
        <v>20</v>
      </c>
    </row>
    <row r="593" spans="1:14">
      <c r="A593" t="s">
        <v>653</v>
      </c>
      <c r="B593" t="s">
        <v>15</v>
      </c>
      <c r="C593" t="s">
        <v>41</v>
      </c>
      <c r="D593" t="s">
        <v>29</v>
      </c>
      <c r="E593" s="1">
        <v>45652</v>
      </c>
      <c r="F593">
        <v>61.53</v>
      </c>
      <c r="G593">
        <v>397.79</v>
      </c>
      <c r="H593">
        <v>74.84</v>
      </c>
      <c r="I593" t="s">
        <v>52</v>
      </c>
      <c r="J593" t="s">
        <v>26</v>
      </c>
      <c r="K593">
        <f t="shared" si="27"/>
        <v>99.4475</v>
      </c>
      <c r="L593">
        <f t="shared" si="28"/>
        <v>-24.6075</v>
      </c>
      <c r="M593" s="2">
        <f t="shared" si="29"/>
        <v>0</v>
      </c>
      <c r="N593" t="s">
        <v>20</v>
      </c>
    </row>
    <row r="594" spans="1:14">
      <c r="A594" t="s">
        <v>654</v>
      </c>
      <c r="B594" t="s">
        <v>81</v>
      </c>
      <c r="C594" t="s">
        <v>54</v>
      </c>
      <c r="D594" t="s">
        <v>35</v>
      </c>
      <c r="E594" s="1">
        <v>45570</v>
      </c>
      <c r="F594">
        <v>41.12</v>
      </c>
      <c r="G594">
        <v>223.55</v>
      </c>
      <c r="H594">
        <v>72.92</v>
      </c>
      <c r="I594" t="s">
        <v>25</v>
      </c>
      <c r="J594" t="s">
        <v>31</v>
      </c>
      <c r="K594" s="2">
        <f t="shared" si="27"/>
        <v>55.8875</v>
      </c>
      <c r="L594">
        <f t="shared" si="28"/>
        <v>17.0325</v>
      </c>
      <c r="M594" s="2">
        <f t="shared" si="29"/>
        <v>50.513</v>
      </c>
      <c r="N594" t="s">
        <v>20</v>
      </c>
    </row>
    <row r="595" spans="1:14">
      <c r="A595" t="s">
        <v>655</v>
      </c>
      <c r="B595" t="s">
        <v>15</v>
      </c>
      <c r="C595" t="s">
        <v>51</v>
      </c>
      <c r="D595" t="s">
        <v>17</v>
      </c>
      <c r="E595" s="1">
        <v>45388</v>
      </c>
      <c r="F595">
        <v>73.14</v>
      </c>
      <c r="G595">
        <v>353.37</v>
      </c>
      <c r="H595">
        <v>58.83</v>
      </c>
      <c r="I595" t="s">
        <v>74</v>
      </c>
      <c r="J595" t="s">
        <v>31</v>
      </c>
      <c r="K595">
        <f t="shared" si="27"/>
        <v>88.3425</v>
      </c>
      <c r="L595">
        <f t="shared" si="28"/>
        <v>-29.5125</v>
      </c>
      <c r="M595" s="2">
        <f t="shared" si="29"/>
        <v>0</v>
      </c>
      <c r="N595" t="s">
        <v>20</v>
      </c>
    </row>
    <row r="596" spans="1:14">
      <c r="A596" t="s">
        <v>656</v>
      </c>
      <c r="B596" t="s">
        <v>15</v>
      </c>
      <c r="C596" t="s">
        <v>34</v>
      </c>
      <c r="D596" t="s">
        <v>45</v>
      </c>
      <c r="E596" s="1">
        <v>45325</v>
      </c>
      <c r="F596">
        <v>39.33</v>
      </c>
      <c r="G596">
        <v>232.38</v>
      </c>
      <c r="H596">
        <v>47.52</v>
      </c>
      <c r="I596" t="s">
        <v>48</v>
      </c>
      <c r="J596" t="s">
        <v>31</v>
      </c>
      <c r="K596" s="2">
        <f t="shared" si="27"/>
        <v>58.095</v>
      </c>
      <c r="L596">
        <f t="shared" si="28"/>
        <v>-10.575</v>
      </c>
      <c r="M596" s="2">
        <f t="shared" si="29"/>
        <v>0</v>
      </c>
      <c r="N596" t="s">
        <v>20</v>
      </c>
    </row>
    <row r="597" spans="1:14">
      <c r="A597" t="s">
        <v>657</v>
      </c>
      <c r="B597" t="s">
        <v>28</v>
      </c>
      <c r="C597" t="s">
        <v>54</v>
      </c>
      <c r="D597" t="s">
        <v>37</v>
      </c>
      <c r="E597" s="1">
        <v>45471</v>
      </c>
      <c r="F597">
        <v>82.21</v>
      </c>
      <c r="G597">
        <v>278.72</v>
      </c>
      <c r="H597">
        <v>50.43</v>
      </c>
      <c r="I597" t="s">
        <v>71</v>
      </c>
      <c r="J597" t="s">
        <v>39</v>
      </c>
      <c r="K597">
        <f t="shared" si="27"/>
        <v>69.68</v>
      </c>
      <c r="L597">
        <f t="shared" si="28"/>
        <v>-19.25</v>
      </c>
      <c r="M597" s="2">
        <f t="shared" si="29"/>
        <v>0</v>
      </c>
      <c r="N597" t="s">
        <v>20</v>
      </c>
    </row>
    <row r="598" spans="1:14">
      <c r="A598" t="s">
        <v>658</v>
      </c>
      <c r="B598" t="s">
        <v>44</v>
      </c>
      <c r="C598" t="s">
        <v>51</v>
      </c>
      <c r="D598" t="s">
        <v>45</v>
      </c>
      <c r="E598" s="1">
        <v>45365</v>
      </c>
      <c r="F598">
        <v>88.87</v>
      </c>
      <c r="G598">
        <v>253.2</v>
      </c>
      <c r="H598">
        <v>59.55</v>
      </c>
      <c r="I598" t="s">
        <v>59</v>
      </c>
      <c r="J598" t="s">
        <v>26</v>
      </c>
      <c r="K598" s="2">
        <f t="shared" si="27"/>
        <v>63.3</v>
      </c>
      <c r="L598">
        <f t="shared" si="28"/>
        <v>-3.75</v>
      </c>
      <c r="M598" s="2">
        <f t="shared" si="29"/>
        <v>28.048</v>
      </c>
      <c r="N598" t="s">
        <v>20</v>
      </c>
    </row>
    <row r="599" spans="1:14">
      <c r="A599" t="s">
        <v>659</v>
      </c>
      <c r="B599" t="s">
        <v>86</v>
      </c>
      <c r="C599" t="s">
        <v>51</v>
      </c>
      <c r="D599" t="s">
        <v>61</v>
      </c>
      <c r="E599" s="1">
        <v>45575</v>
      </c>
      <c r="F599">
        <v>100</v>
      </c>
      <c r="G599">
        <v>590.16</v>
      </c>
      <c r="H599">
        <v>127.48</v>
      </c>
      <c r="I599" t="s">
        <v>25</v>
      </c>
      <c r="J599" t="s">
        <v>26</v>
      </c>
      <c r="K599">
        <f t="shared" si="27"/>
        <v>147.54</v>
      </c>
      <c r="L599">
        <f t="shared" si="28"/>
        <v>-20.06</v>
      </c>
      <c r="M599" s="2">
        <f t="shared" si="29"/>
        <v>0</v>
      </c>
      <c r="N599" t="s">
        <v>20</v>
      </c>
    </row>
    <row r="600" spans="1:14">
      <c r="A600" t="s">
        <v>660</v>
      </c>
      <c r="B600" t="s">
        <v>28</v>
      </c>
      <c r="C600" t="s">
        <v>34</v>
      </c>
      <c r="D600" t="s">
        <v>61</v>
      </c>
      <c r="E600" s="1">
        <v>45506</v>
      </c>
      <c r="F600">
        <v>82.4</v>
      </c>
      <c r="G600">
        <v>270.08</v>
      </c>
      <c r="H600">
        <v>52.54</v>
      </c>
      <c r="I600" t="s">
        <v>55</v>
      </c>
      <c r="J600" t="s">
        <v>39</v>
      </c>
      <c r="K600" s="2">
        <f t="shared" si="27"/>
        <v>67.52</v>
      </c>
      <c r="L600">
        <f t="shared" si="28"/>
        <v>-14.98</v>
      </c>
      <c r="M600" s="2">
        <f t="shared" si="29"/>
        <v>3.00000000000001</v>
      </c>
      <c r="N600" t="s">
        <v>20</v>
      </c>
    </row>
    <row r="601" spans="1:14">
      <c r="A601" t="s">
        <v>661</v>
      </c>
      <c r="B601" t="s">
        <v>65</v>
      </c>
      <c r="C601" t="s">
        <v>34</v>
      </c>
      <c r="D601" t="s">
        <v>45</v>
      </c>
      <c r="E601" s="1">
        <v>45457</v>
      </c>
      <c r="F601">
        <v>64.77</v>
      </c>
      <c r="G601">
        <v>210.42</v>
      </c>
      <c r="H601">
        <v>42.31</v>
      </c>
      <c r="I601" t="s">
        <v>71</v>
      </c>
      <c r="J601" t="s">
        <v>39</v>
      </c>
      <c r="K601">
        <f t="shared" si="27"/>
        <v>52.605</v>
      </c>
      <c r="L601">
        <f t="shared" si="28"/>
        <v>-10.295</v>
      </c>
      <c r="M601" s="2">
        <f t="shared" si="29"/>
        <v>5.31800000000001</v>
      </c>
      <c r="N601" t="s">
        <v>20</v>
      </c>
    </row>
    <row r="602" spans="1:14">
      <c r="A602" t="s">
        <v>662</v>
      </c>
      <c r="B602" t="s">
        <v>118</v>
      </c>
      <c r="C602" t="s">
        <v>23</v>
      </c>
      <c r="D602" t="s">
        <v>35</v>
      </c>
      <c r="E602" s="1">
        <v>45609</v>
      </c>
      <c r="F602">
        <v>71.04</v>
      </c>
      <c r="G602">
        <v>318.14</v>
      </c>
      <c r="H602">
        <v>59.29</v>
      </c>
      <c r="I602" t="s">
        <v>18</v>
      </c>
      <c r="J602" t="s">
        <v>46</v>
      </c>
      <c r="K602" s="2">
        <f t="shared" si="27"/>
        <v>79.535</v>
      </c>
      <c r="L602">
        <f t="shared" si="28"/>
        <v>-20.245</v>
      </c>
      <c r="M602" s="2">
        <f t="shared" si="29"/>
        <v>0</v>
      </c>
      <c r="N602" t="s">
        <v>20</v>
      </c>
    </row>
    <row r="603" spans="1:14">
      <c r="A603" t="s">
        <v>663</v>
      </c>
      <c r="B603" t="s">
        <v>50</v>
      </c>
      <c r="C603" t="s">
        <v>54</v>
      </c>
      <c r="D603" t="s">
        <v>24</v>
      </c>
      <c r="E603" s="1">
        <v>45565</v>
      </c>
      <c r="F603">
        <v>93.07</v>
      </c>
      <c r="G603">
        <v>307.54</v>
      </c>
      <c r="H603">
        <v>71.13</v>
      </c>
      <c r="I603" t="s">
        <v>38</v>
      </c>
      <c r="J603" t="s">
        <v>42</v>
      </c>
      <c r="K603">
        <f t="shared" si="27"/>
        <v>76.885</v>
      </c>
      <c r="L603">
        <f t="shared" si="28"/>
        <v>-5.75500000000001</v>
      </c>
      <c r="M603" s="2">
        <f t="shared" si="29"/>
        <v>25.718</v>
      </c>
      <c r="N603" t="s">
        <v>20</v>
      </c>
    </row>
    <row r="604" spans="1:14">
      <c r="A604" t="s">
        <v>664</v>
      </c>
      <c r="B604" t="s">
        <v>58</v>
      </c>
      <c r="C604" t="s">
        <v>16</v>
      </c>
      <c r="D604" t="s">
        <v>17</v>
      </c>
      <c r="E604" s="1">
        <v>45629</v>
      </c>
      <c r="F604">
        <v>68.59</v>
      </c>
      <c r="G604">
        <v>276.06</v>
      </c>
      <c r="H604">
        <v>50.62</v>
      </c>
      <c r="I604" t="s">
        <v>52</v>
      </c>
      <c r="J604" t="s">
        <v>19</v>
      </c>
      <c r="K604" s="2">
        <f t="shared" si="27"/>
        <v>69.015</v>
      </c>
      <c r="L604">
        <f t="shared" si="28"/>
        <v>-18.395</v>
      </c>
      <c r="M604" s="2">
        <f t="shared" si="29"/>
        <v>0</v>
      </c>
      <c r="N604" t="s">
        <v>20</v>
      </c>
    </row>
    <row r="605" spans="1:14">
      <c r="A605" t="s">
        <v>665</v>
      </c>
      <c r="B605" t="s">
        <v>22</v>
      </c>
      <c r="C605" t="s">
        <v>16</v>
      </c>
      <c r="D605" t="s">
        <v>45</v>
      </c>
      <c r="E605" s="1">
        <v>45465</v>
      </c>
      <c r="F605">
        <v>26.6</v>
      </c>
      <c r="G605">
        <v>545.33</v>
      </c>
      <c r="H605">
        <v>124.02</v>
      </c>
      <c r="I605" t="s">
        <v>71</v>
      </c>
      <c r="J605" t="s">
        <v>31</v>
      </c>
      <c r="K605">
        <f t="shared" si="27"/>
        <v>136.3325</v>
      </c>
      <c r="L605">
        <f t="shared" si="28"/>
        <v>-12.3125</v>
      </c>
      <c r="M605" s="2">
        <f t="shared" si="29"/>
        <v>0</v>
      </c>
      <c r="N605" t="s">
        <v>20</v>
      </c>
    </row>
    <row r="606" spans="1:14">
      <c r="A606" t="s">
        <v>666</v>
      </c>
      <c r="B606" t="s">
        <v>65</v>
      </c>
      <c r="C606" t="s">
        <v>54</v>
      </c>
      <c r="D606" t="s">
        <v>29</v>
      </c>
      <c r="E606" s="1">
        <v>45367</v>
      </c>
      <c r="F606">
        <v>69.25</v>
      </c>
      <c r="G606">
        <v>364.3</v>
      </c>
      <c r="H606">
        <v>70.33</v>
      </c>
      <c r="I606" t="s">
        <v>59</v>
      </c>
      <c r="J606" t="s">
        <v>31</v>
      </c>
      <c r="K606" s="2">
        <f t="shared" si="27"/>
        <v>91.075</v>
      </c>
      <c r="L606">
        <f t="shared" si="28"/>
        <v>-20.745</v>
      </c>
      <c r="M606" s="2">
        <f t="shared" si="29"/>
        <v>0</v>
      </c>
      <c r="N606" t="s">
        <v>20</v>
      </c>
    </row>
    <row r="607" spans="1:14">
      <c r="A607" t="s">
        <v>667</v>
      </c>
      <c r="B607" t="s">
        <v>28</v>
      </c>
      <c r="C607" t="s">
        <v>41</v>
      </c>
      <c r="D607" t="s">
        <v>61</v>
      </c>
      <c r="E607" s="1">
        <v>45647</v>
      </c>
      <c r="F607">
        <v>81.76</v>
      </c>
      <c r="G607">
        <v>250.04</v>
      </c>
      <c r="H607">
        <v>46.83</v>
      </c>
      <c r="I607" t="s">
        <v>52</v>
      </c>
      <c r="J607" t="s">
        <v>31</v>
      </c>
      <c r="K607">
        <f t="shared" si="27"/>
        <v>62.51</v>
      </c>
      <c r="L607">
        <f t="shared" si="28"/>
        <v>-15.68</v>
      </c>
      <c r="M607" s="2">
        <f t="shared" si="29"/>
        <v>1.344</v>
      </c>
      <c r="N607" t="s">
        <v>20</v>
      </c>
    </row>
    <row r="608" spans="1:14">
      <c r="A608" t="s">
        <v>668</v>
      </c>
      <c r="B608" t="s">
        <v>50</v>
      </c>
      <c r="C608" t="s">
        <v>23</v>
      </c>
      <c r="D608" t="s">
        <v>35</v>
      </c>
      <c r="E608" s="1">
        <v>45491</v>
      </c>
      <c r="F608">
        <v>57.4</v>
      </c>
      <c r="G608">
        <v>334.13</v>
      </c>
      <c r="H608">
        <v>83.4</v>
      </c>
      <c r="I608" t="s">
        <v>30</v>
      </c>
      <c r="J608" t="s">
        <v>26</v>
      </c>
      <c r="K608" s="2">
        <f t="shared" si="27"/>
        <v>83.5325</v>
      </c>
      <c r="L608">
        <f t="shared" si="28"/>
        <v>-0.132499999999993</v>
      </c>
      <c r="M608" s="2">
        <f t="shared" si="29"/>
        <v>22.695</v>
      </c>
      <c r="N608" t="s">
        <v>20</v>
      </c>
    </row>
    <row r="609" spans="1:14">
      <c r="A609" t="s">
        <v>669</v>
      </c>
      <c r="B609" t="s">
        <v>67</v>
      </c>
      <c r="C609" t="s">
        <v>16</v>
      </c>
      <c r="D609" t="s">
        <v>35</v>
      </c>
      <c r="E609" s="1">
        <v>45625</v>
      </c>
      <c r="F609">
        <v>82.32</v>
      </c>
      <c r="G609">
        <v>315.91</v>
      </c>
      <c r="H609">
        <v>73.43</v>
      </c>
      <c r="I609" t="s">
        <v>18</v>
      </c>
      <c r="J609" t="s">
        <v>39</v>
      </c>
      <c r="K609">
        <f t="shared" si="27"/>
        <v>78.9775</v>
      </c>
      <c r="L609">
        <f t="shared" si="28"/>
        <v>-5.5475</v>
      </c>
      <c r="M609" s="2">
        <f t="shared" si="29"/>
        <v>21.833</v>
      </c>
      <c r="N609" t="s">
        <v>20</v>
      </c>
    </row>
    <row r="610" spans="1:14">
      <c r="A610" t="s">
        <v>670</v>
      </c>
      <c r="B610" t="s">
        <v>15</v>
      </c>
      <c r="C610" t="s">
        <v>54</v>
      </c>
      <c r="D610" t="s">
        <v>29</v>
      </c>
      <c r="E610" s="1">
        <v>45577</v>
      </c>
      <c r="F610">
        <v>70.47</v>
      </c>
      <c r="G610">
        <v>341.26</v>
      </c>
      <c r="H610">
        <v>69.1</v>
      </c>
      <c r="I610" t="s">
        <v>25</v>
      </c>
      <c r="J610" t="s">
        <v>31</v>
      </c>
      <c r="K610" s="2">
        <f t="shared" si="27"/>
        <v>85.315</v>
      </c>
      <c r="L610">
        <f t="shared" si="28"/>
        <v>-16.215</v>
      </c>
      <c r="M610" s="2">
        <f t="shared" si="29"/>
        <v>0</v>
      </c>
      <c r="N610" t="s">
        <v>20</v>
      </c>
    </row>
    <row r="611" spans="1:14">
      <c r="A611" t="s">
        <v>671</v>
      </c>
      <c r="B611" t="s">
        <v>28</v>
      </c>
      <c r="C611" t="s">
        <v>16</v>
      </c>
      <c r="D611" t="s">
        <v>29</v>
      </c>
      <c r="E611" s="1">
        <v>45595</v>
      </c>
      <c r="F611">
        <v>78.36</v>
      </c>
      <c r="G611">
        <v>259.46</v>
      </c>
      <c r="H611">
        <v>59.2</v>
      </c>
      <c r="I611" t="s">
        <v>25</v>
      </c>
      <c r="J611" t="s">
        <v>46</v>
      </c>
      <c r="K611">
        <f t="shared" si="27"/>
        <v>64.865</v>
      </c>
      <c r="L611">
        <f t="shared" si="28"/>
        <v>-5.66499999999999</v>
      </c>
      <c r="M611" s="2">
        <f t="shared" si="29"/>
        <v>20.014</v>
      </c>
      <c r="N611" t="s">
        <v>20</v>
      </c>
    </row>
    <row r="612" spans="1:14">
      <c r="A612" t="s">
        <v>672</v>
      </c>
      <c r="B612" t="s">
        <v>81</v>
      </c>
      <c r="C612" t="s">
        <v>51</v>
      </c>
      <c r="D612" t="s">
        <v>29</v>
      </c>
      <c r="E612" s="1">
        <v>45474</v>
      </c>
      <c r="F612">
        <v>69.25</v>
      </c>
      <c r="G612">
        <v>397.39</v>
      </c>
      <c r="H612">
        <v>101.29</v>
      </c>
      <c r="I612" t="s">
        <v>30</v>
      </c>
      <c r="J612" t="s">
        <v>42</v>
      </c>
      <c r="K612" s="2">
        <f t="shared" si="27"/>
        <v>99.3475</v>
      </c>
      <c r="L612">
        <f t="shared" si="28"/>
        <v>1.94250000000001</v>
      </c>
      <c r="M612" s="2">
        <f t="shared" si="29"/>
        <v>31.585</v>
      </c>
      <c r="N612" t="s">
        <v>20</v>
      </c>
    </row>
    <row r="613" spans="1:14">
      <c r="A613" t="s">
        <v>673</v>
      </c>
      <c r="B613" t="s">
        <v>65</v>
      </c>
      <c r="C613" t="s">
        <v>51</v>
      </c>
      <c r="D613" t="s">
        <v>24</v>
      </c>
      <c r="E613" s="1">
        <v>45647</v>
      </c>
      <c r="F613">
        <v>45.21</v>
      </c>
      <c r="G613">
        <v>285.93</v>
      </c>
      <c r="H613">
        <v>38.5</v>
      </c>
      <c r="I613" t="s">
        <v>52</v>
      </c>
      <c r="J613" t="s">
        <v>31</v>
      </c>
      <c r="K613">
        <f t="shared" si="27"/>
        <v>71.4825</v>
      </c>
      <c r="L613">
        <f t="shared" si="28"/>
        <v>-32.9825</v>
      </c>
      <c r="M613" s="2">
        <f t="shared" si="29"/>
        <v>0</v>
      </c>
      <c r="N613" t="s">
        <v>20</v>
      </c>
    </row>
    <row r="614" spans="1:14">
      <c r="A614" t="s">
        <v>674</v>
      </c>
      <c r="B614" t="s">
        <v>44</v>
      </c>
      <c r="C614" t="s">
        <v>51</v>
      </c>
      <c r="D614" t="s">
        <v>24</v>
      </c>
      <c r="E614" s="1">
        <v>45339</v>
      </c>
      <c r="F614">
        <v>91.27</v>
      </c>
      <c r="G614">
        <v>290.3</v>
      </c>
      <c r="H614">
        <v>112.18</v>
      </c>
      <c r="I614" t="s">
        <v>48</v>
      </c>
      <c r="J614" t="s">
        <v>31</v>
      </c>
      <c r="K614" s="2">
        <f t="shared" si="27"/>
        <v>72.575</v>
      </c>
      <c r="L614">
        <f t="shared" si="28"/>
        <v>39.605</v>
      </c>
      <c r="M614" s="2">
        <f t="shared" si="29"/>
        <v>115.718</v>
      </c>
      <c r="N614" t="s">
        <v>20</v>
      </c>
    </row>
    <row r="615" spans="1:14">
      <c r="A615" t="s">
        <v>675</v>
      </c>
      <c r="B615" t="s">
        <v>86</v>
      </c>
      <c r="C615" t="s">
        <v>34</v>
      </c>
      <c r="D615" t="s">
        <v>24</v>
      </c>
      <c r="E615" s="1">
        <v>45360</v>
      </c>
      <c r="F615">
        <v>81.42</v>
      </c>
      <c r="G615">
        <v>569.67</v>
      </c>
      <c r="H615">
        <v>140.1</v>
      </c>
      <c r="I615" t="s">
        <v>59</v>
      </c>
      <c r="J615" t="s">
        <v>31</v>
      </c>
      <c r="K615">
        <f t="shared" si="27"/>
        <v>142.4175</v>
      </c>
      <c r="L615">
        <f t="shared" si="28"/>
        <v>-2.3175</v>
      </c>
      <c r="M615" s="2">
        <f t="shared" si="29"/>
        <v>27.933</v>
      </c>
      <c r="N615" t="s">
        <v>20</v>
      </c>
    </row>
    <row r="616" spans="1:14">
      <c r="A616" t="s">
        <v>676</v>
      </c>
      <c r="B616" t="s">
        <v>15</v>
      </c>
      <c r="C616" t="s">
        <v>23</v>
      </c>
      <c r="D616" t="s">
        <v>17</v>
      </c>
      <c r="E616" s="1">
        <v>45397</v>
      </c>
      <c r="F616">
        <v>47.48</v>
      </c>
      <c r="G616">
        <v>400.75</v>
      </c>
      <c r="H616">
        <v>77.53</v>
      </c>
      <c r="I616" t="s">
        <v>74</v>
      </c>
      <c r="J616" t="s">
        <v>42</v>
      </c>
      <c r="K616" s="2">
        <f t="shared" si="27"/>
        <v>100.1875</v>
      </c>
      <c r="L616">
        <f t="shared" si="28"/>
        <v>-22.6575</v>
      </c>
      <c r="M616" s="2">
        <f t="shared" si="29"/>
        <v>0</v>
      </c>
      <c r="N616" t="s">
        <v>20</v>
      </c>
    </row>
    <row r="617" spans="1:14">
      <c r="A617" t="s">
        <v>677</v>
      </c>
      <c r="B617" t="s">
        <v>50</v>
      </c>
      <c r="C617" t="s">
        <v>23</v>
      </c>
      <c r="D617" t="s">
        <v>61</v>
      </c>
      <c r="E617" s="1">
        <v>45529</v>
      </c>
      <c r="F617">
        <v>42.08</v>
      </c>
      <c r="G617">
        <v>354.93</v>
      </c>
      <c r="H617">
        <v>69.39</v>
      </c>
      <c r="I617" t="s">
        <v>55</v>
      </c>
      <c r="J617" t="s">
        <v>56</v>
      </c>
      <c r="K617">
        <f t="shared" si="27"/>
        <v>88.7325</v>
      </c>
      <c r="L617">
        <f t="shared" si="28"/>
        <v>-19.3425</v>
      </c>
      <c r="M617" s="2">
        <f t="shared" si="29"/>
        <v>0</v>
      </c>
      <c r="N617" t="s">
        <v>20</v>
      </c>
    </row>
    <row r="618" spans="1:14">
      <c r="A618" t="s">
        <v>678</v>
      </c>
      <c r="B618" t="s">
        <v>77</v>
      </c>
      <c r="C618" t="s">
        <v>54</v>
      </c>
      <c r="D618" t="s">
        <v>29</v>
      </c>
      <c r="E618" s="1">
        <v>45650</v>
      </c>
      <c r="F618">
        <v>80.45</v>
      </c>
      <c r="G618">
        <v>608.44</v>
      </c>
      <c r="H618">
        <v>108.71</v>
      </c>
      <c r="I618" t="s">
        <v>52</v>
      </c>
      <c r="J618" t="s">
        <v>19</v>
      </c>
      <c r="K618" s="2">
        <f t="shared" si="27"/>
        <v>152.11</v>
      </c>
      <c r="L618">
        <f t="shared" si="28"/>
        <v>-43.4</v>
      </c>
      <c r="M618" s="2">
        <f t="shared" si="29"/>
        <v>0</v>
      </c>
      <c r="N618" t="s">
        <v>20</v>
      </c>
    </row>
    <row r="619" spans="1:14">
      <c r="A619" t="s">
        <v>679</v>
      </c>
      <c r="B619" t="s">
        <v>81</v>
      </c>
      <c r="C619" t="s">
        <v>51</v>
      </c>
      <c r="D619" t="s">
        <v>17</v>
      </c>
      <c r="E619" s="1">
        <v>45645</v>
      </c>
      <c r="F619">
        <v>80.24</v>
      </c>
      <c r="G619">
        <v>357.7</v>
      </c>
      <c r="H619">
        <v>77.77</v>
      </c>
      <c r="I619" t="s">
        <v>52</v>
      </c>
      <c r="J619" t="s">
        <v>26</v>
      </c>
      <c r="K619">
        <f t="shared" si="27"/>
        <v>89.425</v>
      </c>
      <c r="L619">
        <f t="shared" si="28"/>
        <v>-11.655</v>
      </c>
      <c r="M619" s="2">
        <f t="shared" si="29"/>
        <v>8.78599999999999</v>
      </c>
      <c r="N619" t="s">
        <v>20</v>
      </c>
    </row>
    <row r="620" spans="1:14">
      <c r="A620" t="s">
        <v>680</v>
      </c>
      <c r="B620" t="s">
        <v>44</v>
      </c>
      <c r="C620" t="s">
        <v>23</v>
      </c>
      <c r="D620" t="s">
        <v>61</v>
      </c>
      <c r="E620" s="1">
        <v>45415</v>
      </c>
      <c r="F620">
        <v>74.82</v>
      </c>
      <c r="G620">
        <v>191.39</v>
      </c>
      <c r="H620">
        <v>48.21</v>
      </c>
      <c r="I620" t="s">
        <v>62</v>
      </c>
      <c r="J620" t="s">
        <v>39</v>
      </c>
      <c r="K620" s="2">
        <f t="shared" si="27"/>
        <v>47.8475</v>
      </c>
      <c r="L620">
        <f t="shared" si="28"/>
        <v>0.362500000000004</v>
      </c>
      <c r="M620" s="2">
        <f t="shared" si="29"/>
        <v>30.653</v>
      </c>
      <c r="N620" t="s">
        <v>20</v>
      </c>
    </row>
    <row r="621" spans="1:14">
      <c r="A621" t="s">
        <v>681</v>
      </c>
      <c r="B621" t="s">
        <v>93</v>
      </c>
      <c r="C621" t="s">
        <v>16</v>
      </c>
      <c r="D621" t="s">
        <v>29</v>
      </c>
      <c r="E621" s="1">
        <v>45531</v>
      </c>
      <c r="F621">
        <v>75.27</v>
      </c>
      <c r="G621">
        <v>364.16</v>
      </c>
      <c r="H621">
        <v>142.16</v>
      </c>
      <c r="I621" t="s">
        <v>55</v>
      </c>
      <c r="J621" t="s">
        <v>19</v>
      </c>
      <c r="K621">
        <f t="shared" si="27"/>
        <v>91.04</v>
      </c>
      <c r="L621">
        <f t="shared" si="28"/>
        <v>51.12</v>
      </c>
      <c r="M621" s="2">
        <f t="shared" si="29"/>
        <v>132.348</v>
      </c>
      <c r="N621" t="s">
        <v>20</v>
      </c>
    </row>
    <row r="622" spans="1:14">
      <c r="A622" t="s">
        <v>682</v>
      </c>
      <c r="B622" t="s">
        <v>44</v>
      </c>
      <c r="C622" t="s">
        <v>51</v>
      </c>
      <c r="D622" t="s">
        <v>17</v>
      </c>
      <c r="E622" s="1">
        <v>45585</v>
      </c>
      <c r="F622">
        <v>79.43</v>
      </c>
      <c r="G622">
        <v>143.49</v>
      </c>
      <c r="H622">
        <v>31.73</v>
      </c>
      <c r="I622" t="s">
        <v>25</v>
      </c>
      <c r="J622" t="s">
        <v>56</v>
      </c>
      <c r="K622" s="2">
        <f t="shared" si="27"/>
        <v>35.8725</v>
      </c>
      <c r="L622">
        <f t="shared" si="28"/>
        <v>-4.1425</v>
      </c>
      <c r="M622" s="2">
        <f t="shared" si="29"/>
        <v>23.487</v>
      </c>
      <c r="N622" t="s">
        <v>20</v>
      </c>
    </row>
    <row r="623" spans="1:14">
      <c r="A623" t="s">
        <v>683</v>
      </c>
      <c r="B623" t="s">
        <v>44</v>
      </c>
      <c r="C623" t="s">
        <v>23</v>
      </c>
      <c r="D623" t="s">
        <v>24</v>
      </c>
      <c r="E623" s="1">
        <v>45533</v>
      </c>
      <c r="F623">
        <v>68.34</v>
      </c>
      <c r="G623">
        <v>352.93</v>
      </c>
      <c r="H623">
        <v>82.39</v>
      </c>
      <c r="I623" t="s">
        <v>55</v>
      </c>
      <c r="J623" t="s">
        <v>26</v>
      </c>
      <c r="K623">
        <f t="shared" si="27"/>
        <v>88.2325</v>
      </c>
      <c r="L623">
        <f t="shared" si="28"/>
        <v>-5.8425</v>
      </c>
      <c r="M623" s="2">
        <f t="shared" si="29"/>
        <v>15.651</v>
      </c>
      <c r="N623" t="s">
        <v>20</v>
      </c>
    </row>
    <row r="624" spans="1:14">
      <c r="A624" t="s">
        <v>684</v>
      </c>
      <c r="B624" t="s">
        <v>44</v>
      </c>
      <c r="C624" t="s">
        <v>41</v>
      </c>
      <c r="D624" t="s">
        <v>29</v>
      </c>
      <c r="E624" s="1">
        <v>45580</v>
      </c>
      <c r="F624">
        <v>93.85</v>
      </c>
      <c r="G624">
        <v>213.31</v>
      </c>
      <c r="H624">
        <v>42.89</v>
      </c>
      <c r="I624" t="s">
        <v>25</v>
      </c>
      <c r="J624" t="s">
        <v>19</v>
      </c>
      <c r="K624" s="2">
        <f t="shared" si="27"/>
        <v>53.3275</v>
      </c>
      <c r="L624">
        <f t="shared" si="28"/>
        <v>-10.4375</v>
      </c>
      <c r="M624" s="2">
        <f t="shared" si="29"/>
        <v>16.665</v>
      </c>
      <c r="N624" t="s">
        <v>20</v>
      </c>
    </row>
    <row r="625" spans="1:14">
      <c r="A625" t="s">
        <v>685</v>
      </c>
      <c r="B625" t="s">
        <v>22</v>
      </c>
      <c r="C625" t="s">
        <v>51</v>
      </c>
      <c r="D625" t="s">
        <v>24</v>
      </c>
      <c r="E625" s="1">
        <v>45525</v>
      </c>
      <c r="F625">
        <v>47.8</v>
      </c>
      <c r="G625">
        <v>308.34</v>
      </c>
      <c r="H625">
        <v>57.14</v>
      </c>
      <c r="I625" t="s">
        <v>55</v>
      </c>
      <c r="J625" t="s">
        <v>46</v>
      </c>
      <c r="K625">
        <f t="shared" si="27"/>
        <v>77.085</v>
      </c>
      <c r="L625">
        <f t="shared" si="28"/>
        <v>-19.945</v>
      </c>
      <c r="M625" s="2">
        <f t="shared" si="29"/>
        <v>0</v>
      </c>
      <c r="N625" t="s">
        <v>20</v>
      </c>
    </row>
    <row r="626" spans="1:14">
      <c r="A626" t="s">
        <v>686</v>
      </c>
      <c r="B626" t="s">
        <v>58</v>
      </c>
      <c r="C626" t="s">
        <v>54</v>
      </c>
      <c r="D626" t="s">
        <v>61</v>
      </c>
      <c r="E626" s="1">
        <v>45523</v>
      </c>
      <c r="F626">
        <v>86.42</v>
      </c>
      <c r="G626">
        <v>497.52</v>
      </c>
      <c r="H626">
        <v>128.59</v>
      </c>
      <c r="I626" t="s">
        <v>55</v>
      </c>
      <c r="J626" t="s">
        <v>42</v>
      </c>
      <c r="K626" s="2">
        <f t="shared" si="27"/>
        <v>124.38</v>
      </c>
      <c r="L626">
        <f t="shared" si="28"/>
        <v>4.21000000000001</v>
      </c>
      <c r="M626" s="2">
        <f t="shared" si="29"/>
        <v>42.988</v>
      </c>
      <c r="N626" t="s">
        <v>20</v>
      </c>
    </row>
    <row r="627" spans="1:14">
      <c r="A627" t="s">
        <v>687</v>
      </c>
      <c r="B627" t="s">
        <v>28</v>
      </c>
      <c r="C627" t="s">
        <v>23</v>
      </c>
      <c r="D627" t="s">
        <v>29</v>
      </c>
      <c r="E627" s="1">
        <v>45537</v>
      </c>
      <c r="F627">
        <v>51.29</v>
      </c>
      <c r="G627">
        <v>290.01</v>
      </c>
      <c r="H627">
        <v>60.94</v>
      </c>
      <c r="I627" t="s">
        <v>38</v>
      </c>
      <c r="J627" t="s">
        <v>42</v>
      </c>
      <c r="K627">
        <f t="shared" si="27"/>
        <v>72.5025</v>
      </c>
      <c r="L627">
        <f t="shared" si="28"/>
        <v>-11.5625</v>
      </c>
      <c r="M627" s="2">
        <f t="shared" si="29"/>
        <v>0</v>
      </c>
      <c r="N627" t="s">
        <v>20</v>
      </c>
    </row>
    <row r="628" spans="1:14">
      <c r="A628" t="s">
        <v>688</v>
      </c>
      <c r="B628" t="s">
        <v>77</v>
      </c>
      <c r="C628" t="s">
        <v>34</v>
      </c>
      <c r="D628" t="s">
        <v>35</v>
      </c>
      <c r="E628" s="1">
        <v>45430</v>
      </c>
      <c r="F628">
        <v>70.23</v>
      </c>
      <c r="G628">
        <v>614.35</v>
      </c>
      <c r="H628">
        <v>144.94</v>
      </c>
      <c r="I628" t="s">
        <v>62</v>
      </c>
      <c r="J628" t="s">
        <v>31</v>
      </c>
      <c r="K628" s="2">
        <f t="shared" si="27"/>
        <v>153.5875</v>
      </c>
      <c r="L628">
        <f t="shared" si="28"/>
        <v>-8.64750000000001</v>
      </c>
      <c r="M628" s="2">
        <f t="shared" si="29"/>
        <v>10.797</v>
      </c>
      <c r="N628" t="s">
        <v>20</v>
      </c>
    </row>
    <row r="629" spans="1:14">
      <c r="A629" t="s">
        <v>689</v>
      </c>
      <c r="B629" t="s">
        <v>77</v>
      </c>
      <c r="C629" t="s">
        <v>51</v>
      </c>
      <c r="D629" t="s">
        <v>29</v>
      </c>
      <c r="E629" s="1">
        <v>45520</v>
      </c>
      <c r="F629">
        <v>90.24</v>
      </c>
      <c r="G629">
        <v>627.24</v>
      </c>
      <c r="H629">
        <v>186.29</v>
      </c>
      <c r="I629" t="s">
        <v>55</v>
      </c>
      <c r="J629" t="s">
        <v>39</v>
      </c>
      <c r="K629">
        <f t="shared" si="27"/>
        <v>156.81</v>
      </c>
      <c r="L629">
        <f t="shared" si="28"/>
        <v>29.48</v>
      </c>
      <c r="M629" s="2">
        <f t="shared" si="29"/>
        <v>95.056</v>
      </c>
      <c r="N629" t="s">
        <v>20</v>
      </c>
    </row>
    <row r="630" spans="1:14">
      <c r="A630" t="s">
        <v>690</v>
      </c>
      <c r="B630" t="s">
        <v>70</v>
      </c>
      <c r="C630" t="s">
        <v>41</v>
      </c>
      <c r="D630" t="s">
        <v>29</v>
      </c>
      <c r="E630" s="1">
        <v>45309</v>
      </c>
      <c r="F630">
        <v>89.35</v>
      </c>
      <c r="G630">
        <v>332.78</v>
      </c>
      <c r="H630">
        <v>87.32</v>
      </c>
      <c r="I630" t="s">
        <v>83</v>
      </c>
      <c r="J630" t="s">
        <v>26</v>
      </c>
      <c r="K630" s="2">
        <f t="shared" si="27"/>
        <v>83.195</v>
      </c>
      <c r="L630">
        <f t="shared" si="28"/>
        <v>4.125</v>
      </c>
      <c r="M630" s="2">
        <f t="shared" si="29"/>
        <v>43.99</v>
      </c>
      <c r="N630" t="s">
        <v>20</v>
      </c>
    </row>
    <row r="631" spans="1:14">
      <c r="A631" t="s">
        <v>691</v>
      </c>
      <c r="B631" t="s">
        <v>118</v>
      </c>
      <c r="C631" t="s">
        <v>23</v>
      </c>
      <c r="D631" t="s">
        <v>29</v>
      </c>
      <c r="E631" s="1">
        <v>45477</v>
      </c>
      <c r="F631">
        <v>79.49</v>
      </c>
      <c r="G631">
        <v>358.32</v>
      </c>
      <c r="H631">
        <v>109.12</v>
      </c>
      <c r="I631" t="s">
        <v>30</v>
      </c>
      <c r="J631" t="s">
        <v>26</v>
      </c>
      <c r="K631">
        <f t="shared" si="27"/>
        <v>89.58</v>
      </c>
      <c r="L631">
        <f t="shared" si="28"/>
        <v>19.54</v>
      </c>
      <c r="M631" s="2">
        <f t="shared" si="29"/>
        <v>70.876</v>
      </c>
      <c r="N631" t="s">
        <v>20</v>
      </c>
    </row>
    <row r="632" spans="1:14">
      <c r="A632" t="s">
        <v>692</v>
      </c>
      <c r="B632" t="s">
        <v>58</v>
      </c>
      <c r="C632" t="s">
        <v>16</v>
      </c>
      <c r="D632" t="s">
        <v>29</v>
      </c>
      <c r="E632" s="1">
        <v>45442</v>
      </c>
      <c r="F632">
        <v>27.34</v>
      </c>
      <c r="G632">
        <v>308.54</v>
      </c>
      <c r="H632">
        <v>58.71</v>
      </c>
      <c r="I632" t="s">
        <v>62</v>
      </c>
      <c r="J632" t="s">
        <v>26</v>
      </c>
      <c r="K632" s="2">
        <f t="shared" si="27"/>
        <v>77.135</v>
      </c>
      <c r="L632">
        <f t="shared" si="28"/>
        <v>-18.425</v>
      </c>
      <c r="M632" s="2">
        <f t="shared" si="29"/>
        <v>0</v>
      </c>
      <c r="N632" t="s">
        <v>20</v>
      </c>
    </row>
    <row r="633" spans="1:14">
      <c r="A633" t="s">
        <v>693</v>
      </c>
      <c r="B633" t="s">
        <v>50</v>
      </c>
      <c r="C633" t="s">
        <v>34</v>
      </c>
      <c r="D633" t="s">
        <v>24</v>
      </c>
      <c r="E633" s="1">
        <v>45624</v>
      </c>
      <c r="F633">
        <v>68.23</v>
      </c>
      <c r="G633">
        <v>424.99</v>
      </c>
      <c r="H633">
        <v>89.98</v>
      </c>
      <c r="I633" t="s">
        <v>18</v>
      </c>
      <c r="J633" t="s">
        <v>26</v>
      </c>
      <c r="K633">
        <f t="shared" si="27"/>
        <v>106.2475</v>
      </c>
      <c r="L633">
        <f t="shared" si="28"/>
        <v>-16.2675</v>
      </c>
      <c r="M633" s="2">
        <f t="shared" si="29"/>
        <v>0</v>
      </c>
      <c r="N633" t="s">
        <v>20</v>
      </c>
    </row>
    <row r="634" spans="1:14">
      <c r="A634" t="s">
        <v>694</v>
      </c>
      <c r="B634" t="s">
        <v>118</v>
      </c>
      <c r="C634" t="s">
        <v>23</v>
      </c>
      <c r="D634" t="s">
        <v>35</v>
      </c>
      <c r="E634" s="1">
        <v>45646</v>
      </c>
      <c r="F634">
        <v>65.51</v>
      </c>
      <c r="G634">
        <v>253.46</v>
      </c>
      <c r="H634">
        <v>43.38</v>
      </c>
      <c r="I634" t="s">
        <v>52</v>
      </c>
      <c r="J634" t="s">
        <v>39</v>
      </c>
      <c r="K634" s="2">
        <f t="shared" si="27"/>
        <v>63.365</v>
      </c>
      <c r="L634">
        <f t="shared" si="28"/>
        <v>-19.985</v>
      </c>
      <c r="M634" s="2">
        <f t="shared" si="29"/>
        <v>0</v>
      </c>
      <c r="N634" t="s">
        <v>20</v>
      </c>
    </row>
    <row r="635" spans="1:14">
      <c r="A635" t="s">
        <v>695</v>
      </c>
      <c r="B635" t="s">
        <v>33</v>
      </c>
      <c r="C635" t="s">
        <v>16</v>
      </c>
      <c r="D635" t="s">
        <v>17</v>
      </c>
      <c r="E635" s="1">
        <v>45510</v>
      </c>
      <c r="F635">
        <v>66.91</v>
      </c>
      <c r="G635">
        <v>187.89</v>
      </c>
      <c r="H635">
        <v>44.32</v>
      </c>
      <c r="I635" t="s">
        <v>55</v>
      </c>
      <c r="J635" t="s">
        <v>19</v>
      </c>
      <c r="K635">
        <f t="shared" si="27"/>
        <v>46.9725</v>
      </c>
      <c r="L635">
        <f t="shared" si="28"/>
        <v>-2.6525</v>
      </c>
      <c r="M635" s="2">
        <f t="shared" si="29"/>
        <v>21.459</v>
      </c>
      <c r="N635" t="s">
        <v>20</v>
      </c>
    </row>
    <row r="636" spans="1:14">
      <c r="A636" t="s">
        <v>696</v>
      </c>
      <c r="B636" t="s">
        <v>15</v>
      </c>
      <c r="C636" t="s">
        <v>23</v>
      </c>
      <c r="D636" t="s">
        <v>45</v>
      </c>
      <c r="E636" s="1">
        <v>45600</v>
      </c>
      <c r="F636">
        <v>80.87</v>
      </c>
      <c r="G636">
        <v>517.87</v>
      </c>
      <c r="H636">
        <v>174.33</v>
      </c>
      <c r="I636" t="s">
        <v>18</v>
      </c>
      <c r="J636" t="s">
        <v>42</v>
      </c>
      <c r="K636" s="2">
        <f t="shared" si="27"/>
        <v>129.4675</v>
      </c>
      <c r="L636">
        <f t="shared" si="28"/>
        <v>44.8625</v>
      </c>
      <c r="M636" s="2">
        <f t="shared" si="29"/>
        <v>122.073</v>
      </c>
      <c r="N636" t="s">
        <v>20</v>
      </c>
    </row>
    <row r="637" spans="1:14">
      <c r="A637" t="s">
        <v>697</v>
      </c>
      <c r="B637" t="s">
        <v>58</v>
      </c>
      <c r="C637" t="s">
        <v>54</v>
      </c>
      <c r="D637" t="s">
        <v>24</v>
      </c>
      <c r="E637" s="1">
        <v>45535</v>
      </c>
      <c r="F637">
        <v>55.51</v>
      </c>
      <c r="G637">
        <v>357.98</v>
      </c>
      <c r="H637">
        <v>93.89</v>
      </c>
      <c r="I637" t="s">
        <v>55</v>
      </c>
      <c r="J637" t="s">
        <v>31</v>
      </c>
      <c r="K637">
        <f t="shared" si="27"/>
        <v>89.495</v>
      </c>
      <c r="L637">
        <f t="shared" si="28"/>
        <v>4.395</v>
      </c>
      <c r="M637" s="2">
        <f t="shared" si="29"/>
        <v>30.994</v>
      </c>
      <c r="N637" t="s">
        <v>20</v>
      </c>
    </row>
    <row r="638" spans="1:14">
      <c r="A638" t="s">
        <v>698</v>
      </c>
      <c r="B638" t="s">
        <v>44</v>
      </c>
      <c r="C638" t="s">
        <v>16</v>
      </c>
      <c r="D638" t="s">
        <v>61</v>
      </c>
      <c r="E638" s="1">
        <v>45362</v>
      </c>
      <c r="F638">
        <v>96.31</v>
      </c>
      <c r="G638">
        <v>543.47</v>
      </c>
      <c r="H638">
        <v>149.28</v>
      </c>
      <c r="I638" t="s">
        <v>59</v>
      </c>
      <c r="J638" t="s">
        <v>42</v>
      </c>
      <c r="K638" s="2">
        <f t="shared" si="27"/>
        <v>135.8675</v>
      </c>
      <c r="L638">
        <f t="shared" si="28"/>
        <v>13.4125</v>
      </c>
      <c r="M638" s="2">
        <f t="shared" si="29"/>
        <v>65.349</v>
      </c>
      <c r="N638" t="s">
        <v>20</v>
      </c>
    </row>
    <row r="639" spans="1:14">
      <c r="A639" t="s">
        <v>699</v>
      </c>
      <c r="B639" t="s">
        <v>50</v>
      </c>
      <c r="C639" t="s">
        <v>54</v>
      </c>
      <c r="D639" t="s">
        <v>17</v>
      </c>
      <c r="E639" s="1">
        <v>45301</v>
      </c>
      <c r="F639">
        <v>76.22</v>
      </c>
      <c r="G639">
        <v>206.78</v>
      </c>
      <c r="H639">
        <v>51.04</v>
      </c>
      <c r="I639" t="s">
        <v>83</v>
      </c>
      <c r="J639" t="s">
        <v>46</v>
      </c>
      <c r="K639">
        <f t="shared" si="27"/>
        <v>51.695</v>
      </c>
      <c r="L639">
        <f t="shared" si="28"/>
        <v>-0.655000000000001</v>
      </c>
      <c r="M639" s="2">
        <f t="shared" si="29"/>
        <v>29.178</v>
      </c>
      <c r="N639" t="s">
        <v>20</v>
      </c>
    </row>
    <row r="640" spans="1:14">
      <c r="A640" t="s">
        <v>700</v>
      </c>
      <c r="B640" t="s">
        <v>65</v>
      </c>
      <c r="C640" t="s">
        <v>34</v>
      </c>
      <c r="D640" t="s">
        <v>24</v>
      </c>
      <c r="E640" s="1">
        <v>45352</v>
      </c>
      <c r="F640">
        <v>25.81</v>
      </c>
      <c r="G640">
        <v>320.58</v>
      </c>
      <c r="H640">
        <v>57.4</v>
      </c>
      <c r="I640" t="s">
        <v>59</v>
      </c>
      <c r="J640" t="s">
        <v>39</v>
      </c>
      <c r="K640" s="2">
        <f t="shared" si="27"/>
        <v>80.145</v>
      </c>
      <c r="L640">
        <f t="shared" si="28"/>
        <v>-22.745</v>
      </c>
      <c r="M640" s="2">
        <f t="shared" si="29"/>
        <v>0</v>
      </c>
      <c r="N640" t="s">
        <v>20</v>
      </c>
    </row>
    <row r="641" spans="1:14">
      <c r="A641" t="s">
        <v>701</v>
      </c>
      <c r="B641" t="s">
        <v>93</v>
      </c>
      <c r="C641" t="s">
        <v>51</v>
      </c>
      <c r="D641" t="s">
        <v>61</v>
      </c>
      <c r="E641" s="1">
        <v>45498</v>
      </c>
      <c r="F641">
        <v>44.45</v>
      </c>
      <c r="G641">
        <v>241.58</v>
      </c>
      <c r="H641">
        <v>39.01</v>
      </c>
      <c r="I641" t="s">
        <v>30</v>
      </c>
      <c r="J641" t="s">
        <v>26</v>
      </c>
      <c r="K641">
        <f t="shared" si="27"/>
        <v>60.395</v>
      </c>
      <c r="L641">
        <f t="shared" si="28"/>
        <v>-21.385</v>
      </c>
      <c r="M641" s="2">
        <f t="shared" si="29"/>
        <v>0</v>
      </c>
      <c r="N641" t="s">
        <v>20</v>
      </c>
    </row>
    <row r="642" spans="1:14">
      <c r="A642" t="s">
        <v>702</v>
      </c>
      <c r="B642" t="s">
        <v>65</v>
      </c>
      <c r="C642" t="s">
        <v>51</v>
      </c>
      <c r="D642" t="s">
        <v>24</v>
      </c>
      <c r="E642" s="1">
        <v>45542</v>
      </c>
      <c r="F642">
        <v>40.59</v>
      </c>
      <c r="G642">
        <v>304.52</v>
      </c>
      <c r="H642">
        <v>83.02</v>
      </c>
      <c r="I642" t="s">
        <v>38</v>
      </c>
      <c r="J642" t="s">
        <v>31</v>
      </c>
      <c r="K642" s="2">
        <f t="shared" si="27"/>
        <v>76.13</v>
      </c>
      <c r="L642">
        <f t="shared" si="28"/>
        <v>6.89</v>
      </c>
      <c r="M642" s="2">
        <f t="shared" si="29"/>
        <v>30.016</v>
      </c>
      <c r="N642" t="s">
        <v>20</v>
      </c>
    </row>
    <row r="643" spans="1:14">
      <c r="A643" t="s">
        <v>703</v>
      </c>
      <c r="B643" t="s">
        <v>22</v>
      </c>
      <c r="C643" t="s">
        <v>41</v>
      </c>
      <c r="D643" t="s">
        <v>35</v>
      </c>
      <c r="E643" s="1">
        <v>45615</v>
      </c>
      <c r="F643">
        <v>80</v>
      </c>
      <c r="G643">
        <v>329.38</v>
      </c>
      <c r="H643">
        <v>78.8</v>
      </c>
      <c r="I643" t="s">
        <v>18</v>
      </c>
      <c r="J643" t="s">
        <v>19</v>
      </c>
      <c r="K643">
        <f t="shared" si="27"/>
        <v>82.345</v>
      </c>
      <c r="L643">
        <f t="shared" si="28"/>
        <v>-3.545</v>
      </c>
      <c r="M643" s="2">
        <f t="shared" si="29"/>
        <v>24.91</v>
      </c>
      <c r="N643" t="s">
        <v>20</v>
      </c>
    </row>
    <row r="644" spans="1:14">
      <c r="A644" t="s">
        <v>704</v>
      </c>
      <c r="B644" t="s">
        <v>15</v>
      </c>
      <c r="C644" t="s">
        <v>51</v>
      </c>
      <c r="D644" t="s">
        <v>37</v>
      </c>
      <c r="E644" s="1">
        <v>45339</v>
      </c>
      <c r="F644">
        <v>94.08</v>
      </c>
      <c r="G644">
        <v>516.21</v>
      </c>
      <c r="H644">
        <v>113.65</v>
      </c>
      <c r="I644" t="s">
        <v>48</v>
      </c>
      <c r="J644" t="s">
        <v>31</v>
      </c>
      <c r="K644" s="2">
        <f t="shared" ref="K644:K707" si="30">G644*0.25</f>
        <v>129.0525</v>
      </c>
      <c r="L644">
        <f t="shared" ref="L644:L707" si="31">H644-K644</f>
        <v>-15.4025</v>
      </c>
      <c r="M644" s="2">
        <f t="shared" ref="M644:M707" si="32">MAX(0,(F644*0.4)+(L644*2))</f>
        <v>6.82699999999999</v>
      </c>
      <c r="N644" t="s">
        <v>20</v>
      </c>
    </row>
    <row r="645" spans="1:14">
      <c r="A645" t="s">
        <v>705</v>
      </c>
      <c r="B645" t="s">
        <v>86</v>
      </c>
      <c r="C645" t="s">
        <v>41</v>
      </c>
      <c r="D645" t="s">
        <v>29</v>
      </c>
      <c r="E645" s="1">
        <v>45318</v>
      </c>
      <c r="F645">
        <v>92.24</v>
      </c>
      <c r="G645">
        <v>583.45</v>
      </c>
      <c r="H645">
        <v>121.68</v>
      </c>
      <c r="I645" t="s">
        <v>83</v>
      </c>
      <c r="J645" t="s">
        <v>31</v>
      </c>
      <c r="K645">
        <f t="shared" si="30"/>
        <v>145.8625</v>
      </c>
      <c r="L645">
        <f t="shared" si="31"/>
        <v>-24.1825</v>
      </c>
      <c r="M645" s="2">
        <f t="shared" si="32"/>
        <v>0</v>
      </c>
      <c r="N645" t="s">
        <v>20</v>
      </c>
    </row>
    <row r="646" spans="1:14">
      <c r="A646" t="s">
        <v>706</v>
      </c>
      <c r="B646" t="s">
        <v>81</v>
      </c>
      <c r="C646" t="s">
        <v>34</v>
      </c>
      <c r="D646" t="s">
        <v>24</v>
      </c>
      <c r="E646" s="1">
        <v>45602</v>
      </c>
      <c r="F646">
        <v>56.91</v>
      </c>
      <c r="G646">
        <v>273.42</v>
      </c>
      <c r="H646">
        <v>61.13</v>
      </c>
      <c r="I646" t="s">
        <v>18</v>
      </c>
      <c r="J646" t="s">
        <v>46</v>
      </c>
      <c r="K646" s="2">
        <f t="shared" si="30"/>
        <v>68.355</v>
      </c>
      <c r="L646">
        <f t="shared" si="31"/>
        <v>-7.225</v>
      </c>
      <c r="M646" s="2">
        <f t="shared" si="32"/>
        <v>8.314</v>
      </c>
      <c r="N646" t="s">
        <v>20</v>
      </c>
    </row>
    <row r="647" spans="1:14">
      <c r="A647" t="s">
        <v>707</v>
      </c>
      <c r="B647" t="s">
        <v>93</v>
      </c>
      <c r="C647" t="s">
        <v>16</v>
      </c>
      <c r="D647" t="s">
        <v>45</v>
      </c>
      <c r="E647" s="1">
        <v>45447</v>
      </c>
      <c r="F647">
        <v>68.4</v>
      </c>
      <c r="G647">
        <v>285.02</v>
      </c>
      <c r="H647">
        <v>62.4</v>
      </c>
      <c r="I647" t="s">
        <v>71</v>
      </c>
      <c r="J647" t="s">
        <v>19</v>
      </c>
      <c r="K647">
        <f t="shared" si="30"/>
        <v>71.255</v>
      </c>
      <c r="L647">
        <f t="shared" si="31"/>
        <v>-8.855</v>
      </c>
      <c r="M647" s="2">
        <f t="shared" si="32"/>
        <v>9.65000000000001</v>
      </c>
      <c r="N647" t="s">
        <v>20</v>
      </c>
    </row>
    <row r="648" spans="1:14">
      <c r="A648" t="s">
        <v>708</v>
      </c>
      <c r="B648" t="s">
        <v>93</v>
      </c>
      <c r="C648" t="s">
        <v>23</v>
      </c>
      <c r="D648" t="s">
        <v>45</v>
      </c>
      <c r="E648" s="1">
        <v>45353</v>
      </c>
      <c r="F648">
        <v>60.2</v>
      </c>
      <c r="G648">
        <v>254.87</v>
      </c>
      <c r="H648">
        <v>63.45</v>
      </c>
      <c r="I648" t="s">
        <v>59</v>
      </c>
      <c r="J648" t="s">
        <v>31</v>
      </c>
      <c r="K648" s="2">
        <f t="shared" si="30"/>
        <v>63.7175</v>
      </c>
      <c r="L648">
        <f t="shared" si="31"/>
        <v>-0.267499999999998</v>
      </c>
      <c r="M648" s="2">
        <f t="shared" si="32"/>
        <v>23.545</v>
      </c>
      <c r="N648" t="s">
        <v>20</v>
      </c>
    </row>
    <row r="649" spans="1:14">
      <c r="A649" t="s">
        <v>709</v>
      </c>
      <c r="B649" t="s">
        <v>81</v>
      </c>
      <c r="C649" t="s">
        <v>16</v>
      </c>
      <c r="D649" t="s">
        <v>24</v>
      </c>
      <c r="E649" s="1">
        <v>45346</v>
      </c>
      <c r="F649">
        <v>90.16</v>
      </c>
      <c r="G649">
        <v>464.16</v>
      </c>
      <c r="H649">
        <v>111.95</v>
      </c>
      <c r="I649" t="s">
        <v>48</v>
      </c>
      <c r="J649" t="s">
        <v>31</v>
      </c>
      <c r="K649">
        <f t="shared" si="30"/>
        <v>116.04</v>
      </c>
      <c r="L649">
        <f t="shared" si="31"/>
        <v>-4.09</v>
      </c>
      <c r="M649" s="2">
        <f t="shared" si="32"/>
        <v>27.884</v>
      </c>
      <c r="N649" t="s">
        <v>20</v>
      </c>
    </row>
    <row r="650" spans="1:14">
      <c r="A650" t="s">
        <v>710</v>
      </c>
      <c r="B650" t="s">
        <v>58</v>
      </c>
      <c r="C650" t="s">
        <v>51</v>
      </c>
      <c r="D650" t="s">
        <v>37</v>
      </c>
      <c r="E650" s="1">
        <v>45522</v>
      </c>
      <c r="F650">
        <v>53.14</v>
      </c>
      <c r="G650">
        <v>243.39</v>
      </c>
      <c r="H650">
        <v>53.5</v>
      </c>
      <c r="I650" t="s">
        <v>55</v>
      </c>
      <c r="J650" t="s">
        <v>56</v>
      </c>
      <c r="K650" s="2">
        <f t="shared" si="30"/>
        <v>60.8475</v>
      </c>
      <c r="L650">
        <f t="shared" si="31"/>
        <v>-7.3475</v>
      </c>
      <c r="M650" s="2">
        <f t="shared" si="32"/>
        <v>6.56100000000001</v>
      </c>
      <c r="N650" t="s">
        <v>20</v>
      </c>
    </row>
    <row r="651" spans="1:14">
      <c r="A651" t="s">
        <v>711</v>
      </c>
      <c r="B651" t="s">
        <v>70</v>
      </c>
      <c r="C651" t="s">
        <v>23</v>
      </c>
      <c r="D651" t="s">
        <v>35</v>
      </c>
      <c r="E651" s="1">
        <v>45462</v>
      </c>
      <c r="F651">
        <v>80.39</v>
      </c>
      <c r="G651">
        <v>417.54</v>
      </c>
      <c r="H651">
        <v>95.03</v>
      </c>
      <c r="I651" t="s">
        <v>71</v>
      </c>
      <c r="J651" t="s">
        <v>46</v>
      </c>
      <c r="K651">
        <f t="shared" si="30"/>
        <v>104.385</v>
      </c>
      <c r="L651">
        <f t="shared" si="31"/>
        <v>-9.355</v>
      </c>
      <c r="M651" s="2">
        <f t="shared" si="32"/>
        <v>13.446</v>
      </c>
      <c r="N651" t="s">
        <v>20</v>
      </c>
    </row>
    <row r="652" spans="1:14">
      <c r="A652" t="s">
        <v>712</v>
      </c>
      <c r="B652" t="s">
        <v>33</v>
      </c>
      <c r="C652" t="s">
        <v>41</v>
      </c>
      <c r="D652" t="s">
        <v>24</v>
      </c>
      <c r="E652" s="1">
        <v>45583</v>
      </c>
      <c r="F652">
        <v>77.32</v>
      </c>
      <c r="G652">
        <v>489.22</v>
      </c>
      <c r="H652">
        <v>102.75</v>
      </c>
      <c r="I652" t="s">
        <v>25</v>
      </c>
      <c r="J652" t="s">
        <v>39</v>
      </c>
      <c r="K652" s="2">
        <f t="shared" si="30"/>
        <v>122.305</v>
      </c>
      <c r="L652">
        <f t="shared" si="31"/>
        <v>-19.555</v>
      </c>
      <c r="M652" s="2">
        <f t="shared" si="32"/>
        <v>0</v>
      </c>
      <c r="N652" t="s">
        <v>20</v>
      </c>
    </row>
    <row r="653" spans="1:14">
      <c r="A653" t="s">
        <v>713</v>
      </c>
      <c r="B653" t="s">
        <v>58</v>
      </c>
      <c r="C653" t="s">
        <v>16</v>
      </c>
      <c r="D653" t="s">
        <v>29</v>
      </c>
      <c r="E653" s="1">
        <v>45418</v>
      </c>
      <c r="F653">
        <v>60.42</v>
      </c>
      <c r="G653">
        <v>459.73</v>
      </c>
      <c r="H653">
        <v>141.57</v>
      </c>
      <c r="I653" t="s">
        <v>62</v>
      </c>
      <c r="J653" t="s">
        <v>42</v>
      </c>
      <c r="K653">
        <f t="shared" si="30"/>
        <v>114.9325</v>
      </c>
      <c r="L653">
        <f t="shared" si="31"/>
        <v>26.6375</v>
      </c>
      <c r="M653" s="2">
        <f t="shared" si="32"/>
        <v>77.443</v>
      </c>
      <c r="N653" t="s">
        <v>20</v>
      </c>
    </row>
    <row r="654" spans="1:14">
      <c r="A654" t="s">
        <v>714</v>
      </c>
      <c r="B654" t="s">
        <v>50</v>
      </c>
      <c r="C654" t="s">
        <v>34</v>
      </c>
      <c r="D654" t="s">
        <v>45</v>
      </c>
      <c r="E654" s="1">
        <v>45384</v>
      </c>
      <c r="F654">
        <v>47.36</v>
      </c>
      <c r="G654">
        <v>185.31</v>
      </c>
      <c r="H654">
        <v>37.18</v>
      </c>
      <c r="I654" t="s">
        <v>74</v>
      </c>
      <c r="J654" t="s">
        <v>19</v>
      </c>
      <c r="K654" s="2">
        <f t="shared" si="30"/>
        <v>46.3275</v>
      </c>
      <c r="L654">
        <f t="shared" si="31"/>
        <v>-9.1475</v>
      </c>
      <c r="M654" s="2">
        <f t="shared" si="32"/>
        <v>0.648999999999997</v>
      </c>
      <c r="N654" t="s">
        <v>20</v>
      </c>
    </row>
    <row r="655" spans="1:14">
      <c r="A655" t="s">
        <v>715</v>
      </c>
      <c r="B655" t="s">
        <v>86</v>
      </c>
      <c r="C655" t="s">
        <v>54</v>
      </c>
      <c r="D655" t="s">
        <v>37</v>
      </c>
      <c r="E655" s="1">
        <v>45346</v>
      </c>
      <c r="F655">
        <v>80.05</v>
      </c>
      <c r="G655">
        <v>562.35</v>
      </c>
      <c r="H655">
        <v>253.73</v>
      </c>
      <c r="I655" t="s">
        <v>48</v>
      </c>
      <c r="J655" t="s">
        <v>31</v>
      </c>
      <c r="K655">
        <f t="shared" si="30"/>
        <v>140.5875</v>
      </c>
      <c r="L655">
        <f t="shared" si="31"/>
        <v>113.1425</v>
      </c>
      <c r="M655" s="2">
        <f t="shared" si="32"/>
        <v>258.305</v>
      </c>
      <c r="N655" t="s">
        <v>20</v>
      </c>
    </row>
    <row r="656" spans="1:14">
      <c r="A656" t="s">
        <v>716</v>
      </c>
      <c r="B656" t="s">
        <v>81</v>
      </c>
      <c r="C656" t="s">
        <v>16</v>
      </c>
      <c r="D656" t="s">
        <v>24</v>
      </c>
      <c r="E656" s="1">
        <v>45378</v>
      </c>
      <c r="F656">
        <v>49.24</v>
      </c>
      <c r="G656">
        <v>272.63</v>
      </c>
      <c r="H656">
        <v>47.58</v>
      </c>
      <c r="I656" t="s">
        <v>59</v>
      </c>
      <c r="J656" t="s">
        <v>46</v>
      </c>
      <c r="K656" s="2">
        <f t="shared" si="30"/>
        <v>68.1575</v>
      </c>
      <c r="L656">
        <f t="shared" si="31"/>
        <v>-20.5775</v>
      </c>
      <c r="M656" s="2">
        <f t="shared" si="32"/>
        <v>0</v>
      </c>
      <c r="N656" t="s">
        <v>20</v>
      </c>
    </row>
    <row r="657" spans="1:14">
      <c r="A657" t="s">
        <v>717</v>
      </c>
      <c r="B657" t="s">
        <v>118</v>
      </c>
      <c r="C657" t="s">
        <v>54</v>
      </c>
      <c r="D657" t="s">
        <v>17</v>
      </c>
      <c r="E657" s="1">
        <v>45353</v>
      </c>
      <c r="F657">
        <v>83.38</v>
      </c>
      <c r="G657">
        <v>353.09</v>
      </c>
      <c r="H657">
        <v>84.98</v>
      </c>
      <c r="I657" t="s">
        <v>59</v>
      </c>
      <c r="J657" t="s">
        <v>31</v>
      </c>
      <c r="K657">
        <f t="shared" si="30"/>
        <v>88.2725</v>
      </c>
      <c r="L657">
        <f t="shared" si="31"/>
        <v>-3.29249999999999</v>
      </c>
      <c r="M657" s="2">
        <f t="shared" si="32"/>
        <v>26.767</v>
      </c>
      <c r="N657" t="s">
        <v>20</v>
      </c>
    </row>
    <row r="658" spans="1:14">
      <c r="A658" t="s">
        <v>718</v>
      </c>
      <c r="B658" t="s">
        <v>81</v>
      </c>
      <c r="C658" t="s">
        <v>41</v>
      </c>
      <c r="D658" t="s">
        <v>37</v>
      </c>
      <c r="E658" s="1">
        <v>45327</v>
      </c>
      <c r="F658">
        <v>53.46</v>
      </c>
      <c r="G658">
        <v>548.83</v>
      </c>
      <c r="H658">
        <v>86.78</v>
      </c>
      <c r="I658" t="s">
        <v>48</v>
      </c>
      <c r="J658" t="s">
        <v>42</v>
      </c>
      <c r="K658" s="2">
        <f t="shared" si="30"/>
        <v>137.2075</v>
      </c>
      <c r="L658">
        <f t="shared" si="31"/>
        <v>-50.4275</v>
      </c>
      <c r="M658" s="2">
        <f t="shared" si="32"/>
        <v>0</v>
      </c>
      <c r="N658" t="s">
        <v>20</v>
      </c>
    </row>
    <row r="659" spans="1:14">
      <c r="A659" t="s">
        <v>719</v>
      </c>
      <c r="B659" t="s">
        <v>50</v>
      </c>
      <c r="C659" t="s">
        <v>23</v>
      </c>
      <c r="D659" t="s">
        <v>24</v>
      </c>
      <c r="E659" s="1">
        <v>45616</v>
      </c>
      <c r="F659">
        <v>59.19</v>
      </c>
      <c r="G659">
        <v>298.24</v>
      </c>
      <c r="H659">
        <v>69.99</v>
      </c>
      <c r="I659" t="s">
        <v>18</v>
      </c>
      <c r="J659" t="s">
        <v>46</v>
      </c>
      <c r="K659">
        <f t="shared" si="30"/>
        <v>74.56</v>
      </c>
      <c r="L659">
        <f t="shared" si="31"/>
        <v>-4.57000000000001</v>
      </c>
      <c r="M659" s="2">
        <f t="shared" si="32"/>
        <v>14.536</v>
      </c>
      <c r="N659" t="s">
        <v>20</v>
      </c>
    </row>
    <row r="660" spans="1:14">
      <c r="A660" t="s">
        <v>720</v>
      </c>
      <c r="B660" t="s">
        <v>77</v>
      </c>
      <c r="C660" t="s">
        <v>51</v>
      </c>
      <c r="D660" t="s">
        <v>37</v>
      </c>
      <c r="E660" s="1">
        <v>45500</v>
      </c>
      <c r="F660">
        <v>80.79</v>
      </c>
      <c r="G660">
        <v>597.78</v>
      </c>
      <c r="H660">
        <v>121.91</v>
      </c>
      <c r="I660" t="s">
        <v>30</v>
      </c>
      <c r="J660" t="s">
        <v>31</v>
      </c>
      <c r="K660" s="2">
        <f t="shared" si="30"/>
        <v>149.445</v>
      </c>
      <c r="L660">
        <f t="shared" si="31"/>
        <v>-27.535</v>
      </c>
      <c r="M660" s="2">
        <f t="shared" si="32"/>
        <v>0</v>
      </c>
      <c r="N660" t="s">
        <v>20</v>
      </c>
    </row>
    <row r="661" spans="1:14">
      <c r="A661" t="s">
        <v>721</v>
      </c>
      <c r="B661" t="s">
        <v>28</v>
      </c>
      <c r="C661" t="s">
        <v>16</v>
      </c>
      <c r="D661" t="s">
        <v>37</v>
      </c>
      <c r="E661" s="1">
        <v>45656</v>
      </c>
      <c r="F661">
        <v>97.65</v>
      </c>
      <c r="G661">
        <v>296.63</v>
      </c>
      <c r="H661">
        <v>65.14</v>
      </c>
      <c r="I661" t="s">
        <v>52</v>
      </c>
      <c r="J661" t="s">
        <v>42</v>
      </c>
      <c r="K661">
        <f t="shared" si="30"/>
        <v>74.1575</v>
      </c>
      <c r="L661">
        <f t="shared" si="31"/>
        <v>-9.0175</v>
      </c>
      <c r="M661" s="2">
        <f t="shared" si="32"/>
        <v>21.025</v>
      </c>
      <c r="N661" t="s">
        <v>20</v>
      </c>
    </row>
    <row r="662" spans="1:14">
      <c r="A662" t="s">
        <v>722</v>
      </c>
      <c r="B662" t="s">
        <v>65</v>
      </c>
      <c r="C662" t="s">
        <v>16</v>
      </c>
      <c r="D662" t="s">
        <v>37</v>
      </c>
      <c r="E662" s="1">
        <v>45437</v>
      </c>
      <c r="F662">
        <v>45.31</v>
      </c>
      <c r="G662">
        <v>366.43</v>
      </c>
      <c r="H662">
        <v>58.56</v>
      </c>
      <c r="I662" t="s">
        <v>62</v>
      </c>
      <c r="J662" t="s">
        <v>31</v>
      </c>
      <c r="K662" s="2">
        <f t="shared" si="30"/>
        <v>91.6075</v>
      </c>
      <c r="L662">
        <f t="shared" si="31"/>
        <v>-33.0475</v>
      </c>
      <c r="M662" s="2">
        <f t="shared" si="32"/>
        <v>0</v>
      </c>
      <c r="N662" t="s">
        <v>20</v>
      </c>
    </row>
    <row r="663" spans="1:14">
      <c r="A663" t="s">
        <v>723</v>
      </c>
      <c r="B663" t="s">
        <v>70</v>
      </c>
      <c r="C663" t="s">
        <v>41</v>
      </c>
      <c r="D663" t="s">
        <v>24</v>
      </c>
      <c r="E663" s="1">
        <v>45329</v>
      </c>
      <c r="F663">
        <v>77.98</v>
      </c>
      <c r="G663">
        <v>371.63</v>
      </c>
      <c r="H663">
        <v>74.92</v>
      </c>
      <c r="I663" t="s">
        <v>48</v>
      </c>
      <c r="J663" t="s">
        <v>46</v>
      </c>
      <c r="K663">
        <f t="shared" si="30"/>
        <v>92.9075</v>
      </c>
      <c r="L663">
        <f t="shared" si="31"/>
        <v>-17.9875</v>
      </c>
      <c r="M663" s="2">
        <f t="shared" si="32"/>
        <v>0</v>
      </c>
      <c r="N663" t="s">
        <v>20</v>
      </c>
    </row>
    <row r="664" spans="1:14">
      <c r="A664" t="s">
        <v>724</v>
      </c>
      <c r="B664" t="s">
        <v>22</v>
      </c>
      <c r="C664" t="s">
        <v>54</v>
      </c>
      <c r="D664" t="s">
        <v>61</v>
      </c>
      <c r="E664" s="1">
        <v>45495</v>
      </c>
      <c r="F664">
        <v>67.54</v>
      </c>
      <c r="G664">
        <v>425.95</v>
      </c>
      <c r="H664">
        <v>99.83</v>
      </c>
      <c r="I664" t="s">
        <v>30</v>
      </c>
      <c r="J664" t="s">
        <v>42</v>
      </c>
      <c r="K664" s="2">
        <f t="shared" si="30"/>
        <v>106.4875</v>
      </c>
      <c r="L664">
        <f t="shared" si="31"/>
        <v>-6.6575</v>
      </c>
      <c r="M664" s="2">
        <f t="shared" si="32"/>
        <v>13.701</v>
      </c>
      <c r="N664" t="s">
        <v>20</v>
      </c>
    </row>
    <row r="665" spans="1:14">
      <c r="A665" t="s">
        <v>725</v>
      </c>
      <c r="B665" t="s">
        <v>77</v>
      </c>
      <c r="C665" t="s">
        <v>41</v>
      </c>
      <c r="D665" t="s">
        <v>35</v>
      </c>
      <c r="E665" s="1">
        <v>45476</v>
      </c>
      <c r="F665">
        <v>88.94</v>
      </c>
      <c r="G665">
        <v>578.53</v>
      </c>
      <c r="H665">
        <v>164.21</v>
      </c>
      <c r="I665" t="s">
        <v>30</v>
      </c>
      <c r="J665" t="s">
        <v>46</v>
      </c>
      <c r="K665">
        <f t="shared" si="30"/>
        <v>144.6325</v>
      </c>
      <c r="L665">
        <f t="shared" si="31"/>
        <v>19.5775</v>
      </c>
      <c r="M665" s="2">
        <f t="shared" si="32"/>
        <v>74.731</v>
      </c>
      <c r="N665" t="s">
        <v>20</v>
      </c>
    </row>
    <row r="666" spans="1:14">
      <c r="A666" t="s">
        <v>726</v>
      </c>
      <c r="B666" t="s">
        <v>33</v>
      </c>
      <c r="C666" t="s">
        <v>16</v>
      </c>
      <c r="D666" t="s">
        <v>29</v>
      </c>
      <c r="E666" s="1">
        <v>45365</v>
      </c>
      <c r="F666">
        <v>66.2</v>
      </c>
      <c r="G666">
        <v>358.51</v>
      </c>
      <c r="H666">
        <v>62.07</v>
      </c>
      <c r="I666" t="s">
        <v>59</v>
      </c>
      <c r="J666" t="s">
        <v>26</v>
      </c>
      <c r="K666" s="2">
        <f t="shared" si="30"/>
        <v>89.6275</v>
      </c>
      <c r="L666">
        <f t="shared" si="31"/>
        <v>-27.5575</v>
      </c>
      <c r="M666" s="2">
        <f t="shared" si="32"/>
        <v>0</v>
      </c>
      <c r="N666" t="s">
        <v>20</v>
      </c>
    </row>
    <row r="667" spans="1:14">
      <c r="A667" t="s">
        <v>727</v>
      </c>
      <c r="B667" t="s">
        <v>33</v>
      </c>
      <c r="C667" t="s">
        <v>34</v>
      </c>
      <c r="D667" t="s">
        <v>24</v>
      </c>
      <c r="E667" s="1">
        <v>45489</v>
      </c>
      <c r="F667">
        <v>89.6</v>
      </c>
      <c r="G667">
        <v>376.22</v>
      </c>
      <c r="H667">
        <v>93.77</v>
      </c>
      <c r="I667" t="s">
        <v>30</v>
      </c>
      <c r="J667" t="s">
        <v>19</v>
      </c>
      <c r="K667">
        <f t="shared" si="30"/>
        <v>94.055</v>
      </c>
      <c r="L667">
        <f t="shared" si="31"/>
        <v>-0.285000000000011</v>
      </c>
      <c r="M667" s="2">
        <f t="shared" si="32"/>
        <v>35.27</v>
      </c>
      <c r="N667" t="s">
        <v>20</v>
      </c>
    </row>
    <row r="668" spans="1:14">
      <c r="A668" t="s">
        <v>728</v>
      </c>
      <c r="B668" t="s">
        <v>77</v>
      </c>
      <c r="C668" t="s">
        <v>34</v>
      </c>
      <c r="D668" t="s">
        <v>17</v>
      </c>
      <c r="E668" s="1">
        <v>45505</v>
      </c>
      <c r="F668">
        <v>85.25</v>
      </c>
      <c r="G668">
        <v>580.32</v>
      </c>
      <c r="H668">
        <v>133.92</v>
      </c>
      <c r="I668" t="s">
        <v>55</v>
      </c>
      <c r="J668" t="s">
        <v>26</v>
      </c>
      <c r="K668" s="2">
        <f t="shared" si="30"/>
        <v>145.08</v>
      </c>
      <c r="L668">
        <f t="shared" si="31"/>
        <v>-11.16</v>
      </c>
      <c r="M668" s="2">
        <f t="shared" si="32"/>
        <v>11.78</v>
      </c>
      <c r="N668" t="s">
        <v>20</v>
      </c>
    </row>
    <row r="669" spans="1:14">
      <c r="A669" t="s">
        <v>729</v>
      </c>
      <c r="B669" t="s">
        <v>44</v>
      </c>
      <c r="C669" t="s">
        <v>51</v>
      </c>
      <c r="D669" t="s">
        <v>61</v>
      </c>
      <c r="E669" s="1">
        <v>45308</v>
      </c>
      <c r="F669">
        <v>52.09</v>
      </c>
      <c r="G669">
        <v>311.78</v>
      </c>
      <c r="H669">
        <v>78.82</v>
      </c>
      <c r="I669" t="s">
        <v>83</v>
      </c>
      <c r="J669" t="s">
        <v>46</v>
      </c>
      <c r="K669">
        <f t="shared" si="30"/>
        <v>77.945</v>
      </c>
      <c r="L669">
        <f t="shared" si="31"/>
        <v>0.875</v>
      </c>
      <c r="M669" s="2">
        <f t="shared" si="32"/>
        <v>22.586</v>
      </c>
      <c r="N669" t="s">
        <v>20</v>
      </c>
    </row>
    <row r="670" spans="1:14">
      <c r="A670" t="s">
        <v>730</v>
      </c>
      <c r="B670" t="s">
        <v>81</v>
      </c>
      <c r="C670" t="s">
        <v>34</v>
      </c>
      <c r="D670" t="s">
        <v>61</v>
      </c>
      <c r="E670" s="1">
        <v>45295</v>
      </c>
      <c r="F670">
        <v>45.63</v>
      </c>
      <c r="G670">
        <v>235.79</v>
      </c>
      <c r="H670">
        <v>52.13</v>
      </c>
      <c r="I670" t="s">
        <v>83</v>
      </c>
      <c r="J670" t="s">
        <v>26</v>
      </c>
      <c r="K670" s="2">
        <f t="shared" si="30"/>
        <v>58.9475</v>
      </c>
      <c r="L670">
        <f t="shared" si="31"/>
        <v>-6.8175</v>
      </c>
      <c r="M670" s="2">
        <f t="shared" si="32"/>
        <v>4.61700000000001</v>
      </c>
      <c r="N670" t="s">
        <v>20</v>
      </c>
    </row>
    <row r="671" spans="1:14">
      <c r="A671" t="s">
        <v>731</v>
      </c>
      <c r="B671" t="s">
        <v>50</v>
      </c>
      <c r="C671" t="s">
        <v>41</v>
      </c>
      <c r="D671" t="s">
        <v>61</v>
      </c>
      <c r="E671" s="1">
        <v>45587</v>
      </c>
      <c r="F671">
        <v>74.64</v>
      </c>
      <c r="G671">
        <v>216.63</v>
      </c>
      <c r="H671">
        <v>56.26</v>
      </c>
      <c r="I671" t="s">
        <v>25</v>
      </c>
      <c r="J671" t="s">
        <v>19</v>
      </c>
      <c r="K671">
        <f t="shared" si="30"/>
        <v>54.1575</v>
      </c>
      <c r="L671">
        <f t="shared" si="31"/>
        <v>2.1025</v>
      </c>
      <c r="M671" s="2">
        <f t="shared" si="32"/>
        <v>34.061</v>
      </c>
      <c r="N671" t="s">
        <v>20</v>
      </c>
    </row>
    <row r="672" spans="1:14">
      <c r="A672" t="s">
        <v>732</v>
      </c>
      <c r="B672" t="s">
        <v>67</v>
      </c>
      <c r="C672" t="s">
        <v>16</v>
      </c>
      <c r="D672" t="s">
        <v>35</v>
      </c>
      <c r="E672" s="1">
        <v>45628</v>
      </c>
      <c r="F672">
        <v>90.09</v>
      </c>
      <c r="G672">
        <v>294.31</v>
      </c>
      <c r="H672">
        <v>74.1</v>
      </c>
      <c r="I672" t="s">
        <v>52</v>
      </c>
      <c r="J672" t="s">
        <v>42</v>
      </c>
      <c r="K672" s="2">
        <f t="shared" si="30"/>
        <v>73.5775</v>
      </c>
      <c r="L672">
        <f t="shared" si="31"/>
        <v>0.522499999999994</v>
      </c>
      <c r="M672" s="2">
        <f t="shared" si="32"/>
        <v>37.081</v>
      </c>
      <c r="N672" t="s">
        <v>20</v>
      </c>
    </row>
    <row r="673" spans="1:14">
      <c r="A673" t="s">
        <v>733</v>
      </c>
      <c r="B673" t="s">
        <v>118</v>
      </c>
      <c r="C673" t="s">
        <v>51</v>
      </c>
      <c r="D673" t="s">
        <v>37</v>
      </c>
      <c r="E673" s="1">
        <v>45398</v>
      </c>
      <c r="F673">
        <v>85.63</v>
      </c>
      <c r="G673">
        <v>333.5</v>
      </c>
      <c r="H673">
        <v>62.15</v>
      </c>
      <c r="I673" t="s">
        <v>74</v>
      </c>
      <c r="J673" t="s">
        <v>19</v>
      </c>
      <c r="K673">
        <f t="shared" si="30"/>
        <v>83.375</v>
      </c>
      <c r="L673">
        <f t="shared" si="31"/>
        <v>-21.225</v>
      </c>
      <c r="M673" s="2">
        <f t="shared" si="32"/>
        <v>0</v>
      </c>
      <c r="N673" t="s">
        <v>20</v>
      </c>
    </row>
    <row r="674" spans="1:14">
      <c r="A674" t="s">
        <v>734</v>
      </c>
      <c r="B674" t="s">
        <v>15</v>
      </c>
      <c r="C674" t="s">
        <v>41</v>
      </c>
      <c r="D674" t="s">
        <v>61</v>
      </c>
      <c r="E674" s="1">
        <v>45627</v>
      </c>
      <c r="F674">
        <v>100</v>
      </c>
      <c r="G674">
        <v>397.3</v>
      </c>
      <c r="H674">
        <v>99.74</v>
      </c>
      <c r="I674" t="s">
        <v>52</v>
      </c>
      <c r="J674" t="s">
        <v>56</v>
      </c>
      <c r="K674" s="2">
        <f t="shared" si="30"/>
        <v>99.325</v>
      </c>
      <c r="L674">
        <f t="shared" si="31"/>
        <v>0.414999999999992</v>
      </c>
      <c r="M674" s="2">
        <f t="shared" si="32"/>
        <v>40.83</v>
      </c>
      <c r="N674" t="s">
        <v>20</v>
      </c>
    </row>
    <row r="675" spans="1:14">
      <c r="A675" t="s">
        <v>735</v>
      </c>
      <c r="B675" t="s">
        <v>67</v>
      </c>
      <c r="C675" t="s">
        <v>41</v>
      </c>
      <c r="D675" t="s">
        <v>61</v>
      </c>
      <c r="E675" s="1">
        <v>45653</v>
      </c>
      <c r="F675">
        <v>49.37</v>
      </c>
      <c r="G675">
        <v>367.02</v>
      </c>
      <c r="H675">
        <v>69.72</v>
      </c>
      <c r="I675" t="s">
        <v>52</v>
      </c>
      <c r="J675" t="s">
        <v>39</v>
      </c>
      <c r="K675">
        <f t="shared" si="30"/>
        <v>91.755</v>
      </c>
      <c r="L675">
        <f t="shared" si="31"/>
        <v>-22.035</v>
      </c>
      <c r="M675" s="2">
        <f t="shared" si="32"/>
        <v>0</v>
      </c>
      <c r="N675" t="s">
        <v>20</v>
      </c>
    </row>
    <row r="676" spans="1:14">
      <c r="A676" t="s">
        <v>736</v>
      </c>
      <c r="B676" t="s">
        <v>81</v>
      </c>
      <c r="C676" t="s">
        <v>51</v>
      </c>
      <c r="D676" t="s">
        <v>61</v>
      </c>
      <c r="E676" s="1">
        <v>45517</v>
      </c>
      <c r="F676">
        <v>58.34</v>
      </c>
      <c r="G676">
        <v>384.52</v>
      </c>
      <c r="H676">
        <v>100.65</v>
      </c>
      <c r="I676" t="s">
        <v>55</v>
      </c>
      <c r="J676" t="s">
        <v>19</v>
      </c>
      <c r="K676" s="2">
        <f t="shared" si="30"/>
        <v>96.13</v>
      </c>
      <c r="L676">
        <f t="shared" si="31"/>
        <v>4.52000000000001</v>
      </c>
      <c r="M676" s="2">
        <f t="shared" si="32"/>
        <v>32.376</v>
      </c>
      <c r="N676" t="s">
        <v>20</v>
      </c>
    </row>
    <row r="677" spans="1:14">
      <c r="A677" t="s">
        <v>737</v>
      </c>
      <c r="B677" t="s">
        <v>77</v>
      </c>
      <c r="C677" t="s">
        <v>54</v>
      </c>
      <c r="D677" t="s">
        <v>24</v>
      </c>
      <c r="E677" s="1">
        <v>45505</v>
      </c>
      <c r="F677">
        <v>85.74</v>
      </c>
      <c r="G677">
        <v>580.11</v>
      </c>
      <c r="H677">
        <v>110.91</v>
      </c>
      <c r="I677" t="s">
        <v>55</v>
      </c>
      <c r="J677" t="s">
        <v>26</v>
      </c>
      <c r="K677">
        <f t="shared" si="30"/>
        <v>145.0275</v>
      </c>
      <c r="L677">
        <f t="shared" si="31"/>
        <v>-34.1175</v>
      </c>
      <c r="M677" s="2">
        <f t="shared" si="32"/>
        <v>0</v>
      </c>
      <c r="N677" t="s">
        <v>20</v>
      </c>
    </row>
    <row r="678" spans="1:14">
      <c r="A678" t="s">
        <v>738</v>
      </c>
      <c r="B678" t="s">
        <v>81</v>
      </c>
      <c r="C678" t="s">
        <v>54</v>
      </c>
      <c r="D678" t="s">
        <v>45</v>
      </c>
      <c r="E678" s="1">
        <v>45405</v>
      </c>
      <c r="F678">
        <v>68.91</v>
      </c>
      <c r="G678">
        <v>271.98</v>
      </c>
      <c r="H678">
        <v>52.25</v>
      </c>
      <c r="I678" t="s">
        <v>74</v>
      </c>
      <c r="J678" t="s">
        <v>19</v>
      </c>
      <c r="K678" s="2">
        <f t="shared" si="30"/>
        <v>67.995</v>
      </c>
      <c r="L678">
        <f t="shared" si="31"/>
        <v>-15.745</v>
      </c>
      <c r="M678" s="2">
        <f t="shared" si="32"/>
        <v>0</v>
      </c>
      <c r="N678" t="s">
        <v>20</v>
      </c>
    </row>
    <row r="679" spans="1:14">
      <c r="A679" t="s">
        <v>739</v>
      </c>
      <c r="B679" t="s">
        <v>33</v>
      </c>
      <c r="C679" t="s">
        <v>23</v>
      </c>
      <c r="D679" t="s">
        <v>45</v>
      </c>
      <c r="E679" s="1">
        <v>45591</v>
      </c>
      <c r="F679">
        <v>91.74</v>
      </c>
      <c r="G679">
        <v>302.97</v>
      </c>
      <c r="H679">
        <v>94.67</v>
      </c>
      <c r="I679" t="s">
        <v>25</v>
      </c>
      <c r="J679" t="s">
        <v>31</v>
      </c>
      <c r="K679">
        <f t="shared" si="30"/>
        <v>75.7425</v>
      </c>
      <c r="L679">
        <f t="shared" si="31"/>
        <v>18.9275</v>
      </c>
      <c r="M679" s="2">
        <f t="shared" si="32"/>
        <v>74.551</v>
      </c>
      <c r="N679" t="s">
        <v>20</v>
      </c>
    </row>
    <row r="680" spans="1:14">
      <c r="A680" t="s">
        <v>740</v>
      </c>
      <c r="B680" t="s">
        <v>77</v>
      </c>
      <c r="C680" t="s">
        <v>54</v>
      </c>
      <c r="D680" t="s">
        <v>35</v>
      </c>
      <c r="E680" s="1">
        <v>45606</v>
      </c>
      <c r="F680">
        <v>100</v>
      </c>
      <c r="G680">
        <v>562.57</v>
      </c>
      <c r="H680">
        <v>91.72</v>
      </c>
      <c r="I680" t="s">
        <v>18</v>
      </c>
      <c r="J680" t="s">
        <v>56</v>
      </c>
      <c r="K680" s="2">
        <f t="shared" si="30"/>
        <v>140.6425</v>
      </c>
      <c r="L680">
        <f t="shared" si="31"/>
        <v>-48.9225</v>
      </c>
      <c r="M680" s="2">
        <f t="shared" si="32"/>
        <v>0</v>
      </c>
      <c r="N680" t="s">
        <v>20</v>
      </c>
    </row>
    <row r="681" spans="1:14">
      <c r="A681" t="s">
        <v>741</v>
      </c>
      <c r="B681" t="s">
        <v>93</v>
      </c>
      <c r="C681" t="s">
        <v>16</v>
      </c>
      <c r="D681" t="s">
        <v>17</v>
      </c>
      <c r="E681" s="1">
        <v>45329</v>
      </c>
      <c r="F681">
        <v>48.35</v>
      </c>
      <c r="G681">
        <v>309.38</v>
      </c>
      <c r="H681">
        <v>77.22</v>
      </c>
      <c r="I681" t="s">
        <v>48</v>
      </c>
      <c r="J681" t="s">
        <v>46</v>
      </c>
      <c r="K681">
        <f t="shared" si="30"/>
        <v>77.345</v>
      </c>
      <c r="L681">
        <f t="shared" si="31"/>
        <v>-0.125</v>
      </c>
      <c r="M681" s="2">
        <f t="shared" si="32"/>
        <v>19.09</v>
      </c>
      <c r="N681" t="s">
        <v>20</v>
      </c>
    </row>
    <row r="682" spans="1:14">
      <c r="A682" t="s">
        <v>742</v>
      </c>
      <c r="B682" t="s">
        <v>93</v>
      </c>
      <c r="C682" t="s">
        <v>16</v>
      </c>
      <c r="D682" t="s">
        <v>29</v>
      </c>
      <c r="E682" s="1">
        <v>45473</v>
      </c>
      <c r="F682">
        <v>69.6</v>
      </c>
      <c r="G682">
        <v>421.57</v>
      </c>
      <c r="H682">
        <v>91.73</v>
      </c>
      <c r="I682" t="s">
        <v>71</v>
      </c>
      <c r="J682" t="s">
        <v>56</v>
      </c>
      <c r="K682" s="2">
        <f t="shared" si="30"/>
        <v>105.3925</v>
      </c>
      <c r="L682">
        <f t="shared" si="31"/>
        <v>-13.6625</v>
      </c>
      <c r="M682" s="2">
        <f t="shared" si="32"/>
        <v>0.515000000000011</v>
      </c>
      <c r="N682" t="s">
        <v>20</v>
      </c>
    </row>
    <row r="683" spans="1:14">
      <c r="A683" t="s">
        <v>743</v>
      </c>
      <c r="B683" t="s">
        <v>67</v>
      </c>
      <c r="C683" t="s">
        <v>51</v>
      </c>
      <c r="D683" t="s">
        <v>61</v>
      </c>
      <c r="E683" s="1">
        <v>45312</v>
      </c>
      <c r="F683">
        <v>38.81</v>
      </c>
      <c r="G683">
        <v>458.01</v>
      </c>
      <c r="H683">
        <v>87.17</v>
      </c>
      <c r="I683" t="s">
        <v>83</v>
      </c>
      <c r="J683" t="s">
        <v>56</v>
      </c>
      <c r="K683">
        <f t="shared" si="30"/>
        <v>114.5025</v>
      </c>
      <c r="L683">
        <f t="shared" si="31"/>
        <v>-27.3325</v>
      </c>
      <c r="M683" s="2">
        <f t="shared" si="32"/>
        <v>0</v>
      </c>
      <c r="N683" t="s">
        <v>20</v>
      </c>
    </row>
    <row r="684" spans="1:14">
      <c r="A684" t="s">
        <v>744</v>
      </c>
      <c r="B684" t="s">
        <v>15</v>
      </c>
      <c r="C684" t="s">
        <v>34</v>
      </c>
      <c r="D684" t="s">
        <v>35</v>
      </c>
      <c r="E684" s="1">
        <v>45394</v>
      </c>
      <c r="F684">
        <v>80.38</v>
      </c>
      <c r="G684">
        <v>385.23</v>
      </c>
      <c r="H684">
        <v>101.31</v>
      </c>
      <c r="I684" t="s">
        <v>74</v>
      </c>
      <c r="J684" t="s">
        <v>39</v>
      </c>
      <c r="K684" s="2">
        <f t="shared" si="30"/>
        <v>96.3075</v>
      </c>
      <c r="L684">
        <f t="shared" si="31"/>
        <v>5.0025</v>
      </c>
      <c r="M684" s="2">
        <f t="shared" si="32"/>
        <v>42.157</v>
      </c>
      <c r="N684" t="s">
        <v>20</v>
      </c>
    </row>
    <row r="685" spans="1:14">
      <c r="A685" t="s">
        <v>745</v>
      </c>
      <c r="B685" t="s">
        <v>28</v>
      </c>
      <c r="C685" t="s">
        <v>54</v>
      </c>
      <c r="D685" t="s">
        <v>61</v>
      </c>
      <c r="E685" s="1">
        <v>45556</v>
      </c>
      <c r="F685">
        <v>73.93</v>
      </c>
      <c r="G685">
        <v>293.05</v>
      </c>
      <c r="H685">
        <v>61.38</v>
      </c>
      <c r="I685" t="s">
        <v>38</v>
      </c>
      <c r="J685" t="s">
        <v>31</v>
      </c>
      <c r="K685">
        <f t="shared" si="30"/>
        <v>73.2625</v>
      </c>
      <c r="L685">
        <f t="shared" si="31"/>
        <v>-11.8825</v>
      </c>
      <c r="M685" s="2">
        <f t="shared" si="32"/>
        <v>5.807</v>
      </c>
      <c r="N685" t="s">
        <v>20</v>
      </c>
    </row>
    <row r="686" spans="1:14">
      <c r="A686" t="s">
        <v>746</v>
      </c>
      <c r="B686" t="s">
        <v>77</v>
      </c>
      <c r="C686" t="s">
        <v>51</v>
      </c>
      <c r="D686" t="s">
        <v>24</v>
      </c>
      <c r="E686" s="1">
        <v>45509</v>
      </c>
      <c r="F686">
        <v>52.05</v>
      </c>
      <c r="G686">
        <v>602.98</v>
      </c>
      <c r="H686">
        <v>221.25</v>
      </c>
      <c r="I686" t="s">
        <v>55</v>
      </c>
      <c r="J686" t="s">
        <v>42</v>
      </c>
      <c r="K686" s="2">
        <f t="shared" si="30"/>
        <v>150.745</v>
      </c>
      <c r="L686">
        <f t="shared" si="31"/>
        <v>70.505</v>
      </c>
      <c r="M686" s="2">
        <f t="shared" si="32"/>
        <v>161.83</v>
      </c>
      <c r="N686" t="s">
        <v>20</v>
      </c>
    </row>
    <row r="687" spans="1:14">
      <c r="A687" t="s">
        <v>747</v>
      </c>
      <c r="B687" t="s">
        <v>67</v>
      </c>
      <c r="C687" t="s">
        <v>23</v>
      </c>
      <c r="D687" t="s">
        <v>17</v>
      </c>
      <c r="E687" s="1">
        <v>45414</v>
      </c>
      <c r="F687">
        <v>91.54</v>
      </c>
      <c r="G687">
        <v>273.86</v>
      </c>
      <c r="H687">
        <v>65.2</v>
      </c>
      <c r="I687" t="s">
        <v>62</v>
      </c>
      <c r="J687" t="s">
        <v>26</v>
      </c>
      <c r="K687">
        <f t="shared" si="30"/>
        <v>68.465</v>
      </c>
      <c r="L687">
        <f t="shared" si="31"/>
        <v>-3.265</v>
      </c>
      <c r="M687" s="2">
        <f t="shared" si="32"/>
        <v>30.086</v>
      </c>
      <c r="N687" t="s">
        <v>20</v>
      </c>
    </row>
    <row r="688" spans="1:14">
      <c r="A688" t="s">
        <v>748</v>
      </c>
      <c r="B688" t="s">
        <v>28</v>
      </c>
      <c r="C688" t="s">
        <v>23</v>
      </c>
      <c r="D688" t="s">
        <v>61</v>
      </c>
      <c r="E688" s="1">
        <v>45381</v>
      </c>
      <c r="F688">
        <v>41.54</v>
      </c>
      <c r="G688">
        <v>280.85</v>
      </c>
      <c r="H688">
        <v>56.32</v>
      </c>
      <c r="I688" t="s">
        <v>59</v>
      </c>
      <c r="J688" t="s">
        <v>31</v>
      </c>
      <c r="K688" s="2">
        <f t="shared" si="30"/>
        <v>70.2125</v>
      </c>
      <c r="L688">
        <f t="shared" si="31"/>
        <v>-13.8925</v>
      </c>
      <c r="M688" s="2">
        <f t="shared" si="32"/>
        <v>0</v>
      </c>
      <c r="N688" t="s">
        <v>20</v>
      </c>
    </row>
    <row r="689" spans="1:14">
      <c r="A689" t="s">
        <v>749</v>
      </c>
      <c r="B689" t="s">
        <v>58</v>
      </c>
      <c r="C689" t="s">
        <v>34</v>
      </c>
      <c r="D689" t="s">
        <v>61</v>
      </c>
      <c r="E689" s="1">
        <v>45540</v>
      </c>
      <c r="F689">
        <v>20</v>
      </c>
      <c r="G689">
        <v>328.75</v>
      </c>
      <c r="H689">
        <v>60.4</v>
      </c>
      <c r="I689" t="s">
        <v>38</v>
      </c>
      <c r="J689" t="s">
        <v>26</v>
      </c>
      <c r="K689">
        <f t="shared" si="30"/>
        <v>82.1875</v>
      </c>
      <c r="L689">
        <f t="shared" si="31"/>
        <v>-21.7875</v>
      </c>
      <c r="M689" s="2">
        <f t="shared" si="32"/>
        <v>0</v>
      </c>
      <c r="N689" t="s">
        <v>20</v>
      </c>
    </row>
    <row r="690" spans="1:14">
      <c r="A690" t="s">
        <v>750</v>
      </c>
      <c r="B690" t="s">
        <v>67</v>
      </c>
      <c r="C690" t="s">
        <v>54</v>
      </c>
      <c r="D690" t="s">
        <v>45</v>
      </c>
      <c r="E690" s="1">
        <v>45328</v>
      </c>
      <c r="F690">
        <v>87.07</v>
      </c>
      <c r="G690">
        <v>300.5</v>
      </c>
      <c r="H690">
        <v>73.26</v>
      </c>
      <c r="I690" t="s">
        <v>48</v>
      </c>
      <c r="J690" t="s">
        <v>19</v>
      </c>
      <c r="K690" s="2">
        <f t="shared" si="30"/>
        <v>75.125</v>
      </c>
      <c r="L690">
        <f t="shared" si="31"/>
        <v>-1.86499999999999</v>
      </c>
      <c r="M690" s="2">
        <f t="shared" si="32"/>
        <v>31.098</v>
      </c>
      <c r="N690" t="s">
        <v>20</v>
      </c>
    </row>
    <row r="691" spans="1:14">
      <c r="A691" t="s">
        <v>751</v>
      </c>
      <c r="B691" t="s">
        <v>44</v>
      </c>
      <c r="C691" t="s">
        <v>54</v>
      </c>
      <c r="D691" t="s">
        <v>17</v>
      </c>
      <c r="E691" s="1">
        <v>45382</v>
      </c>
      <c r="F691">
        <v>79.33</v>
      </c>
      <c r="G691">
        <v>171.95</v>
      </c>
      <c r="H691">
        <v>36.03</v>
      </c>
      <c r="I691" t="s">
        <v>59</v>
      </c>
      <c r="J691" t="s">
        <v>56</v>
      </c>
      <c r="K691">
        <f t="shared" si="30"/>
        <v>42.9875</v>
      </c>
      <c r="L691">
        <f t="shared" si="31"/>
        <v>-6.9575</v>
      </c>
      <c r="M691" s="2">
        <f t="shared" si="32"/>
        <v>17.817</v>
      </c>
      <c r="N691" t="s">
        <v>20</v>
      </c>
    </row>
    <row r="692" spans="1:14">
      <c r="A692" t="s">
        <v>752</v>
      </c>
      <c r="B692" t="s">
        <v>50</v>
      </c>
      <c r="C692" t="s">
        <v>23</v>
      </c>
      <c r="D692" t="s">
        <v>29</v>
      </c>
      <c r="E692" s="1">
        <v>45333</v>
      </c>
      <c r="F692">
        <v>51.93</v>
      </c>
      <c r="G692">
        <v>417.24</v>
      </c>
      <c r="H692">
        <v>87.73</v>
      </c>
      <c r="I692" t="s">
        <v>48</v>
      </c>
      <c r="J692" t="s">
        <v>56</v>
      </c>
      <c r="K692" s="2">
        <f t="shared" si="30"/>
        <v>104.31</v>
      </c>
      <c r="L692">
        <f t="shared" si="31"/>
        <v>-16.58</v>
      </c>
      <c r="M692" s="2">
        <f t="shared" si="32"/>
        <v>0</v>
      </c>
      <c r="N692" t="s">
        <v>20</v>
      </c>
    </row>
    <row r="693" spans="1:14">
      <c r="A693" t="s">
        <v>753</v>
      </c>
      <c r="B693" t="s">
        <v>81</v>
      </c>
      <c r="C693" t="s">
        <v>54</v>
      </c>
      <c r="D693" t="s">
        <v>61</v>
      </c>
      <c r="E693" s="1">
        <v>45473</v>
      </c>
      <c r="F693">
        <v>81.89</v>
      </c>
      <c r="G693">
        <v>235.36</v>
      </c>
      <c r="H693">
        <v>48.3</v>
      </c>
      <c r="I693" t="s">
        <v>71</v>
      </c>
      <c r="J693" t="s">
        <v>56</v>
      </c>
      <c r="K693">
        <f t="shared" si="30"/>
        <v>58.84</v>
      </c>
      <c r="L693">
        <f t="shared" si="31"/>
        <v>-10.54</v>
      </c>
      <c r="M693" s="2">
        <f t="shared" si="32"/>
        <v>11.676</v>
      </c>
      <c r="N693" t="s">
        <v>20</v>
      </c>
    </row>
    <row r="694" spans="1:14">
      <c r="A694" t="s">
        <v>754</v>
      </c>
      <c r="B694" t="s">
        <v>67</v>
      </c>
      <c r="C694" t="s">
        <v>41</v>
      </c>
      <c r="D694" t="s">
        <v>35</v>
      </c>
      <c r="E694" s="1">
        <v>45293</v>
      </c>
      <c r="F694">
        <v>93.65</v>
      </c>
      <c r="G694">
        <v>370.69</v>
      </c>
      <c r="H694">
        <v>91.37</v>
      </c>
      <c r="I694" t="s">
        <v>83</v>
      </c>
      <c r="J694" t="s">
        <v>19</v>
      </c>
      <c r="K694" s="2">
        <f t="shared" si="30"/>
        <v>92.6725</v>
      </c>
      <c r="L694">
        <f t="shared" si="31"/>
        <v>-1.30249999999999</v>
      </c>
      <c r="M694" s="2">
        <f t="shared" si="32"/>
        <v>34.855</v>
      </c>
      <c r="N694" t="s">
        <v>20</v>
      </c>
    </row>
    <row r="695" spans="1:14">
      <c r="A695" t="s">
        <v>755</v>
      </c>
      <c r="B695" t="s">
        <v>65</v>
      </c>
      <c r="C695" t="s">
        <v>34</v>
      </c>
      <c r="D695" t="s">
        <v>17</v>
      </c>
      <c r="E695" s="1">
        <v>45408</v>
      </c>
      <c r="F695">
        <v>59.92</v>
      </c>
      <c r="G695">
        <v>345.21</v>
      </c>
      <c r="H695">
        <v>81.62</v>
      </c>
      <c r="I695" t="s">
        <v>74</v>
      </c>
      <c r="J695" t="s">
        <v>39</v>
      </c>
      <c r="K695">
        <f t="shared" si="30"/>
        <v>86.3025</v>
      </c>
      <c r="L695">
        <f t="shared" si="31"/>
        <v>-4.68249999999999</v>
      </c>
      <c r="M695" s="2">
        <f t="shared" si="32"/>
        <v>14.603</v>
      </c>
      <c r="N695" t="s">
        <v>20</v>
      </c>
    </row>
    <row r="696" spans="1:14">
      <c r="A696" t="s">
        <v>756</v>
      </c>
      <c r="B696" t="s">
        <v>81</v>
      </c>
      <c r="C696" t="s">
        <v>23</v>
      </c>
      <c r="D696" t="s">
        <v>35</v>
      </c>
      <c r="E696" s="1">
        <v>45592</v>
      </c>
      <c r="F696">
        <v>47.33</v>
      </c>
      <c r="G696">
        <v>296.61</v>
      </c>
      <c r="H696">
        <v>74.58</v>
      </c>
      <c r="I696" t="s">
        <v>25</v>
      </c>
      <c r="J696" t="s">
        <v>56</v>
      </c>
      <c r="K696" s="2">
        <f t="shared" si="30"/>
        <v>74.1525</v>
      </c>
      <c r="L696">
        <f t="shared" si="31"/>
        <v>0.427499999999995</v>
      </c>
      <c r="M696" s="2">
        <f t="shared" si="32"/>
        <v>19.787</v>
      </c>
      <c r="N696" t="s">
        <v>20</v>
      </c>
    </row>
    <row r="697" spans="1:14">
      <c r="A697" t="s">
        <v>757</v>
      </c>
      <c r="B697" t="s">
        <v>58</v>
      </c>
      <c r="C697" t="s">
        <v>23</v>
      </c>
      <c r="D697" t="s">
        <v>37</v>
      </c>
      <c r="E697" s="1">
        <v>45540</v>
      </c>
      <c r="F697">
        <v>44.7</v>
      </c>
      <c r="G697">
        <v>291.07</v>
      </c>
      <c r="H697">
        <v>70.42</v>
      </c>
      <c r="I697" t="s">
        <v>38</v>
      </c>
      <c r="J697" t="s">
        <v>26</v>
      </c>
      <c r="K697">
        <f t="shared" si="30"/>
        <v>72.7675</v>
      </c>
      <c r="L697">
        <f t="shared" si="31"/>
        <v>-2.3475</v>
      </c>
      <c r="M697" s="2">
        <f t="shared" si="32"/>
        <v>13.185</v>
      </c>
      <c r="N697" t="s">
        <v>20</v>
      </c>
    </row>
    <row r="698" spans="1:14">
      <c r="A698" t="s">
        <v>758</v>
      </c>
      <c r="B698" t="s">
        <v>77</v>
      </c>
      <c r="C698" t="s">
        <v>41</v>
      </c>
      <c r="D698" t="s">
        <v>37</v>
      </c>
      <c r="E698" s="1">
        <v>45495</v>
      </c>
      <c r="F698">
        <v>91.15</v>
      </c>
      <c r="G698">
        <v>606.83</v>
      </c>
      <c r="H698">
        <v>110.29</v>
      </c>
      <c r="I698" t="s">
        <v>30</v>
      </c>
      <c r="J698" t="s">
        <v>42</v>
      </c>
      <c r="K698" s="2">
        <f t="shared" si="30"/>
        <v>151.7075</v>
      </c>
      <c r="L698">
        <f t="shared" si="31"/>
        <v>-41.4175</v>
      </c>
      <c r="M698" s="2">
        <f t="shared" si="32"/>
        <v>0</v>
      </c>
      <c r="N698" t="s">
        <v>20</v>
      </c>
    </row>
    <row r="699" spans="1:14">
      <c r="A699" t="s">
        <v>759</v>
      </c>
      <c r="B699" t="s">
        <v>15</v>
      </c>
      <c r="C699" t="s">
        <v>54</v>
      </c>
      <c r="D699" t="s">
        <v>29</v>
      </c>
      <c r="E699" s="1">
        <v>45624</v>
      </c>
      <c r="F699">
        <v>56.01</v>
      </c>
      <c r="G699">
        <v>251.56</v>
      </c>
      <c r="H699">
        <v>50.64</v>
      </c>
      <c r="I699" t="s">
        <v>18</v>
      </c>
      <c r="J699" t="s">
        <v>26</v>
      </c>
      <c r="K699">
        <f t="shared" si="30"/>
        <v>62.89</v>
      </c>
      <c r="L699">
        <f t="shared" si="31"/>
        <v>-12.25</v>
      </c>
      <c r="M699" s="2">
        <f t="shared" si="32"/>
        <v>0</v>
      </c>
      <c r="N699" t="s">
        <v>20</v>
      </c>
    </row>
    <row r="700" spans="1:14">
      <c r="A700" t="s">
        <v>760</v>
      </c>
      <c r="B700" t="s">
        <v>28</v>
      </c>
      <c r="C700" t="s">
        <v>16</v>
      </c>
      <c r="D700" t="s">
        <v>61</v>
      </c>
      <c r="E700" s="1">
        <v>45374</v>
      </c>
      <c r="F700">
        <v>70.85</v>
      </c>
      <c r="G700">
        <v>283.01</v>
      </c>
      <c r="H700">
        <v>42.53</v>
      </c>
      <c r="I700" t="s">
        <v>59</v>
      </c>
      <c r="J700" t="s">
        <v>31</v>
      </c>
      <c r="K700" s="2">
        <f t="shared" si="30"/>
        <v>70.7525</v>
      </c>
      <c r="L700">
        <f t="shared" si="31"/>
        <v>-28.2225</v>
      </c>
      <c r="M700" s="2">
        <f t="shared" si="32"/>
        <v>0</v>
      </c>
      <c r="N700" t="s">
        <v>20</v>
      </c>
    </row>
    <row r="701" spans="1:14">
      <c r="A701" t="s">
        <v>761</v>
      </c>
      <c r="B701" t="s">
        <v>28</v>
      </c>
      <c r="C701" t="s">
        <v>23</v>
      </c>
      <c r="D701" t="s">
        <v>61</v>
      </c>
      <c r="E701" s="1">
        <v>45313</v>
      </c>
      <c r="F701">
        <v>61.53</v>
      </c>
      <c r="G701">
        <v>295.2</v>
      </c>
      <c r="H701">
        <v>84.56</v>
      </c>
      <c r="I701" t="s">
        <v>83</v>
      </c>
      <c r="J701" t="s">
        <v>42</v>
      </c>
      <c r="K701">
        <f t="shared" si="30"/>
        <v>73.8</v>
      </c>
      <c r="L701">
        <f t="shared" si="31"/>
        <v>10.76</v>
      </c>
      <c r="M701" s="2">
        <f t="shared" si="32"/>
        <v>46.132</v>
      </c>
      <c r="N701" t="s">
        <v>20</v>
      </c>
    </row>
    <row r="702" spans="1:14">
      <c r="A702" t="s">
        <v>762</v>
      </c>
      <c r="B702" t="s">
        <v>77</v>
      </c>
      <c r="C702" t="s">
        <v>23</v>
      </c>
      <c r="D702" t="s">
        <v>24</v>
      </c>
      <c r="E702" s="1">
        <v>45534</v>
      </c>
      <c r="F702">
        <v>97.01</v>
      </c>
      <c r="G702">
        <v>618.46</v>
      </c>
      <c r="H702">
        <v>271.18</v>
      </c>
      <c r="I702" t="s">
        <v>55</v>
      </c>
      <c r="J702" t="s">
        <v>39</v>
      </c>
      <c r="K702" s="2">
        <f t="shared" si="30"/>
        <v>154.615</v>
      </c>
      <c r="L702">
        <f t="shared" si="31"/>
        <v>116.565</v>
      </c>
      <c r="M702" s="2">
        <f t="shared" si="32"/>
        <v>271.934</v>
      </c>
      <c r="N702" t="s">
        <v>20</v>
      </c>
    </row>
    <row r="703" spans="1:14">
      <c r="A703" t="s">
        <v>763</v>
      </c>
      <c r="B703" t="s">
        <v>118</v>
      </c>
      <c r="C703" t="s">
        <v>34</v>
      </c>
      <c r="D703" t="s">
        <v>37</v>
      </c>
      <c r="E703" s="1">
        <v>45650</v>
      </c>
      <c r="F703">
        <v>61.82</v>
      </c>
      <c r="G703">
        <v>544.46</v>
      </c>
      <c r="H703">
        <v>128.91</v>
      </c>
      <c r="I703" t="s">
        <v>52</v>
      </c>
      <c r="J703" t="s">
        <v>19</v>
      </c>
      <c r="K703">
        <f t="shared" si="30"/>
        <v>136.115</v>
      </c>
      <c r="L703">
        <f t="shared" si="31"/>
        <v>-7.20500000000001</v>
      </c>
      <c r="M703" s="2">
        <f t="shared" si="32"/>
        <v>10.318</v>
      </c>
      <c r="N703" t="s">
        <v>20</v>
      </c>
    </row>
    <row r="704" spans="1:14">
      <c r="A704" t="s">
        <v>764</v>
      </c>
      <c r="B704" t="s">
        <v>58</v>
      </c>
      <c r="C704" t="s">
        <v>41</v>
      </c>
      <c r="D704" t="s">
        <v>24</v>
      </c>
      <c r="E704" s="1">
        <v>45431</v>
      </c>
      <c r="F704">
        <v>45.31</v>
      </c>
      <c r="G704">
        <v>328.11</v>
      </c>
      <c r="H704">
        <v>64.17</v>
      </c>
      <c r="I704" t="s">
        <v>62</v>
      </c>
      <c r="J704" t="s">
        <v>56</v>
      </c>
      <c r="K704" s="2">
        <f t="shared" si="30"/>
        <v>82.0275</v>
      </c>
      <c r="L704">
        <f t="shared" si="31"/>
        <v>-17.8575</v>
      </c>
      <c r="M704" s="2">
        <f t="shared" si="32"/>
        <v>0</v>
      </c>
      <c r="N704" t="s">
        <v>20</v>
      </c>
    </row>
    <row r="705" spans="1:14">
      <c r="A705" t="s">
        <v>765</v>
      </c>
      <c r="B705" t="s">
        <v>67</v>
      </c>
      <c r="C705" t="s">
        <v>34</v>
      </c>
      <c r="D705" t="s">
        <v>45</v>
      </c>
      <c r="E705" s="1">
        <v>45428</v>
      </c>
      <c r="F705">
        <v>63.35</v>
      </c>
      <c r="G705">
        <v>363.22</v>
      </c>
      <c r="H705">
        <v>82.4</v>
      </c>
      <c r="I705" t="s">
        <v>62</v>
      </c>
      <c r="J705" t="s">
        <v>26</v>
      </c>
      <c r="K705">
        <f t="shared" si="30"/>
        <v>90.805</v>
      </c>
      <c r="L705">
        <f t="shared" si="31"/>
        <v>-8.405</v>
      </c>
      <c r="M705" s="2">
        <f t="shared" si="32"/>
        <v>8.53</v>
      </c>
      <c r="N705" t="s">
        <v>20</v>
      </c>
    </row>
    <row r="706" spans="1:14">
      <c r="A706" t="s">
        <v>766</v>
      </c>
      <c r="B706" t="s">
        <v>28</v>
      </c>
      <c r="C706" t="s">
        <v>54</v>
      </c>
      <c r="D706" t="s">
        <v>24</v>
      </c>
      <c r="E706" s="1">
        <v>45461</v>
      </c>
      <c r="F706">
        <v>71.43</v>
      </c>
      <c r="G706">
        <v>254.97</v>
      </c>
      <c r="H706">
        <v>70.28</v>
      </c>
      <c r="I706" t="s">
        <v>71</v>
      </c>
      <c r="J706" t="s">
        <v>19</v>
      </c>
      <c r="K706" s="2">
        <f t="shared" si="30"/>
        <v>63.7425</v>
      </c>
      <c r="L706">
        <f t="shared" si="31"/>
        <v>6.5375</v>
      </c>
      <c r="M706" s="2">
        <f t="shared" si="32"/>
        <v>41.647</v>
      </c>
      <c r="N706" t="s">
        <v>20</v>
      </c>
    </row>
    <row r="707" spans="1:14">
      <c r="A707" t="s">
        <v>767</v>
      </c>
      <c r="B707" t="s">
        <v>67</v>
      </c>
      <c r="C707" t="s">
        <v>23</v>
      </c>
      <c r="D707" t="s">
        <v>24</v>
      </c>
      <c r="E707" s="1">
        <v>45405</v>
      </c>
      <c r="F707">
        <v>80.4</v>
      </c>
      <c r="G707">
        <v>419.92</v>
      </c>
      <c r="H707">
        <v>119.07</v>
      </c>
      <c r="I707" t="s">
        <v>74</v>
      </c>
      <c r="J707" t="s">
        <v>19</v>
      </c>
      <c r="K707">
        <f t="shared" si="30"/>
        <v>104.98</v>
      </c>
      <c r="L707">
        <f t="shared" si="31"/>
        <v>14.09</v>
      </c>
      <c r="M707" s="2">
        <f t="shared" si="32"/>
        <v>60.34</v>
      </c>
      <c r="N707" t="s">
        <v>20</v>
      </c>
    </row>
    <row r="708" spans="1:14">
      <c r="A708" t="s">
        <v>768</v>
      </c>
      <c r="B708" t="s">
        <v>70</v>
      </c>
      <c r="C708" t="s">
        <v>51</v>
      </c>
      <c r="D708" t="s">
        <v>35</v>
      </c>
      <c r="E708" s="1">
        <v>45343</v>
      </c>
      <c r="F708">
        <v>66.44</v>
      </c>
      <c r="G708">
        <v>523.09</v>
      </c>
      <c r="H708">
        <v>136.5</v>
      </c>
      <c r="I708" t="s">
        <v>48</v>
      </c>
      <c r="J708" t="s">
        <v>46</v>
      </c>
      <c r="K708" s="2">
        <f t="shared" ref="K708:K771" si="33">G708*0.25</f>
        <v>130.7725</v>
      </c>
      <c r="L708">
        <f t="shared" ref="L708:L771" si="34">H708-K708</f>
        <v>5.72749999999999</v>
      </c>
      <c r="M708" s="2">
        <f t="shared" ref="M708:M771" si="35">MAX(0,(F708*0.4)+(L708*2))</f>
        <v>38.031</v>
      </c>
      <c r="N708" t="s">
        <v>20</v>
      </c>
    </row>
    <row r="709" spans="1:14">
      <c r="A709" t="s">
        <v>769</v>
      </c>
      <c r="B709" t="s">
        <v>93</v>
      </c>
      <c r="C709" t="s">
        <v>16</v>
      </c>
      <c r="D709" t="s">
        <v>29</v>
      </c>
      <c r="E709" s="1">
        <v>45580</v>
      </c>
      <c r="F709">
        <v>66.39</v>
      </c>
      <c r="G709">
        <v>299.29</v>
      </c>
      <c r="H709">
        <v>68.71</v>
      </c>
      <c r="I709" t="s">
        <v>25</v>
      </c>
      <c r="J709" t="s">
        <v>19</v>
      </c>
      <c r="K709">
        <f t="shared" si="33"/>
        <v>74.8225</v>
      </c>
      <c r="L709">
        <f t="shared" si="34"/>
        <v>-6.11250000000001</v>
      </c>
      <c r="M709" s="2">
        <f t="shared" si="35"/>
        <v>14.331</v>
      </c>
      <c r="N709" t="s">
        <v>20</v>
      </c>
    </row>
    <row r="710" spans="1:14">
      <c r="A710" t="s">
        <v>770</v>
      </c>
      <c r="B710" t="s">
        <v>70</v>
      </c>
      <c r="C710" t="s">
        <v>41</v>
      </c>
      <c r="D710" t="s">
        <v>35</v>
      </c>
      <c r="E710" s="1">
        <v>45353</v>
      </c>
      <c r="F710">
        <v>65.01</v>
      </c>
      <c r="G710">
        <v>275.06</v>
      </c>
      <c r="H710">
        <v>63.63</v>
      </c>
      <c r="I710" t="s">
        <v>59</v>
      </c>
      <c r="J710" t="s">
        <v>31</v>
      </c>
      <c r="K710" s="2">
        <f t="shared" si="33"/>
        <v>68.765</v>
      </c>
      <c r="L710">
        <f t="shared" si="34"/>
        <v>-5.135</v>
      </c>
      <c r="M710" s="2">
        <f t="shared" si="35"/>
        <v>15.734</v>
      </c>
      <c r="N710" t="s">
        <v>20</v>
      </c>
    </row>
    <row r="711" spans="1:14">
      <c r="A711" t="s">
        <v>771</v>
      </c>
      <c r="B711" t="s">
        <v>86</v>
      </c>
      <c r="C711" t="s">
        <v>34</v>
      </c>
      <c r="D711" t="s">
        <v>24</v>
      </c>
      <c r="E711" s="1">
        <v>45537</v>
      </c>
      <c r="F711">
        <v>70.52</v>
      </c>
      <c r="G711">
        <v>535.84</v>
      </c>
      <c r="H711">
        <v>103.74</v>
      </c>
      <c r="I711" t="s">
        <v>38</v>
      </c>
      <c r="J711" t="s">
        <v>42</v>
      </c>
      <c r="K711">
        <f t="shared" si="33"/>
        <v>133.96</v>
      </c>
      <c r="L711">
        <f t="shared" si="34"/>
        <v>-30.22</v>
      </c>
      <c r="M711" s="2">
        <f t="shared" si="35"/>
        <v>0</v>
      </c>
      <c r="N711" t="s">
        <v>20</v>
      </c>
    </row>
    <row r="712" spans="1:14">
      <c r="A712" t="s">
        <v>772</v>
      </c>
      <c r="B712" t="s">
        <v>118</v>
      </c>
      <c r="C712" t="s">
        <v>16</v>
      </c>
      <c r="D712" t="s">
        <v>45</v>
      </c>
      <c r="E712" s="1">
        <v>45397</v>
      </c>
      <c r="F712">
        <v>77.05</v>
      </c>
      <c r="G712">
        <v>333.19</v>
      </c>
      <c r="H712">
        <v>112.85</v>
      </c>
      <c r="I712" t="s">
        <v>74</v>
      </c>
      <c r="J712" t="s">
        <v>42</v>
      </c>
      <c r="K712" s="2">
        <f t="shared" si="33"/>
        <v>83.2975</v>
      </c>
      <c r="L712">
        <f t="shared" si="34"/>
        <v>29.5525</v>
      </c>
      <c r="M712" s="2">
        <f t="shared" si="35"/>
        <v>89.925</v>
      </c>
      <c r="N712" t="s">
        <v>20</v>
      </c>
    </row>
    <row r="713" spans="1:14">
      <c r="A713" t="s">
        <v>773</v>
      </c>
      <c r="B713" t="s">
        <v>65</v>
      </c>
      <c r="C713" t="s">
        <v>51</v>
      </c>
      <c r="D713" t="s">
        <v>61</v>
      </c>
      <c r="E713" s="1">
        <v>45346</v>
      </c>
      <c r="F713">
        <v>45.7</v>
      </c>
      <c r="G713">
        <v>330.3</v>
      </c>
      <c r="H713">
        <v>82.34</v>
      </c>
      <c r="I713" t="s">
        <v>48</v>
      </c>
      <c r="J713" t="s">
        <v>31</v>
      </c>
      <c r="K713">
        <f t="shared" si="33"/>
        <v>82.575</v>
      </c>
      <c r="L713">
        <f t="shared" si="34"/>
        <v>-0.234999999999999</v>
      </c>
      <c r="M713" s="2">
        <f t="shared" si="35"/>
        <v>17.81</v>
      </c>
      <c r="N713" t="s">
        <v>20</v>
      </c>
    </row>
    <row r="714" spans="1:14">
      <c r="A714" t="s">
        <v>774</v>
      </c>
      <c r="B714" t="s">
        <v>86</v>
      </c>
      <c r="C714" t="s">
        <v>23</v>
      </c>
      <c r="D714" t="s">
        <v>61</v>
      </c>
      <c r="E714" s="1">
        <v>45596</v>
      </c>
      <c r="F714">
        <v>73.37</v>
      </c>
      <c r="G714">
        <v>521.62</v>
      </c>
      <c r="H714">
        <v>162.25</v>
      </c>
      <c r="I714" t="s">
        <v>25</v>
      </c>
      <c r="J714" t="s">
        <v>26</v>
      </c>
      <c r="K714" s="2">
        <f t="shared" si="33"/>
        <v>130.405</v>
      </c>
      <c r="L714">
        <f t="shared" si="34"/>
        <v>31.845</v>
      </c>
      <c r="M714" s="2">
        <f t="shared" si="35"/>
        <v>93.038</v>
      </c>
      <c r="N714" t="s">
        <v>20</v>
      </c>
    </row>
    <row r="715" spans="1:14">
      <c r="A715" t="s">
        <v>775</v>
      </c>
      <c r="B715" t="s">
        <v>58</v>
      </c>
      <c r="C715" t="s">
        <v>16</v>
      </c>
      <c r="D715" t="s">
        <v>37</v>
      </c>
      <c r="E715" s="1">
        <v>45395</v>
      </c>
      <c r="F715">
        <v>76.73</v>
      </c>
      <c r="G715">
        <v>240.79</v>
      </c>
      <c r="H715">
        <v>56.04</v>
      </c>
      <c r="I715" t="s">
        <v>74</v>
      </c>
      <c r="J715" t="s">
        <v>31</v>
      </c>
      <c r="K715">
        <f t="shared" si="33"/>
        <v>60.1975</v>
      </c>
      <c r="L715">
        <f t="shared" si="34"/>
        <v>-4.1575</v>
      </c>
      <c r="M715" s="2">
        <f t="shared" si="35"/>
        <v>22.377</v>
      </c>
      <c r="N715" t="s">
        <v>20</v>
      </c>
    </row>
    <row r="716" spans="1:14">
      <c r="A716" t="s">
        <v>776</v>
      </c>
      <c r="B716" t="s">
        <v>81</v>
      </c>
      <c r="C716" t="s">
        <v>34</v>
      </c>
      <c r="D716" t="s">
        <v>24</v>
      </c>
      <c r="E716" s="1">
        <v>45321</v>
      </c>
      <c r="F716">
        <v>69.79</v>
      </c>
      <c r="G716">
        <v>247.24</v>
      </c>
      <c r="H716">
        <v>60.14</v>
      </c>
      <c r="I716" t="s">
        <v>83</v>
      </c>
      <c r="J716" t="s">
        <v>19</v>
      </c>
      <c r="K716" s="2">
        <f t="shared" si="33"/>
        <v>61.81</v>
      </c>
      <c r="L716">
        <f t="shared" si="34"/>
        <v>-1.67</v>
      </c>
      <c r="M716" s="2">
        <f t="shared" si="35"/>
        <v>24.576</v>
      </c>
      <c r="N716" t="s">
        <v>20</v>
      </c>
    </row>
    <row r="717" spans="1:14">
      <c r="A717" t="s">
        <v>777</v>
      </c>
      <c r="B717" t="s">
        <v>50</v>
      </c>
      <c r="C717" t="s">
        <v>51</v>
      </c>
      <c r="D717" t="s">
        <v>37</v>
      </c>
      <c r="E717" s="1">
        <v>45506</v>
      </c>
      <c r="F717">
        <v>84.86</v>
      </c>
      <c r="G717">
        <v>293.63</v>
      </c>
      <c r="H717">
        <v>60.77</v>
      </c>
      <c r="I717" t="s">
        <v>55</v>
      </c>
      <c r="J717" t="s">
        <v>39</v>
      </c>
      <c r="K717">
        <f t="shared" si="33"/>
        <v>73.4075</v>
      </c>
      <c r="L717">
        <f t="shared" si="34"/>
        <v>-12.6375</v>
      </c>
      <c r="M717" s="2">
        <f t="shared" si="35"/>
        <v>8.66900000000001</v>
      </c>
      <c r="N717" t="s">
        <v>20</v>
      </c>
    </row>
    <row r="718" spans="1:14">
      <c r="A718" t="s">
        <v>778</v>
      </c>
      <c r="B718" t="s">
        <v>22</v>
      </c>
      <c r="C718" t="s">
        <v>51</v>
      </c>
      <c r="D718" t="s">
        <v>61</v>
      </c>
      <c r="E718" s="1">
        <v>45580</v>
      </c>
      <c r="F718">
        <v>20</v>
      </c>
      <c r="G718">
        <v>433.28</v>
      </c>
      <c r="H718">
        <v>83.69</v>
      </c>
      <c r="I718" t="s">
        <v>25</v>
      </c>
      <c r="J718" t="s">
        <v>19</v>
      </c>
      <c r="K718" s="2">
        <f t="shared" si="33"/>
        <v>108.32</v>
      </c>
      <c r="L718">
        <f t="shared" si="34"/>
        <v>-24.63</v>
      </c>
      <c r="M718" s="2">
        <f t="shared" si="35"/>
        <v>0</v>
      </c>
      <c r="N718" t="s">
        <v>20</v>
      </c>
    </row>
    <row r="719" spans="1:14">
      <c r="A719" t="s">
        <v>779</v>
      </c>
      <c r="B719" t="s">
        <v>86</v>
      </c>
      <c r="C719" t="s">
        <v>23</v>
      </c>
      <c r="D719" t="s">
        <v>61</v>
      </c>
      <c r="E719" s="1">
        <v>45468</v>
      </c>
      <c r="F719">
        <v>68.7</v>
      </c>
      <c r="G719">
        <v>531.49</v>
      </c>
      <c r="H719">
        <v>120.31</v>
      </c>
      <c r="I719" t="s">
        <v>71</v>
      </c>
      <c r="J719" t="s">
        <v>19</v>
      </c>
      <c r="K719">
        <f t="shared" si="33"/>
        <v>132.8725</v>
      </c>
      <c r="L719">
        <f t="shared" si="34"/>
        <v>-12.5625</v>
      </c>
      <c r="M719" s="2">
        <f t="shared" si="35"/>
        <v>2.355</v>
      </c>
      <c r="N719" t="s">
        <v>20</v>
      </c>
    </row>
    <row r="720" spans="1:14">
      <c r="A720" t="s">
        <v>780</v>
      </c>
      <c r="B720" t="s">
        <v>58</v>
      </c>
      <c r="C720" t="s">
        <v>23</v>
      </c>
      <c r="D720" t="s">
        <v>35</v>
      </c>
      <c r="E720" s="1">
        <v>45435</v>
      </c>
      <c r="F720">
        <v>61.21</v>
      </c>
      <c r="G720">
        <v>402.32</v>
      </c>
      <c r="H720">
        <v>114.17</v>
      </c>
      <c r="I720" t="s">
        <v>62</v>
      </c>
      <c r="J720" t="s">
        <v>26</v>
      </c>
      <c r="K720" s="2">
        <f t="shared" si="33"/>
        <v>100.58</v>
      </c>
      <c r="L720">
        <f t="shared" si="34"/>
        <v>13.59</v>
      </c>
      <c r="M720" s="2">
        <f t="shared" si="35"/>
        <v>51.664</v>
      </c>
      <c r="N720" t="s">
        <v>20</v>
      </c>
    </row>
    <row r="721" spans="1:14">
      <c r="A721" t="s">
        <v>781</v>
      </c>
      <c r="B721" t="s">
        <v>67</v>
      </c>
      <c r="C721" t="s">
        <v>54</v>
      </c>
      <c r="D721" t="s">
        <v>29</v>
      </c>
      <c r="E721" s="1">
        <v>45363</v>
      </c>
      <c r="F721">
        <v>72.47</v>
      </c>
      <c r="G721">
        <v>524.86</v>
      </c>
      <c r="H721">
        <v>125.34</v>
      </c>
      <c r="I721" t="s">
        <v>59</v>
      </c>
      <c r="J721" t="s">
        <v>19</v>
      </c>
      <c r="K721">
        <f t="shared" si="33"/>
        <v>131.215</v>
      </c>
      <c r="L721">
        <f t="shared" si="34"/>
        <v>-5.875</v>
      </c>
      <c r="M721" s="2">
        <f t="shared" si="35"/>
        <v>17.238</v>
      </c>
      <c r="N721" t="s">
        <v>20</v>
      </c>
    </row>
    <row r="722" spans="1:14">
      <c r="A722" t="s">
        <v>782</v>
      </c>
      <c r="B722" t="s">
        <v>65</v>
      </c>
      <c r="C722" t="s">
        <v>51</v>
      </c>
      <c r="D722" t="s">
        <v>37</v>
      </c>
      <c r="E722" s="1">
        <v>45317</v>
      </c>
      <c r="F722">
        <v>55.41</v>
      </c>
      <c r="G722">
        <v>335.98</v>
      </c>
      <c r="H722">
        <v>60.97</v>
      </c>
      <c r="I722" t="s">
        <v>83</v>
      </c>
      <c r="J722" t="s">
        <v>39</v>
      </c>
      <c r="K722" s="2">
        <f t="shared" si="33"/>
        <v>83.995</v>
      </c>
      <c r="L722">
        <f t="shared" si="34"/>
        <v>-23.025</v>
      </c>
      <c r="M722" s="2">
        <f t="shared" si="35"/>
        <v>0</v>
      </c>
      <c r="N722" t="s">
        <v>20</v>
      </c>
    </row>
    <row r="723" spans="1:14">
      <c r="A723" t="s">
        <v>783</v>
      </c>
      <c r="B723" t="s">
        <v>15</v>
      </c>
      <c r="C723" t="s">
        <v>16</v>
      </c>
      <c r="D723" t="s">
        <v>61</v>
      </c>
      <c r="E723" s="1">
        <v>45474</v>
      </c>
      <c r="F723">
        <v>79.03</v>
      </c>
      <c r="G723">
        <v>217.98</v>
      </c>
      <c r="H723">
        <v>49.96</v>
      </c>
      <c r="I723" t="s">
        <v>30</v>
      </c>
      <c r="J723" t="s">
        <v>42</v>
      </c>
      <c r="K723">
        <f t="shared" si="33"/>
        <v>54.495</v>
      </c>
      <c r="L723">
        <f t="shared" si="34"/>
        <v>-4.535</v>
      </c>
      <c r="M723" s="2">
        <f t="shared" si="35"/>
        <v>22.542</v>
      </c>
      <c r="N723" t="s">
        <v>20</v>
      </c>
    </row>
    <row r="724" spans="1:14">
      <c r="A724" t="s">
        <v>784</v>
      </c>
      <c r="B724" t="s">
        <v>22</v>
      </c>
      <c r="C724" t="s">
        <v>54</v>
      </c>
      <c r="D724" t="s">
        <v>45</v>
      </c>
      <c r="E724" s="1">
        <v>45521</v>
      </c>
      <c r="F724">
        <v>57.9</v>
      </c>
      <c r="G724">
        <v>285.83</v>
      </c>
      <c r="H724">
        <v>49.01</v>
      </c>
      <c r="I724" t="s">
        <v>55</v>
      </c>
      <c r="J724" t="s">
        <v>31</v>
      </c>
      <c r="K724" s="2">
        <f t="shared" si="33"/>
        <v>71.4575</v>
      </c>
      <c r="L724">
        <f t="shared" si="34"/>
        <v>-22.4475</v>
      </c>
      <c r="M724" s="2">
        <f t="shared" si="35"/>
        <v>0</v>
      </c>
      <c r="N724" t="s">
        <v>20</v>
      </c>
    </row>
    <row r="725" spans="1:14">
      <c r="A725" t="s">
        <v>785</v>
      </c>
      <c r="B725" t="s">
        <v>86</v>
      </c>
      <c r="C725" t="s">
        <v>51</v>
      </c>
      <c r="D725" t="s">
        <v>61</v>
      </c>
      <c r="E725" s="1">
        <v>45620</v>
      </c>
      <c r="F725">
        <v>89.36</v>
      </c>
      <c r="G725">
        <v>536.18</v>
      </c>
      <c r="H725">
        <v>91.57</v>
      </c>
      <c r="I725" t="s">
        <v>18</v>
      </c>
      <c r="J725" t="s">
        <v>56</v>
      </c>
      <c r="K725">
        <f t="shared" si="33"/>
        <v>134.045</v>
      </c>
      <c r="L725">
        <f t="shared" si="34"/>
        <v>-42.475</v>
      </c>
      <c r="M725" s="2">
        <f t="shared" si="35"/>
        <v>0</v>
      </c>
      <c r="N725" t="s">
        <v>20</v>
      </c>
    </row>
    <row r="726" spans="1:14">
      <c r="A726" t="s">
        <v>786</v>
      </c>
      <c r="B726" t="s">
        <v>81</v>
      </c>
      <c r="C726" t="s">
        <v>16</v>
      </c>
      <c r="D726" t="s">
        <v>17</v>
      </c>
      <c r="E726" s="1">
        <v>45588</v>
      </c>
      <c r="F726">
        <v>59.6</v>
      </c>
      <c r="G726">
        <v>262.41</v>
      </c>
      <c r="H726">
        <v>60.37</v>
      </c>
      <c r="I726" t="s">
        <v>25</v>
      </c>
      <c r="J726" t="s">
        <v>46</v>
      </c>
      <c r="K726" s="2">
        <f t="shared" si="33"/>
        <v>65.6025</v>
      </c>
      <c r="L726">
        <f t="shared" si="34"/>
        <v>-5.23250000000001</v>
      </c>
      <c r="M726" s="2">
        <f t="shared" si="35"/>
        <v>13.375</v>
      </c>
      <c r="N726" t="s">
        <v>20</v>
      </c>
    </row>
    <row r="727" spans="1:14">
      <c r="A727" t="s">
        <v>787</v>
      </c>
      <c r="B727" t="s">
        <v>77</v>
      </c>
      <c r="C727" t="s">
        <v>23</v>
      </c>
      <c r="D727" t="s">
        <v>17</v>
      </c>
      <c r="E727" s="1">
        <v>45465</v>
      </c>
      <c r="F727">
        <v>68.1</v>
      </c>
      <c r="G727">
        <v>627.95</v>
      </c>
      <c r="H727">
        <v>116.2</v>
      </c>
      <c r="I727" t="s">
        <v>71</v>
      </c>
      <c r="J727" t="s">
        <v>31</v>
      </c>
      <c r="K727">
        <f t="shared" si="33"/>
        <v>156.9875</v>
      </c>
      <c r="L727">
        <f t="shared" si="34"/>
        <v>-40.7875</v>
      </c>
      <c r="M727" s="2">
        <f t="shared" si="35"/>
        <v>0</v>
      </c>
      <c r="N727" t="s">
        <v>20</v>
      </c>
    </row>
    <row r="728" spans="1:14">
      <c r="A728" t="s">
        <v>788</v>
      </c>
      <c r="B728" t="s">
        <v>67</v>
      </c>
      <c r="C728" t="s">
        <v>41</v>
      </c>
      <c r="D728" t="s">
        <v>35</v>
      </c>
      <c r="E728" s="1">
        <v>45549</v>
      </c>
      <c r="F728">
        <v>84.71</v>
      </c>
      <c r="G728">
        <v>341.73</v>
      </c>
      <c r="H728">
        <v>72.79</v>
      </c>
      <c r="I728" t="s">
        <v>38</v>
      </c>
      <c r="J728" t="s">
        <v>31</v>
      </c>
      <c r="K728" s="2">
        <f t="shared" si="33"/>
        <v>85.4325</v>
      </c>
      <c r="L728">
        <f t="shared" si="34"/>
        <v>-12.6425</v>
      </c>
      <c r="M728" s="2">
        <f t="shared" si="35"/>
        <v>8.599</v>
      </c>
      <c r="N728" t="s">
        <v>20</v>
      </c>
    </row>
    <row r="729" spans="1:14">
      <c r="A729" t="s">
        <v>789</v>
      </c>
      <c r="B729" t="s">
        <v>50</v>
      </c>
      <c r="C729" t="s">
        <v>51</v>
      </c>
      <c r="D729" t="s">
        <v>35</v>
      </c>
      <c r="E729" s="1">
        <v>45572</v>
      </c>
      <c r="F729">
        <v>81.28</v>
      </c>
      <c r="G729">
        <v>393.35</v>
      </c>
      <c r="H729">
        <v>96.1</v>
      </c>
      <c r="I729" t="s">
        <v>25</v>
      </c>
      <c r="J729" t="s">
        <v>42</v>
      </c>
      <c r="K729">
        <f t="shared" si="33"/>
        <v>98.3375</v>
      </c>
      <c r="L729">
        <f t="shared" si="34"/>
        <v>-2.23750000000001</v>
      </c>
      <c r="M729" s="2">
        <f t="shared" si="35"/>
        <v>28.037</v>
      </c>
      <c r="N729" t="s">
        <v>20</v>
      </c>
    </row>
    <row r="730" spans="1:14">
      <c r="A730" t="s">
        <v>790</v>
      </c>
      <c r="B730" t="s">
        <v>28</v>
      </c>
      <c r="C730" t="s">
        <v>23</v>
      </c>
      <c r="D730" t="s">
        <v>61</v>
      </c>
      <c r="E730" s="1">
        <v>45574</v>
      </c>
      <c r="F730">
        <v>78.95</v>
      </c>
      <c r="G730">
        <v>284.99</v>
      </c>
      <c r="H730">
        <v>57.43</v>
      </c>
      <c r="I730" t="s">
        <v>25</v>
      </c>
      <c r="J730" t="s">
        <v>46</v>
      </c>
      <c r="K730" s="2">
        <f t="shared" si="33"/>
        <v>71.2475</v>
      </c>
      <c r="L730">
        <f t="shared" si="34"/>
        <v>-13.8175</v>
      </c>
      <c r="M730" s="2">
        <f t="shared" si="35"/>
        <v>3.945</v>
      </c>
      <c r="N730" t="s">
        <v>20</v>
      </c>
    </row>
    <row r="731" spans="1:14">
      <c r="A731" t="s">
        <v>791</v>
      </c>
      <c r="B731" t="s">
        <v>58</v>
      </c>
      <c r="C731" t="s">
        <v>41</v>
      </c>
      <c r="D731" t="s">
        <v>35</v>
      </c>
      <c r="E731" s="1">
        <v>45535</v>
      </c>
      <c r="F731">
        <v>60.48</v>
      </c>
      <c r="G731">
        <v>470.99</v>
      </c>
      <c r="H731">
        <v>87.52</v>
      </c>
      <c r="I731" t="s">
        <v>55</v>
      </c>
      <c r="J731" t="s">
        <v>31</v>
      </c>
      <c r="K731">
        <f t="shared" si="33"/>
        <v>117.7475</v>
      </c>
      <c r="L731">
        <f t="shared" si="34"/>
        <v>-30.2275</v>
      </c>
      <c r="M731" s="2">
        <f t="shared" si="35"/>
        <v>0</v>
      </c>
      <c r="N731" t="s">
        <v>20</v>
      </c>
    </row>
    <row r="732" spans="1:14">
      <c r="A732" t="s">
        <v>792</v>
      </c>
      <c r="B732" t="s">
        <v>86</v>
      </c>
      <c r="C732" t="s">
        <v>16</v>
      </c>
      <c r="D732" t="s">
        <v>45</v>
      </c>
      <c r="E732" s="1">
        <v>45452</v>
      </c>
      <c r="F732">
        <v>83.89</v>
      </c>
      <c r="G732">
        <v>500.57</v>
      </c>
      <c r="H732">
        <v>93.26</v>
      </c>
      <c r="I732" t="s">
        <v>71</v>
      </c>
      <c r="J732" t="s">
        <v>56</v>
      </c>
      <c r="K732" s="2">
        <f t="shared" si="33"/>
        <v>125.1425</v>
      </c>
      <c r="L732">
        <f t="shared" si="34"/>
        <v>-31.8825</v>
      </c>
      <c r="M732" s="2">
        <f t="shared" si="35"/>
        <v>0</v>
      </c>
      <c r="N732" t="s">
        <v>20</v>
      </c>
    </row>
    <row r="733" spans="1:14">
      <c r="A733" t="s">
        <v>793</v>
      </c>
      <c r="B733" t="s">
        <v>15</v>
      </c>
      <c r="C733" t="s">
        <v>34</v>
      </c>
      <c r="D733" t="s">
        <v>35</v>
      </c>
      <c r="E733" s="1">
        <v>45349</v>
      </c>
      <c r="F733">
        <v>70.9</v>
      </c>
      <c r="G733">
        <v>362.22</v>
      </c>
      <c r="H733">
        <v>89.29</v>
      </c>
      <c r="I733" t="s">
        <v>48</v>
      </c>
      <c r="J733" t="s">
        <v>19</v>
      </c>
      <c r="K733">
        <f t="shared" si="33"/>
        <v>90.555</v>
      </c>
      <c r="L733">
        <f t="shared" si="34"/>
        <v>-1.265</v>
      </c>
      <c r="M733" s="2">
        <f t="shared" si="35"/>
        <v>25.83</v>
      </c>
      <c r="N733" t="s">
        <v>20</v>
      </c>
    </row>
    <row r="734" spans="1:14">
      <c r="A734" t="s">
        <v>794</v>
      </c>
      <c r="B734" t="s">
        <v>93</v>
      </c>
      <c r="C734" t="s">
        <v>16</v>
      </c>
      <c r="D734" t="s">
        <v>17</v>
      </c>
      <c r="E734" s="1">
        <v>45412</v>
      </c>
      <c r="F734">
        <v>70.68</v>
      </c>
      <c r="G734">
        <v>371.06</v>
      </c>
      <c r="H734">
        <v>90.3</v>
      </c>
      <c r="I734" t="s">
        <v>74</v>
      </c>
      <c r="J734" t="s">
        <v>19</v>
      </c>
      <c r="K734" s="2">
        <f t="shared" si="33"/>
        <v>92.765</v>
      </c>
      <c r="L734">
        <f t="shared" si="34"/>
        <v>-2.465</v>
      </c>
      <c r="M734" s="2">
        <f t="shared" si="35"/>
        <v>23.342</v>
      </c>
      <c r="N734" t="s">
        <v>20</v>
      </c>
    </row>
    <row r="735" spans="1:14">
      <c r="A735" t="s">
        <v>795</v>
      </c>
      <c r="B735" t="s">
        <v>58</v>
      </c>
      <c r="C735" t="s">
        <v>34</v>
      </c>
      <c r="D735" t="s">
        <v>37</v>
      </c>
      <c r="E735" s="1">
        <v>45339</v>
      </c>
      <c r="F735">
        <v>40.76</v>
      </c>
      <c r="G735">
        <v>314.15</v>
      </c>
      <c r="H735">
        <v>64.65</v>
      </c>
      <c r="I735" t="s">
        <v>48</v>
      </c>
      <c r="J735" t="s">
        <v>31</v>
      </c>
      <c r="K735">
        <f t="shared" si="33"/>
        <v>78.5375</v>
      </c>
      <c r="L735">
        <f t="shared" si="34"/>
        <v>-13.8875</v>
      </c>
      <c r="M735" s="2">
        <f t="shared" si="35"/>
        <v>0</v>
      </c>
      <c r="N735" t="s">
        <v>20</v>
      </c>
    </row>
    <row r="736" spans="1:14">
      <c r="A736" t="s">
        <v>796</v>
      </c>
      <c r="B736" t="s">
        <v>118</v>
      </c>
      <c r="C736" t="s">
        <v>54</v>
      </c>
      <c r="D736" t="s">
        <v>61</v>
      </c>
      <c r="E736" s="1">
        <v>45466</v>
      </c>
      <c r="F736">
        <v>85.29</v>
      </c>
      <c r="G736">
        <v>213.5</v>
      </c>
      <c r="H736">
        <v>42.18</v>
      </c>
      <c r="I736" t="s">
        <v>71</v>
      </c>
      <c r="J736" t="s">
        <v>56</v>
      </c>
      <c r="K736" s="2">
        <f t="shared" si="33"/>
        <v>53.375</v>
      </c>
      <c r="L736">
        <f t="shared" si="34"/>
        <v>-11.195</v>
      </c>
      <c r="M736" s="2">
        <f t="shared" si="35"/>
        <v>11.726</v>
      </c>
      <c r="N736" t="s">
        <v>20</v>
      </c>
    </row>
    <row r="737" spans="1:14">
      <c r="A737" t="s">
        <v>797</v>
      </c>
      <c r="B737" t="s">
        <v>44</v>
      </c>
      <c r="C737" t="s">
        <v>41</v>
      </c>
      <c r="D737" t="s">
        <v>24</v>
      </c>
      <c r="E737" s="1">
        <v>45503</v>
      </c>
      <c r="F737">
        <v>81.22</v>
      </c>
      <c r="G737">
        <v>356.33</v>
      </c>
      <c r="H737">
        <v>66.13</v>
      </c>
      <c r="I737" t="s">
        <v>30</v>
      </c>
      <c r="J737" t="s">
        <v>19</v>
      </c>
      <c r="K737">
        <f t="shared" si="33"/>
        <v>89.0825</v>
      </c>
      <c r="L737">
        <f t="shared" si="34"/>
        <v>-22.9525</v>
      </c>
      <c r="M737" s="2">
        <f t="shared" si="35"/>
        <v>0</v>
      </c>
      <c r="N737" t="s">
        <v>20</v>
      </c>
    </row>
    <row r="738" spans="1:14">
      <c r="A738" t="s">
        <v>798</v>
      </c>
      <c r="B738" t="s">
        <v>65</v>
      </c>
      <c r="C738" t="s">
        <v>51</v>
      </c>
      <c r="D738" t="s">
        <v>24</v>
      </c>
      <c r="E738" s="1">
        <v>45463</v>
      </c>
      <c r="F738">
        <v>54.87</v>
      </c>
      <c r="G738">
        <v>337.23</v>
      </c>
      <c r="H738">
        <v>73.89</v>
      </c>
      <c r="I738" t="s">
        <v>71</v>
      </c>
      <c r="J738" t="s">
        <v>26</v>
      </c>
      <c r="K738" s="2">
        <f t="shared" si="33"/>
        <v>84.3075</v>
      </c>
      <c r="L738">
        <f t="shared" si="34"/>
        <v>-10.4175</v>
      </c>
      <c r="M738" s="2">
        <f t="shared" si="35"/>
        <v>1.11299999999999</v>
      </c>
      <c r="N738" t="s">
        <v>20</v>
      </c>
    </row>
    <row r="739" spans="1:14">
      <c r="A739" t="s">
        <v>799</v>
      </c>
      <c r="B739" t="s">
        <v>118</v>
      </c>
      <c r="C739" t="s">
        <v>51</v>
      </c>
      <c r="D739" t="s">
        <v>45</v>
      </c>
      <c r="E739" s="1">
        <v>45610</v>
      </c>
      <c r="F739">
        <v>62.82</v>
      </c>
      <c r="G739">
        <v>378.98</v>
      </c>
      <c r="H739">
        <v>76.18</v>
      </c>
      <c r="I739" t="s">
        <v>18</v>
      </c>
      <c r="J739" t="s">
        <v>26</v>
      </c>
      <c r="K739">
        <f t="shared" si="33"/>
        <v>94.745</v>
      </c>
      <c r="L739">
        <f t="shared" si="34"/>
        <v>-18.565</v>
      </c>
      <c r="M739" s="2">
        <f t="shared" si="35"/>
        <v>0</v>
      </c>
      <c r="N739" t="s">
        <v>20</v>
      </c>
    </row>
    <row r="740" spans="1:14">
      <c r="A740" t="s">
        <v>800</v>
      </c>
      <c r="B740" t="s">
        <v>93</v>
      </c>
      <c r="C740" t="s">
        <v>34</v>
      </c>
      <c r="D740" t="s">
        <v>37</v>
      </c>
      <c r="E740" s="1">
        <v>45351</v>
      </c>
      <c r="F740">
        <v>72.36</v>
      </c>
      <c r="G740">
        <v>376.12</v>
      </c>
      <c r="H740">
        <v>70.72</v>
      </c>
      <c r="I740" t="s">
        <v>48</v>
      </c>
      <c r="J740" t="s">
        <v>26</v>
      </c>
      <c r="K740" s="2">
        <f t="shared" si="33"/>
        <v>94.03</v>
      </c>
      <c r="L740">
        <f t="shared" si="34"/>
        <v>-23.31</v>
      </c>
      <c r="M740" s="2">
        <f t="shared" si="35"/>
        <v>0</v>
      </c>
      <c r="N740" t="s">
        <v>20</v>
      </c>
    </row>
    <row r="741" spans="1:14">
      <c r="A741" t="s">
        <v>801</v>
      </c>
      <c r="B741" t="s">
        <v>15</v>
      </c>
      <c r="C741" t="s">
        <v>41</v>
      </c>
      <c r="D741" t="s">
        <v>29</v>
      </c>
      <c r="E741" s="1">
        <v>45568</v>
      </c>
      <c r="F741">
        <v>86.95</v>
      </c>
      <c r="G741">
        <v>273.06</v>
      </c>
      <c r="H741">
        <v>59.12</v>
      </c>
      <c r="I741" t="s">
        <v>25</v>
      </c>
      <c r="J741" t="s">
        <v>26</v>
      </c>
      <c r="K741">
        <f t="shared" si="33"/>
        <v>68.265</v>
      </c>
      <c r="L741">
        <f t="shared" si="34"/>
        <v>-9.145</v>
      </c>
      <c r="M741" s="2">
        <f t="shared" si="35"/>
        <v>16.49</v>
      </c>
      <c r="N741" t="s">
        <v>20</v>
      </c>
    </row>
    <row r="742" spans="1:14">
      <c r="A742" t="s">
        <v>802</v>
      </c>
      <c r="B742" t="s">
        <v>28</v>
      </c>
      <c r="C742" t="s">
        <v>54</v>
      </c>
      <c r="D742" t="s">
        <v>61</v>
      </c>
      <c r="E742" s="1">
        <v>45368</v>
      </c>
      <c r="F742">
        <v>84.53</v>
      </c>
      <c r="G742">
        <v>274.64</v>
      </c>
      <c r="H742">
        <v>50.28</v>
      </c>
      <c r="I742" t="s">
        <v>59</v>
      </c>
      <c r="J742" t="s">
        <v>56</v>
      </c>
      <c r="K742" s="2">
        <f t="shared" si="33"/>
        <v>68.66</v>
      </c>
      <c r="L742">
        <f t="shared" si="34"/>
        <v>-18.38</v>
      </c>
      <c r="M742" s="2">
        <f t="shared" si="35"/>
        <v>0</v>
      </c>
      <c r="N742" t="s">
        <v>20</v>
      </c>
    </row>
    <row r="743" spans="1:14">
      <c r="A743" t="s">
        <v>803</v>
      </c>
      <c r="B743" t="s">
        <v>77</v>
      </c>
      <c r="C743" t="s">
        <v>34</v>
      </c>
      <c r="D743" t="s">
        <v>35</v>
      </c>
      <c r="E743" s="1">
        <v>45308</v>
      </c>
      <c r="F743">
        <v>65.12</v>
      </c>
      <c r="G743">
        <v>607.97</v>
      </c>
      <c r="H743">
        <v>215.14</v>
      </c>
      <c r="I743" t="s">
        <v>83</v>
      </c>
      <c r="J743" t="s">
        <v>46</v>
      </c>
      <c r="K743">
        <f t="shared" si="33"/>
        <v>151.9925</v>
      </c>
      <c r="L743">
        <f t="shared" si="34"/>
        <v>63.1475</v>
      </c>
      <c r="M743" s="2">
        <f t="shared" si="35"/>
        <v>152.343</v>
      </c>
      <c r="N743" t="s">
        <v>20</v>
      </c>
    </row>
    <row r="744" spans="1:14">
      <c r="A744" t="s">
        <v>804</v>
      </c>
      <c r="B744" t="s">
        <v>86</v>
      </c>
      <c r="C744" t="s">
        <v>41</v>
      </c>
      <c r="D744" t="s">
        <v>35</v>
      </c>
      <c r="E744" s="1">
        <v>45632</v>
      </c>
      <c r="F744">
        <v>96.82</v>
      </c>
      <c r="G744">
        <v>543.36</v>
      </c>
      <c r="H744">
        <v>129.99</v>
      </c>
      <c r="I744" t="s">
        <v>52</v>
      </c>
      <c r="J744" t="s">
        <v>39</v>
      </c>
      <c r="K744" s="2">
        <f t="shared" si="33"/>
        <v>135.84</v>
      </c>
      <c r="L744">
        <f t="shared" si="34"/>
        <v>-5.84999999999999</v>
      </c>
      <c r="M744" s="2">
        <f t="shared" si="35"/>
        <v>27.028</v>
      </c>
      <c r="N744" t="s">
        <v>20</v>
      </c>
    </row>
    <row r="745" spans="1:14">
      <c r="A745" t="s">
        <v>805</v>
      </c>
      <c r="B745" t="s">
        <v>22</v>
      </c>
      <c r="C745" t="s">
        <v>41</v>
      </c>
      <c r="D745" t="s">
        <v>29</v>
      </c>
      <c r="E745" s="1">
        <v>45307</v>
      </c>
      <c r="F745">
        <v>34.88</v>
      </c>
      <c r="G745">
        <v>344.81</v>
      </c>
      <c r="H745">
        <v>78.53</v>
      </c>
      <c r="I745" t="s">
        <v>83</v>
      </c>
      <c r="J745" t="s">
        <v>19</v>
      </c>
      <c r="K745">
        <f t="shared" si="33"/>
        <v>86.2025</v>
      </c>
      <c r="L745">
        <f t="shared" si="34"/>
        <v>-7.6725</v>
      </c>
      <c r="M745" s="2">
        <f t="shared" si="35"/>
        <v>0</v>
      </c>
      <c r="N745" t="s">
        <v>20</v>
      </c>
    </row>
    <row r="746" spans="1:14">
      <c r="A746" t="s">
        <v>806</v>
      </c>
      <c r="B746" t="s">
        <v>50</v>
      </c>
      <c r="C746" t="s">
        <v>34</v>
      </c>
      <c r="D746" t="s">
        <v>24</v>
      </c>
      <c r="E746" s="1">
        <v>45588</v>
      </c>
      <c r="F746">
        <v>35.79</v>
      </c>
      <c r="G746">
        <v>210.46</v>
      </c>
      <c r="H746">
        <v>53.5</v>
      </c>
      <c r="I746" t="s">
        <v>25</v>
      </c>
      <c r="J746" t="s">
        <v>46</v>
      </c>
      <c r="K746" s="2">
        <f t="shared" si="33"/>
        <v>52.615</v>
      </c>
      <c r="L746">
        <f t="shared" si="34"/>
        <v>0.884999999999998</v>
      </c>
      <c r="M746" s="2">
        <f t="shared" si="35"/>
        <v>16.086</v>
      </c>
      <c r="N746" t="s">
        <v>20</v>
      </c>
    </row>
    <row r="747" spans="1:14">
      <c r="A747" t="s">
        <v>807</v>
      </c>
      <c r="B747" t="s">
        <v>44</v>
      </c>
      <c r="C747" t="s">
        <v>41</v>
      </c>
      <c r="D747" t="s">
        <v>24</v>
      </c>
      <c r="E747" s="1">
        <v>45394</v>
      </c>
      <c r="F747">
        <v>77.73</v>
      </c>
      <c r="G747">
        <v>344.31</v>
      </c>
      <c r="H747">
        <v>81.38</v>
      </c>
      <c r="I747" t="s">
        <v>74</v>
      </c>
      <c r="J747" t="s">
        <v>39</v>
      </c>
      <c r="K747">
        <f t="shared" si="33"/>
        <v>86.0775</v>
      </c>
      <c r="L747">
        <f t="shared" si="34"/>
        <v>-4.69750000000001</v>
      </c>
      <c r="M747" s="2">
        <f t="shared" si="35"/>
        <v>21.697</v>
      </c>
      <c r="N747" t="s">
        <v>20</v>
      </c>
    </row>
    <row r="748" spans="1:14">
      <c r="A748" t="s">
        <v>808</v>
      </c>
      <c r="B748" t="s">
        <v>28</v>
      </c>
      <c r="C748" t="s">
        <v>54</v>
      </c>
      <c r="D748" t="s">
        <v>17</v>
      </c>
      <c r="E748" s="1">
        <v>45473</v>
      </c>
      <c r="F748">
        <v>62.94</v>
      </c>
      <c r="G748">
        <v>294.87</v>
      </c>
      <c r="H748">
        <v>67.39</v>
      </c>
      <c r="I748" t="s">
        <v>71</v>
      </c>
      <c r="J748" t="s">
        <v>56</v>
      </c>
      <c r="K748" s="2">
        <f t="shared" si="33"/>
        <v>73.7175</v>
      </c>
      <c r="L748">
        <f t="shared" si="34"/>
        <v>-6.3275</v>
      </c>
      <c r="M748" s="2">
        <f t="shared" si="35"/>
        <v>12.521</v>
      </c>
      <c r="N748" t="s">
        <v>20</v>
      </c>
    </row>
    <row r="749" spans="1:14">
      <c r="A749" t="s">
        <v>809</v>
      </c>
      <c r="B749" t="s">
        <v>15</v>
      </c>
      <c r="C749" t="s">
        <v>34</v>
      </c>
      <c r="D749" t="s">
        <v>45</v>
      </c>
      <c r="E749" s="1">
        <v>45523</v>
      </c>
      <c r="F749">
        <v>92.36</v>
      </c>
      <c r="G749">
        <v>252.18</v>
      </c>
      <c r="H749">
        <v>66.97</v>
      </c>
      <c r="I749" t="s">
        <v>55</v>
      </c>
      <c r="J749" t="s">
        <v>42</v>
      </c>
      <c r="K749">
        <f t="shared" si="33"/>
        <v>63.045</v>
      </c>
      <c r="L749">
        <f t="shared" si="34"/>
        <v>3.925</v>
      </c>
      <c r="M749" s="2">
        <f t="shared" si="35"/>
        <v>44.794</v>
      </c>
      <c r="N749" t="s">
        <v>20</v>
      </c>
    </row>
    <row r="750" spans="1:14">
      <c r="A750" t="s">
        <v>810</v>
      </c>
      <c r="B750" t="s">
        <v>81</v>
      </c>
      <c r="C750" t="s">
        <v>51</v>
      </c>
      <c r="D750" t="s">
        <v>17</v>
      </c>
      <c r="E750" s="1">
        <v>45328</v>
      </c>
      <c r="F750">
        <v>71.16</v>
      </c>
      <c r="G750">
        <v>358.45</v>
      </c>
      <c r="H750">
        <v>69.76</v>
      </c>
      <c r="I750" t="s">
        <v>48</v>
      </c>
      <c r="J750" t="s">
        <v>19</v>
      </c>
      <c r="K750" s="2">
        <f t="shared" si="33"/>
        <v>89.6125</v>
      </c>
      <c r="L750">
        <f t="shared" si="34"/>
        <v>-19.8525</v>
      </c>
      <c r="M750" s="2">
        <f t="shared" si="35"/>
        <v>0</v>
      </c>
      <c r="N750" t="s">
        <v>20</v>
      </c>
    </row>
    <row r="751" spans="1:14">
      <c r="A751" t="s">
        <v>811</v>
      </c>
      <c r="B751" t="s">
        <v>58</v>
      </c>
      <c r="C751" t="s">
        <v>54</v>
      </c>
      <c r="D751" t="s">
        <v>24</v>
      </c>
      <c r="E751" s="1">
        <v>45344</v>
      </c>
      <c r="F751">
        <v>58.91</v>
      </c>
      <c r="G751">
        <v>312.16</v>
      </c>
      <c r="H751">
        <v>67.62</v>
      </c>
      <c r="I751" t="s">
        <v>48</v>
      </c>
      <c r="J751" t="s">
        <v>26</v>
      </c>
      <c r="K751">
        <f t="shared" si="33"/>
        <v>78.04</v>
      </c>
      <c r="L751">
        <f t="shared" si="34"/>
        <v>-10.42</v>
      </c>
      <c r="M751" s="2">
        <f t="shared" si="35"/>
        <v>2.724</v>
      </c>
      <c r="N751" t="s">
        <v>20</v>
      </c>
    </row>
    <row r="752" spans="1:14">
      <c r="A752" t="s">
        <v>812</v>
      </c>
      <c r="B752" t="s">
        <v>65</v>
      </c>
      <c r="C752" t="s">
        <v>41</v>
      </c>
      <c r="D752" t="s">
        <v>61</v>
      </c>
      <c r="E752" s="1">
        <v>45392</v>
      </c>
      <c r="F752">
        <v>89.8</v>
      </c>
      <c r="G752">
        <v>371.7</v>
      </c>
      <c r="H752">
        <v>99.33</v>
      </c>
      <c r="I752" t="s">
        <v>74</v>
      </c>
      <c r="J752" t="s">
        <v>46</v>
      </c>
      <c r="K752" s="2">
        <f t="shared" si="33"/>
        <v>92.925</v>
      </c>
      <c r="L752">
        <f t="shared" si="34"/>
        <v>6.405</v>
      </c>
      <c r="M752" s="2">
        <f t="shared" si="35"/>
        <v>48.73</v>
      </c>
      <c r="N752" t="s">
        <v>20</v>
      </c>
    </row>
    <row r="753" spans="1:14">
      <c r="A753" t="s">
        <v>813</v>
      </c>
      <c r="B753" t="s">
        <v>93</v>
      </c>
      <c r="C753" t="s">
        <v>23</v>
      </c>
      <c r="D753" t="s">
        <v>29</v>
      </c>
      <c r="E753" s="1">
        <v>45457</v>
      </c>
      <c r="F753">
        <v>40.24</v>
      </c>
      <c r="G753">
        <v>489.7</v>
      </c>
      <c r="H753">
        <v>92.83</v>
      </c>
      <c r="I753" t="s">
        <v>71</v>
      </c>
      <c r="J753" t="s">
        <v>39</v>
      </c>
      <c r="K753">
        <f t="shared" si="33"/>
        <v>122.425</v>
      </c>
      <c r="L753">
        <f t="shared" si="34"/>
        <v>-29.595</v>
      </c>
      <c r="M753" s="2">
        <f t="shared" si="35"/>
        <v>0</v>
      </c>
      <c r="N753" t="s">
        <v>20</v>
      </c>
    </row>
    <row r="754" spans="1:14">
      <c r="A754" t="s">
        <v>814</v>
      </c>
      <c r="B754" t="s">
        <v>15</v>
      </c>
      <c r="C754" t="s">
        <v>41</v>
      </c>
      <c r="D754" t="s">
        <v>29</v>
      </c>
      <c r="E754" s="1">
        <v>45341</v>
      </c>
      <c r="F754">
        <v>100</v>
      </c>
      <c r="G754">
        <v>293.82</v>
      </c>
      <c r="H754">
        <v>60.17</v>
      </c>
      <c r="I754" t="s">
        <v>48</v>
      </c>
      <c r="J754" t="s">
        <v>42</v>
      </c>
      <c r="K754" s="2">
        <f t="shared" si="33"/>
        <v>73.455</v>
      </c>
      <c r="L754">
        <f t="shared" si="34"/>
        <v>-13.285</v>
      </c>
      <c r="M754" s="2">
        <f t="shared" si="35"/>
        <v>13.43</v>
      </c>
      <c r="N754" t="s">
        <v>20</v>
      </c>
    </row>
    <row r="755" spans="1:14">
      <c r="A755" t="s">
        <v>815</v>
      </c>
      <c r="B755" t="s">
        <v>70</v>
      </c>
      <c r="C755" t="s">
        <v>34</v>
      </c>
      <c r="D755" t="s">
        <v>29</v>
      </c>
      <c r="E755" s="1">
        <v>45369</v>
      </c>
      <c r="F755">
        <v>77.23</v>
      </c>
      <c r="G755">
        <v>252.73</v>
      </c>
      <c r="H755">
        <v>51.46</v>
      </c>
      <c r="I755" t="s">
        <v>59</v>
      </c>
      <c r="J755" t="s">
        <v>42</v>
      </c>
      <c r="K755">
        <f t="shared" si="33"/>
        <v>63.1825</v>
      </c>
      <c r="L755">
        <f t="shared" si="34"/>
        <v>-11.7225</v>
      </c>
      <c r="M755" s="2">
        <f t="shared" si="35"/>
        <v>7.44700000000001</v>
      </c>
      <c r="N755" t="s">
        <v>20</v>
      </c>
    </row>
    <row r="756" spans="1:14">
      <c r="A756" t="s">
        <v>816</v>
      </c>
      <c r="B756" t="s">
        <v>50</v>
      </c>
      <c r="C756" t="s">
        <v>16</v>
      </c>
      <c r="D756" t="s">
        <v>61</v>
      </c>
      <c r="E756" s="1">
        <v>45597</v>
      </c>
      <c r="F756">
        <v>68.31</v>
      </c>
      <c r="G756">
        <v>431.65</v>
      </c>
      <c r="H756">
        <v>96.14</v>
      </c>
      <c r="I756" t="s">
        <v>18</v>
      </c>
      <c r="J756" t="s">
        <v>39</v>
      </c>
      <c r="K756" s="2">
        <f t="shared" si="33"/>
        <v>107.9125</v>
      </c>
      <c r="L756">
        <f t="shared" si="34"/>
        <v>-11.7725</v>
      </c>
      <c r="M756" s="2">
        <f t="shared" si="35"/>
        <v>3.77900000000001</v>
      </c>
      <c r="N756" t="s">
        <v>20</v>
      </c>
    </row>
    <row r="757" spans="1:14">
      <c r="A757" t="s">
        <v>817</v>
      </c>
      <c r="B757" t="s">
        <v>15</v>
      </c>
      <c r="C757" t="s">
        <v>23</v>
      </c>
      <c r="D757" t="s">
        <v>17</v>
      </c>
      <c r="E757" s="1">
        <v>45440</v>
      </c>
      <c r="F757">
        <v>49.73</v>
      </c>
      <c r="G757">
        <v>381.14</v>
      </c>
      <c r="H757">
        <v>112.29</v>
      </c>
      <c r="I757" t="s">
        <v>62</v>
      </c>
      <c r="J757" t="s">
        <v>19</v>
      </c>
      <c r="K757">
        <f t="shared" si="33"/>
        <v>95.285</v>
      </c>
      <c r="L757">
        <f t="shared" si="34"/>
        <v>17.005</v>
      </c>
      <c r="M757" s="2">
        <f t="shared" si="35"/>
        <v>53.902</v>
      </c>
      <c r="N757" t="s">
        <v>20</v>
      </c>
    </row>
    <row r="758" spans="1:14">
      <c r="A758" t="s">
        <v>818</v>
      </c>
      <c r="B758" t="s">
        <v>58</v>
      </c>
      <c r="C758" t="s">
        <v>51</v>
      </c>
      <c r="D758" t="s">
        <v>37</v>
      </c>
      <c r="E758" s="1">
        <v>45505</v>
      </c>
      <c r="F758">
        <v>53.61</v>
      </c>
      <c r="G758">
        <v>354.46</v>
      </c>
      <c r="H758">
        <v>64.38</v>
      </c>
      <c r="I758" t="s">
        <v>55</v>
      </c>
      <c r="J758" t="s">
        <v>26</v>
      </c>
      <c r="K758" s="2">
        <f t="shared" si="33"/>
        <v>88.615</v>
      </c>
      <c r="L758">
        <f t="shared" si="34"/>
        <v>-24.235</v>
      </c>
      <c r="M758" s="2">
        <f t="shared" si="35"/>
        <v>0</v>
      </c>
      <c r="N758" t="s">
        <v>20</v>
      </c>
    </row>
    <row r="759" spans="1:14">
      <c r="A759" t="s">
        <v>819</v>
      </c>
      <c r="B759" t="s">
        <v>70</v>
      </c>
      <c r="C759" t="s">
        <v>41</v>
      </c>
      <c r="D759" t="s">
        <v>24</v>
      </c>
      <c r="E759" s="1">
        <v>45426</v>
      </c>
      <c r="F759">
        <v>67.6</v>
      </c>
      <c r="G759">
        <v>356.24</v>
      </c>
      <c r="H759">
        <v>60.01</v>
      </c>
      <c r="I759" t="s">
        <v>62</v>
      </c>
      <c r="J759" t="s">
        <v>19</v>
      </c>
      <c r="K759">
        <f t="shared" si="33"/>
        <v>89.06</v>
      </c>
      <c r="L759">
        <f t="shared" si="34"/>
        <v>-29.05</v>
      </c>
      <c r="M759" s="2">
        <f t="shared" si="35"/>
        <v>0</v>
      </c>
      <c r="N759" t="s">
        <v>20</v>
      </c>
    </row>
    <row r="760" spans="1:14">
      <c r="A760" t="s">
        <v>820</v>
      </c>
      <c r="B760" t="s">
        <v>70</v>
      </c>
      <c r="C760" t="s">
        <v>16</v>
      </c>
      <c r="D760" t="s">
        <v>35</v>
      </c>
      <c r="E760" s="1">
        <v>45571</v>
      </c>
      <c r="F760">
        <v>89.52</v>
      </c>
      <c r="G760">
        <v>310.73</v>
      </c>
      <c r="H760">
        <v>72.05</v>
      </c>
      <c r="I760" t="s">
        <v>25</v>
      </c>
      <c r="J760" t="s">
        <v>56</v>
      </c>
      <c r="K760" s="2">
        <f t="shared" si="33"/>
        <v>77.6825</v>
      </c>
      <c r="L760">
        <f t="shared" si="34"/>
        <v>-5.63250000000001</v>
      </c>
      <c r="M760" s="2">
        <f t="shared" si="35"/>
        <v>24.543</v>
      </c>
      <c r="N760" t="s">
        <v>20</v>
      </c>
    </row>
    <row r="761" spans="1:14">
      <c r="A761" t="s">
        <v>821</v>
      </c>
      <c r="B761" t="s">
        <v>44</v>
      </c>
      <c r="C761" t="s">
        <v>51</v>
      </c>
      <c r="D761" t="s">
        <v>45</v>
      </c>
      <c r="E761" s="1">
        <v>45511</v>
      </c>
      <c r="F761">
        <v>89.57</v>
      </c>
      <c r="G761">
        <v>267.79</v>
      </c>
      <c r="H761">
        <v>75.98</v>
      </c>
      <c r="I761" t="s">
        <v>55</v>
      </c>
      <c r="J761" t="s">
        <v>46</v>
      </c>
      <c r="K761">
        <f t="shared" si="33"/>
        <v>66.9475</v>
      </c>
      <c r="L761">
        <f t="shared" si="34"/>
        <v>9.0325</v>
      </c>
      <c r="M761" s="2">
        <f t="shared" si="35"/>
        <v>53.893</v>
      </c>
      <c r="N761" t="s">
        <v>20</v>
      </c>
    </row>
    <row r="762" spans="1:14">
      <c r="A762" t="s">
        <v>822</v>
      </c>
      <c r="B762" t="s">
        <v>50</v>
      </c>
      <c r="C762" t="s">
        <v>51</v>
      </c>
      <c r="D762" t="s">
        <v>35</v>
      </c>
      <c r="E762" s="1">
        <v>45354</v>
      </c>
      <c r="F762">
        <v>40.67</v>
      </c>
      <c r="G762">
        <v>365.15</v>
      </c>
      <c r="H762">
        <v>117.53</v>
      </c>
      <c r="I762" t="s">
        <v>59</v>
      </c>
      <c r="J762" t="s">
        <v>56</v>
      </c>
      <c r="K762" s="2">
        <f t="shared" si="33"/>
        <v>91.2875</v>
      </c>
      <c r="L762">
        <f t="shared" si="34"/>
        <v>26.2425</v>
      </c>
      <c r="M762" s="2">
        <f t="shared" si="35"/>
        <v>68.753</v>
      </c>
      <c r="N762" t="s">
        <v>20</v>
      </c>
    </row>
    <row r="763" spans="1:14">
      <c r="A763" t="s">
        <v>823</v>
      </c>
      <c r="B763" t="s">
        <v>33</v>
      </c>
      <c r="C763" t="s">
        <v>51</v>
      </c>
      <c r="D763" t="s">
        <v>37</v>
      </c>
      <c r="E763" s="1">
        <v>45344</v>
      </c>
      <c r="F763">
        <v>93.42</v>
      </c>
      <c r="G763">
        <v>268.81</v>
      </c>
      <c r="H763">
        <v>62.8</v>
      </c>
      <c r="I763" t="s">
        <v>48</v>
      </c>
      <c r="J763" t="s">
        <v>26</v>
      </c>
      <c r="K763">
        <f t="shared" si="33"/>
        <v>67.2025</v>
      </c>
      <c r="L763">
        <f t="shared" si="34"/>
        <v>-4.4025</v>
      </c>
      <c r="M763" s="2">
        <f t="shared" si="35"/>
        <v>28.563</v>
      </c>
      <c r="N763" t="s">
        <v>20</v>
      </c>
    </row>
    <row r="764" spans="1:14">
      <c r="A764" t="s">
        <v>824</v>
      </c>
      <c r="B764" t="s">
        <v>77</v>
      </c>
      <c r="C764" t="s">
        <v>34</v>
      </c>
      <c r="D764" t="s">
        <v>24</v>
      </c>
      <c r="E764" s="1">
        <v>45614</v>
      </c>
      <c r="F764">
        <v>66.11</v>
      </c>
      <c r="G764">
        <v>626.54</v>
      </c>
      <c r="H764">
        <v>135.43</v>
      </c>
      <c r="I764" t="s">
        <v>18</v>
      </c>
      <c r="J764" t="s">
        <v>42</v>
      </c>
      <c r="K764" s="2">
        <f t="shared" si="33"/>
        <v>156.635</v>
      </c>
      <c r="L764">
        <f t="shared" si="34"/>
        <v>-21.205</v>
      </c>
      <c r="M764" s="2">
        <f t="shared" si="35"/>
        <v>0</v>
      </c>
      <c r="N764" t="s">
        <v>20</v>
      </c>
    </row>
    <row r="765" spans="1:14">
      <c r="A765" t="s">
        <v>825</v>
      </c>
      <c r="B765" t="s">
        <v>65</v>
      </c>
      <c r="C765" t="s">
        <v>51</v>
      </c>
      <c r="D765" t="s">
        <v>29</v>
      </c>
      <c r="E765" s="1">
        <v>45480</v>
      </c>
      <c r="F765">
        <v>80.03</v>
      </c>
      <c r="G765">
        <v>166.14</v>
      </c>
      <c r="H765">
        <v>48.63</v>
      </c>
      <c r="I765" t="s">
        <v>30</v>
      </c>
      <c r="J765" t="s">
        <v>56</v>
      </c>
      <c r="K765">
        <f t="shared" si="33"/>
        <v>41.535</v>
      </c>
      <c r="L765">
        <f t="shared" si="34"/>
        <v>7.09500000000001</v>
      </c>
      <c r="M765" s="2">
        <f t="shared" si="35"/>
        <v>46.202</v>
      </c>
      <c r="N765" t="s">
        <v>20</v>
      </c>
    </row>
    <row r="766" spans="1:14">
      <c r="A766" t="s">
        <v>826</v>
      </c>
      <c r="B766" t="s">
        <v>15</v>
      </c>
      <c r="C766" t="s">
        <v>34</v>
      </c>
      <c r="D766" t="s">
        <v>29</v>
      </c>
      <c r="E766" s="1">
        <v>45525</v>
      </c>
      <c r="F766">
        <v>79.58</v>
      </c>
      <c r="G766">
        <v>236.19</v>
      </c>
      <c r="H766">
        <v>49.29</v>
      </c>
      <c r="I766" t="s">
        <v>55</v>
      </c>
      <c r="J766" t="s">
        <v>46</v>
      </c>
      <c r="K766" s="2">
        <f t="shared" si="33"/>
        <v>59.0475</v>
      </c>
      <c r="L766">
        <f t="shared" si="34"/>
        <v>-9.7575</v>
      </c>
      <c r="M766" s="2">
        <f t="shared" si="35"/>
        <v>12.317</v>
      </c>
      <c r="N766" t="s">
        <v>20</v>
      </c>
    </row>
    <row r="767" spans="1:14">
      <c r="A767" t="s">
        <v>827</v>
      </c>
      <c r="B767" t="s">
        <v>118</v>
      </c>
      <c r="C767" t="s">
        <v>16</v>
      </c>
      <c r="D767" t="s">
        <v>35</v>
      </c>
      <c r="E767" s="1">
        <v>45365</v>
      </c>
      <c r="F767">
        <v>62.14</v>
      </c>
      <c r="G767">
        <v>252.36</v>
      </c>
      <c r="H767">
        <v>71.39</v>
      </c>
      <c r="I767" t="s">
        <v>59</v>
      </c>
      <c r="J767" t="s">
        <v>26</v>
      </c>
      <c r="K767">
        <f t="shared" si="33"/>
        <v>63.09</v>
      </c>
      <c r="L767">
        <f t="shared" si="34"/>
        <v>8.3</v>
      </c>
      <c r="M767" s="2">
        <f t="shared" si="35"/>
        <v>41.456</v>
      </c>
      <c r="N767" t="s">
        <v>20</v>
      </c>
    </row>
    <row r="768" spans="1:14">
      <c r="A768" t="s">
        <v>828</v>
      </c>
      <c r="B768" t="s">
        <v>33</v>
      </c>
      <c r="C768" t="s">
        <v>16</v>
      </c>
      <c r="D768" t="s">
        <v>61</v>
      </c>
      <c r="E768" s="1">
        <v>45601</v>
      </c>
      <c r="F768">
        <v>90.39</v>
      </c>
      <c r="G768">
        <v>350.31</v>
      </c>
      <c r="H768">
        <v>63.88</v>
      </c>
      <c r="I768" t="s">
        <v>18</v>
      </c>
      <c r="J768" t="s">
        <v>19</v>
      </c>
      <c r="K768" s="2">
        <f t="shared" si="33"/>
        <v>87.5775</v>
      </c>
      <c r="L768">
        <f t="shared" si="34"/>
        <v>-23.6975</v>
      </c>
      <c r="M768" s="2">
        <f t="shared" si="35"/>
        <v>0</v>
      </c>
      <c r="N768" t="s">
        <v>20</v>
      </c>
    </row>
    <row r="769" spans="1:14">
      <c r="A769" t="s">
        <v>829</v>
      </c>
      <c r="B769" t="s">
        <v>44</v>
      </c>
      <c r="C769" t="s">
        <v>41</v>
      </c>
      <c r="D769" t="s">
        <v>61</v>
      </c>
      <c r="E769" s="1">
        <v>45640</v>
      </c>
      <c r="F769">
        <v>54</v>
      </c>
      <c r="G769">
        <v>469.78</v>
      </c>
      <c r="H769">
        <v>85.48</v>
      </c>
      <c r="I769" t="s">
        <v>52</v>
      </c>
      <c r="J769" t="s">
        <v>31</v>
      </c>
      <c r="K769">
        <f t="shared" si="33"/>
        <v>117.445</v>
      </c>
      <c r="L769">
        <f t="shared" si="34"/>
        <v>-31.965</v>
      </c>
      <c r="M769" s="2">
        <f t="shared" si="35"/>
        <v>0</v>
      </c>
      <c r="N769" t="s">
        <v>20</v>
      </c>
    </row>
    <row r="770" spans="1:14">
      <c r="A770" t="s">
        <v>830</v>
      </c>
      <c r="B770" t="s">
        <v>28</v>
      </c>
      <c r="C770" t="s">
        <v>51</v>
      </c>
      <c r="D770" t="s">
        <v>29</v>
      </c>
      <c r="E770" s="1">
        <v>45446</v>
      </c>
      <c r="F770">
        <v>98.95</v>
      </c>
      <c r="G770">
        <v>282.33</v>
      </c>
      <c r="H770">
        <v>68.28</v>
      </c>
      <c r="I770" t="s">
        <v>71</v>
      </c>
      <c r="J770" t="s">
        <v>42</v>
      </c>
      <c r="K770" s="2">
        <f t="shared" si="33"/>
        <v>70.5825</v>
      </c>
      <c r="L770">
        <f t="shared" si="34"/>
        <v>-2.30249999999999</v>
      </c>
      <c r="M770" s="2">
        <f t="shared" si="35"/>
        <v>34.975</v>
      </c>
      <c r="N770" t="s">
        <v>20</v>
      </c>
    </row>
    <row r="771" spans="1:14">
      <c r="A771" t="s">
        <v>831</v>
      </c>
      <c r="B771" t="s">
        <v>28</v>
      </c>
      <c r="C771" t="s">
        <v>41</v>
      </c>
      <c r="D771" t="s">
        <v>24</v>
      </c>
      <c r="E771" s="1">
        <v>45589</v>
      </c>
      <c r="F771">
        <v>54.16</v>
      </c>
      <c r="G771">
        <v>276.27</v>
      </c>
      <c r="H771">
        <v>73.8</v>
      </c>
      <c r="I771" t="s">
        <v>25</v>
      </c>
      <c r="J771" t="s">
        <v>26</v>
      </c>
      <c r="K771">
        <f t="shared" si="33"/>
        <v>69.0675</v>
      </c>
      <c r="L771">
        <f t="shared" si="34"/>
        <v>4.7325</v>
      </c>
      <c r="M771" s="2">
        <f t="shared" si="35"/>
        <v>31.129</v>
      </c>
      <c r="N771" t="s">
        <v>20</v>
      </c>
    </row>
    <row r="772" spans="1:14">
      <c r="A772" t="s">
        <v>832</v>
      </c>
      <c r="B772" t="s">
        <v>77</v>
      </c>
      <c r="C772" t="s">
        <v>54</v>
      </c>
      <c r="D772" t="s">
        <v>45</v>
      </c>
      <c r="E772" s="1">
        <v>45443</v>
      </c>
      <c r="F772">
        <v>73.08</v>
      </c>
      <c r="G772">
        <v>630.2</v>
      </c>
      <c r="H772">
        <v>178.45</v>
      </c>
      <c r="I772" t="s">
        <v>62</v>
      </c>
      <c r="J772" t="s">
        <v>39</v>
      </c>
      <c r="K772" s="2">
        <f t="shared" ref="K772:K835" si="36">G772*0.25</f>
        <v>157.55</v>
      </c>
      <c r="L772">
        <f t="shared" ref="L772:L835" si="37">H772-K772</f>
        <v>20.9</v>
      </c>
      <c r="M772" s="2">
        <f t="shared" ref="M772:M835" si="38">MAX(0,(F772*0.4)+(L772*2))</f>
        <v>71.032</v>
      </c>
      <c r="N772" t="s">
        <v>20</v>
      </c>
    </row>
    <row r="773" spans="1:14">
      <c r="A773" t="s">
        <v>833</v>
      </c>
      <c r="B773" t="s">
        <v>77</v>
      </c>
      <c r="C773" t="s">
        <v>34</v>
      </c>
      <c r="D773" t="s">
        <v>35</v>
      </c>
      <c r="E773" s="1">
        <v>45427</v>
      </c>
      <c r="F773">
        <v>96.79</v>
      </c>
      <c r="G773">
        <v>588.74</v>
      </c>
      <c r="H773">
        <v>121.85</v>
      </c>
      <c r="I773" t="s">
        <v>62</v>
      </c>
      <c r="J773" t="s">
        <v>46</v>
      </c>
      <c r="K773">
        <f t="shared" si="36"/>
        <v>147.185</v>
      </c>
      <c r="L773">
        <f t="shared" si="37"/>
        <v>-25.335</v>
      </c>
      <c r="M773" s="2">
        <f t="shared" si="38"/>
        <v>0</v>
      </c>
      <c r="N773" t="s">
        <v>20</v>
      </c>
    </row>
    <row r="774" spans="1:14">
      <c r="A774" t="s">
        <v>834</v>
      </c>
      <c r="B774" t="s">
        <v>44</v>
      </c>
      <c r="C774" t="s">
        <v>23</v>
      </c>
      <c r="D774" t="s">
        <v>61</v>
      </c>
      <c r="E774" s="1">
        <v>45512</v>
      </c>
      <c r="F774">
        <v>79.73</v>
      </c>
      <c r="G774">
        <v>554.3</v>
      </c>
      <c r="H774">
        <v>117.13</v>
      </c>
      <c r="I774" t="s">
        <v>55</v>
      </c>
      <c r="J774" t="s">
        <v>26</v>
      </c>
      <c r="K774" s="2">
        <f t="shared" si="36"/>
        <v>138.575</v>
      </c>
      <c r="L774">
        <f t="shared" si="37"/>
        <v>-21.445</v>
      </c>
      <c r="M774" s="2">
        <f t="shared" si="38"/>
        <v>0</v>
      </c>
      <c r="N774" t="s">
        <v>20</v>
      </c>
    </row>
    <row r="775" spans="1:14">
      <c r="A775" t="s">
        <v>835</v>
      </c>
      <c r="B775" t="s">
        <v>118</v>
      </c>
      <c r="C775" t="s">
        <v>54</v>
      </c>
      <c r="D775" t="s">
        <v>24</v>
      </c>
      <c r="E775" s="1">
        <v>45539</v>
      </c>
      <c r="F775">
        <v>54.79</v>
      </c>
      <c r="G775">
        <v>327.9</v>
      </c>
      <c r="H775">
        <v>71.98</v>
      </c>
      <c r="I775" t="s">
        <v>38</v>
      </c>
      <c r="J775" t="s">
        <v>46</v>
      </c>
      <c r="K775">
        <f t="shared" si="36"/>
        <v>81.975</v>
      </c>
      <c r="L775">
        <f t="shared" si="37"/>
        <v>-9.99499999999999</v>
      </c>
      <c r="M775" s="2">
        <f t="shared" si="38"/>
        <v>1.92600000000002</v>
      </c>
      <c r="N775" t="s">
        <v>20</v>
      </c>
    </row>
    <row r="776" spans="1:14">
      <c r="A776" t="s">
        <v>836</v>
      </c>
      <c r="B776" t="s">
        <v>86</v>
      </c>
      <c r="C776" t="s">
        <v>54</v>
      </c>
      <c r="D776" t="s">
        <v>17</v>
      </c>
      <c r="E776" s="1">
        <v>45524</v>
      </c>
      <c r="F776">
        <v>85.25</v>
      </c>
      <c r="G776">
        <v>598.05</v>
      </c>
      <c r="H776">
        <v>150.48</v>
      </c>
      <c r="I776" t="s">
        <v>55</v>
      </c>
      <c r="J776" t="s">
        <v>19</v>
      </c>
      <c r="K776" s="2">
        <f t="shared" si="36"/>
        <v>149.5125</v>
      </c>
      <c r="L776">
        <f t="shared" si="37"/>
        <v>0.967500000000001</v>
      </c>
      <c r="M776" s="2">
        <f t="shared" si="38"/>
        <v>36.035</v>
      </c>
      <c r="N776" t="s">
        <v>20</v>
      </c>
    </row>
    <row r="777" spans="1:14">
      <c r="A777" t="s">
        <v>837</v>
      </c>
      <c r="B777" t="s">
        <v>86</v>
      </c>
      <c r="C777" t="s">
        <v>41</v>
      </c>
      <c r="D777" t="s">
        <v>24</v>
      </c>
      <c r="E777" s="1">
        <v>45330</v>
      </c>
      <c r="F777">
        <v>82.53</v>
      </c>
      <c r="G777">
        <v>557.82</v>
      </c>
      <c r="H777">
        <v>94.13</v>
      </c>
      <c r="I777" t="s">
        <v>48</v>
      </c>
      <c r="J777" t="s">
        <v>26</v>
      </c>
      <c r="K777">
        <f t="shared" si="36"/>
        <v>139.455</v>
      </c>
      <c r="L777">
        <f t="shared" si="37"/>
        <v>-45.325</v>
      </c>
      <c r="M777" s="2">
        <f t="shared" si="38"/>
        <v>0</v>
      </c>
      <c r="N777" t="s">
        <v>20</v>
      </c>
    </row>
    <row r="778" spans="1:14">
      <c r="A778" t="s">
        <v>838</v>
      </c>
      <c r="B778" t="s">
        <v>93</v>
      </c>
      <c r="C778" t="s">
        <v>51</v>
      </c>
      <c r="D778" t="s">
        <v>35</v>
      </c>
      <c r="E778" s="1">
        <v>45582</v>
      </c>
      <c r="F778">
        <v>70.43</v>
      </c>
      <c r="G778">
        <v>170.44</v>
      </c>
      <c r="H778">
        <v>40.24</v>
      </c>
      <c r="I778" t="s">
        <v>25</v>
      </c>
      <c r="J778" t="s">
        <v>26</v>
      </c>
      <c r="K778" s="2">
        <f t="shared" si="36"/>
        <v>42.61</v>
      </c>
      <c r="L778">
        <f t="shared" si="37"/>
        <v>-2.37</v>
      </c>
      <c r="M778" s="2">
        <f t="shared" si="38"/>
        <v>23.432</v>
      </c>
      <c r="N778" t="s">
        <v>20</v>
      </c>
    </row>
    <row r="779" spans="1:14">
      <c r="A779" t="s">
        <v>839</v>
      </c>
      <c r="B779" t="s">
        <v>67</v>
      </c>
      <c r="C779" t="s">
        <v>16</v>
      </c>
      <c r="D779" t="s">
        <v>45</v>
      </c>
      <c r="E779" s="1">
        <v>45394</v>
      </c>
      <c r="F779">
        <v>82.71</v>
      </c>
      <c r="G779">
        <v>509.83</v>
      </c>
      <c r="H779">
        <v>100.23</v>
      </c>
      <c r="I779" t="s">
        <v>74</v>
      </c>
      <c r="J779" t="s">
        <v>39</v>
      </c>
      <c r="K779">
        <f t="shared" si="36"/>
        <v>127.4575</v>
      </c>
      <c r="L779">
        <f t="shared" si="37"/>
        <v>-27.2275</v>
      </c>
      <c r="M779" s="2">
        <f t="shared" si="38"/>
        <v>0</v>
      </c>
      <c r="N779" t="s">
        <v>20</v>
      </c>
    </row>
    <row r="780" spans="1:14">
      <c r="A780" t="s">
        <v>840</v>
      </c>
      <c r="B780" t="s">
        <v>65</v>
      </c>
      <c r="C780" t="s">
        <v>41</v>
      </c>
      <c r="D780" t="s">
        <v>45</v>
      </c>
      <c r="E780" s="1">
        <v>45624</v>
      </c>
      <c r="F780">
        <v>89.82</v>
      </c>
      <c r="G780">
        <v>139.53</v>
      </c>
      <c r="H780">
        <v>22.75</v>
      </c>
      <c r="I780" t="s">
        <v>18</v>
      </c>
      <c r="J780" t="s">
        <v>26</v>
      </c>
      <c r="K780" s="2">
        <f t="shared" si="36"/>
        <v>34.8825</v>
      </c>
      <c r="L780">
        <f t="shared" si="37"/>
        <v>-12.1325</v>
      </c>
      <c r="M780" s="2">
        <f t="shared" si="38"/>
        <v>11.663</v>
      </c>
      <c r="N780" t="s">
        <v>20</v>
      </c>
    </row>
    <row r="781" spans="1:14">
      <c r="A781" t="s">
        <v>841</v>
      </c>
      <c r="B781" t="s">
        <v>15</v>
      </c>
      <c r="C781" t="s">
        <v>16</v>
      </c>
      <c r="D781" t="s">
        <v>37</v>
      </c>
      <c r="E781" s="1">
        <v>45434</v>
      </c>
      <c r="F781">
        <v>71.85</v>
      </c>
      <c r="G781">
        <v>213.66</v>
      </c>
      <c r="H781">
        <v>42.05</v>
      </c>
      <c r="I781" t="s">
        <v>62</v>
      </c>
      <c r="J781" t="s">
        <v>46</v>
      </c>
      <c r="K781">
        <f t="shared" si="36"/>
        <v>53.415</v>
      </c>
      <c r="L781">
        <f t="shared" si="37"/>
        <v>-11.365</v>
      </c>
      <c r="M781" s="2">
        <f t="shared" si="38"/>
        <v>6.00999999999999</v>
      </c>
      <c r="N781" t="s">
        <v>20</v>
      </c>
    </row>
    <row r="782" spans="1:14">
      <c r="A782" t="s">
        <v>842</v>
      </c>
      <c r="B782" t="s">
        <v>33</v>
      </c>
      <c r="C782" t="s">
        <v>54</v>
      </c>
      <c r="D782" t="s">
        <v>24</v>
      </c>
      <c r="E782" s="1">
        <v>45531</v>
      </c>
      <c r="F782">
        <v>86.08</v>
      </c>
      <c r="G782">
        <v>423.1</v>
      </c>
      <c r="H782">
        <v>85.81</v>
      </c>
      <c r="I782" t="s">
        <v>55</v>
      </c>
      <c r="J782" t="s">
        <v>19</v>
      </c>
      <c r="K782" s="2">
        <f t="shared" si="36"/>
        <v>105.775</v>
      </c>
      <c r="L782">
        <f t="shared" si="37"/>
        <v>-19.965</v>
      </c>
      <c r="M782" s="2">
        <f t="shared" si="38"/>
        <v>0</v>
      </c>
      <c r="N782" t="s">
        <v>20</v>
      </c>
    </row>
    <row r="783" spans="1:14">
      <c r="A783" t="s">
        <v>843</v>
      </c>
      <c r="B783" t="s">
        <v>58</v>
      </c>
      <c r="C783" t="s">
        <v>41</v>
      </c>
      <c r="D783" t="s">
        <v>35</v>
      </c>
      <c r="E783" s="1">
        <v>45618</v>
      </c>
      <c r="F783">
        <v>100</v>
      </c>
      <c r="G783">
        <v>429.23</v>
      </c>
      <c r="H783">
        <v>90.64</v>
      </c>
      <c r="I783" t="s">
        <v>18</v>
      </c>
      <c r="J783" t="s">
        <v>39</v>
      </c>
      <c r="K783">
        <f t="shared" si="36"/>
        <v>107.3075</v>
      </c>
      <c r="L783">
        <f t="shared" si="37"/>
        <v>-16.6675</v>
      </c>
      <c r="M783" s="2">
        <f t="shared" si="38"/>
        <v>6.66499999999999</v>
      </c>
      <c r="N783" t="s">
        <v>20</v>
      </c>
    </row>
    <row r="784" spans="1:14">
      <c r="A784" t="s">
        <v>844</v>
      </c>
      <c r="B784" t="s">
        <v>44</v>
      </c>
      <c r="C784" t="s">
        <v>41</v>
      </c>
      <c r="D784" t="s">
        <v>35</v>
      </c>
      <c r="E784" s="1">
        <v>45343</v>
      </c>
      <c r="F784">
        <v>89.44</v>
      </c>
      <c r="G784">
        <v>538.54</v>
      </c>
      <c r="H784">
        <v>143.32</v>
      </c>
      <c r="I784" t="s">
        <v>48</v>
      </c>
      <c r="J784" t="s">
        <v>46</v>
      </c>
      <c r="K784" s="2">
        <f t="shared" si="36"/>
        <v>134.635</v>
      </c>
      <c r="L784">
        <f t="shared" si="37"/>
        <v>8.685</v>
      </c>
      <c r="M784" s="2">
        <f t="shared" si="38"/>
        <v>53.146</v>
      </c>
      <c r="N784" t="s">
        <v>20</v>
      </c>
    </row>
    <row r="785" spans="1:14">
      <c r="A785" t="s">
        <v>845</v>
      </c>
      <c r="B785" t="s">
        <v>22</v>
      </c>
      <c r="C785" t="s">
        <v>54</v>
      </c>
      <c r="D785" t="s">
        <v>35</v>
      </c>
      <c r="E785" s="1">
        <v>45653</v>
      </c>
      <c r="F785">
        <v>37.74</v>
      </c>
      <c r="G785">
        <v>142.55</v>
      </c>
      <c r="H785">
        <v>31.8</v>
      </c>
      <c r="I785" t="s">
        <v>52</v>
      </c>
      <c r="J785" t="s">
        <v>39</v>
      </c>
      <c r="K785">
        <f t="shared" si="36"/>
        <v>35.6375</v>
      </c>
      <c r="L785">
        <f t="shared" si="37"/>
        <v>-3.8375</v>
      </c>
      <c r="M785" s="2">
        <f t="shared" si="38"/>
        <v>7.421</v>
      </c>
      <c r="N785" t="s">
        <v>20</v>
      </c>
    </row>
    <row r="786" spans="1:14">
      <c r="A786" t="s">
        <v>846</v>
      </c>
      <c r="B786" t="s">
        <v>67</v>
      </c>
      <c r="C786" t="s">
        <v>54</v>
      </c>
      <c r="D786" t="s">
        <v>61</v>
      </c>
      <c r="E786" s="1">
        <v>45457</v>
      </c>
      <c r="F786">
        <v>95.13</v>
      </c>
      <c r="G786">
        <v>379.78</v>
      </c>
      <c r="H786">
        <v>61.43</v>
      </c>
      <c r="I786" t="s">
        <v>71</v>
      </c>
      <c r="J786" t="s">
        <v>39</v>
      </c>
      <c r="K786" s="2">
        <f t="shared" si="36"/>
        <v>94.945</v>
      </c>
      <c r="L786">
        <f t="shared" si="37"/>
        <v>-33.515</v>
      </c>
      <c r="M786" s="2">
        <f t="shared" si="38"/>
        <v>0</v>
      </c>
      <c r="N786" t="s">
        <v>20</v>
      </c>
    </row>
    <row r="787" spans="1:14">
      <c r="A787" t="s">
        <v>847</v>
      </c>
      <c r="B787" t="s">
        <v>44</v>
      </c>
      <c r="C787" t="s">
        <v>23</v>
      </c>
      <c r="D787" t="s">
        <v>17</v>
      </c>
      <c r="E787" s="1">
        <v>45467</v>
      </c>
      <c r="F787">
        <v>69.16</v>
      </c>
      <c r="G787">
        <v>312.21</v>
      </c>
      <c r="H787">
        <v>80.03</v>
      </c>
      <c r="I787" t="s">
        <v>71</v>
      </c>
      <c r="J787" t="s">
        <v>42</v>
      </c>
      <c r="K787">
        <f t="shared" si="36"/>
        <v>78.0525</v>
      </c>
      <c r="L787">
        <f t="shared" si="37"/>
        <v>1.97750000000001</v>
      </c>
      <c r="M787" s="2">
        <f t="shared" si="38"/>
        <v>31.619</v>
      </c>
      <c r="N787" t="s">
        <v>20</v>
      </c>
    </row>
    <row r="788" spans="1:14">
      <c r="A788" t="s">
        <v>848</v>
      </c>
      <c r="B788" t="s">
        <v>65</v>
      </c>
      <c r="C788" t="s">
        <v>54</v>
      </c>
      <c r="D788" t="s">
        <v>45</v>
      </c>
      <c r="E788" s="1">
        <v>45540</v>
      </c>
      <c r="F788">
        <v>92.15</v>
      </c>
      <c r="G788">
        <v>443.34</v>
      </c>
      <c r="H788">
        <v>143.42</v>
      </c>
      <c r="I788" t="s">
        <v>38</v>
      </c>
      <c r="J788" t="s">
        <v>26</v>
      </c>
      <c r="K788" s="2">
        <f t="shared" si="36"/>
        <v>110.835</v>
      </c>
      <c r="L788">
        <f t="shared" si="37"/>
        <v>32.585</v>
      </c>
      <c r="M788" s="2">
        <f t="shared" si="38"/>
        <v>102.03</v>
      </c>
      <c r="N788" t="s">
        <v>20</v>
      </c>
    </row>
    <row r="789" spans="1:14">
      <c r="A789" t="s">
        <v>849</v>
      </c>
      <c r="B789" t="s">
        <v>70</v>
      </c>
      <c r="C789" t="s">
        <v>23</v>
      </c>
      <c r="D789" t="s">
        <v>29</v>
      </c>
      <c r="E789" s="1">
        <v>45475</v>
      </c>
      <c r="F789">
        <v>67.25</v>
      </c>
      <c r="G789">
        <v>508.83</v>
      </c>
      <c r="H789">
        <v>101.34</v>
      </c>
      <c r="I789" t="s">
        <v>30</v>
      </c>
      <c r="J789" t="s">
        <v>19</v>
      </c>
      <c r="K789">
        <f t="shared" si="36"/>
        <v>127.2075</v>
      </c>
      <c r="L789">
        <f t="shared" si="37"/>
        <v>-25.8675</v>
      </c>
      <c r="M789" s="2">
        <f t="shared" si="38"/>
        <v>0</v>
      </c>
      <c r="N789" t="s">
        <v>20</v>
      </c>
    </row>
    <row r="790" spans="1:14">
      <c r="A790" t="s">
        <v>850</v>
      </c>
      <c r="B790" t="s">
        <v>118</v>
      </c>
      <c r="C790" t="s">
        <v>16</v>
      </c>
      <c r="D790" t="s">
        <v>17</v>
      </c>
      <c r="E790" s="1">
        <v>45512</v>
      </c>
      <c r="F790">
        <v>97.17</v>
      </c>
      <c r="G790">
        <v>397.78</v>
      </c>
      <c r="H790">
        <v>90.45</v>
      </c>
      <c r="I790" t="s">
        <v>55</v>
      </c>
      <c r="J790" t="s">
        <v>26</v>
      </c>
      <c r="K790" s="2">
        <f t="shared" si="36"/>
        <v>99.445</v>
      </c>
      <c r="L790">
        <f t="shared" si="37"/>
        <v>-8.99499999999999</v>
      </c>
      <c r="M790" s="2">
        <f t="shared" si="38"/>
        <v>20.878</v>
      </c>
      <c r="N790" t="s">
        <v>20</v>
      </c>
    </row>
    <row r="791" spans="1:14">
      <c r="A791" t="s">
        <v>851</v>
      </c>
      <c r="B791" t="s">
        <v>44</v>
      </c>
      <c r="C791" t="s">
        <v>34</v>
      </c>
      <c r="D791" t="s">
        <v>35</v>
      </c>
      <c r="E791" s="1">
        <v>45325</v>
      </c>
      <c r="F791">
        <v>68.64</v>
      </c>
      <c r="G791">
        <v>179.03</v>
      </c>
      <c r="H791">
        <v>44.16</v>
      </c>
      <c r="I791" t="s">
        <v>48</v>
      </c>
      <c r="J791" t="s">
        <v>31</v>
      </c>
      <c r="K791">
        <f t="shared" si="36"/>
        <v>44.7575</v>
      </c>
      <c r="L791">
        <f t="shared" si="37"/>
        <v>-0.597500000000004</v>
      </c>
      <c r="M791" s="2">
        <f t="shared" si="38"/>
        <v>26.261</v>
      </c>
      <c r="N791" t="s">
        <v>20</v>
      </c>
    </row>
    <row r="792" spans="1:14">
      <c r="A792" t="s">
        <v>852</v>
      </c>
      <c r="B792" t="s">
        <v>77</v>
      </c>
      <c r="C792" t="s">
        <v>51</v>
      </c>
      <c r="D792" t="s">
        <v>37</v>
      </c>
      <c r="E792" s="1">
        <v>45503</v>
      </c>
      <c r="F792">
        <v>67.18</v>
      </c>
      <c r="G792">
        <v>612.53</v>
      </c>
      <c r="H792">
        <v>142.45</v>
      </c>
      <c r="I792" t="s">
        <v>30</v>
      </c>
      <c r="J792" t="s">
        <v>19</v>
      </c>
      <c r="K792" s="2">
        <f t="shared" si="36"/>
        <v>153.1325</v>
      </c>
      <c r="L792">
        <f t="shared" si="37"/>
        <v>-10.6825</v>
      </c>
      <c r="M792" s="2">
        <f t="shared" si="38"/>
        <v>5.50699999999999</v>
      </c>
      <c r="N792" t="s">
        <v>20</v>
      </c>
    </row>
    <row r="793" spans="1:14">
      <c r="A793" t="s">
        <v>853</v>
      </c>
      <c r="B793" t="s">
        <v>77</v>
      </c>
      <c r="C793" t="s">
        <v>54</v>
      </c>
      <c r="D793" t="s">
        <v>24</v>
      </c>
      <c r="E793" s="1">
        <v>45336</v>
      </c>
      <c r="F793">
        <v>80.27</v>
      </c>
      <c r="G793">
        <v>626.13</v>
      </c>
      <c r="H793">
        <v>155.77</v>
      </c>
      <c r="I793" t="s">
        <v>48</v>
      </c>
      <c r="J793" t="s">
        <v>46</v>
      </c>
      <c r="K793">
        <f t="shared" si="36"/>
        <v>156.5325</v>
      </c>
      <c r="L793">
        <f t="shared" si="37"/>
        <v>-0.762499999999989</v>
      </c>
      <c r="M793" s="2">
        <f t="shared" si="38"/>
        <v>30.583</v>
      </c>
      <c r="N793" t="s">
        <v>20</v>
      </c>
    </row>
    <row r="794" spans="1:14">
      <c r="A794" t="s">
        <v>854</v>
      </c>
      <c r="B794" t="s">
        <v>65</v>
      </c>
      <c r="C794" t="s">
        <v>41</v>
      </c>
      <c r="D794" t="s">
        <v>61</v>
      </c>
      <c r="E794" s="1">
        <v>45481</v>
      </c>
      <c r="F794">
        <v>74.39</v>
      </c>
      <c r="G794">
        <v>374.83</v>
      </c>
      <c r="H794">
        <v>82.16</v>
      </c>
      <c r="I794" t="s">
        <v>30</v>
      </c>
      <c r="J794" t="s">
        <v>42</v>
      </c>
      <c r="K794" s="2">
        <f t="shared" si="36"/>
        <v>93.7075</v>
      </c>
      <c r="L794">
        <f t="shared" si="37"/>
        <v>-11.5475</v>
      </c>
      <c r="M794" s="2">
        <f t="shared" si="38"/>
        <v>6.661</v>
      </c>
      <c r="N794" t="s">
        <v>20</v>
      </c>
    </row>
    <row r="795" spans="1:14">
      <c r="A795" t="s">
        <v>855</v>
      </c>
      <c r="B795" t="s">
        <v>33</v>
      </c>
      <c r="C795" t="s">
        <v>51</v>
      </c>
      <c r="D795" t="s">
        <v>24</v>
      </c>
      <c r="E795" s="1">
        <v>45614</v>
      </c>
      <c r="F795">
        <v>75.69</v>
      </c>
      <c r="G795">
        <v>434.39</v>
      </c>
      <c r="H795">
        <v>82.89</v>
      </c>
      <c r="I795" t="s">
        <v>18</v>
      </c>
      <c r="J795" t="s">
        <v>42</v>
      </c>
      <c r="K795">
        <f t="shared" si="36"/>
        <v>108.5975</v>
      </c>
      <c r="L795">
        <f t="shared" si="37"/>
        <v>-25.7075</v>
      </c>
      <c r="M795" s="2">
        <f t="shared" si="38"/>
        <v>0</v>
      </c>
      <c r="N795" t="s">
        <v>20</v>
      </c>
    </row>
    <row r="796" spans="1:14">
      <c r="A796" t="s">
        <v>856</v>
      </c>
      <c r="B796" t="s">
        <v>77</v>
      </c>
      <c r="C796" t="s">
        <v>23</v>
      </c>
      <c r="D796" t="s">
        <v>61</v>
      </c>
      <c r="E796" s="1">
        <v>45468</v>
      </c>
      <c r="F796">
        <v>73.8</v>
      </c>
      <c r="G796">
        <v>635.14</v>
      </c>
      <c r="H796">
        <v>141.86</v>
      </c>
      <c r="I796" t="s">
        <v>71</v>
      </c>
      <c r="J796" t="s">
        <v>19</v>
      </c>
      <c r="K796" s="2">
        <f t="shared" si="36"/>
        <v>158.785</v>
      </c>
      <c r="L796">
        <f t="shared" si="37"/>
        <v>-16.925</v>
      </c>
      <c r="M796" s="2">
        <f t="shared" si="38"/>
        <v>0</v>
      </c>
      <c r="N796" t="s">
        <v>20</v>
      </c>
    </row>
    <row r="797" spans="1:14">
      <c r="A797" t="s">
        <v>857</v>
      </c>
      <c r="B797" t="s">
        <v>28</v>
      </c>
      <c r="C797" t="s">
        <v>16</v>
      </c>
      <c r="D797" t="s">
        <v>17</v>
      </c>
      <c r="E797" s="1">
        <v>45407</v>
      </c>
      <c r="F797">
        <v>50.15</v>
      </c>
      <c r="G797">
        <v>259.05</v>
      </c>
      <c r="H797">
        <v>91.94</v>
      </c>
      <c r="I797" t="s">
        <v>74</v>
      </c>
      <c r="J797" t="s">
        <v>26</v>
      </c>
      <c r="K797">
        <f t="shared" si="36"/>
        <v>64.7625</v>
      </c>
      <c r="L797">
        <f t="shared" si="37"/>
        <v>27.1775</v>
      </c>
      <c r="M797" s="2">
        <f t="shared" si="38"/>
        <v>74.415</v>
      </c>
      <c r="N797" t="s">
        <v>20</v>
      </c>
    </row>
    <row r="798" spans="1:14">
      <c r="A798" t="s">
        <v>858</v>
      </c>
      <c r="B798" t="s">
        <v>50</v>
      </c>
      <c r="C798" t="s">
        <v>54</v>
      </c>
      <c r="D798" t="s">
        <v>45</v>
      </c>
      <c r="E798" s="1">
        <v>45571</v>
      </c>
      <c r="F798">
        <v>46.33</v>
      </c>
      <c r="G798">
        <v>369.1</v>
      </c>
      <c r="H798">
        <v>81.41</v>
      </c>
      <c r="I798" t="s">
        <v>25</v>
      </c>
      <c r="J798" t="s">
        <v>56</v>
      </c>
      <c r="K798" s="2">
        <f t="shared" si="36"/>
        <v>92.275</v>
      </c>
      <c r="L798">
        <f t="shared" si="37"/>
        <v>-10.865</v>
      </c>
      <c r="M798" s="2">
        <f t="shared" si="38"/>
        <v>0</v>
      </c>
      <c r="N798" t="s">
        <v>20</v>
      </c>
    </row>
    <row r="799" spans="1:14">
      <c r="A799" t="s">
        <v>859</v>
      </c>
      <c r="B799" t="s">
        <v>22</v>
      </c>
      <c r="C799" t="s">
        <v>54</v>
      </c>
      <c r="D799" t="s">
        <v>24</v>
      </c>
      <c r="E799" s="1">
        <v>45520</v>
      </c>
      <c r="F799">
        <v>78.97</v>
      </c>
      <c r="G799">
        <v>260.6</v>
      </c>
      <c r="H799">
        <v>75.41</v>
      </c>
      <c r="I799" t="s">
        <v>55</v>
      </c>
      <c r="J799" t="s">
        <v>39</v>
      </c>
      <c r="K799">
        <f t="shared" si="36"/>
        <v>65.15</v>
      </c>
      <c r="L799">
        <f t="shared" si="37"/>
        <v>10.26</v>
      </c>
      <c r="M799" s="2">
        <f t="shared" si="38"/>
        <v>52.108</v>
      </c>
      <c r="N799" t="s">
        <v>20</v>
      </c>
    </row>
    <row r="800" spans="1:14">
      <c r="A800" t="s">
        <v>860</v>
      </c>
      <c r="B800" t="s">
        <v>15</v>
      </c>
      <c r="C800" t="s">
        <v>54</v>
      </c>
      <c r="D800" t="s">
        <v>24</v>
      </c>
      <c r="E800" s="1">
        <v>45622</v>
      </c>
      <c r="F800">
        <v>89.89</v>
      </c>
      <c r="G800">
        <v>305.53</v>
      </c>
      <c r="H800">
        <v>75.37</v>
      </c>
      <c r="I800" t="s">
        <v>18</v>
      </c>
      <c r="J800" t="s">
        <v>19</v>
      </c>
      <c r="K800" s="2">
        <f t="shared" si="36"/>
        <v>76.3825</v>
      </c>
      <c r="L800">
        <f t="shared" si="37"/>
        <v>-1.01249999999999</v>
      </c>
      <c r="M800" s="2">
        <f t="shared" si="38"/>
        <v>33.931</v>
      </c>
      <c r="N800" t="s">
        <v>20</v>
      </c>
    </row>
    <row r="801" spans="1:14">
      <c r="A801" t="s">
        <v>861</v>
      </c>
      <c r="B801" t="s">
        <v>67</v>
      </c>
      <c r="C801" t="s">
        <v>51</v>
      </c>
      <c r="D801" t="s">
        <v>17</v>
      </c>
      <c r="E801" s="1">
        <v>45494</v>
      </c>
      <c r="F801">
        <v>90.87</v>
      </c>
      <c r="G801">
        <v>310.02</v>
      </c>
      <c r="H801">
        <v>62.9</v>
      </c>
      <c r="I801" t="s">
        <v>30</v>
      </c>
      <c r="J801" t="s">
        <v>56</v>
      </c>
      <c r="K801">
        <f t="shared" si="36"/>
        <v>77.505</v>
      </c>
      <c r="L801">
        <f t="shared" si="37"/>
        <v>-14.605</v>
      </c>
      <c r="M801" s="2">
        <f t="shared" si="38"/>
        <v>7.13800000000001</v>
      </c>
      <c r="N801" t="s">
        <v>20</v>
      </c>
    </row>
    <row r="802" spans="1:14">
      <c r="A802" t="s">
        <v>862</v>
      </c>
      <c r="B802" t="s">
        <v>50</v>
      </c>
      <c r="C802" t="s">
        <v>34</v>
      </c>
      <c r="D802" t="s">
        <v>17</v>
      </c>
      <c r="E802" s="1">
        <v>45477</v>
      </c>
      <c r="F802">
        <v>82.15</v>
      </c>
      <c r="G802">
        <v>577.58</v>
      </c>
      <c r="H802">
        <v>151.27</v>
      </c>
      <c r="I802" t="s">
        <v>30</v>
      </c>
      <c r="J802" t="s">
        <v>26</v>
      </c>
      <c r="K802" s="2">
        <f t="shared" si="36"/>
        <v>144.395</v>
      </c>
      <c r="L802">
        <f t="shared" si="37"/>
        <v>6.875</v>
      </c>
      <c r="M802" s="2">
        <f t="shared" si="38"/>
        <v>46.61</v>
      </c>
      <c r="N802" t="s">
        <v>20</v>
      </c>
    </row>
    <row r="803" spans="1:14">
      <c r="A803" t="s">
        <v>863</v>
      </c>
      <c r="B803" t="s">
        <v>44</v>
      </c>
      <c r="C803" t="s">
        <v>54</v>
      </c>
      <c r="D803" t="s">
        <v>37</v>
      </c>
      <c r="E803" s="1">
        <v>45301</v>
      </c>
      <c r="F803">
        <v>74.84</v>
      </c>
      <c r="G803">
        <v>235.21</v>
      </c>
      <c r="H803">
        <v>46.04</v>
      </c>
      <c r="I803" t="s">
        <v>83</v>
      </c>
      <c r="J803" t="s">
        <v>46</v>
      </c>
      <c r="K803">
        <f t="shared" si="36"/>
        <v>58.8025</v>
      </c>
      <c r="L803">
        <f t="shared" si="37"/>
        <v>-12.7625</v>
      </c>
      <c r="M803" s="2">
        <f t="shared" si="38"/>
        <v>4.411</v>
      </c>
      <c r="N803" t="s">
        <v>20</v>
      </c>
    </row>
    <row r="804" spans="1:14">
      <c r="A804" t="s">
        <v>864</v>
      </c>
      <c r="B804" t="s">
        <v>65</v>
      </c>
      <c r="C804" t="s">
        <v>41</v>
      </c>
      <c r="D804" t="s">
        <v>37</v>
      </c>
      <c r="E804" s="1">
        <v>45384</v>
      </c>
      <c r="F804">
        <v>20.1</v>
      </c>
      <c r="G804">
        <v>261.86</v>
      </c>
      <c r="H804">
        <v>46.57</v>
      </c>
      <c r="I804" t="s">
        <v>74</v>
      </c>
      <c r="J804" t="s">
        <v>19</v>
      </c>
      <c r="K804" s="2">
        <f t="shared" si="36"/>
        <v>65.465</v>
      </c>
      <c r="L804">
        <f t="shared" si="37"/>
        <v>-18.895</v>
      </c>
      <c r="M804" s="2">
        <f t="shared" si="38"/>
        <v>0</v>
      </c>
      <c r="N804" t="s">
        <v>20</v>
      </c>
    </row>
    <row r="805" spans="1:14">
      <c r="A805" t="s">
        <v>865</v>
      </c>
      <c r="B805" t="s">
        <v>81</v>
      </c>
      <c r="C805" t="s">
        <v>23</v>
      </c>
      <c r="D805" t="s">
        <v>29</v>
      </c>
      <c r="E805" s="1">
        <v>45551</v>
      </c>
      <c r="F805">
        <v>37.44</v>
      </c>
      <c r="G805">
        <v>517.37</v>
      </c>
      <c r="H805">
        <v>137.35</v>
      </c>
      <c r="I805" t="s">
        <v>38</v>
      </c>
      <c r="J805" t="s">
        <v>42</v>
      </c>
      <c r="K805">
        <f t="shared" si="36"/>
        <v>129.3425</v>
      </c>
      <c r="L805">
        <f t="shared" si="37"/>
        <v>8.00749999999999</v>
      </c>
      <c r="M805" s="2">
        <f t="shared" si="38"/>
        <v>30.991</v>
      </c>
      <c r="N805" t="s">
        <v>20</v>
      </c>
    </row>
    <row r="806" spans="1:14">
      <c r="A806" t="s">
        <v>866</v>
      </c>
      <c r="B806" t="s">
        <v>81</v>
      </c>
      <c r="C806" t="s">
        <v>34</v>
      </c>
      <c r="D806" t="s">
        <v>24</v>
      </c>
      <c r="E806" s="1">
        <v>45452</v>
      </c>
      <c r="F806">
        <v>43.89</v>
      </c>
      <c r="G806">
        <v>505.38</v>
      </c>
      <c r="H806">
        <v>174.03</v>
      </c>
      <c r="I806" t="s">
        <v>71</v>
      </c>
      <c r="J806" t="s">
        <v>56</v>
      </c>
      <c r="K806" s="2">
        <f t="shared" si="36"/>
        <v>126.345</v>
      </c>
      <c r="L806">
        <f t="shared" si="37"/>
        <v>47.685</v>
      </c>
      <c r="M806" s="2">
        <f t="shared" si="38"/>
        <v>112.926</v>
      </c>
      <c r="N806" t="s">
        <v>20</v>
      </c>
    </row>
    <row r="807" spans="1:14">
      <c r="A807" t="s">
        <v>867</v>
      </c>
      <c r="B807" t="s">
        <v>70</v>
      </c>
      <c r="C807" t="s">
        <v>16</v>
      </c>
      <c r="D807" t="s">
        <v>37</v>
      </c>
      <c r="E807" s="1">
        <v>45566</v>
      </c>
      <c r="F807">
        <v>68.31</v>
      </c>
      <c r="G807">
        <v>454.04</v>
      </c>
      <c r="H807">
        <v>154.65</v>
      </c>
      <c r="I807" t="s">
        <v>25</v>
      </c>
      <c r="J807" t="s">
        <v>19</v>
      </c>
      <c r="K807">
        <f t="shared" si="36"/>
        <v>113.51</v>
      </c>
      <c r="L807">
        <f t="shared" si="37"/>
        <v>41.14</v>
      </c>
      <c r="M807" s="2">
        <f t="shared" si="38"/>
        <v>109.604</v>
      </c>
      <c r="N807" t="s">
        <v>20</v>
      </c>
    </row>
    <row r="808" spans="1:14">
      <c r="A808" t="s">
        <v>868</v>
      </c>
      <c r="B808" t="s">
        <v>28</v>
      </c>
      <c r="C808" t="s">
        <v>51</v>
      </c>
      <c r="D808" t="s">
        <v>45</v>
      </c>
      <c r="E808" s="1">
        <v>45580</v>
      </c>
      <c r="F808">
        <v>91.18</v>
      </c>
      <c r="G808">
        <v>262.97</v>
      </c>
      <c r="H808">
        <v>103.69</v>
      </c>
      <c r="I808" t="s">
        <v>25</v>
      </c>
      <c r="J808" t="s">
        <v>19</v>
      </c>
      <c r="K808" s="2">
        <f t="shared" si="36"/>
        <v>65.7425</v>
      </c>
      <c r="L808">
        <f t="shared" si="37"/>
        <v>37.9475</v>
      </c>
      <c r="M808" s="2">
        <f t="shared" si="38"/>
        <v>112.367</v>
      </c>
      <c r="N808" t="s">
        <v>20</v>
      </c>
    </row>
    <row r="809" spans="1:14">
      <c r="A809" t="s">
        <v>869</v>
      </c>
      <c r="B809" t="s">
        <v>93</v>
      </c>
      <c r="C809" t="s">
        <v>51</v>
      </c>
      <c r="D809" t="s">
        <v>17</v>
      </c>
      <c r="E809" s="1">
        <v>45385</v>
      </c>
      <c r="F809">
        <v>88.78</v>
      </c>
      <c r="G809">
        <v>452.94</v>
      </c>
      <c r="H809">
        <v>107.07</v>
      </c>
      <c r="I809" t="s">
        <v>74</v>
      </c>
      <c r="J809" t="s">
        <v>46</v>
      </c>
      <c r="K809">
        <f t="shared" si="36"/>
        <v>113.235</v>
      </c>
      <c r="L809">
        <f t="shared" si="37"/>
        <v>-6.16500000000001</v>
      </c>
      <c r="M809" s="2">
        <f t="shared" si="38"/>
        <v>23.182</v>
      </c>
      <c r="N809" t="s">
        <v>20</v>
      </c>
    </row>
    <row r="810" spans="1:14">
      <c r="A810" t="s">
        <v>870</v>
      </c>
      <c r="B810" t="s">
        <v>86</v>
      </c>
      <c r="C810" t="s">
        <v>34</v>
      </c>
      <c r="D810" t="s">
        <v>24</v>
      </c>
      <c r="E810" s="1">
        <v>45634</v>
      </c>
      <c r="F810">
        <v>72.67</v>
      </c>
      <c r="G810">
        <v>597.5</v>
      </c>
      <c r="H810">
        <v>206.64</v>
      </c>
      <c r="I810" t="s">
        <v>52</v>
      </c>
      <c r="J810" t="s">
        <v>56</v>
      </c>
      <c r="K810" s="2">
        <f t="shared" si="36"/>
        <v>149.375</v>
      </c>
      <c r="L810">
        <f t="shared" si="37"/>
        <v>57.265</v>
      </c>
      <c r="M810" s="2">
        <f t="shared" si="38"/>
        <v>143.598</v>
      </c>
      <c r="N810" t="s">
        <v>20</v>
      </c>
    </row>
    <row r="811" spans="1:14">
      <c r="A811" t="s">
        <v>871</v>
      </c>
      <c r="B811" t="s">
        <v>81</v>
      </c>
      <c r="C811" t="s">
        <v>41</v>
      </c>
      <c r="D811" t="s">
        <v>37</v>
      </c>
      <c r="E811" s="1">
        <v>45446</v>
      </c>
      <c r="F811">
        <v>61.25</v>
      </c>
      <c r="G811">
        <v>286.67</v>
      </c>
      <c r="H811">
        <v>57.69</v>
      </c>
      <c r="I811" t="s">
        <v>71</v>
      </c>
      <c r="J811" t="s">
        <v>42</v>
      </c>
      <c r="K811">
        <f t="shared" si="36"/>
        <v>71.6675</v>
      </c>
      <c r="L811">
        <f t="shared" si="37"/>
        <v>-13.9775</v>
      </c>
      <c r="M811" s="2">
        <f t="shared" si="38"/>
        <v>0</v>
      </c>
      <c r="N811" t="s">
        <v>20</v>
      </c>
    </row>
    <row r="812" spans="1:14">
      <c r="A812" t="s">
        <v>872</v>
      </c>
      <c r="B812" t="s">
        <v>58</v>
      </c>
      <c r="C812" t="s">
        <v>54</v>
      </c>
      <c r="D812" t="s">
        <v>17</v>
      </c>
      <c r="E812" s="1">
        <v>45416</v>
      </c>
      <c r="F812">
        <v>51.64</v>
      </c>
      <c r="G812">
        <v>265.57</v>
      </c>
      <c r="H812">
        <v>52.97</v>
      </c>
      <c r="I812" t="s">
        <v>62</v>
      </c>
      <c r="J812" t="s">
        <v>31</v>
      </c>
      <c r="K812" s="2">
        <f t="shared" si="36"/>
        <v>66.3925</v>
      </c>
      <c r="L812">
        <f t="shared" si="37"/>
        <v>-13.4225</v>
      </c>
      <c r="M812" s="2">
        <f t="shared" si="38"/>
        <v>0</v>
      </c>
      <c r="N812" t="s">
        <v>20</v>
      </c>
    </row>
    <row r="813" spans="1:14">
      <c r="A813" t="s">
        <v>873</v>
      </c>
      <c r="B813" t="s">
        <v>33</v>
      </c>
      <c r="C813" t="s">
        <v>51</v>
      </c>
      <c r="D813" t="s">
        <v>61</v>
      </c>
      <c r="E813" s="1">
        <v>45607</v>
      </c>
      <c r="F813">
        <v>46.18</v>
      </c>
      <c r="G813">
        <v>643.57</v>
      </c>
      <c r="H813">
        <v>176.74</v>
      </c>
      <c r="I813" t="s">
        <v>18</v>
      </c>
      <c r="J813" t="s">
        <v>42</v>
      </c>
      <c r="K813">
        <f t="shared" si="36"/>
        <v>160.8925</v>
      </c>
      <c r="L813">
        <f t="shared" si="37"/>
        <v>15.8475</v>
      </c>
      <c r="M813" s="2">
        <f t="shared" si="38"/>
        <v>50.167</v>
      </c>
      <c r="N813" t="s">
        <v>20</v>
      </c>
    </row>
    <row r="814" spans="1:14">
      <c r="A814" t="s">
        <v>874</v>
      </c>
      <c r="B814" t="s">
        <v>70</v>
      </c>
      <c r="C814" t="s">
        <v>16</v>
      </c>
      <c r="D814" t="s">
        <v>29</v>
      </c>
      <c r="E814" s="1">
        <v>45583</v>
      </c>
      <c r="F814">
        <v>89.37</v>
      </c>
      <c r="G814">
        <v>309.07</v>
      </c>
      <c r="H814">
        <v>53.41</v>
      </c>
      <c r="I814" t="s">
        <v>25</v>
      </c>
      <c r="J814" t="s">
        <v>39</v>
      </c>
      <c r="K814" s="2">
        <f t="shared" si="36"/>
        <v>77.2675</v>
      </c>
      <c r="L814">
        <f t="shared" si="37"/>
        <v>-23.8575</v>
      </c>
      <c r="M814" s="2">
        <f t="shared" si="38"/>
        <v>0</v>
      </c>
      <c r="N814" t="s">
        <v>20</v>
      </c>
    </row>
    <row r="815" spans="1:14">
      <c r="A815" t="s">
        <v>875</v>
      </c>
      <c r="B815" t="s">
        <v>81</v>
      </c>
      <c r="C815" t="s">
        <v>54</v>
      </c>
      <c r="D815" t="s">
        <v>17</v>
      </c>
      <c r="E815" s="1">
        <v>45557</v>
      </c>
      <c r="F815">
        <v>67.83</v>
      </c>
      <c r="G815">
        <v>367.99</v>
      </c>
      <c r="H815">
        <v>71.17</v>
      </c>
      <c r="I815" t="s">
        <v>38</v>
      </c>
      <c r="J815" t="s">
        <v>56</v>
      </c>
      <c r="K815">
        <f t="shared" si="36"/>
        <v>91.9975</v>
      </c>
      <c r="L815">
        <f t="shared" si="37"/>
        <v>-20.8275</v>
      </c>
      <c r="M815" s="2">
        <f t="shared" si="38"/>
        <v>0</v>
      </c>
      <c r="N815" t="s">
        <v>20</v>
      </c>
    </row>
    <row r="816" spans="1:14">
      <c r="A816" t="s">
        <v>876</v>
      </c>
      <c r="B816" t="s">
        <v>65</v>
      </c>
      <c r="C816" t="s">
        <v>51</v>
      </c>
      <c r="D816" t="s">
        <v>35</v>
      </c>
      <c r="E816" s="1">
        <v>45562</v>
      </c>
      <c r="F816">
        <v>32.49</v>
      </c>
      <c r="G816">
        <v>319.97</v>
      </c>
      <c r="H816">
        <v>65.19</v>
      </c>
      <c r="I816" t="s">
        <v>38</v>
      </c>
      <c r="J816" t="s">
        <v>39</v>
      </c>
      <c r="K816" s="2">
        <f t="shared" si="36"/>
        <v>79.9925</v>
      </c>
      <c r="L816">
        <f t="shared" si="37"/>
        <v>-14.8025</v>
      </c>
      <c r="M816" s="2">
        <f t="shared" si="38"/>
        <v>0</v>
      </c>
      <c r="N816" t="s">
        <v>20</v>
      </c>
    </row>
    <row r="817" spans="1:14">
      <c r="A817" t="s">
        <v>877</v>
      </c>
      <c r="B817" t="s">
        <v>67</v>
      </c>
      <c r="C817" t="s">
        <v>16</v>
      </c>
      <c r="D817" t="s">
        <v>24</v>
      </c>
      <c r="E817" s="1">
        <v>45373</v>
      </c>
      <c r="F817">
        <v>84.92</v>
      </c>
      <c r="G817">
        <v>215.1</v>
      </c>
      <c r="H817">
        <v>50.57</v>
      </c>
      <c r="I817" t="s">
        <v>59</v>
      </c>
      <c r="J817" t="s">
        <v>39</v>
      </c>
      <c r="K817">
        <f t="shared" si="36"/>
        <v>53.775</v>
      </c>
      <c r="L817">
        <f t="shared" si="37"/>
        <v>-3.205</v>
      </c>
      <c r="M817" s="2">
        <f t="shared" si="38"/>
        <v>27.558</v>
      </c>
      <c r="N817" t="s">
        <v>20</v>
      </c>
    </row>
    <row r="818" spans="1:14">
      <c r="A818" t="s">
        <v>878</v>
      </c>
      <c r="B818" t="s">
        <v>81</v>
      </c>
      <c r="C818" t="s">
        <v>54</v>
      </c>
      <c r="D818" t="s">
        <v>29</v>
      </c>
      <c r="E818" s="1">
        <v>45548</v>
      </c>
      <c r="F818">
        <v>30.34</v>
      </c>
      <c r="G818">
        <v>393.52</v>
      </c>
      <c r="H818">
        <v>67.41</v>
      </c>
      <c r="I818" t="s">
        <v>38</v>
      </c>
      <c r="J818" t="s">
        <v>39</v>
      </c>
      <c r="K818" s="2">
        <f t="shared" si="36"/>
        <v>98.38</v>
      </c>
      <c r="L818">
        <f t="shared" si="37"/>
        <v>-30.97</v>
      </c>
      <c r="M818" s="2">
        <f t="shared" si="38"/>
        <v>0</v>
      </c>
      <c r="N818" t="s">
        <v>20</v>
      </c>
    </row>
    <row r="819" spans="1:14">
      <c r="A819" t="s">
        <v>879</v>
      </c>
      <c r="B819" t="s">
        <v>86</v>
      </c>
      <c r="C819" t="s">
        <v>51</v>
      </c>
      <c r="D819" t="s">
        <v>17</v>
      </c>
      <c r="E819" s="1">
        <v>45420</v>
      </c>
      <c r="F819">
        <v>79.33</v>
      </c>
      <c r="G819">
        <v>545.97</v>
      </c>
      <c r="H819">
        <v>108.56</v>
      </c>
      <c r="I819" t="s">
        <v>62</v>
      </c>
      <c r="J819" t="s">
        <v>46</v>
      </c>
      <c r="K819">
        <f t="shared" si="36"/>
        <v>136.4925</v>
      </c>
      <c r="L819">
        <f t="shared" si="37"/>
        <v>-27.9325</v>
      </c>
      <c r="M819" s="2">
        <f t="shared" si="38"/>
        <v>0</v>
      </c>
      <c r="N819" t="s">
        <v>20</v>
      </c>
    </row>
    <row r="820" spans="1:14">
      <c r="A820" t="s">
        <v>880</v>
      </c>
      <c r="B820" t="s">
        <v>70</v>
      </c>
      <c r="C820" t="s">
        <v>34</v>
      </c>
      <c r="D820" t="s">
        <v>37</v>
      </c>
      <c r="E820" s="1">
        <v>45443</v>
      </c>
      <c r="F820">
        <v>80.14</v>
      </c>
      <c r="G820">
        <v>386.1</v>
      </c>
      <c r="H820">
        <v>73.2</v>
      </c>
      <c r="I820" t="s">
        <v>62</v>
      </c>
      <c r="J820" t="s">
        <v>39</v>
      </c>
      <c r="K820" s="2">
        <f t="shared" si="36"/>
        <v>96.525</v>
      </c>
      <c r="L820">
        <f t="shared" si="37"/>
        <v>-23.325</v>
      </c>
      <c r="M820" s="2">
        <f t="shared" si="38"/>
        <v>0</v>
      </c>
      <c r="N820" t="s">
        <v>20</v>
      </c>
    </row>
    <row r="821" spans="1:14">
      <c r="A821" t="s">
        <v>881</v>
      </c>
      <c r="B821" t="s">
        <v>44</v>
      </c>
      <c r="C821" t="s">
        <v>51</v>
      </c>
      <c r="D821" t="s">
        <v>29</v>
      </c>
      <c r="E821" s="1">
        <v>45345</v>
      </c>
      <c r="F821">
        <v>80.63</v>
      </c>
      <c r="G821">
        <v>634.09</v>
      </c>
      <c r="H821">
        <v>109.19</v>
      </c>
      <c r="I821" t="s">
        <v>48</v>
      </c>
      <c r="J821" t="s">
        <v>39</v>
      </c>
      <c r="K821">
        <f t="shared" si="36"/>
        <v>158.5225</v>
      </c>
      <c r="L821">
        <f t="shared" si="37"/>
        <v>-49.3325</v>
      </c>
      <c r="M821" s="2">
        <f t="shared" si="38"/>
        <v>0</v>
      </c>
      <c r="N821" t="s">
        <v>20</v>
      </c>
    </row>
    <row r="822" spans="1:14">
      <c r="A822" t="s">
        <v>882</v>
      </c>
      <c r="B822" t="s">
        <v>15</v>
      </c>
      <c r="C822" t="s">
        <v>51</v>
      </c>
      <c r="D822" t="s">
        <v>24</v>
      </c>
      <c r="E822" s="1">
        <v>45333</v>
      </c>
      <c r="F822">
        <v>84.68</v>
      </c>
      <c r="G822">
        <v>285.89</v>
      </c>
      <c r="H822">
        <v>56.87</v>
      </c>
      <c r="I822" t="s">
        <v>48</v>
      </c>
      <c r="J822" t="s">
        <v>56</v>
      </c>
      <c r="K822" s="2">
        <f t="shared" si="36"/>
        <v>71.4725</v>
      </c>
      <c r="L822">
        <f t="shared" si="37"/>
        <v>-14.6025</v>
      </c>
      <c r="M822" s="2">
        <f t="shared" si="38"/>
        <v>4.66700000000001</v>
      </c>
      <c r="N822" t="s">
        <v>20</v>
      </c>
    </row>
    <row r="823" spans="1:14">
      <c r="A823" t="s">
        <v>883</v>
      </c>
      <c r="B823" t="s">
        <v>70</v>
      </c>
      <c r="C823" t="s">
        <v>51</v>
      </c>
      <c r="D823" t="s">
        <v>29</v>
      </c>
      <c r="E823" s="1">
        <v>45522</v>
      </c>
      <c r="F823">
        <v>95.45</v>
      </c>
      <c r="G823">
        <v>198.14</v>
      </c>
      <c r="H823">
        <v>52.56</v>
      </c>
      <c r="I823" t="s">
        <v>55</v>
      </c>
      <c r="J823" t="s">
        <v>56</v>
      </c>
      <c r="K823">
        <f t="shared" si="36"/>
        <v>49.535</v>
      </c>
      <c r="L823">
        <f t="shared" si="37"/>
        <v>3.02500000000001</v>
      </c>
      <c r="M823" s="2">
        <f t="shared" si="38"/>
        <v>44.23</v>
      </c>
      <c r="N823" t="s">
        <v>20</v>
      </c>
    </row>
    <row r="824" spans="1:14">
      <c r="A824" t="s">
        <v>884</v>
      </c>
      <c r="B824" t="s">
        <v>15</v>
      </c>
      <c r="C824" t="s">
        <v>16</v>
      </c>
      <c r="D824" t="s">
        <v>61</v>
      </c>
      <c r="E824" s="1">
        <v>45647</v>
      </c>
      <c r="F824">
        <v>46.98</v>
      </c>
      <c r="G824">
        <v>285.11</v>
      </c>
      <c r="H824">
        <v>55.2</v>
      </c>
      <c r="I824" t="s">
        <v>52</v>
      </c>
      <c r="J824" t="s">
        <v>31</v>
      </c>
      <c r="K824" s="2">
        <f t="shared" si="36"/>
        <v>71.2775</v>
      </c>
      <c r="L824">
        <f t="shared" si="37"/>
        <v>-16.0775</v>
      </c>
      <c r="M824" s="2">
        <f t="shared" si="38"/>
        <v>0</v>
      </c>
      <c r="N824" t="s">
        <v>20</v>
      </c>
    </row>
    <row r="825" spans="1:14">
      <c r="A825" t="s">
        <v>885</v>
      </c>
      <c r="B825" t="s">
        <v>65</v>
      </c>
      <c r="C825" t="s">
        <v>23</v>
      </c>
      <c r="D825" t="s">
        <v>24</v>
      </c>
      <c r="E825" s="1">
        <v>45492</v>
      </c>
      <c r="F825">
        <v>58.3</v>
      </c>
      <c r="G825">
        <v>378.41</v>
      </c>
      <c r="H825">
        <v>80.41</v>
      </c>
      <c r="I825" t="s">
        <v>30</v>
      </c>
      <c r="J825" t="s">
        <v>39</v>
      </c>
      <c r="K825">
        <f t="shared" si="36"/>
        <v>94.6025</v>
      </c>
      <c r="L825">
        <f t="shared" si="37"/>
        <v>-14.1925</v>
      </c>
      <c r="M825" s="2">
        <f t="shared" si="38"/>
        <v>0</v>
      </c>
      <c r="N825" t="s">
        <v>20</v>
      </c>
    </row>
    <row r="826" spans="1:14">
      <c r="A826" t="s">
        <v>886</v>
      </c>
      <c r="B826" t="s">
        <v>44</v>
      </c>
      <c r="C826" t="s">
        <v>41</v>
      </c>
      <c r="D826" t="s">
        <v>35</v>
      </c>
      <c r="E826" s="1">
        <v>45619</v>
      </c>
      <c r="F826">
        <v>50.8</v>
      </c>
      <c r="G826">
        <v>489.97</v>
      </c>
      <c r="H826">
        <v>102.22</v>
      </c>
      <c r="I826" t="s">
        <v>18</v>
      </c>
      <c r="J826" t="s">
        <v>31</v>
      </c>
      <c r="K826" s="2">
        <f t="shared" si="36"/>
        <v>122.4925</v>
      </c>
      <c r="L826">
        <f t="shared" si="37"/>
        <v>-20.2725</v>
      </c>
      <c r="M826" s="2">
        <f t="shared" si="38"/>
        <v>0</v>
      </c>
      <c r="N826" t="s">
        <v>20</v>
      </c>
    </row>
    <row r="827" spans="1:14">
      <c r="A827" t="s">
        <v>887</v>
      </c>
      <c r="B827" t="s">
        <v>67</v>
      </c>
      <c r="C827" t="s">
        <v>23</v>
      </c>
      <c r="D827" t="s">
        <v>37</v>
      </c>
      <c r="E827" s="1">
        <v>45423</v>
      </c>
      <c r="F827">
        <v>92.24</v>
      </c>
      <c r="G827">
        <v>347</v>
      </c>
      <c r="H827">
        <v>79.6</v>
      </c>
      <c r="I827" t="s">
        <v>62</v>
      </c>
      <c r="J827" t="s">
        <v>31</v>
      </c>
      <c r="K827">
        <f t="shared" si="36"/>
        <v>86.75</v>
      </c>
      <c r="L827">
        <f t="shared" si="37"/>
        <v>-7.15000000000001</v>
      </c>
      <c r="M827" s="2">
        <f t="shared" si="38"/>
        <v>22.596</v>
      </c>
      <c r="N827" t="s">
        <v>20</v>
      </c>
    </row>
    <row r="828" spans="1:14">
      <c r="A828" t="s">
        <v>888</v>
      </c>
      <c r="B828" t="s">
        <v>93</v>
      </c>
      <c r="C828" t="s">
        <v>16</v>
      </c>
      <c r="D828" t="s">
        <v>17</v>
      </c>
      <c r="E828" s="1">
        <v>45479</v>
      </c>
      <c r="F828">
        <v>64.21</v>
      </c>
      <c r="G828">
        <v>405.2</v>
      </c>
      <c r="H828">
        <v>84.87</v>
      </c>
      <c r="I828" t="s">
        <v>30</v>
      </c>
      <c r="J828" t="s">
        <v>31</v>
      </c>
      <c r="K828" s="2">
        <f t="shared" si="36"/>
        <v>101.3</v>
      </c>
      <c r="L828">
        <f t="shared" si="37"/>
        <v>-16.43</v>
      </c>
      <c r="M828" s="2">
        <f t="shared" si="38"/>
        <v>0</v>
      </c>
      <c r="N828" t="s">
        <v>20</v>
      </c>
    </row>
    <row r="829" spans="1:14">
      <c r="A829" t="s">
        <v>889</v>
      </c>
      <c r="B829" t="s">
        <v>33</v>
      </c>
      <c r="C829" t="s">
        <v>41</v>
      </c>
      <c r="D829" t="s">
        <v>37</v>
      </c>
      <c r="E829" s="1">
        <v>45527</v>
      </c>
      <c r="F829">
        <v>80.08</v>
      </c>
      <c r="G829">
        <v>228.8</v>
      </c>
      <c r="H829">
        <v>48.07</v>
      </c>
      <c r="I829" t="s">
        <v>55</v>
      </c>
      <c r="J829" t="s">
        <v>39</v>
      </c>
      <c r="K829">
        <f t="shared" si="36"/>
        <v>57.2</v>
      </c>
      <c r="L829">
        <f t="shared" si="37"/>
        <v>-9.13</v>
      </c>
      <c r="M829" s="2">
        <f t="shared" si="38"/>
        <v>13.772</v>
      </c>
      <c r="N829" t="s">
        <v>20</v>
      </c>
    </row>
    <row r="830" spans="1:14">
      <c r="A830" t="s">
        <v>890</v>
      </c>
      <c r="B830" t="s">
        <v>118</v>
      </c>
      <c r="C830" t="s">
        <v>41</v>
      </c>
      <c r="D830" t="s">
        <v>37</v>
      </c>
      <c r="E830" s="1">
        <v>45578</v>
      </c>
      <c r="F830">
        <v>74.13</v>
      </c>
      <c r="G830">
        <v>320.29</v>
      </c>
      <c r="H830">
        <v>75.2</v>
      </c>
      <c r="I830" t="s">
        <v>25</v>
      </c>
      <c r="J830" t="s">
        <v>56</v>
      </c>
      <c r="K830" s="2">
        <f t="shared" si="36"/>
        <v>80.0725</v>
      </c>
      <c r="L830">
        <f t="shared" si="37"/>
        <v>-4.8725</v>
      </c>
      <c r="M830" s="2">
        <f t="shared" si="38"/>
        <v>19.907</v>
      </c>
      <c r="N830" t="s">
        <v>20</v>
      </c>
    </row>
    <row r="831" spans="1:14">
      <c r="A831" t="s">
        <v>891</v>
      </c>
      <c r="B831" t="s">
        <v>77</v>
      </c>
      <c r="C831" t="s">
        <v>54</v>
      </c>
      <c r="D831" t="s">
        <v>35</v>
      </c>
      <c r="E831" s="1">
        <v>45487</v>
      </c>
      <c r="F831">
        <v>70.42</v>
      </c>
      <c r="G831">
        <v>611.97</v>
      </c>
      <c r="H831">
        <v>202.35</v>
      </c>
      <c r="I831" t="s">
        <v>30</v>
      </c>
      <c r="J831" t="s">
        <v>56</v>
      </c>
      <c r="K831">
        <f t="shared" si="36"/>
        <v>152.9925</v>
      </c>
      <c r="L831">
        <f t="shared" si="37"/>
        <v>49.3575</v>
      </c>
      <c r="M831" s="2">
        <f t="shared" si="38"/>
        <v>126.883</v>
      </c>
      <c r="N831" t="s">
        <v>20</v>
      </c>
    </row>
    <row r="832" spans="1:14">
      <c r="A832" t="s">
        <v>892</v>
      </c>
      <c r="B832" t="s">
        <v>70</v>
      </c>
      <c r="C832" t="s">
        <v>34</v>
      </c>
      <c r="D832" t="s">
        <v>24</v>
      </c>
      <c r="E832" s="1">
        <v>45548</v>
      </c>
      <c r="F832">
        <v>66.58</v>
      </c>
      <c r="G832">
        <v>244.48</v>
      </c>
      <c r="H832">
        <v>51.95</v>
      </c>
      <c r="I832" t="s">
        <v>38</v>
      </c>
      <c r="J832" t="s">
        <v>39</v>
      </c>
      <c r="K832" s="2">
        <f t="shared" si="36"/>
        <v>61.12</v>
      </c>
      <c r="L832">
        <f t="shared" si="37"/>
        <v>-9.16999999999999</v>
      </c>
      <c r="M832" s="2">
        <f t="shared" si="38"/>
        <v>8.29200000000001</v>
      </c>
      <c r="N832" t="s">
        <v>20</v>
      </c>
    </row>
    <row r="833" spans="1:14">
      <c r="A833" t="s">
        <v>893</v>
      </c>
      <c r="B833" t="s">
        <v>15</v>
      </c>
      <c r="C833" t="s">
        <v>23</v>
      </c>
      <c r="D833" t="s">
        <v>37</v>
      </c>
      <c r="E833" s="1">
        <v>45522</v>
      </c>
      <c r="F833">
        <v>85.13</v>
      </c>
      <c r="G833">
        <v>369.41</v>
      </c>
      <c r="H833">
        <v>68.74</v>
      </c>
      <c r="I833" t="s">
        <v>55</v>
      </c>
      <c r="J833" t="s">
        <v>56</v>
      </c>
      <c r="K833">
        <f t="shared" si="36"/>
        <v>92.3525</v>
      </c>
      <c r="L833">
        <f t="shared" si="37"/>
        <v>-23.6125</v>
      </c>
      <c r="M833" s="2">
        <f t="shared" si="38"/>
        <v>0</v>
      </c>
      <c r="N833" t="s">
        <v>20</v>
      </c>
    </row>
    <row r="834" spans="1:14">
      <c r="A834" t="s">
        <v>894</v>
      </c>
      <c r="B834" t="s">
        <v>67</v>
      </c>
      <c r="C834" t="s">
        <v>51</v>
      </c>
      <c r="D834" t="s">
        <v>35</v>
      </c>
      <c r="E834" s="1">
        <v>45390</v>
      </c>
      <c r="F834">
        <v>88</v>
      </c>
      <c r="G834">
        <v>535.79</v>
      </c>
      <c r="H834">
        <v>98.71</v>
      </c>
      <c r="I834" t="s">
        <v>74</v>
      </c>
      <c r="J834" t="s">
        <v>42</v>
      </c>
      <c r="K834" s="2">
        <f t="shared" si="36"/>
        <v>133.9475</v>
      </c>
      <c r="L834">
        <f t="shared" si="37"/>
        <v>-35.2375</v>
      </c>
      <c r="M834" s="2">
        <f t="shared" si="38"/>
        <v>0</v>
      </c>
      <c r="N834" t="s">
        <v>20</v>
      </c>
    </row>
    <row r="835" spans="1:14">
      <c r="A835" t="s">
        <v>895</v>
      </c>
      <c r="B835" t="s">
        <v>67</v>
      </c>
      <c r="C835" t="s">
        <v>41</v>
      </c>
      <c r="D835" t="s">
        <v>45</v>
      </c>
      <c r="E835" s="1">
        <v>45423</v>
      </c>
      <c r="F835">
        <v>93.92</v>
      </c>
      <c r="G835">
        <v>240.38</v>
      </c>
      <c r="H835">
        <v>54.07</v>
      </c>
      <c r="I835" t="s">
        <v>62</v>
      </c>
      <c r="J835" t="s">
        <v>31</v>
      </c>
      <c r="K835">
        <f t="shared" si="36"/>
        <v>60.095</v>
      </c>
      <c r="L835">
        <f t="shared" si="37"/>
        <v>-6.025</v>
      </c>
      <c r="M835" s="2">
        <f t="shared" si="38"/>
        <v>25.518</v>
      </c>
      <c r="N835" t="s">
        <v>20</v>
      </c>
    </row>
    <row r="836" spans="1:14">
      <c r="A836" t="s">
        <v>896</v>
      </c>
      <c r="B836" t="s">
        <v>81</v>
      </c>
      <c r="C836" t="s">
        <v>34</v>
      </c>
      <c r="D836" t="s">
        <v>29</v>
      </c>
      <c r="E836" s="1">
        <v>45533</v>
      </c>
      <c r="F836">
        <v>74.79</v>
      </c>
      <c r="G836">
        <v>425.29</v>
      </c>
      <c r="H836">
        <v>82.47</v>
      </c>
      <c r="I836" t="s">
        <v>55</v>
      </c>
      <c r="J836" t="s">
        <v>26</v>
      </c>
      <c r="K836" s="2">
        <f t="shared" ref="K836:K899" si="39">G836*0.25</f>
        <v>106.3225</v>
      </c>
      <c r="L836">
        <f t="shared" ref="L836:L899" si="40">H836-K836</f>
        <v>-23.8525</v>
      </c>
      <c r="M836" s="2">
        <f t="shared" ref="M836:M899" si="41">MAX(0,(F836*0.4)+(L836*2))</f>
        <v>0</v>
      </c>
      <c r="N836" t="s">
        <v>20</v>
      </c>
    </row>
    <row r="837" spans="1:14">
      <c r="A837" t="s">
        <v>897</v>
      </c>
      <c r="B837" t="s">
        <v>77</v>
      </c>
      <c r="C837" t="s">
        <v>34</v>
      </c>
      <c r="D837" t="s">
        <v>29</v>
      </c>
      <c r="E837" s="1">
        <v>45306</v>
      </c>
      <c r="F837">
        <v>75.75</v>
      </c>
      <c r="G837">
        <v>623.73</v>
      </c>
      <c r="H837">
        <v>142.43</v>
      </c>
      <c r="I837" t="s">
        <v>83</v>
      </c>
      <c r="J837" t="s">
        <v>42</v>
      </c>
      <c r="K837">
        <f t="shared" si="39"/>
        <v>155.9325</v>
      </c>
      <c r="L837">
        <f t="shared" si="40"/>
        <v>-13.5025</v>
      </c>
      <c r="M837" s="2">
        <f t="shared" si="41"/>
        <v>3.29500000000001</v>
      </c>
      <c r="N837" t="s">
        <v>20</v>
      </c>
    </row>
    <row r="838" spans="1:14">
      <c r="A838" t="s">
        <v>898</v>
      </c>
      <c r="B838" t="s">
        <v>93</v>
      </c>
      <c r="C838" t="s">
        <v>16</v>
      </c>
      <c r="D838" t="s">
        <v>29</v>
      </c>
      <c r="E838" s="1">
        <v>45629</v>
      </c>
      <c r="F838">
        <v>29.75</v>
      </c>
      <c r="G838">
        <v>416.61</v>
      </c>
      <c r="H838">
        <v>130.78</v>
      </c>
      <c r="I838" t="s">
        <v>52</v>
      </c>
      <c r="J838" t="s">
        <v>19</v>
      </c>
      <c r="K838" s="2">
        <f t="shared" si="39"/>
        <v>104.1525</v>
      </c>
      <c r="L838">
        <f t="shared" si="40"/>
        <v>26.6275</v>
      </c>
      <c r="M838" s="2">
        <f t="shared" si="41"/>
        <v>65.155</v>
      </c>
      <c r="N838" t="s">
        <v>20</v>
      </c>
    </row>
    <row r="839" spans="1:14">
      <c r="A839" t="s">
        <v>899</v>
      </c>
      <c r="B839" t="s">
        <v>118</v>
      </c>
      <c r="C839" t="s">
        <v>51</v>
      </c>
      <c r="D839" t="s">
        <v>29</v>
      </c>
      <c r="E839" s="1">
        <v>45359</v>
      </c>
      <c r="F839">
        <v>100</v>
      </c>
      <c r="G839">
        <v>314.49</v>
      </c>
      <c r="H839">
        <v>90.88</v>
      </c>
      <c r="I839" t="s">
        <v>59</v>
      </c>
      <c r="J839" t="s">
        <v>39</v>
      </c>
      <c r="K839">
        <f t="shared" si="39"/>
        <v>78.6225</v>
      </c>
      <c r="L839">
        <f t="shared" si="40"/>
        <v>12.2575</v>
      </c>
      <c r="M839" s="2">
        <f t="shared" si="41"/>
        <v>64.515</v>
      </c>
      <c r="N839" t="s">
        <v>20</v>
      </c>
    </row>
    <row r="840" spans="1:14">
      <c r="A840" t="s">
        <v>900</v>
      </c>
      <c r="B840" t="s">
        <v>67</v>
      </c>
      <c r="C840" t="s">
        <v>23</v>
      </c>
      <c r="D840" t="s">
        <v>35</v>
      </c>
      <c r="E840" s="1">
        <v>45636</v>
      </c>
      <c r="F840">
        <v>52.85</v>
      </c>
      <c r="G840">
        <v>222.08</v>
      </c>
      <c r="H840">
        <v>55.31</v>
      </c>
      <c r="I840" t="s">
        <v>52</v>
      </c>
      <c r="J840" t="s">
        <v>19</v>
      </c>
      <c r="K840" s="2">
        <f t="shared" si="39"/>
        <v>55.52</v>
      </c>
      <c r="L840">
        <f t="shared" si="40"/>
        <v>-0.210000000000001</v>
      </c>
      <c r="M840" s="2">
        <f t="shared" si="41"/>
        <v>20.72</v>
      </c>
      <c r="N840" t="s">
        <v>20</v>
      </c>
    </row>
    <row r="841" spans="1:14">
      <c r="A841" t="s">
        <v>901</v>
      </c>
      <c r="B841" t="s">
        <v>86</v>
      </c>
      <c r="C841" t="s">
        <v>51</v>
      </c>
      <c r="D841" t="s">
        <v>29</v>
      </c>
      <c r="E841" s="1">
        <v>45364</v>
      </c>
      <c r="F841">
        <v>79.67</v>
      </c>
      <c r="G841">
        <v>521.44</v>
      </c>
      <c r="H841">
        <v>143.79</v>
      </c>
      <c r="I841" t="s">
        <v>59</v>
      </c>
      <c r="J841" t="s">
        <v>46</v>
      </c>
      <c r="K841">
        <f t="shared" si="39"/>
        <v>130.36</v>
      </c>
      <c r="L841">
        <f t="shared" si="40"/>
        <v>13.43</v>
      </c>
      <c r="M841" s="2">
        <f t="shared" si="41"/>
        <v>58.728</v>
      </c>
      <c r="N841" t="s">
        <v>20</v>
      </c>
    </row>
    <row r="842" spans="1:14">
      <c r="A842" t="s">
        <v>902</v>
      </c>
      <c r="B842" t="s">
        <v>65</v>
      </c>
      <c r="C842" t="s">
        <v>23</v>
      </c>
      <c r="D842" t="s">
        <v>61</v>
      </c>
      <c r="E842" s="1">
        <v>45403</v>
      </c>
      <c r="F842">
        <v>49.92</v>
      </c>
      <c r="G842">
        <v>229.07</v>
      </c>
      <c r="H842">
        <v>61.43</v>
      </c>
      <c r="I842" t="s">
        <v>74</v>
      </c>
      <c r="J842" t="s">
        <v>56</v>
      </c>
      <c r="K842" s="2">
        <f t="shared" si="39"/>
        <v>57.2675</v>
      </c>
      <c r="L842">
        <f t="shared" si="40"/>
        <v>4.1625</v>
      </c>
      <c r="M842" s="2">
        <f t="shared" si="41"/>
        <v>28.293</v>
      </c>
      <c r="N842" t="s">
        <v>20</v>
      </c>
    </row>
    <row r="843" spans="1:14">
      <c r="A843" t="s">
        <v>903</v>
      </c>
      <c r="B843" t="s">
        <v>77</v>
      </c>
      <c r="C843" t="s">
        <v>34</v>
      </c>
      <c r="D843" t="s">
        <v>35</v>
      </c>
      <c r="E843" s="1">
        <v>45622</v>
      </c>
      <c r="F843">
        <v>88.14</v>
      </c>
      <c r="G843">
        <v>633.17</v>
      </c>
      <c r="H843">
        <v>137.85</v>
      </c>
      <c r="I843" t="s">
        <v>18</v>
      </c>
      <c r="J843" t="s">
        <v>19</v>
      </c>
      <c r="K843">
        <f t="shared" si="39"/>
        <v>158.2925</v>
      </c>
      <c r="L843">
        <f t="shared" si="40"/>
        <v>-20.4425</v>
      </c>
      <c r="M843" s="2">
        <f t="shared" si="41"/>
        <v>0</v>
      </c>
      <c r="N843" t="s">
        <v>20</v>
      </c>
    </row>
    <row r="844" spans="1:14">
      <c r="A844" t="s">
        <v>904</v>
      </c>
      <c r="B844" t="s">
        <v>70</v>
      </c>
      <c r="C844" t="s">
        <v>34</v>
      </c>
      <c r="D844" t="s">
        <v>24</v>
      </c>
      <c r="E844" s="1">
        <v>45576</v>
      </c>
      <c r="F844">
        <v>69.06</v>
      </c>
      <c r="G844">
        <v>364.29</v>
      </c>
      <c r="H844">
        <v>58.71</v>
      </c>
      <c r="I844" t="s">
        <v>25</v>
      </c>
      <c r="J844" t="s">
        <v>39</v>
      </c>
      <c r="K844" s="2">
        <f t="shared" si="39"/>
        <v>91.0725</v>
      </c>
      <c r="L844">
        <f t="shared" si="40"/>
        <v>-32.3625</v>
      </c>
      <c r="M844" s="2">
        <f t="shared" si="41"/>
        <v>0</v>
      </c>
      <c r="N844" t="s">
        <v>20</v>
      </c>
    </row>
    <row r="845" spans="1:14">
      <c r="A845" t="s">
        <v>905</v>
      </c>
      <c r="B845" t="s">
        <v>77</v>
      </c>
      <c r="C845" t="s">
        <v>16</v>
      </c>
      <c r="D845" t="s">
        <v>45</v>
      </c>
      <c r="E845" s="1">
        <v>45544</v>
      </c>
      <c r="F845">
        <v>99.46</v>
      </c>
      <c r="G845">
        <v>594.58</v>
      </c>
      <c r="H845">
        <v>192.99</v>
      </c>
      <c r="I845" t="s">
        <v>38</v>
      </c>
      <c r="J845" t="s">
        <v>42</v>
      </c>
      <c r="K845">
        <f t="shared" si="39"/>
        <v>148.645</v>
      </c>
      <c r="L845">
        <f t="shared" si="40"/>
        <v>44.345</v>
      </c>
      <c r="M845" s="2">
        <f t="shared" si="41"/>
        <v>128.474</v>
      </c>
      <c r="N845" t="s">
        <v>20</v>
      </c>
    </row>
    <row r="846" spans="1:14">
      <c r="A846" t="s">
        <v>906</v>
      </c>
      <c r="B846" t="s">
        <v>86</v>
      </c>
      <c r="C846" t="s">
        <v>16</v>
      </c>
      <c r="D846" t="s">
        <v>45</v>
      </c>
      <c r="E846" s="1">
        <v>45300</v>
      </c>
      <c r="F846">
        <v>86.41</v>
      </c>
      <c r="G846">
        <v>567.2</v>
      </c>
      <c r="H846">
        <v>141.46</v>
      </c>
      <c r="I846" t="s">
        <v>83</v>
      </c>
      <c r="J846" t="s">
        <v>19</v>
      </c>
      <c r="K846" s="2">
        <f t="shared" si="39"/>
        <v>141.8</v>
      </c>
      <c r="L846">
        <f t="shared" si="40"/>
        <v>-0.340000000000003</v>
      </c>
      <c r="M846" s="2">
        <f t="shared" si="41"/>
        <v>33.884</v>
      </c>
      <c r="N846" t="s">
        <v>20</v>
      </c>
    </row>
    <row r="847" spans="1:14">
      <c r="A847" t="s">
        <v>907</v>
      </c>
      <c r="B847" t="s">
        <v>70</v>
      </c>
      <c r="C847" t="s">
        <v>34</v>
      </c>
      <c r="D847" t="s">
        <v>17</v>
      </c>
      <c r="E847" s="1">
        <v>45446</v>
      </c>
      <c r="F847">
        <v>83.99</v>
      </c>
      <c r="G847">
        <v>308.48</v>
      </c>
      <c r="H847">
        <v>85.71</v>
      </c>
      <c r="I847" t="s">
        <v>71</v>
      </c>
      <c r="J847" t="s">
        <v>42</v>
      </c>
      <c r="K847">
        <f t="shared" si="39"/>
        <v>77.12</v>
      </c>
      <c r="L847">
        <f t="shared" si="40"/>
        <v>8.58999999999999</v>
      </c>
      <c r="M847" s="2">
        <f t="shared" si="41"/>
        <v>50.776</v>
      </c>
      <c r="N847" t="s">
        <v>20</v>
      </c>
    </row>
    <row r="848" spans="1:14">
      <c r="A848" t="s">
        <v>908</v>
      </c>
      <c r="B848" t="s">
        <v>65</v>
      </c>
      <c r="C848" t="s">
        <v>34</v>
      </c>
      <c r="D848" t="s">
        <v>45</v>
      </c>
      <c r="E848" s="1">
        <v>45615</v>
      </c>
      <c r="F848">
        <v>65.1</v>
      </c>
      <c r="G848">
        <v>382</v>
      </c>
      <c r="H848">
        <v>113.2</v>
      </c>
      <c r="I848" t="s">
        <v>18</v>
      </c>
      <c r="J848" t="s">
        <v>19</v>
      </c>
      <c r="K848" s="2">
        <f t="shared" si="39"/>
        <v>95.5</v>
      </c>
      <c r="L848">
        <f t="shared" si="40"/>
        <v>17.7</v>
      </c>
      <c r="M848" s="2">
        <f t="shared" si="41"/>
        <v>61.44</v>
      </c>
      <c r="N848" t="s">
        <v>20</v>
      </c>
    </row>
    <row r="849" spans="1:14">
      <c r="A849" t="s">
        <v>909</v>
      </c>
      <c r="B849" t="s">
        <v>22</v>
      </c>
      <c r="C849" t="s">
        <v>23</v>
      </c>
      <c r="D849" t="s">
        <v>17</v>
      </c>
      <c r="E849" s="1">
        <v>45397</v>
      </c>
      <c r="F849">
        <v>37.84</v>
      </c>
      <c r="G849">
        <v>418.96</v>
      </c>
      <c r="H849">
        <v>86.59</v>
      </c>
      <c r="I849" t="s">
        <v>74</v>
      </c>
      <c r="J849" t="s">
        <v>42</v>
      </c>
      <c r="K849">
        <f t="shared" si="39"/>
        <v>104.74</v>
      </c>
      <c r="L849">
        <f t="shared" si="40"/>
        <v>-18.15</v>
      </c>
      <c r="M849" s="2">
        <f t="shared" si="41"/>
        <v>0</v>
      </c>
      <c r="N849" t="s">
        <v>20</v>
      </c>
    </row>
    <row r="850" spans="1:14">
      <c r="A850" t="s">
        <v>910</v>
      </c>
      <c r="B850" t="s">
        <v>67</v>
      </c>
      <c r="C850" t="s">
        <v>16</v>
      </c>
      <c r="D850" t="s">
        <v>29</v>
      </c>
      <c r="E850" s="1">
        <v>45496</v>
      </c>
      <c r="F850">
        <v>70.97</v>
      </c>
      <c r="G850">
        <v>487.43</v>
      </c>
      <c r="H850">
        <v>121.9</v>
      </c>
      <c r="I850" t="s">
        <v>30</v>
      </c>
      <c r="J850" t="s">
        <v>19</v>
      </c>
      <c r="K850" s="2">
        <f t="shared" si="39"/>
        <v>121.8575</v>
      </c>
      <c r="L850">
        <f t="shared" si="40"/>
        <v>0.042500000000004</v>
      </c>
      <c r="M850" s="2">
        <f t="shared" si="41"/>
        <v>28.473</v>
      </c>
      <c r="N850" t="s">
        <v>20</v>
      </c>
    </row>
    <row r="851" spans="1:14">
      <c r="A851" t="s">
        <v>911</v>
      </c>
      <c r="B851" t="s">
        <v>58</v>
      </c>
      <c r="C851" t="s">
        <v>54</v>
      </c>
      <c r="D851" t="s">
        <v>37</v>
      </c>
      <c r="E851" s="1">
        <v>45449</v>
      </c>
      <c r="F851">
        <v>60.25</v>
      </c>
      <c r="G851">
        <v>501.54</v>
      </c>
      <c r="H851">
        <v>104.37</v>
      </c>
      <c r="I851" t="s">
        <v>71</v>
      </c>
      <c r="J851" t="s">
        <v>26</v>
      </c>
      <c r="K851">
        <f t="shared" si="39"/>
        <v>125.385</v>
      </c>
      <c r="L851">
        <f t="shared" si="40"/>
        <v>-21.015</v>
      </c>
      <c r="M851" s="2">
        <f t="shared" si="41"/>
        <v>0</v>
      </c>
      <c r="N851" t="s">
        <v>20</v>
      </c>
    </row>
    <row r="852" spans="1:14">
      <c r="A852" t="s">
        <v>912</v>
      </c>
      <c r="B852" t="s">
        <v>70</v>
      </c>
      <c r="C852" t="s">
        <v>23</v>
      </c>
      <c r="D852" t="s">
        <v>35</v>
      </c>
      <c r="E852" s="1">
        <v>45625</v>
      </c>
      <c r="F852">
        <v>99.55</v>
      </c>
      <c r="G852">
        <v>449.95</v>
      </c>
      <c r="H852">
        <v>101.47</v>
      </c>
      <c r="I852" t="s">
        <v>18</v>
      </c>
      <c r="J852" t="s">
        <v>39</v>
      </c>
      <c r="K852" s="2">
        <f t="shared" si="39"/>
        <v>112.4875</v>
      </c>
      <c r="L852">
        <f t="shared" si="40"/>
        <v>-11.0175</v>
      </c>
      <c r="M852" s="2">
        <f t="shared" si="41"/>
        <v>17.785</v>
      </c>
      <c r="N852" t="s">
        <v>20</v>
      </c>
    </row>
    <row r="853" spans="1:14">
      <c r="A853" t="s">
        <v>913</v>
      </c>
      <c r="B853" t="s">
        <v>22</v>
      </c>
      <c r="C853" t="s">
        <v>23</v>
      </c>
      <c r="D853" t="s">
        <v>37</v>
      </c>
      <c r="E853" s="1">
        <v>45385</v>
      </c>
      <c r="F853">
        <v>60.74</v>
      </c>
      <c r="G853">
        <v>524.03</v>
      </c>
      <c r="H853">
        <v>133.3</v>
      </c>
      <c r="I853" t="s">
        <v>74</v>
      </c>
      <c r="J853" t="s">
        <v>46</v>
      </c>
      <c r="K853">
        <f t="shared" si="39"/>
        <v>131.0075</v>
      </c>
      <c r="L853">
        <f t="shared" si="40"/>
        <v>2.29250000000002</v>
      </c>
      <c r="M853" s="2">
        <f t="shared" si="41"/>
        <v>28.881</v>
      </c>
      <c r="N853" t="s">
        <v>20</v>
      </c>
    </row>
    <row r="854" spans="1:14">
      <c r="A854" t="s">
        <v>914</v>
      </c>
      <c r="B854" t="s">
        <v>28</v>
      </c>
      <c r="C854" t="s">
        <v>23</v>
      </c>
      <c r="D854" t="s">
        <v>35</v>
      </c>
      <c r="E854" s="1">
        <v>45540</v>
      </c>
      <c r="F854">
        <v>71.89</v>
      </c>
      <c r="G854">
        <v>265.61</v>
      </c>
      <c r="H854">
        <v>57.54</v>
      </c>
      <c r="I854" t="s">
        <v>38</v>
      </c>
      <c r="J854" t="s">
        <v>26</v>
      </c>
      <c r="K854" s="2">
        <f t="shared" si="39"/>
        <v>66.4025</v>
      </c>
      <c r="L854">
        <f t="shared" si="40"/>
        <v>-8.8625</v>
      </c>
      <c r="M854" s="2">
        <f t="shared" si="41"/>
        <v>11.031</v>
      </c>
      <c r="N854" t="s">
        <v>20</v>
      </c>
    </row>
    <row r="855" spans="1:14">
      <c r="A855" t="s">
        <v>915</v>
      </c>
      <c r="B855" t="s">
        <v>44</v>
      </c>
      <c r="C855" t="s">
        <v>16</v>
      </c>
      <c r="D855" t="s">
        <v>61</v>
      </c>
      <c r="E855" s="1">
        <v>45441</v>
      </c>
      <c r="F855">
        <v>58.42</v>
      </c>
      <c r="G855">
        <v>388.76</v>
      </c>
      <c r="H855">
        <v>101.28</v>
      </c>
      <c r="I855" t="s">
        <v>62</v>
      </c>
      <c r="J855" t="s">
        <v>46</v>
      </c>
      <c r="K855">
        <f t="shared" si="39"/>
        <v>97.19</v>
      </c>
      <c r="L855">
        <f t="shared" si="40"/>
        <v>4.09</v>
      </c>
      <c r="M855" s="2">
        <f t="shared" si="41"/>
        <v>31.548</v>
      </c>
      <c r="N855" t="s">
        <v>20</v>
      </c>
    </row>
    <row r="856" spans="1:14">
      <c r="A856" t="s">
        <v>916</v>
      </c>
      <c r="B856" t="s">
        <v>81</v>
      </c>
      <c r="C856" t="s">
        <v>54</v>
      </c>
      <c r="D856" t="s">
        <v>37</v>
      </c>
      <c r="E856" s="1">
        <v>45407</v>
      </c>
      <c r="F856">
        <v>65.78</v>
      </c>
      <c r="G856">
        <v>299.43</v>
      </c>
      <c r="H856">
        <v>55.03</v>
      </c>
      <c r="I856" t="s">
        <v>74</v>
      </c>
      <c r="J856" t="s">
        <v>26</v>
      </c>
      <c r="K856" s="2">
        <f t="shared" si="39"/>
        <v>74.8575</v>
      </c>
      <c r="L856">
        <f t="shared" si="40"/>
        <v>-19.8275</v>
      </c>
      <c r="M856" s="2">
        <f t="shared" si="41"/>
        <v>0</v>
      </c>
      <c r="N856" t="s">
        <v>20</v>
      </c>
    </row>
    <row r="857" spans="1:14">
      <c r="A857" t="s">
        <v>917</v>
      </c>
      <c r="B857" t="s">
        <v>67</v>
      </c>
      <c r="C857" t="s">
        <v>54</v>
      </c>
      <c r="D857" t="s">
        <v>35</v>
      </c>
      <c r="E857" s="1">
        <v>45301</v>
      </c>
      <c r="F857">
        <v>82.34</v>
      </c>
      <c r="G857">
        <v>244.82</v>
      </c>
      <c r="H857">
        <v>91.05</v>
      </c>
      <c r="I857" t="s">
        <v>83</v>
      </c>
      <c r="J857" t="s">
        <v>46</v>
      </c>
      <c r="K857">
        <f t="shared" si="39"/>
        <v>61.205</v>
      </c>
      <c r="L857">
        <f t="shared" si="40"/>
        <v>29.845</v>
      </c>
      <c r="M857" s="2">
        <f t="shared" si="41"/>
        <v>92.626</v>
      </c>
      <c r="N857" t="s">
        <v>20</v>
      </c>
    </row>
    <row r="858" spans="1:14">
      <c r="A858" t="s">
        <v>918</v>
      </c>
      <c r="B858" t="s">
        <v>28</v>
      </c>
      <c r="C858" t="s">
        <v>54</v>
      </c>
      <c r="D858" t="s">
        <v>61</v>
      </c>
      <c r="E858" s="1">
        <v>45640</v>
      </c>
      <c r="F858">
        <v>99.25</v>
      </c>
      <c r="G858">
        <v>264.72</v>
      </c>
      <c r="H858">
        <v>48.31</v>
      </c>
      <c r="I858" t="s">
        <v>52</v>
      </c>
      <c r="J858" t="s">
        <v>31</v>
      </c>
      <c r="K858" s="2">
        <f t="shared" si="39"/>
        <v>66.18</v>
      </c>
      <c r="L858">
        <f t="shared" si="40"/>
        <v>-17.87</v>
      </c>
      <c r="M858" s="2">
        <f t="shared" si="41"/>
        <v>3.95999999999999</v>
      </c>
      <c r="N858" t="s">
        <v>20</v>
      </c>
    </row>
    <row r="859" spans="1:14">
      <c r="A859" t="s">
        <v>919</v>
      </c>
      <c r="B859" t="s">
        <v>33</v>
      </c>
      <c r="C859" t="s">
        <v>41</v>
      </c>
      <c r="D859" t="s">
        <v>45</v>
      </c>
      <c r="E859" s="1">
        <v>45314</v>
      </c>
      <c r="F859">
        <v>63.28</v>
      </c>
      <c r="G859">
        <v>386.43</v>
      </c>
      <c r="H859">
        <v>107.65</v>
      </c>
      <c r="I859" t="s">
        <v>83</v>
      </c>
      <c r="J859" t="s">
        <v>19</v>
      </c>
      <c r="K859">
        <f t="shared" si="39"/>
        <v>96.6075</v>
      </c>
      <c r="L859">
        <f t="shared" si="40"/>
        <v>11.0425</v>
      </c>
      <c r="M859" s="2">
        <f t="shared" si="41"/>
        <v>47.397</v>
      </c>
      <c r="N859" t="s">
        <v>20</v>
      </c>
    </row>
    <row r="860" spans="1:14">
      <c r="A860" t="s">
        <v>920</v>
      </c>
      <c r="B860" t="s">
        <v>15</v>
      </c>
      <c r="C860" t="s">
        <v>41</v>
      </c>
      <c r="D860" t="s">
        <v>17</v>
      </c>
      <c r="E860" s="1">
        <v>45591</v>
      </c>
      <c r="F860">
        <v>62.25</v>
      </c>
      <c r="G860">
        <v>333.96</v>
      </c>
      <c r="H860">
        <v>51.37</v>
      </c>
      <c r="I860" t="s">
        <v>25</v>
      </c>
      <c r="J860" t="s">
        <v>31</v>
      </c>
      <c r="K860" s="2">
        <f t="shared" si="39"/>
        <v>83.49</v>
      </c>
      <c r="L860">
        <f t="shared" si="40"/>
        <v>-32.12</v>
      </c>
      <c r="M860" s="2">
        <f t="shared" si="41"/>
        <v>0</v>
      </c>
      <c r="N860" t="s">
        <v>20</v>
      </c>
    </row>
    <row r="861" spans="1:14">
      <c r="A861" t="s">
        <v>921</v>
      </c>
      <c r="B861" t="s">
        <v>70</v>
      </c>
      <c r="C861" t="s">
        <v>16</v>
      </c>
      <c r="D861" t="s">
        <v>37</v>
      </c>
      <c r="E861" s="1">
        <v>45431</v>
      </c>
      <c r="F861">
        <v>86.71</v>
      </c>
      <c r="G861">
        <v>216.42</v>
      </c>
      <c r="H861">
        <v>34.86</v>
      </c>
      <c r="I861" t="s">
        <v>62</v>
      </c>
      <c r="J861" t="s">
        <v>56</v>
      </c>
      <c r="K861">
        <f t="shared" si="39"/>
        <v>54.105</v>
      </c>
      <c r="L861">
        <f t="shared" si="40"/>
        <v>-19.245</v>
      </c>
      <c r="M861" s="2">
        <f t="shared" si="41"/>
        <v>0</v>
      </c>
      <c r="N861" t="s">
        <v>20</v>
      </c>
    </row>
    <row r="862" spans="1:14">
      <c r="A862" t="s">
        <v>922</v>
      </c>
      <c r="B862" t="s">
        <v>70</v>
      </c>
      <c r="C862" t="s">
        <v>51</v>
      </c>
      <c r="D862" t="s">
        <v>35</v>
      </c>
      <c r="E862" s="1">
        <v>45611</v>
      </c>
      <c r="F862">
        <v>40.28</v>
      </c>
      <c r="G862">
        <v>300.8</v>
      </c>
      <c r="H862">
        <v>54.08</v>
      </c>
      <c r="I862" t="s">
        <v>18</v>
      </c>
      <c r="J862" t="s">
        <v>39</v>
      </c>
      <c r="K862" s="2">
        <f t="shared" si="39"/>
        <v>75.2</v>
      </c>
      <c r="L862">
        <f t="shared" si="40"/>
        <v>-21.12</v>
      </c>
      <c r="M862" s="2">
        <f t="shared" si="41"/>
        <v>0</v>
      </c>
      <c r="N862" t="s">
        <v>20</v>
      </c>
    </row>
    <row r="863" spans="1:14">
      <c r="A863" t="s">
        <v>923</v>
      </c>
      <c r="B863" t="s">
        <v>118</v>
      </c>
      <c r="C863" t="s">
        <v>34</v>
      </c>
      <c r="D863" t="s">
        <v>29</v>
      </c>
      <c r="E863" s="1">
        <v>45619</v>
      </c>
      <c r="F863">
        <v>84.58</v>
      </c>
      <c r="G863">
        <v>310.75</v>
      </c>
      <c r="H863">
        <v>65.36</v>
      </c>
      <c r="I863" t="s">
        <v>18</v>
      </c>
      <c r="J863" t="s">
        <v>31</v>
      </c>
      <c r="K863">
        <f t="shared" si="39"/>
        <v>77.6875</v>
      </c>
      <c r="L863">
        <f t="shared" si="40"/>
        <v>-12.3275</v>
      </c>
      <c r="M863" s="2">
        <f t="shared" si="41"/>
        <v>9.177</v>
      </c>
      <c r="N863" t="s">
        <v>20</v>
      </c>
    </row>
    <row r="864" spans="1:14">
      <c r="A864" t="s">
        <v>924</v>
      </c>
      <c r="B864" t="s">
        <v>93</v>
      </c>
      <c r="C864" t="s">
        <v>23</v>
      </c>
      <c r="D864" t="s">
        <v>37</v>
      </c>
      <c r="E864" s="1">
        <v>45305</v>
      </c>
      <c r="F864">
        <v>75.5</v>
      </c>
      <c r="G864">
        <v>449.49</v>
      </c>
      <c r="H864">
        <v>101.57</v>
      </c>
      <c r="I864" t="s">
        <v>83</v>
      </c>
      <c r="J864" t="s">
        <v>56</v>
      </c>
      <c r="K864" s="2">
        <f t="shared" si="39"/>
        <v>112.3725</v>
      </c>
      <c r="L864">
        <f t="shared" si="40"/>
        <v>-10.8025</v>
      </c>
      <c r="M864" s="2">
        <f t="shared" si="41"/>
        <v>8.59499999999998</v>
      </c>
      <c r="N864" t="s">
        <v>20</v>
      </c>
    </row>
    <row r="865" spans="1:14">
      <c r="A865" t="s">
        <v>925</v>
      </c>
      <c r="B865" t="s">
        <v>70</v>
      </c>
      <c r="C865" t="s">
        <v>54</v>
      </c>
      <c r="D865" t="s">
        <v>29</v>
      </c>
      <c r="E865" s="1">
        <v>45630</v>
      </c>
      <c r="F865">
        <v>78.46</v>
      </c>
      <c r="G865">
        <v>271.7</v>
      </c>
      <c r="H865">
        <v>43.98</v>
      </c>
      <c r="I865" t="s">
        <v>52</v>
      </c>
      <c r="J865" t="s">
        <v>46</v>
      </c>
      <c r="K865">
        <f t="shared" si="39"/>
        <v>67.925</v>
      </c>
      <c r="L865">
        <f t="shared" si="40"/>
        <v>-23.945</v>
      </c>
      <c r="M865" s="2">
        <f t="shared" si="41"/>
        <v>0</v>
      </c>
      <c r="N865" t="s">
        <v>20</v>
      </c>
    </row>
    <row r="866" spans="1:14">
      <c r="A866" t="s">
        <v>926</v>
      </c>
      <c r="B866" t="s">
        <v>50</v>
      </c>
      <c r="C866" t="s">
        <v>51</v>
      </c>
      <c r="D866" t="s">
        <v>29</v>
      </c>
      <c r="E866" s="1">
        <v>45483</v>
      </c>
      <c r="F866">
        <v>52.51</v>
      </c>
      <c r="G866">
        <v>332.53</v>
      </c>
      <c r="H866">
        <v>73.57</v>
      </c>
      <c r="I866" t="s">
        <v>30</v>
      </c>
      <c r="J866" t="s">
        <v>46</v>
      </c>
      <c r="K866" s="2">
        <f t="shared" si="39"/>
        <v>83.1325</v>
      </c>
      <c r="L866">
        <f t="shared" si="40"/>
        <v>-9.5625</v>
      </c>
      <c r="M866" s="2">
        <f t="shared" si="41"/>
        <v>1.879</v>
      </c>
      <c r="N866" t="s">
        <v>20</v>
      </c>
    </row>
    <row r="867" spans="1:14">
      <c r="A867" t="s">
        <v>927</v>
      </c>
      <c r="B867" t="s">
        <v>81</v>
      </c>
      <c r="C867" t="s">
        <v>23</v>
      </c>
      <c r="D867" t="s">
        <v>24</v>
      </c>
      <c r="E867" s="1">
        <v>45364</v>
      </c>
      <c r="F867">
        <v>100</v>
      </c>
      <c r="G867">
        <v>294.68</v>
      </c>
      <c r="H867">
        <v>68.58</v>
      </c>
      <c r="I867" t="s">
        <v>59</v>
      </c>
      <c r="J867" t="s">
        <v>46</v>
      </c>
      <c r="K867">
        <f t="shared" si="39"/>
        <v>73.67</v>
      </c>
      <c r="L867">
        <f t="shared" si="40"/>
        <v>-5.09</v>
      </c>
      <c r="M867" s="2">
        <f t="shared" si="41"/>
        <v>29.82</v>
      </c>
      <c r="N867" t="s">
        <v>20</v>
      </c>
    </row>
    <row r="868" spans="1:14">
      <c r="A868" t="s">
        <v>928</v>
      </c>
      <c r="B868" t="s">
        <v>81</v>
      </c>
      <c r="C868" t="s">
        <v>16</v>
      </c>
      <c r="D868" t="s">
        <v>37</v>
      </c>
      <c r="E868" s="1">
        <v>45585</v>
      </c>
      <c r="F868">
        <v>42.31</v>
      </c>
      <c r="G868">
        <v>441.09</v>
      </c>
      <c r="H868">
        <v>107.25</v>
      </c>
      <c r="I868" t="s">
        <v>25</v>
      </c>
      <c r="J868" t="s">
        <v>56</v>
      </c>
      <c r="K868" s="2">
        <f t="shared" si="39"/>
        <v>110.2725</v>
      </c>
      <c r="L868">
        <f t="shared" si="40"/>
        <v>-3.02249999999999</v>
      </c>
      <c r="M868" s="2">
        <f t="shared" si="41"/>
        <v>10.879</v>
      </c>
      <c r="N868" t="s">
        <v>20</v>
      </c>
    </row>
    <row r="869" spans="1:14">
      <c r="A869" t="s">
        <v>929</v>
      </c>
      <c r="B869" t="s">
        <v>15</v>
      </c>
      <c r="C869" t="s">
        <v>54</v>
      </c>
      <c r="D869" t="s">
        <v>35</v>
      </c>
      <c r="E869" s="1">
        <v>45586</v>
      </c>
      <c r="F869">
        <v>81.88</v>
      </c>
      <c r="G869">
        <v>398.62</v>
      </c>
      <c r="H869">
        <v>94.02</v>
      </c>
      <c r="I869" t="s">
        <v>25</v>
      </c>
      <c r="J869" t="s">
        <v>42</v>
      </c>
      <c r="K869">
        <f t="shared" si="39"/>
        <v>99.655</v>
      </c>
      <c r="L869">
        <f t="shared" si="40"/>
        <v>-5.63500000000001</v>
      </c>
      <c r="M869" s="2">
        <f t="shared" si="41"/>
        <v>21.482</v>
      </c>
      <c r="N869" t="s">
        <v>20</v>
      </c>
    </row>
    <row r="870" spans="1:14">
      <c r="A870" t="s">
        <v>930</v>
      </c>
      <c r="B870" t="s">
        <v>65</v>
      </c>
      <c r="C870" t="s">
        <v>34</v>
      </c>
      <c r="D870" t="s">
        <v>17</v>
      </c>
      <c r="E870" s="1">
        <v>45623</v>
      </c>
      <c r="F870">
        <v>75.37</v>
      </c>
      <c r="G870">
        <v>393.32</v>
      </c>
      <c r="H870">
        <v>96.2</v>
      </c>
      <c r="I870" t="s">
        <v>18</v>
      </c>
      <c r="J870" t="s">
        <v>46</v>
      </c>
      <c r="K870" s="2">
        <f t="shared" si="39"/>
        <v>98.33</v>
      </c>
      <c r="L870">
        <f t="shared" si="40"/>
        <v>-2.13</v>
      </c>
      <c r="M870" s="2">
        <f t="shared" si="41"/>
        <v>25.888</v>
      </c>
      <c r="N870" t="s">
        <v>20</v>
      </c>
    </row>
    <row r="871" spans="1:14">
      <c r="A871" t="s">
        <v>931</v>
      </c>
      <c r="B871" t="s">
        <v>81</v>
      </c>
      <c r="C871" t="s">
        <v>54</v>
      </c>
      <c r="D871" t="s">
        <v>45</v>
      </c>
      <c r="E871" s="1">
        <v>45509</v>
      </c>
      <c r="F871">
        <v>95.33</v>
      </c>
      <c r="G871">
        <v>345.37</v>
      </c>
      <c r="H871">
        <v>60.13</v>
      </c>
      <c r="I871" t="s">
        <v>55</v>
      </c>
      <c r="J871" t="s">
        <v>42</v>
      </c>
      <c r="K871">
        <f t="shared" si="39"/>
        <v>86.3425</v>
      </c>
      <c r="L871">
        <f t="shared" si="40"/>
        <v>-26.2125</v>
      </c>
      <c r="M871" s="2">
        <f t="shared" si="41"/>
        <v>0</v>
      </c>
      <c r="N871" t="s">
        <v>20</v>
      </c>
    </row>
    <row r="872" spans="1:14">
      <c r="A872" t="s">
        <v>932</v>
      </c>
      <c r="B872" t="s">
        <v>70</v>
      </c>
      <c r="C872" t="s">
        <v>54</v>
      </c>
      <c r="D872" t="s">
        <v>35</v>
      </c>
      <c r="E872" s="1">
        <v>45363</v>
      </c>
      <c r="F872">
        <v>57.24</v>
      </c>
      <c r="G872">
        <v>381.92</v>
      </c>
      <c r="H872">
        <v>82.02</v>
      </c>
      <c r="I872" t="s">
        <v>59</v>
      </c>
      <c r="J872" t="s">
        <v>19</v>
      </c>
      <c r="K872" s="2">
        <f t="shared" si="39"/>
        <v>95.48</v>
      </c>
      <c r="L872">
        <f t="shared" si="40"/>
        <v>-13.46</v>
      </c>
      <c r="M872" s="2">
        <f t="shared" si="41"/>
        <v>0</v>
      </c>
      <c r="N872" t="s">
        <v>20</v>
      </c>
    </row>
    <row r="873" spans="1:14">
      <c r="A873" t="s">
        <v>933</v>
      </c>
      <c r="B873" t="s">
        <v>44</v>
      </c>
      <c r="C873" t="s">
        <v>34</v>
      </c>
      <c r="D873" t="s">
        <v>45</v>
      </c>
      <c r="E873" s="1">
        <v>45454</v>
      </c>
      <c r="F873">
        <v>92.68</v>
      </c>
      <c r="G873">
        <v>275.95</v>
      </c>
      <c r="H873">
        <v>53.15</v>
      </c>
      <c r="I873" t="s">
        <v>71</v>
      </c>
      <c r="J873" t="s">
        <v>19</v>
      </c>
      <c r="K873">
        <f t="shared" si="39"/>
        <v>68.9875</v>
      </c>
      <c r="L873">
        <f t="shared" si="40"/>
        <v>-15.8375</v>
      </c>
      <c r="M873" s="2">
        <f t="shared" si="41"/>
        <v>5.39700000000001</v>
      </c>
      <c r="N873" t="s">
        <v>20</v>
      </c>
    </row>
    <row r="874" spans="1:14">
      <c r="A874" t="s">
        <v>934</v>
      </c>
      <c r="B874" t="s">
        <v>33</v>
      </c>
      <c r="C874" t="s">
        <v>34</v>
      </c>
      <c r="D874" t="s">
        <v>35</v>
      </c>
      <c r="E874" s="1">
        <v>45369</v>
      </c>
      <c r="F874">
        <v>59.88</v>
      </c>
      <c r="G874">
        <v>318.05</v>
      </c>
      <c r="H874">
        <v>64.46</v>
      </c>
      <c r="I874" t="s">
        <v>59</v>
      </c>
      <c r="J874" t="s">
        <v>42</v>
      </c>
      <c r="K874" s="2">
        <f t="shared" si="39"/>
        <v>79.5125</v>
      </c>
      <c r="L874">
        <f t="shared" si="40"/>
        <v>-15.0525</v>
      </c>
      <c r="M874" s="2">
        <f t="shared" si="41"/>
        <v>0</v>
      </c>
      <c r="N874" t="s">
        <v>20</v>
      </c>
    </row>
    <row r="875" spans="1:14">
      <c r="A875" t="s">
        <v>935</v>
      </c>
      <c r="B875" t="s">
        <v>86</v>
      </c>
      <c r="C875" t="s">
        <v>41</v>
      </c>
      <c r="D875" t="s">
        <v>35</v>
      </c>
      <c r="E875" s="1">
        <v>45501</v>
      </c>
      <c r="F875">
        <v>69.04</v>
      </c>
      <c r="G875">
        <v>544.08</v>
      </c>
      <c r="H875">
        <v>118.16</v>
      </c>
      <c r="I875" t="s">
        <v>30</v>
      </c>
      <c r="J875" t="s">
        <v>56</v>
      </c>
      <c r="K875">
        <f t="shared" si="39"/>
        <v>136.02</v>
      </c>
      <c r="L875">
        <f t="shared" si="40"/>
        <v>-17.86</v>
      </c>
      <c r="M875" s="2">
        <f t="shared" si="41"/>
        <v>0</v>
      </c>
      <c r="N875" t="s">
        <v>20</v>
      </c>
    </row>
    <row r="876" spans="1:14">
      <c r="A876" t="s">
        <v>936</v>
      </c>
      <c r="B876" t="s">
        <v>65</v>
      </c>
      <c r="C876" t="s">
        <v>23</v>
      </c>
      <c r="D876" t="s">
        <v>45</v>
      </c>
      <c r="E876" s="1">
        <v>45639</v>
      </c>
      <c r="F876">
        <v>37.31</v>
      </c>
      <c r="G876">
        <v>336.91</v>
      </c>
      <c r="H876">
        <v>62.36</v>
      </c>
      <c r="I876" t="s">
        <v>52</v>
      </c>
      <c r="J876" t="s">
        <v>39</v>
      </c>
      <c r="K876" s="2">
        <f t="shared" si="39"/>
        <v>84.2275</v>
      </c>
      <c r="L876">
        <f t="shared" si="40"/>
        <v>-21.8675</v>
      </c>
      <c r="M876" s="2">
        <f t="shared" si="41"/>
        <v>0</v>
      </c>
      <c r="N876" t="s">
        <v>20</v>
      </c>
    </row>
    <row r="877" spans="1:14">
      <c r="A877" t="s">
        <v>937</v>
      </c>
      <c r="B877" t="s">
        <v>58</v>
      </c>
      <c r="C877" t="s">
        <v>23</v>
      </c>
      <c r="D877" t="s">
        <v>17</v>
      </c>
      <c r="E877" s="1">
        <v>45317</v>
      </c>
      <c r="F877">
        <v>81.24</v>
      </c>
      <c r="G877">
        <v>310.91</v>
      </c>
      <c r="H877">
        <v>66.24</v>
      </c>
      <c r="I877" t="s">
        <v>83</v>
      </c>
      <c r="J877" t="s">
        <v>39</v>
      </c>
      <c r="K877">
        <f t="shared" si="39"/>
        <v>77.7275</v>
      </c>
      <c r="L877">
        <f t="shared" si="40"/>
        <v>-11.4875</v>
      </c>
      <c r="M877" s="2">
        <f t="shared" si="41"/>
        <v>9.52099999999998</v>
      </c>
      <c r="N877" t="s">
        <v>20</v>
      </c>
    </row>
    <row r="878" spans="1:14">
      <c r="A878" t="s">
        <v>938</v>
      </c>
      <c r="B878" t="s">
        <v>67</v>
      </c>
      <c r="C878" t="s">
        <v>16</v>
      </c>
      <c r="D878" t="s">
        <v>35</v>
      </c>
      <c r="E878" s="1">
        <v>45487</v>
      </c>
      <c r="F878">
        <v>84.88</v>
      </c>
      <c r="G878">
        <v>309.59</v>
      </c>
      <c r="H878">
        <v>80.15</v>
      </c>
      <c r="I878" t="s">
        <v>30</v>
      </c>
      <c r="J878" t="s">
        <v>56</v>
      </c>
      <c r="K878" s="2">
        <f t="shared" si="39"/>
        <v>77.3975</v>
      </c>
      <c r="L878">
        <f t="shared" si="40"/>
        <v>2.75250000000001</v>
      </c>
      <c r="M878" s="2">
        <f t="shared" si="41"/>
        <v>39.457</v>
      </c>
      <c r="N878" t="s">
        <v>20</v>
      </c>
    </row>
    <row r="879" spans="1:14">
      <c r="A879" t="s">
        <v>939</v>
      </c>
      <c r="B879" t="s">
        <v>58</v>
      </c>
      <c r="C879" t="s">
        <v>54</v>
      </c>
      <c r="D879" t="s">
        <v>45</v>
      </c>
      <c r="E879" s="1">
        <v>45390</v>
      </c>
      <c r="F879">
        <v>57.69</v>
      </c>
      <c r="G879">
        <v>599.74</v>
      </c>
      <c r="H879">
        <v>132.19</v>
      </c>
      <c r="I879" t="s">
        <v>74</v>
      </c>
      <c r="J879" t="s">
        <v>42</v>
      </c>
      <c r="K879">
        <f t="shared" si="39"/>
        <v>149.935</v>
      </c>
      <c r="L879">
        <f t="shared" si="40"/>
        <v>-17.745</v>
      </c>
      <c r="M879" s="2">
        <f t="shared" si="41"/>
        <v>0</v>
      </c>
      <c r="N879" t="s">
        <v>20</v>
      </c>
    </row>
    <row r="880" spans="1:14">
      <c r="A880" t="s">
        <v>940</v>
      </c>
      <c r="B880" t="s">
        <v>22</v>
      </c>
      <c r="C880" t="s">
        <v>54</v>
      </c>
      <c r="D880" t="s">
        <v>29</v>
      </c>
      <c r="E880" s="1">
        <v>45456</v>
      </c>
      <c r="F880">
        <v>60.4</v>
      </c>
      <c r="G880">
        <v>317.33</v>
      </c>
      <c r="H880">
        <v>64.41</v>
      </c>
      <c r="I880" t="s">
        <v>71</v>
      </c>
      <c r="J880" t="s">
        <v>26</v>
      </c>
      <c r="K880" s="2">
        <f t="shared" si="39"/>
        <v>79.3325</v>
      </c>
      <c r="L880">
        <f t="shared" si="40"/>
        <v>-14.9225</v>
      </c>
      <c r="M880" s="2">
        <f t="shared" si="41"/>
        <v>0</v>
      </c>
      <c r="N880" t="s">
        <v>20</v>
      </c>
    </row>
    <row r="881" spans="1:14">
      <c r="A881" t="s">
        <v>941</v>
      </c>
      <c r="B881" t="s">
        <v>86</v>
      </c>
      <c r="C881" t="s">
        <v>34</v>
      </c>
      <c r="D881" t="s">
        <v>29</v>
      </c>
      <c r="E881" s="1">
        <v>45460</v>
      </c>
      <c r="F881">
        <v>95.31</v>
      </c>
      <c r="G881">
        <v>524.83</v>
      </c>
      <c r="H881">
        <v>115.64</v>
      </c>
      <c r="I881" t="s">
        <v>71</v>
      </c>
      <c r="J881" t="s">
        <v>42</v>
      </c>
      <c r="K881">
        <f t="shared" si="39"/>
        <v>131.2075</v>
      </c>
      <c r="L881">
        <f t="shared" si="40"/>
        <v>-15.5675</v>
      </c>
      <c r="M881" s="2">
        <f t="shared" si="41"/>
        <v>6.98899999999998</v>
      </c>
      <c r="N881" t="s">
        <v>20</v>
      </c>
    </row>
    <row r="882" spans="1:14">
      <c r="A882" t="s">
        <v>942</v>
      </c>
      <c r="B882" t="s">
        <v>86</v>
      </c>
      <c r="C882" t="s">
        <v>34</v>
      </c>
      <c r="D882" t="s">
        <v>17</v>
      </c>
      <c r="E882" s="1">
        <v>45314</v>
      </c>
      <c r="F882">
        <v>52.59</v>
      </c>
      <c r="G882">
        <v>565.86</v>
      </c>
      <c r="H882">
        <v>128.35</v>
      </c>
      <c r="I882" t="s">
        <v>83</v>
      </c>
      <c r="J882" t="s">
        <v>19</v>
      </c>
      <c r="K882" s="2">
        <f t="shared" si="39"/>
        <v>141.465</v>
      </c>
      <c r="L882">
        <f t="shared" si="40"/>
        <v>-13.115</v>
      </c>
      <c r="M882" s="2">
        <f t="shared" si="41"/>
        <v>0</v>
      </c>
      <c r="N882" t="s">
        <v>20</v>
      </c>
    </row>
    <row r="883" spans="1:14">
      <c r="A883" t="s">
        <v>943</v>
      </c>
      <c r="B883" t="s">
        <v>67</v>
      </c>
      <c r="C883" t="s">
        <v>34</v>
      </c>
      <c r="D883" t="s">
        <v>35</v>
      </c>
      <c r="E883" s="1">
        <v>45338</v>
      </c>
      <c r="F883">
        <v>77.89</v>
      </c>
      <c r="G883">
        <v>378.54</v>
      </c>
      <c r="H883">
        <v>82.08</v>
      </c>
      <c r="I883" t="s">
        <v>48</v>
      </c>
      <c r="J883" t="s">
        <v>39</v>
      </c>
      <c r="K883">
        <f t="shared" si="39"/>
        <v>94.635</v>
      </c>
      <c r="L883">
        <f t="shared" si="40"/>
        <v>-12.555</v>
      </c>
      <c r="M883" s="2">
        <f t="shared" si="41"/>
        <v>6.04599999999999</v>
      </c>
      <c r="N883" t="s">
        <v>20</v>
      </c>
    </row>
    <row r="884" spans="1:14">
      <c r="A884" t="s">
        <v>944</v>
      </c>
      <c r="B884" t="s">
        <v>118</v>
      </c>
      <c r="C884" t="s">
        <v>34</v>
      </c>
      <c r="D884" t="s">
        <v>17</v>
      </c>
      <c r="E884" s="1">
        <v>45525</v>
      </c>
      <c r="F884">
        <v>63.82</v>
      </c>
      <c r="G884">
        <v>412.09</v>
      </c>
      <c r="H884">
        <v>99.04</v>
      </c>
      <c r="I884" t="s">
        <v>55</v>
      </c>
      <c r="J884" t="s">
        <v>46</v>
      </c>
      <c r="K884" s="2">
        <f t="shared" si="39"/>
        <v>103.0225</v>
      </c>
      <c r="L884">
        <f t="shared" si="40"/>
        <v>-3.98249999999999</v>
      </c>
      <c r="M884" s="2">
        <f t="shared" si="41"/>
        <v>17.563</v>
      </c>
      <c r="N884" t="s">
        <v>20</v>
      </c>
    </row>
    <row r="885" spans="1:14">
      <c r="A885" t="s">
        <v>945</v>
      </c>
      <c r="B885" t="s">
        <v>81</v>
      </c>
      <c r="C885" t="s">
        <v>54</v>
      </c>
      <c r="D885" t="s">
        <v>35</v>
      </c>
      <c r="E885" s="1">
        <v>45620</v>
      </c>
      <c r="F885">
        <v>21.17</v>
      </c>
      <c r="G885">
        <v>290.92</v>
      </c>
      <c r="H885">
        <v>65.52</v>
      </c>
      <c r="I885" t="s">
        <v>18</v>
      </c>
      <c r="J885" t="s">
        <v>56</v>
      </c>
      <c r="K885">
        <f t="shared" si="39"/>
        <v>72.73</v>
      </c>
      <c r="L885">
        <f t="shared" si="40"/>
        <v>-7.21000000000001</v>
      </c>
      <c r="M885" s="2">
        <f t="shared" si="41"/>
        <v>0</v>
      </c>
      <c r="N885" t="s">
        <v>20</v>
      </c>
    </row>
    <row r="886" spans="1:14">
      <c r="A886" t="s">
        <v>946</v>
      </c>
      <c r="B886" t="s">
        <v>22</v>
      </c>
      <c r="C886" t="s">
        <v>16</v>
      </c>
      <c r="D886" t="s">
        <v>24</v>
      </c>
      <c r="E886" s="1">
        <v>45315</v>
      </c>
      <c r="F886">
        <v>44.12</v>
      </c>
      <c r="G886">
        <v>272.65</v>
      </c>
      <c r="H886">
        <v>45.3</v>
      </c>
      <c r="I886" t="s">
        <v>83</v>
      </c>
      <c r="J886" t="s">
        <v>46</v>
      </c>
      <c r="K886" s="2">
        <f t="shared" si="39"/>
        <v>68.1625</v>
      </c>
      <c r="L886">
        <f t="shared" si="40"/>
        <v>-22.8625</v>
      </c>
      <c r="M886" s="2">
        <f t="shared" si="41"/>
        <v>0</v>
      </c>
      <c r="N886" t="s">
        <v>20</v>
      </c>
    </row>
    <row r="887" spans="1:14">
      <c r="A887" t="s">
        <v>947</v>
      </c>
      <c r="B887" t="s">
        <v>70</v>
      </c>
      <c r="C887" t="s">
        <v>16</v>
      </c>
      <c r="D887" t="s">
        <v>29</v>
      </c>
      <c r="E887" s="1">
        <v>45573</v>
      </c>
      <c r="F887">
        <v>83.1</v>
      </c>
      <c r="G887">
        <v>435.67</v>
      </c>
      <c r="H887">
        <v>90.42</v>
      </c>
      <c r="I887" t="s">
        <v>25</v>
      </c>
      <c r="J887" t="s">
        <v>19</v>
      </c>
      <c r="K887">
        <f t="shared" si="39"/>
        <v>108.9175</v>
      </c>
      <c r="L887">
        <f t="shared" si="40"/>
        <v>-18.4975</v>
      </c>
      <c r="M887" s="2">
        <f t="shared" si="41"/>
        <v>0</v>
      </c>
      <c r="N887" t="s">
        <v>20</v>
      </c>
    </row>
    <row r="888" spans="1:14">
      <c r="A888" t="s">
        <v>948</v>
      </c>
      <c r="B888" t="s">
        <v>28</v>
      </c>
      <c r="C888" t="s">
        <v>16</v>
      </c>
      <c r="D888" t="s">
        <v>17</v>
      </c>
      <c r="E888" s="1">
        <v>45353</v>
      </c>
      <c r="F888">
        <v>71.69</v>
      </c>
      <c r="G888">
        <v>270.72</v>
      </c>
      <c r="H888">
        <v>54</v>
      </c>
      <c r="I888" t="s">
        <v>59</v>
      </c>
      <c r="J888" t="s">
        <v>31</v>
      </c>
      <c r="K888" s="2">
        <f t="shared" si="39"/>
        <v>67.68</v>
      </c>
      <c r="L888">
        <f t="shared" si="40"/>
        <v>-13.68</v>
      </c>
      <c r="M888" s="2">
        <f t="shared" si="41"/>
        <v>1.31599999999999</v>
      </c>
      <c r="N888" t="s">
        <v>20</v>
      </c>
    </row>
    <row r="889" spans="1:14">
      <c r="A889" t="s">
        <v>949</v>
      </c>
      <c r="B889" t="s">
        <v>28</v>
      </c>
      <c r="C889" t="s">
        <v>16</v>
      </c>
      <c r="D889" t="s">
        <v>45</v>
      </c>
      <c r="E889" s="1">
        <v>45419</v>
      </c>
      <c r="F889">
        <v>91.23</v>
      </c>
      <c r="G889">
        <v>268.28</v>
      </c>
      <c r="H889">
        <v>76.04</v>
      </c>
      <c r="I889" t="s">
        <v>62</v>
      </c>
      <c r="J889" t="s">
        <v>19</v>
      </c>
      <c r="K889">
        <f t="shared" si="39"/>
        <v>67.07</v>
      </c>
      <c r="L889">
        <f t="shared" si="40"/>
        <v>8.97000000000001</v>
      </c>
      <c r="M889" s="2">
        <f t="shared" si="41"/>
        <v>54.432</v>
      </c>
      <c r="N889" t="s">
        <v>20</v>
      </c>
    </row>
    <row r="890" spans="1:14">
      <c r="A890" t="s">
        <v>950</v>
      </c>
      <c r="B890" t="s">
        <v>33</v>
      </c>
      <c r="C890" t="s">
        <v>51</v>
      </c>
      <c r="D890" t="s">
        <v>17</v>
      </c>
      <c r="E890" s="1">
        <v>45530</v>
      </c>
      <c r="F890">
        <v>66.59</v>
      </c>
      <c r="G890">
        <v>371.28</v>
      </c>
      <c r="H890">
        <v>87.71</v>
      </c>
      <c r="I890" t="s">
        <v>55</v>
      </c>
      <c r="J890" t="s">
        <v>42</v>
      </c>
      <c r="K890" s="2">
        <f t="shared" si="39"/>
        <v>92.82</v>
      </c>
      <c r="L890">
        <f t="shared" si="40"/>
        <v>-5.11</v>
      </c>
      <c r="M890" s="2">
        <f t="shared" si="41"/>
        <v>16.416</v>
      </c>
      <c r="N890" t="s">
        <v>20</v>
      </c>
    </row>
    <row r="891" spans="1:14">
      <c r="A891" t="s">
        <v>951</v>
      </c>
      <c r="B891" t="s">
        <v>28</v>
      </c>
      <c r="C891" t="s">
        <v>34</v>
      </c>
      <c r="D891" t="s">
        <v>37</v>
      </c>
      <c r="E891" s="1">
        <v>45559</v>
      </c>
      <c r="F891">
        <v>82.84</v>
      </c>
      <c r="G891">
        <v>276.14</v>
      </c>
      <c r="H891">
        <v>55.25</v>
      </c>
      <c r="I891" t="s">
        <v>38</v>
      </c>
      <c r="J891" t="s">
        <v>19</v>
      </c>
      <c r="K891">
        <f t="shared" si="39"/>
        <v>69.035</v>
      </c>
      <c r="L891">
        <f t="shared" si="40"/>
        <v>-13.785</v>
      </c>
      <c r="M891" s="2">
        <f t="shared" si="41"/>
        <v>5.56600000000001</v>
      </c>
      <c r="N891" t="s">
        <v>20</v>
      </c>
    </row>
    <row r="892" spans="1:14">
      <c r="A892" t="s">
        <v>952</v>
      </c>
      <c r="B892" t="s">
        <v>93</v>
      </c>
      <c r="C892" t="s">
        <v>34</v>
      </c>
      <c r="D892" t="s">
        <v>37</v>
      </c>
      <c r="E892" s="1">
        <v>45293</v>
      </c>
      <c r="F892">
        <v>48.82</v>
      </c>
      <c r="G892">
        <v>123.05</v>
      </c>
      <c r="H892">
        <v>28.4</v>
      </c>
      <c r="I892" t="s">
        <v>83</v>
      </c>
      <c r="J892" t="s">
        <v>19</v>
      </c>
      <c r="K892" s="2">
        <f t="shared" si="39"/>
        <v>30.7625</v>
      </c>
      <c r="L892">
        <f t="shared" si="40"/>
        <v>-2.3625</v>
      </c>
      <c r="M892" s="2">
        <f t="shared" si="41"/>
        <v>14.803</v>
      </c>
      <c r="N892" t="s">
        <v>20</v>
      </c>
    </row>
    <row r="893" spans="1:14">
      <c r="A893" t="s">
        <v>953</v>
      </c>
      <c r="B893" t="s">
        <v>118</v>
      </c>
      <c r="C893" t="s">
        <v>54</v>
      </c>
      <c r="D893" t="s">
        <v>24</v>
      </c>
      <c r="E893" s="1">
        <v>45469</v>
      </c>
      <c r="F893">
        <v>53.23</v>
      </c>
      <c r="G893">
        <v>298.13</v>
      </c>
      <c r="H893">
        <v>57.53</v>
      </c>
      <c r="I893" t="s">
        <v>71</v>
      </c>
      <c r="J893" t="s">
        <v>46</v>
      </c>
      <c r="K893">
        <f t="shared" si="39"/>
        <v>74.5325</v>
      </c>
      <c r="L893">
        <f t="shared" si="40"/>
        <v>-17.0025</v>
      </c>
      <c r="M893" s="2">
        <f t="shared" si="41"/>
        <v>0</v>
      </c>
      <c r="N893" t="s">
        <v>20</v>
      </c>
    </row>
    <row r="894" spans="1:14">
      <c r="A894" t="s">
        <v>954</v>
      </c>
      <c r="B894" t="s">
        <v>93</v>
      </c>
      <c r="C894" t="s">
        <v>34</v>
      </c>
      <c r="D894" t="s">
        <v>29</v>
      </c>
      <c r="E894" s="1">
        <v>45517</v>
      </c>
      <c r="F894">
        <v>65.15</v>
      </c>
      <c r="G894">
        <v>357.81</v>
      </c>
      <c r="H894">
        <v>74.91</v>
      </c>
      <c r="I894" t="s">
        <v>55</v>
      </c>
      <c r="J894" t="s">
        <v>19</v>
      </c>
      <c r="K894" s="2">
        <f t="shared" si="39"/>
        <v>89.4525</v>
      </c>
      <c r="L894">
        <f t="shared" si="40"/>
        <v>-14.5425</v>
      </c>
      <c r="M894" s="2">
        <f t="shared" si="41"/>
        <v>0</v>
      </c>
      <c r="N894" t="s">
        <v>20</v>
      </c>
    </row>
    <row r="895" spans="1:14">
      <c r="A895" t="s">
        <v>955</v>
      </c>
      <c r="B895" t="s">
        <v>28</v>
      </c>
      <c r="C895" t="s">
        <v>54</v>
      </c>
      <c r="D895" t="s">
        <v>35</v>
      </c>
      <c r="E895" s="1">
        <v>45505</v>
      </c>
      <c r="F895">
        <v>54.35</v>
      </c>
      <c r="G895">
        <v>283.62</v>
      </c>
      <c r="H895">
        <v>69.66</v>
      </c>
      <c r="I895" t="s">
        <v>55</v>
      </c>
      <c r="J895" t="s">
        <v>26</v>
      </c>
      <c r="K895">
        <f t="shared" si="39"/>
        <v>70.905</v>
      </c>
      <c r="L895">
        <f t="shared" si="40"/>
        <v>-1.245</v>
      </c>
      <c r="M895" s="2">
        <f t="shared" si="41"/>
        <v>19.25</v>
      </c>
      <c r="N895" t="s">
        <v>20</v>
      </c>
    </row>
    <row r="896" spans="1:14">
      <c r="A896" t="s">
        <v>956</v>
      </c>
      <c r="B896" t="s">
        <v>58</v>
      </c>
      <c r="C896" t="s">
        <v>23</v>
      </c>
      <c r="D896" t="s">
        <v>29</v>
      </c>
      <c r="E896" s="1">
        <v>45528</v>
      </c>
      <c r="F896">
        <v>55.67</v>
      </c>
      <c r="G896">
        <v>395.21</v>
      </c>
      <c r="H896">
        <v>93.76</v>
      </c>
      <c r="I896" t="s">
        <v>55</v>
      </c>
      <c r="J896" t="s">
        <v>31</v>
      </c>
      <c r="K896" s="2">
        <f t="shared" si="39"/>
        <v>98.8025</v>
      </c>
      <c r="L896">
        <f t="shared" si="40"/>
        <v>-5.04249999999999</v>
      </c>
      <c r="M896" s="2">
        <f t="shared" si="41"/>
        <v>12.183</v>
      </c>
      <c r="N896" t="s">
        <v>20</v>
      </c>
    </row>
    <row r="897" spans="1:14">
      <c r="A897" t="s">
        <v>957</v>
      </c>
      <c r="B897" t="s">
        <v>86</v>
      </c>
      <c r="C897" t="s">
        <v>23</v>
      </c>
      <c r="D897" t="s">
        <v>17</v>
      </c>
      <c r="E897" s="1">
        <v>45410</v>
      </c>
      <c r="F897">
        <v>64.73</v>
      </c>
      <c r="G897">
        <v>582.24</v>
      </c>
      <c r="H897">
        <v>128.57</v>
      </c>
      <c r="I897" t="s">
        <v>74</v>
      </c>
      <c r="J897" t="s">
        <v>56</v>
      </c>
      <c r="K897">
        <f t="shared" si="39"/>
        <v>145.56</v>
      </c>
      <c r="L897">
        <f t="shared" si="40"/>
        <v>-16.99</v>
      </c>
      <c r="M897" s="2">
        <f t="shared" si="41"/>
        <v>0</v>
      </c>
      <c r="N897" t="s">
        <v>20</v>
      </c>
    </row>
    <row r="898" spans="1:14">
      <c r="A898" t="s">
        <v>958</v>
      </c>
      <c r="B898" t="s">
        <v>33</v>
      </c>
      <c r="C898" t="s">
        <v>54</v>
      </c>
      <c r="D898" t="s">
        <v>17</v>
      </c>
      <c r="E898" s="1">
        <v>45326</v>
      </c>
      <c r="F898">
        <v>90.63</v>
      </c>
      <c r="G898">
        <v>550.95</v>
      </c>
      <c r="H898">
        <v>107.5</v>
      </c>
      <c r="I898" t="s">
        <v>48</v>
      </c>
      <c r="J898" t="s">
        <v>56</v>
      </c>
      <c r="K898" s="2">
        <f t="shared" si="39"/>
        <v>137.7375</v>
      </c>
      <c r="L898">
        <f t="shared" si="40"/>
        <v>-30.2375</v>
      </c>
      <c r="M898" s="2">
        <f t="shared" si="41"/>
        <v>0</v>
      </c>
      <c r="N898" t="s">
        <v>20</v>
      </c>
    </row>
    <row r="899" spans="1:14">
      <c r="A899" t="s">
        <v>959</v>
      </c>
      <c r="B899" t="s">
        <v>81</v>
      </c>
      <c r="C899" t="s">
        <v>23</v>
      </c>
      <c r="D899" t="s">
        <v>29</v>
      </c>
      <c r="E899" s="1">
        <v>45647</v>
      </c>
      <c r="F899">
        <v>49.38</v>
      </c>
      <c r="G899">
        <v>387.88</v>
      </c>
      <c r="H899">
        <v>76.71</v>
      </c>
      <c r="I899" t="s">
        <v>52</v>
      </c>
      <c r="J899" t="s">
        <v>31</v>
      </c>
      <c r="K899">
        <f t="shared" si="39"/>
        <v>96.97</v>
      </c>
      <c r="L899">
        <f t="shared" si="40"/>
        <v>-20.26</v>
      </c>
      <c r="M899" s="2">
        <f t="shared" si="41"/>
        <v>0</v>
      </c>
      <c r="N899" t="s">
        <v>20</v>
      </c>
    </row>
    <row r="900" spans="1:14">
      <c r="A900" t="s">
        <v>960</v>
      </c>
      <c r="B900" t="s">
        <v>22</v>
      </c>
      <c r="C900" t="s">
        <v>23</v>
      </c>
      <c r="D900" t="s">
        <v>29</v>
      </c>
      <c r="E900" s="1">
        <v>45293</v>
      </c>
      <c r="F900">
        <v>52.78</v>
      </c>
      <c r="G900">
        <v>354.8</v>
      </c>
      <c r="H900">
        <v>65.32</v>
      </c>
      <c r="I900" t="s">
        <v>83</v>
      </c>
      <c r="J900" t="s">
        <v>19</v>
      </c>
      <c r="K900" s="2">
        <f t="shared" ref="K900:K963" si="42">G900*0.25</f>
        <v>88.7</v>
      </c>
      <c r="L900">
        <f t="shared" ref="L900:L963" si="43">H900-K900</f>
        <v>-23.38</v>
      </c>
      <c r="M900" s="2">
        <f t="shared" ref="M900:M963" si="44">MAX(0,(F900*0.4)+(L900*2))</f>
        <v>0</v>
      </c>
      <c r="N900" t="s">
        <v>20</v>
      </c>
    </row>
    <row r="901" spans="1:14">
      <c r="A901" t="s">
        <v>961</v>
      </c>
      <c r="B901" t="s">
        <v>58</v>
      </c>
      <c r="C901" t="s">
        <v>16</v>
      </c>
      <c r="D901" t="s">
        <v>61</v>
      </c>
      <c r="E901" s="1">
        <v>45432</v>
      </c>
      <c r="F901">
        <v>46.86</v>
      </c>
      <c r="G901">
        <v>355.32</v>
      </c>
      <c r="H901">
        <v>92.45</v>
      </c>
      <c r="I901" t="s">
        <v>62</v>
      </c>
      <c r="J901" t="s">
        <v>42</v>
      </c>
      <c r="K901">
        <f t="shared" si="42"/>
        <v>88.83</v>
      </c>
      <c r="L901">
        <f t="shared" si="43"/>
        <v>3.62</v>
      </c>
      <c r="M901" s="2">
        <f t="shared" si="44"/>
        <v>25.984</v>
      </c>
      <c r="N901" t="s">
        <v>20</v>
      </c>
    </row>
    <row r="902" spans="1:14">
      <c r="A902" t="s">
        <v>962</v>
      </c>
      <c r="B902" t="s">
        <v>86</v>
      </c>
      <c r="C902" t="s">
        <v>54</v>
      </c>
      <c r="D902" t="s">
        <v>61</v>
      </c>
      <c r="E902" s="1">
        <v>45533</v>
      </c>
      <c r="F902">
        <v>71.02</v>
      </c>
      <c r="G902">
        <v>556.78</v>
      </c>
      <c r="H902">
        <v>102.57</v>
      </c>
      <c r="I902" t="s">
        <v>55</v>
      </c>
      <c r="J902" t="s">
        <v>26</v>
      </c>
      <c r="K902" s="2">
        <f t="shared" si="42"/>
        <v>139.195</v>
      </c>
      <c r="L902">
        <f t="shared" si="43"/>
        <v>-36.625</v>
      </c>
      <c r="M902" s="2">
        <f t="shared" si="44"/>
        <v>0</v>
      </c>
      <c r="N902" t="s">
        <v>20</v>
      </c>
    </row>
    <row r="903" spans="1:14">
      <c r="A903" t="s">
        <v>963</v>
      </c>
      <c r="B903" t="s">
        <v>22</v>
      </c>
      <c r="C903" t="s">
        <v>54</v>
      </c>
      <c r="D903" t="s">
        <v>35</v>
      </c>
      <c r="E903" s="1">
        <v>45497</v>
      </c>
      <c r="F903">
        <v>41.07</v>
      </c>
      <c r="G903">
        <v>385.07</v>
      </c>
      <c r="H903">
        <v>109.89</v>
      </c>
      <c r="I903" t="s">
        <v>30</v>
      </c>
      <c r="J903" t="s">
        <v>46</v>
      </c>
      <c r="K903">
        <f t="shared" si="42"/>
        <v>96.2675</v>
      </c>
      <c r="L903">
        <f t="shared" si="43"/>
        <v>13.6225</v>
      </c>
      <c r="M903" s="2">
        <f t="shared" si="44"/>
        <v>43.673</v>
      </c>
      <c r="N903" t="s">
        <v>20</v>
      </c>
    </row>
    <row r="904" spans="1:14">
      <c r="A904" t="s">
        <v>964</v>
      </c>
      <c r="B904" t="s">
        <v>65</v>
      </c>
      <c r="C904" t="s">
        <v>23</v>
      </c>
      <c r="D904" t="s">
        <v>61</v>
      </c>
      <c r="E904" s="1">
        <v>45341</v>
      </c>
      <c r="F904">
        <v>64.42</v>
      </c>
      <c r="G904">
        <v>239.68</v>
      </c>
      <c r="H904">
        <v>46.48</v>
      </c>
      <c r="I904" t="s">
        <v>48</v>
      </c>
      <c r="J904" t="s">
        <v>42</v>
      </c>
      <c r="K904" s="2">
        <f t="shared" si="42"/>
        <v>59.92</v>
      </c>
      <c r="L904">
        <f t="shared" si="43"/>
        <v>-13.44</v>
      </c>
      <c r="M904" s="2">
        <f t="shared" si="44"/>
        <v>0</v>
      </c>
      <c r="N904" t="s">
        <v>20</v>
      </c>
    </row>
    <row r="905" spans="1:14">
      <c r="A905" t="s">
        <v>965</v>
      </c>
      <c r="B905" t="s">
        <v>28</v>
      </c>
      <c r="C905" t="s">
        <v>16</v>
      </c>
      <c r="D905" t="s">
        <v>45</v>
      </c>
      <c r="E905" s="1">
        <v>45605</v>
      </c>
      <c r="F905">
        <v>25.56</v>
      </c>
      <c r="G905">
        <v>284.93</v>
      </c>
      <c r="H905">
        <v>78.81</v>
      </c>
      <c r="I905" t="s">
        <v>18</v>
      </c>
      <c r="J905" t="s">
        <v>31</v>
      </c>
      <c r="K905">
        <f t="shared" si="42"/>
        <v>71.2325</v>
      </c>
      <c r="L905">
        <f t="shared" si="43"/>
        <v>7.5775</v>
      </c>
      <c r="M905" s="2">
        <f t="shared" si="44"/>
        <v>25.379</v>
      </c>
      <c r="N905" t="s">
        <v>20</v>
      </c>
    </row>
    <row r="906" spans="1:14">
      <c r="A906" t="s">
        <v>966</v>
      </c>
      <c r="B906" t="s">
        <v>50</v>
      </c>
      <c r="C906" t="s">
        <v>54</v>
      </c>
      <c r="D906" t="s">
        <v>37</v>
      </c>
      <c r="E906" s="1">
        <v>45312</v>
      </c>
      <c r="F906">
        <v>43.04</v>
      </c>
      <c r="G906">
        <v>422.1</v>
      </c>
      <c r="H906">
        <v>103.87</v>
      </c>
      <c r="I906" t="s">
        <v>83</v>
      </c>
      <c r="J906" t="s">
        <v>56</v>
      </c>
      <c r="K906" s="2">
        <f t="shared" si="42"/>
        <v>105.525</v>
      </c>
      <c r="L906">
        <f t="shared" si="43"/>
        <v>-1.655</v>
      </c>
      <c r="M906" s="2">
        <f t="shared" si="44"/>
        <v>13.906</v>
      </c>
      <c r="N906" t="s">
        <v>20</v>
      </c>
    </row>
    <row r="907" spans="1:14">
      <c r="A907" t="s">
        <v>967</v>
      </c>
      <c r="B907" t="s">
        <v>81</v>
      </c>
      <c r="C907" t="s">
        <v>51</v>
      </c>
      <c r="D907" t="s">
        <v>61</v>
      </c>
      <c r="E907" s="1">
        <v>45359</v>
      </c>
      <c r="F907">
        <v>48.69</v>
      </c>
      <c r="G907">
        <v>248.79</v>
      </c>
      <c r="H907">
        <v>40.28</v>
      </c>
      <c r="I907" t="s">
        <v>59</v>
      </c>
      <c r="J907" t="s">
        <v>39</v>
      </c>
      <c r="K907">
        <f t="shared" si="42"/>
        <v>62.1975</v>
      </c>
      <c r="L907">
        <f t="shared" si="43"/>
        <v>-21.9175</v>
      </c>
      <c r="M907" s="2">
        <f t="shared" si="44"/>
        <v>0</v>
      </c>
      <c r="N907" t="s">
        <v>20</v>
      </c>
    </row>
    <row r="908" spans="1:14">
      <c r="A908" t="s">
        <v>968</v>
      </c>
      <c r="B908" t="s">
        <v>58</v>
      </c>
      <c r="C908" t="s">
        <v>16</v>
      </c>
      <c r="D908" t="s">
        <v>17</v>
      </c>
      <c r="E908" s="1">
        <v>45466</v>
      </c>
      <c r="F908">
        <v>36.93</v>
      </c>
      <c r="G908">
        <v>319.9</v>
      </c>
      <c r="H908">
        <v>80.08</v>
      </c>
      <c r="I908" t="s">
        <v>71</v>
      </c>
      <c r="J908" t="s">
        <v>56</v>
      </c>
      <c r="K908" s="2">
        <f t="shared" si="42"/>
        <v>79.975</v>
      </c>
      <c r="L908">
        <f t="shared" si="43"/>
        <v>0.105000000000004</v>
      </c>
      <c r="M908" s="2">
        <f t="shared" si="44"/>
        <v>14.982</v>
      </c>
      <c r="N908" t="s">
        <v>20</v>
      </c>
    </row>
    <row r="909" spans="1:14">
      <c r="A909" t="s">
        <v>969</v>
      </c>
      <c r="B909" t="s">
        <v>58</v>
      </c>
      <c r="C909" t="s">
        <v>51</v>
      </c>
      <c r="D909" t="s">
        <v>37</v>
      </c>
      <c r="E909" s="1">
        <v>45358</v>
      </c>
      <c r="F909">
        <v>56.42</v>
      </c>
      <c r="G909">
        <v>388.1</v>
      </c>
      <c r="H909">
        <v>81.15</v>
      </c>
      <c r="I909" t="s">
        <v>59</v>
      </c>
      <c r="J909" t="s">
        <v>26</v>
      </c>
      <c r="K909">
        <f t="shared" si="42"/>
        <v>97.025</v>
      </c>
      <c r="L909">
        <f t="shared" si="43"/>
        <v>-15.875</v>
      </c>
      <c r="M909" s="2">
        <f t="shared" si="44"/>
        <v>0</v>
      </c>
      <c r="N909" t="s">
        <v>20</v>
      </c>
    </row>
    <row r="910" spans="1:14">
      <c r="A910" t="s">
        <v>970</v>
      </c>
      <c r="B910" t="s">
        <v>93</v>
      </c>
      <c r="C910" t="s">
        <v>41</v>
      </c>
      <c r="D910" t="s">
        <v>17</v>
      </c>
      <c r="E910" s="1">
        <v>45467</v>
      </c>
      <c r="F910">
        <v>63.2</v>
      </c>
      <c r="G910">
        <v>386.04</v>
      </c>
      <c r="H910">
        <v>102.36</v>
      </c>
      <c r="I910" t="s">
        <v>71</v>
      </c>
      <c r="J910" t="s">
        <v>42</v>
      </c>
      <c r="K910" s="2">
        <f t="shared" si="42"/>
        <v>96.51</v>
      </c>
      <c r="L910">
        <f t="shared" si="43"/>
        <v>5.84999999999999</v>
      </c>
      <c r="M910" s="2">
        <f t="shared" si="44"/>
        <v>36.98</v>
      </c>
      <c r="N910" t="s">
        <v>20</v>
      </c>
    </row>
    <row r="911" spans="1:14">
      <c r="A911" t="s">
        <v>971</v>
      </c>
      <c r="B911" t="s">
        <v>86</v>
      </c>
      <c r="C911" t="s">
        <v>23</v>
      </c>
      <c r="D911" t="s">
        <v>37</v>
      </c>
      <c r="E911" s="1">
        <v>45413</v>
      </c>
      <c r="F911">
        <v>55.98</v>
      </c>
      <c r="G911">
        <v>553.02</v>
      </c>
      <c r="H911">
        <v>124.97</v>
      </c>
      <c r="I911" t="s">
        <v>62</v>
      </c>
      <c r="J911" t="s">
        <v>46</v>
      </c>
      <c r="K911">
        <f t="shared" si="42"/>
        <v>138.255</v>
      </c>
      <c r="L911">
        <f t="shared" si="43"/>
        <v>-13.285</v>
      </c>
      <c r="M911" s="2">
        <f t="shared" si="44"/>
        <v>0</v>
      </c>
      <c r="N911" t="s">
        <v>20</v>
      </c>
    </row>
    <row r="912" spans="1:14">
      <c r="A912" t="s">
        <v>972</v>
      </c>
      <c r="B912" t="s">
        <v>86</v>
      </c>
      <c r="C912" t="s">
        <v>34</v>
      </c>
      <c r="D912" t="s">
        <v>61</v>
      </c>
      <c r="E912" s="1">
        <v>45433</v>
      </c>
      <c r="F912">
        <v>100</v>
      </c>
      <c r="G912">
        <v>558.65</v>
      </c>
      <c r="H912">
        <v>104.18</v>
      </c>
      <c r="I912" t="s">
        <v>62</v>
      </c>
      <c r="J912" t="s">
        <v>19</v>
      </c>
      <c r="K912" s="2">
        <f t="shared" si="42"/>
        <v>139.6625</v>
      </c>
      <c r="L912">
        <f t="shared" si="43"/>
        <v>-35.4825</v>
      </c>
      <c r="M912" s="2">
        <f t="shared" si="44"/>
        <v>0</v>
      </c>
      <c r="N912" t="s">
        <v>20</v>
      </c>
    </row>
    <row r="913" spans="1:14">
      <c r="A913" t="s">
        <v>973</v>
      </c>
      <c r="B913" t="s">
        <v>65</v>
      </c>
      <c r="C913" t="s">
        <v>54</v>
      </c>
      <c r="D913" t="s">
        <v>17</v>
      </c>
      <c r="E913" s="1">
        <v>45576</v>
      </c>
      <c r="F913">
        <v>62.05</v>
      </c>
      <c r="G913">
        <v>192.88</v>
      </c>
      <c r="H913">
        <v>35.95</v>
      </c>
      <c r="I913" t="s">
        <v>25</v>
      </c>
      <c r="J913" t="s">
        <v>39</v>
      </c>
      <c r="K913">
        <f t="shared" si="42"/>
        <v>48.22</v>
      </c>
      <c r="L913">
        <f t="shared" si="43"/>
        <v>-12.27</v>
      </c>
      <c r="M913" s="2">
        <f t="shared" si="44"/>
        <v>0.280000000000008</v>
      </c>
      <c r="N913" t="s">
        <v>20</v>
      </c>
    </row>
    <row r="914" spans="1:14">
      <c r="A914" t="s">
        <v>974</v>
      </c>
      <c r="B914" t="s">
        <v>93</v>
      </c>
      <c r="C914" t="s">
        <v>34</v>
      </c>
      <c r="D914" t="s">
        <v>45</v>
      </c>
      <c r="E914" s="1">
        <v>45365</v>
      </c>
      <c r="F914">
        <v>81.84</v>
      </c>
      <c r="G914">
        <v>429.62</v>
      </c>
      <c r="H914">
        <v>88.44</v>
      </c>
      <c r="I914" t="s">
        <v>59</v>
      </c>
      <c r="J914" t="s">
        <v>26</v>
      </c>
      <c r="K914" s="2">
        <f t="shared" si="42"/>
        <v>107.405</v>
      </c>
      <c r="L914">
        <f t="shared" si="43"/>
        <v>-18.965</v>
      </c>
      <c r="M914" s="2">
        <f t="shared" si="44"/>
        <v>0</v>
      </c>
      <c r="N914" t="s">
        <v>20</v>
      </c>
    </row>
    <row r="915" spans="1:14">
      <c r="A915" t="s">
        <v>975</v>
      </c>
      <c r="B915" t="s">
        <v>118</v>
      </c>
      <c r="C915" t="s">
        <v>23</v>
      </c>
      <c r="D915" t="s">
        <v>61</v>
      </c>
      <c r="E915" s="1">
        <v>45539</v>
      </c>
      <c r="F915">
        <v>78.17</v>
      </c>
      <c r="G915">
        <v>517.13</v>
      </c>
      <c r="H915">
        <v>136.85</v>
      </c>
      <c r="I915" t="s">
        <v>38</v>
      </c>
      <c r="J915" t="s">
        <v>46</v>
      </c>
      <c r="K915">
        <f t="shared" si="42"/>
        <v>129.2825</v>
      </c>
      <c r="L915">
        <f t="shared" si="43"/>
        <v>7.5675</v>
      </c>
      <c r="M915" s="2">
        <f t="shared" si="44"/>
        <v>46.403</v>
      </c>
      <c r="N915" t="s">
        <v>20</v>
      </c>
    </row>
    <row r="916" spans="1:14">
      <c r="A916" t="s">
        <v>976</v>
      </c>
      <c r="B916" t="s">
        <v>93</v>
      </c>
      <c r="C916" t="s">
        <v>41</v>
      </c>
      <c r="D916" t="s">
        <v>17</v>
      </c>
      <c r="E916" s="1">
        <v>45387</v>
      </c>
      <c r="F916">
        <v>61.87</v>
      </c>
      <c r="G916">
        <v>260.61</v>
      </c>
      <c r="H916">
        <v>52.97</v>
      </c>
      <c r="I916" t="s">
        <v>74</v>
      </c>
      <c r="J916" t="s">
        <v>39</v>
      </c>
      <c r="K916" s="2">
        <f t="shared" si="42"/>
        <v>65.1525</v>
      </c>
      <c r="L916">
        <f t="shared" si="43"/>
        <v>-12.1825</v>
      </c>
      <c r="M916" s="2">
        <f t="shared" si="44"/>
        <v>0.382999999999992</v>
      </c>
      <c r="N916" t="s">
        <v>20</v>
      </c>
    </row>
    <row r="917" spans="1:14">
      <c r="A917" t="s">
        <v>977</v>
      </c>
      <c r="B917" t="s">
        <v>50</v>
      </c>
      <c r="C917" t="s">
        <v>23</v>
      </c>
      <c r="D917" t="s">
        <v>45</v>
      </c>
      <c r="E917" s="1">
        <v>45412</v>
      </c>
      <c r="F917">
        <v>60.22</v>
      </c>
      <c r="G917">
        <v>400.59</v>
      </c>
      <c r="H917">
        <v>65.75</v>
      </c>
      <c r="I917" t="s">
        <v>74</v>
      </c>
      <c r="J917" t="s">
        <v>19</v>
      </c>
      <c r="K917">
        <f t="shared" si="42"/>
        <v>100.1475</v>
      </c>
      <c r="L917">
        <f t="shared" si="43"/>
        <v>-34.3975</v>
      </c>
      <c r="M917" s="2">
        <f t="shared" si="44"/>
        <v>0</v>
      </c>
      <c r="N917" t="s">
        <v>20</v>
      </c>
    </row>
    <row r="918" spans="1:14">
      <c r="A918" t="s">
        <v>978</v>
      </c>
      <c r="B918" t="s">
        <v>93</v>
      </c>
      <c r="C918" t="s">
        <v>34</v>
      </c>
      <c r="D918" t="s">
        <v>29</v>
      </c>
      <c r="E918" s="1">
        <v>45580</v>
      </c>
      <c r="F918">
        <v>38.43</v>
      </c>
      <c r="G918">
        <v>449.57</v>
      </c>
      <c r="H918">
        <v>140.14</v>
      </c>
      <c r="I918" t="s">
        <v>25</v>
      </c>
      <c r="J918" t="s">
        <v>19</v>
      </c>
      <c r="K918" s="2">
        <f t="shared" si="42"/>
        <v>112.3925</v>
      </c>
      <c r="L918">
        <f t="shared" si="43"/>
        <v>27.7475</v>
      </c>
      <c r="M918" s="2">
        <f t="shared" si="44"/>
        <v>70.867</v>
      </c>
      <c r="N918" t="s">
        <v>20</v>
      </c>
    </row>
    <row r="919" spans="1:14">
      <c r="A919" t="s">
        <v>979</v>
      </c>
      <c r="B919" t="s">
        <v>50</v>
      </c>
      <c r="C919" t="s">
        <v>16</v>
      </c>
      <c r="D919" t="s">
        <v>17</v>
      </c>
      <c r="E919" s="1">
        <v>45333</v>
      </c>
      <c r="F919">
        <v>59.85</v>
      </c>
      <c r="G919">
        <v>468.1</v>
      </c>
      <c r="H919">
        <v>97.06</v>
      </c>
      <c r="I919" t="s">
        <v>48</v>
      </c>
      <c r="J919" t="s">
        <v>56</v>
      </c>
      <c r="K919">
        <f t="shared" si="42"/>
        <v>117.025</v>
      </c>
      <c r="L919">
        <f t="shared" si="43"/>
        <v>-19.965</v>
      </c>
      <c r="M919" s="2">
        <f t="shared" si="44"/>
        <v>0</v>
      </c>
      <c r="N919" t="s">
        <v>20</v>
      </c>
    </row>
    <row r="920" spans="1:14">
      <c r="A920" t="s">
        <v>980</v>
      </c>
      <c r="B920" t="s">
        <v>65</v>
      </c>
      <c r="C920" t="s">
        <v>54</v>
      </c>
      <c r="D920" t="s">
        <v>29</v>
      </c>
      <c r="E920" s="1">
        <v>45533</v>
      </c>
      <c r="F920">
        <v>81.64</v>
      </c>
      <c r="G920">
        <v>639.17</v>
      </c>
      <c r="H920">
        <v>135.34</v>
      </c>
      <c r="I920" t="s">
        <v>55</v>
      </c>
      <c r="J920" t="s">
        <v>26</v>
      </c>
      <c r="K920" s="2">
        <f t="shared" si="42"/>
        <v>159.7925</v>
      </c>
      <c r="L920">
        <f t="shared" si="43"/>
        <v>-24.4525</v>
      </c>
      <c r="M920" s="2">
        <f t="shared" si="44"/>
        <v>0</v>
      </c>
      <c r="N920" t="s">
        <v>20</v>
      </c>
    </row>
    <row r="921" spans="1:14">
      <c r="A921" t="s">
        <v>981</v>
      </c>
      <c r="B921" t="s">
        <v>70</v>
      </c>
      <c r="C921" t="s">
        <v>23</v>
      </c>
      <c r="D921" t="s">
        <v>61</v>
      </c>
      <c r="E921" s="1">
        <v>45418</v>
      </c>
      <c r="F921">
        <v>89.2</v>
      </c>
      <c r="G921">
        <v>217.91</v>
      </c>
      <c r="H921">
        <v>42.58</v>
      </c>
      <c r="I921" t="s">
        <v>62</v>
      </c>
      <c r="J921" t="s">
        <v>42</v>
      </c>
      <c r="K921">
        <f t="shared" si="42"/>
        <v>54.4775</v>
      </c>
      <c r="L921">
        <f t="shared" si="43"/>
        <v>-11.8975</v>
      </c>
      <c r="M921" s="2">
        <f t="shared" si="44"/>
        <v>11.885</v>
      </c>
      <c r="N921" t="s">
        <v>20</v>
      </c>
    </row>
    <row r="922" spans="1:14">
      <c r="A922" t="s">
        <v>982</v>
      </c>
      <c r="B922" t="s">
        <v>93</v>
      </c>
      <c r="C922" t="s">
        <v>41</v>
      </c>
      <c r="D922" t="s">
        <v>37</v>
      </c>
      <c r="E922" s="1">
        <v>45589</v>
      </c>
      <c r="F922">
        <v>29.11</v>
      </c>
      <c r="G922">
        <v>289.89</v>
      </c>
      <c r="H922">
        <v>53.36</v>
      </c>
      <c r="I922" t="s">
        <v>25</v>
      </c>
      <c r="J922" t="s">
        <v>26</v>
      </c>
      <c r="K922" s="2">
        <f t="shared" si="42"/>
        <v>72.4725</v>
      </c>
      <c r="L922">
        <f t="shared" si="43"/>
        <v>-19.1125</v>
      </c>
      <c r="M922" s="2">
        <f t="shared" si="44"/>
        <v>0</v>
      </c>
      <c r="N922" t="s">
        <v>20</v>
      </c>
    </row>
    <row r="923" spans="1:14">
      <c r="A923" t="s">
        <v>983</v>
      </c>
      <c r="B923" t="s">
        <v>93</v>
      </c>
      <c r="C923" t="s">
        <v>54</v>
      </c>
      <c r="D923" t="s">
        <v>37</v>
      </c>
      <c r="E923" s="1">
        <v>45380</v>
      </c>
      <c r="F923">
        <v>60.51</v>
      </c>
      <c r="G923">
        <v>345.1</v>
      </c>
      <c r="H923">
        <v>69.84</v>
      </c>
      <c r="I923" t="s">
        <v>59</v>
      </c>
      <c r="J923" t="s">
        <v>39</v>
      </c>
      <c r="K923">
        <f t="shared" si="42"/>
        <v>86.275</v>
      </c>
      <c r="L923">
        <f t="shared" si="43"/>
        <v>-16.435</v>
      </c>
      <c r="M923" s="2">
        <f t="shared" si="44"/>
        <v>0</v>
      </c>
      <c r="N923" t="s">
        <v>20</v>
      </c>
    </row>
    <row r="924" spans="1:14">
      <c r="A924" t="s">
        <v>984</v>
      </c>
      <c r="B924" t="s">
        <v>44</v>
      </c>
      <c r="C924" t="s">
        <v>16</v>
      </c>
      <c r="D924" t="s">
        <v>35</v>
      </c>
      <c r="E924" s="1">
        <v>45555</v>
      </c>
      <c r="F924">
        <v>78.44</v>
      </c>
      <c r="G924">
        <v>523.44</v>
      </c>
      <c r="H924">
        <v>140.72</v>
      </c>
      <c r="I924" t="s">
        <v>38</v>
      </c>
      <c r="J924" t="s">
        <v>39</v>
      </c>
      <c r="K924" s="2">
        <f t="shared" si="42"/>
        <v>130.86</v>
      </c>
      <c r="L924">
        <f t="shared" si="43"/>
        <v>9.85999999999999</v>
      </c>
      <c r="M924" s="2">
        <f t="shared" si="44"/>
        <v>51.096</v>
      </c>
      <c r="N924" t="s">
        <v>20</v>
      </c>
    </row>
    <row r="925" spans="1:14">
      <c r="A925" t="s">
        <v>985</v>
      </c>
      <c r="B925" t="s">
        <v>28</v>
      </c>
      <c r="C925" t="s">
        <v>23</v>
      </c>
      <c r="D925" t="s">
        <v>17</v>
      </c>
      <c r="E925" s="1">
        <v>45401</v>
      </c>
      <c r="F925">
        <v>100</v>
      </c>
      <c r="G925">
        <v>293.86</v>
      </c>
      <c r="H925">
        <v>62.12</v>
      </c>
      <c r="I925" t="s">
        <v>74</v>
      </c>
      <c r="J925" t="s">
        <v>39</v>
      </c>
      <c r="K925">
        <f t="shared" si="42"/>
        <v>73.465</v>
      </c>
      <c r="L925">
        <f t="shared" si="43"/>
        <v>-11.345</v>
      </c>
      <c r="M925" s="2">
        <f t="shared" si="44"/>
        <v>17.31</v>
      </c>
      <c r="N925" t="s">
        <v>20</v>
      </c>
    </row>
    <row r="926" spans="1:14">
      <c r="A926" t="s">
        <v>986</v>
      </c>
      <c r="B926" t="s">
        <v>86</v>
      </c>
      <c r="C926" t="s">
        <v>23</v>
      </c>
      <c r="D926" t="s">
        <v>45</v>
      </c>
      <c r="E926" s="1">
        <v>45561</v>
      </c>
      <c r="F926">
        <v>100</v>
      </c>
      <c r="G926">
        <v>567.15</v>
      </c>
      <c r="H926">
        <v>204.23</v>
      </c>
      <c r="I926" t="s">
        <v>38</v>
      </c>
      <c r="J926" t="s">
        <v>26</v>
      </c>
      <c r="K926" s="2">
        <f t="shared" si="42"/>
        <v>141.7875</v>
      </c>
      <c r="L926">
        <f t="shared" si="43"/>
        <v>62.4425</v>
      </c>
      <c r="M926" s="2">
        <f t="shared" si="44"/>
        <v>164.885</v>
      </c>
      <c r="N926" t="s">
        <v>20</v>
      </c>
    </row>
    <row r="927" spans="1:14">
      <c r="A927" t="s">
        <v>987</v>
      </c>
      <c r="B927" t="s">
        <v>28</v>
      </c>
      <c r="C927" t="s">
        <v>51</v>
      </c>
      <c r="D927" t="s">
        <v>35</v>
      </c>
      <c r="E927" s="1">
        <v>45556</v>
      </c>
      <c r="F927">
        <v>71.85</v>
      </c>
      <c r="G927">
        <v>260.02</v>
      </c>
      <c r="H927">
        <v>44.84</v>
      </c>
      <c r="I927" t="s">
        <v>38</v>
      </c>
      <c r="J927" t="s">
        <v>31</v>
      </c>
      <c r="K927">
        <f t="shared" si="42"/>
        <v>65.005</v>
      </c>
      <c r="L927">
        <f t="shared" si="43"/>
        <v>-20.165</v>
      </c>
      <c r="M927" s="2">
        <f t="shared" si="44"/>
        <v>0</v>
      </c>
      <c r="N927" t="s">
        <v>20</v>
      </c>
    </row>
    <row r="928" spans="1:14">
      <c r="A928" t="s">
        <v>988</v>
      </c>
      <c r="B928" t="s">
        <v>118</v>
      </c>
      <c r="C928" t="s">
        <v>54</v>
      </c>
      <c r="D928" t="s">
        <v>61</v>
      </c>
      <c r="E928" s="1">
        <v>45495</v>
      </c>
      <c r="F928">
        <v>80.89</v>
      </c>
      <c r="G928">
        <v>388.99</v>
      </c>
      <c r="H928">
        <v>71.58</v>
      </c>
      <c r="I928" t="s">
        <v>30</v>
      </c>
      <c r="J928" t="s">
        <v>42</v>
      </c>
      <c r="K928" s="2">
        <f t="shared" si="42"/>
        <v>97.2475</v>
      </c>
      <c r="L928">
        <f t="shared" si="43"/>
        <v>-25.6675</v>
      </c>
      <c r="M928" s="2">
        <f t="shared" si="44"/>
        <v>0</v>
      </c>
      <c r="N928" t="s">
        <v>20</v>
      </c>
    </row>
    <row r="929" spans="1:14">
      <c r="A929" t="s">
        <v>989</v>
      </c>
      <c r="B929" t="s">
        <v>44</v>
      </c>
      <c r="C929" t="s">
        <v>54</v>
      </c>
      <c r="D929" t="s">
        <v>45</v>
      </c>
      <c r="E929" s="1">
        <v>45386</v>
      </c>
      <c r="F929">
        <v>92.6</v>
      </c>
      <c r="G929">
        <v>250.17</v>
      </c>
      <c r="H929">
        <v>50.9</v>
      </c>
      <c r="I929" t="s">
        <v>74</v>
      </c>
      <c r="J929" t="s">
        <v>26</v>
      </c>
      <c r="K929">
        <f t="shared" si="42"/>
        <v>62.5425</v>
      </c>
      <c r="L929">
        <f t="shared" si="43"/>
        <v>-11.6425</v>
      </c>
      <c r="M929" s="2">
        <f t="shared" si="44"/>
        <v>13.755</v>
      </c>
      <c r="N929" t="s">
        <v>20</v>
      </c>
    </row>
    <row r="930" spans="1:14">
      <c r="A930" t="s">
        <v>990</v>
      </c>
      <c r="B930" t="s">
        <v>28</v>
      </c>
      <c r="C930" t="s">
        <v>51</v>
      </c>
      <c r="D930" t="s">
        <v>17</v>
      </c>
      <c r="E930" s="1">
        <v>45526</v>
      </c>
      <c r="F930">
        <v>83.39</v>
      </c>
      <c r="G930">
        <v>258.29</v>
      </c>
      <c r="H930">
        <v>64.65</v>
      </c>
      <c r="I930" t="s">
        <v>55</v>
      </c>
      <c r="J930" t="s">
        <v>26</v>
      </c>
      <c r="K930" s="2">
        <f t="shared" si="42"/>
        <v>64.5725</v>
      </c>
      <c r="L930">
        <f t="shared" si="43"/>
        <v>0.0775000000000006</v>
      </c>
      <c r="M930" s="2">
        <f t="shared" si="44"/>
        <v>33.511</v>
      </c>
      <c r="N930" t="s">
        <v>20</v>
      </c>
    </row>
    <row r="931" spans="1:14">
      <c r="A931" t="s">
        <v>991</v>
      </c>
      <c r="B931" t="s">
        <v>93</v>
      </c>
      <c r="C931" t="s">
        <v>54</v>
      </c>
      <c r="D931" t="s">
        <v>35</v>
      </c>
      <c r="E931" s="1">
        <v>45355</v>
      </c>
      <c r="F931">
        <v>59.34</v>
      </c>
      <c r="G931">
        <v>464.01</v>
      </c>
      <c r="H931">
        <v>121.14</v>
      </c>
      <c r="I931" t="s">
        <v>59</v>
      </c>
      <c r="J931" t="s">
        <v>42</v>
      </c>
      <c r="K931">
        <f t="shared" si="42"/>
        <v>116.0025</v>
      </c>
      <c r="L931">
        <f t="shared" si="43"/>
        <v>5.1375</v>
      </c>
      <c r="M931" s="2">
        <f t="shared" si="44"/>
        <v>34.011</v>
      </c>
      <c r="N931" t="s">
        <v>20</v>
      </c>
    </row>
    <row r="932" spans="1:14">
      <c r="A932" t="s">
        <v>992</v>
      </c>
      <c r="B932" t="s">
        <v>22</v>
      </c>
      <c r="C932" t="s">
        <v>54</v>
      </c>
      <c r="D932" t="s">
        <v>17</v>
      </c>
      <c r="E932" s="1">
        <v>45505</v>
      </c>
      <c r="F932">
        <v>81.88</v>
      </c>
      <c r="G932">
        <v>264.51</v>
      </c>
      <c r="H932">
        <v>47.85</v>
      </c>
      <c r="I932" t="s">
        <v>55</v>
      </c>
      <c r="J932" t="s">
        <v>26</v>
      </c>
      <c r="K932" s="2">
        <f t="shared" si="42"/>
        <v>66.1275</v>
      </c>
      <c r="L932">
        <f t="shared" si="43"/>
        <v>-18.2775</v>
      </c>
      <c r="M932" s="2">
        <f t="shared" si="44"/>
        <v>0</v>
      </c>
      <c r="N932" t="s">
        <v>20</v>
      </c>
    </row>
    <row r="933" spans="1:14">
      <c r="A933" t="s">
        <v>993</v>
      </c>
      <c r="B933" t="s">
        <v>77</v>
      </c>
      <c r="C933" t="s">
        <v>16</v>
      </c>
      <c r="D933" t="s">
        <v>37</v>
      </c>
      <c r="E933" s="1">
        <v>45347</v>
      </c>
      <c r="F933">
        <v>72.98</v>
      </c>
      <c r="G933">
        <v>599.44</v>
      </c>
      <c r="H933">
        <v>131.15</v>
      </c>
      <c r="I933" t="s">
        <v>48</v>
      </c>
      <c r="J933" t="s">
        <v>56</v>
      </c>
      <c r="K933">
        <f t="shared" si="42"/>
        <v>149.86</v>
      </c>
      <c r="L933">
        <f t="shared" si="43"/>
        <v>-18.71</v>
      </c>
      <c r="M933" s="2">
        <f t="shared" si="44"/>
        <v>0</v>
      </c>
      <c r="N933" t="s">
        <v>20</v>
      </c>
    </row>
    <row r="934" spans="1:14">
      <c r="A934" t="s">
        <v>994</v>
      </c>
      <c r="B934" t="s">
        <v>77</v>
      </c>
      <c r="C934" t="s">
        <v>34</v>
      </c>
      <c r="D934" t="s">
        <v>61</v>
      </c>
      <c r="E934" s="1">
        <v>45389</v>
      </c>
      <c r="F934">
        <v>59.14</v>
      </c>
      <c r="G934">
        <v>570.69</v>
      </c>
      <c r="H934">
        <v>141.6</v>
      </c>
      <c r="I934" t="s">
        <v>74</v>
      </c>
      <c r="J934" t="s">
        <v>56</v>
      </c>
      <c r="K934" s="2">
        <f t="shared" si="42"/>
        <v>142.6725</v>
      </c>
      <c r="L934">
        <f t="shared" si="43"/>
        <v>-1.07250000000002</v>
      </c>
      <c r="M934" s="2">
        <f t="shared" si="44"/>
        <v>21.511</v>
      </c>
      <c r="N934" t="s">
        <v>20</v>
      </c>
    </row>
    <row r="935" spans="1:14">
      <c r="A935" t="s">
        <v>995</v>
      </c>
      <c r="B935" t="s">
        <v>15</v>
      </c>
      <c r="C935" t="s">
        <v>23</v>
      </c>
      <c r="D935" t="s">
        <v>17</v>
      </c>
      <c r="E935" s="1">
        <v>45549</v>
      </c>
      <c r="F935">
        <v>94.31</v>
      </c>
      <c r="G935">
        <v>288.4</v>
      </c>
      <c r="H935">
        <v>78.35</v>
      </c>
      <c r="I935" t="s">
        <v>38</v>
      </c>
      <c r="J935" t="s">
        <v>31</v>
      </c>
      <c r="K935">
        <f t="shared" si="42"/>
        <v>72.1</v>
      </c>
      <c r="L935">
        <f t="shared" si="43"/>
        <v>6.25</v>
      </c>
      <c r="M935" s="2">
        <f t="shared" si="44"/>
        <v>50.224</v>
      </c>
      <c r="N935" t="s">
        <v>20</v>
      </c>
    </row>
    <row r="936" spans="1:14">
      <c r="A936" t="s">
        <v>996</v>
      </c>
      <c r="B936" t="s">
        <v>50</v>
      </c>
      <c r="C936" t="s">
        <v>51</v>
      </c>
      <c r="D936" t="s">
        <v>17</v>
      </c>
      <c r="E936" s="1">
        <v>45386</v>
      </c>
      <c r="F936">
        <v>78.96</v>
      </c>
      <c r="G936">
        <v>297.94</v>
      </c>
      <c r="H936">
        <v>60.64</v>
      </c>
      <c r="I936" t="s">
        <v>74</v>
      </c>
      <c r="J936" t="s">
        <v>26</v>
      </c>
      <c r="K936" s="2">
        <f t="shared" si="42"/>
        <v>74.485</v>
      </c>
      <c r="L936">
        <f t="shared" si="43"/>
        <v>-13.845</v>
      </c>
      <c r="M936" s="2">
        <f t="shared" si="44"/>
        <v>3.894</v>
      </c>
      <c r="N936" t="s">
        <v>20</v>
      </c>
    </row>
    <row r="937" spans="1:14">
      <c r="A937" t="s">
        <v>997</v>
      </c>
      <c r="B937" t="s">
        <v>67</v>
      </c>
      <c r="C937" t="s">
        <v>54</v>
      </c>
      <c r="D937" t="s">
        <v>61</v>
      </c>
      <c r="E937" s="1">
        <v>45364</v>
      </c>
      <c r="F937">
        <v>85.76</v>
      </c>
      <c r="G937">
        <v>350.2</v>
      </c>
      <c r="H937">
        <v>61.16</v>
      </c>
      <c r="I937" t="s">
        <v>59</v>
      </c>
      <c r="J937" t="s">
        <v>46</v>
      </c>
      <c r="K937">
        <f t="shared" si="42"/>
        <v>87.55</v>
      </c>
      <c r="L937">
        <f t="shared" si="43"/>
        <v>-26.39</v>
      </c>
      <c r="M937" s="2">
        <f t="shared" si="44"/>
        <v>0</v>
      </c>
      <c r="N937" t="s">
        <v>20</v>
      </c>
    </row>
    <row r="938" spans="1:14">
      <c r="A938" t="s">
        <v>998</v>
      </c>
      <c r="B938" t="s">
        <v>44</v>
      </c>
      <c r="C938" t="s">
        <v>54</v>
      </c>
      <c r="D938" t="s">
        <v>61</v>
      </c>
      <c r="E938" s="1">
        <v>45338</v>
      </c>
      <c r="F938">
        <v>90.3</v>
      </c>
      <c r="G938">
        <v>468.39</v>
      </c>
      <c r="H938">
        <v>118.69</v>
      </c>
      <c r="I938" t="s">
        <v>48</v>
      </c>
      <c r="J938" t="s">
        <v>39</v>
      </c>
      <c r="K938" s="2">
        <f t="shared" si="42"/>
        <v>117.0975</v>
      </c>
      <c r="L938">
        <f t="shared" si="43"/>
        <v>1.5925</v>
      </c>
      <c r="M938" s="2">
        <f t="shared" si="44"/>
        <v>39.305</v>
      </c>
      <c r="N938" t="s">
        <v>20</v>
      </c>
    </row>
    <row r="939" spans="1:14">
      <c r="A939" t="s">
        <v>999</v>
      </c>
      <c r="B939" t="s">
        <v>70</v>
      </c>
      <c r="C939" t="s">
        <v>41</v>
      </c>
      <c r="D939" t="s">
        <v>29</v>
      </c>
      <c r="E939" s="1">
        <v>45548</v>
      </c>
      <c r="F939">
        <v>83.97</v>
      </c>
      <c r="G939">
        <v>164.64</v>
      </c>
      <c r="H939">
        <v>35.32</v>
      </c>
      <c r="I939" t="s">
        <v>38</v>
      </c>
      <c r="J939" t="s">
        <v>39</v>
      </c>
      <c r="K939">
        <f t="shared" si="42"/>
        <v>41.16</v>
      </c>
      <c r="L939">
        <f t="shared" si="43"/>
        <v>-5.84</v>
      </c>
      <c r="M939" s="2">
        <f t="shared" si="44"/>
        <v>21.908</v>
      </c>
      <c r="N939" t="s">
        <v>20</v>
      </c>
    </row>
    <row r="940" spans="1:14">
      <c r="A940" t="s">
        <v>1000</v>
      </c>
      <c r="B940" t="s">
        <v>15</v>
      </c>
      <c r="C940" t="s">
        <v>41</v>
      </c>
      <c r="D940" t="s">
        <v>61</v>
      </c>
      <c r="E940" s="1">
        <v>45622</v>
      </c>
      <c r="F940">
        <v>84.05</v>
      </c>
      <c r="G940">
        <v>368.01</v>
      </c>
      <c r="H940">
        <v>85.95</v>
      </c>
      <c r="I940" t="s">
        <v>18</v>
      </c>
      <c r="J940" t="s">
        <v>19</v>
      </c>
      <c r="K940" s="2">
        <f t="shared" si="42"/>
        <v>92.0025</v>
      </c>
      <c r="L940">
        <f t="shared" si="43"/>
        <v>-6.05249999999999</v>
      </c>
      <c r="M940" s="2">
        <f t="shared" si="44"/>
        <v>21.515</v>
      </c>
      <c r="N940" t="s">
        <v>20</v>
      </c>
    </row>
    <row r="941" spans="1:14">
      <c r="A941" t="s">
        <v>1001</v>
      </c>
      <c r="B941" t="s">
        <v>22</v>
      </c>
      <c r="C941" t="s">
        <v>54</v>
      </c>
      <c r="D941" t="s">
        <v>24</v>
      </c>
      <c r="E941" s="1">
        <v>45550</v>
      </c>
      <c r="F941">
        <v>50.05</v>
      </c>
      <c r="G941">
        <v>285.56</v>
      </c>
      <c r="H941">
        <v>58.97</v>
      </c>
      <c r="I941" t="s">
        <v>38</v>
      </c>
      <c r="J941" t="s">
        <v>56</v>
      </c>
      <c r="K941">
        <f t="shared" si="42"/>
        <v>71.39</v>
      </c>
      <c r="L941">
        <f t="shared" si="43"/>
        <v>-12.42</v>
      </c>
      <c r="M941" s="2">
        <f t="shared" si="44"/>
        <v>0</v>
      </c>
      <c r="N941" t="s">
        <v>20</v>
      </c>
    </row>
    <row r="942" spans="1:14">
      <c r="A942" t="s">
        <v>1002</v>
      </c>
      <c r="B942" t="s">
        <v>81</v>
      </c>
      <c r="C942" t="s">
        <v>41</v>
      </c>
      <c r="D942" t="s">
        <v>45</v>
      </c>
      <c r="E942" s="1">
        <v>45375</v>
      </c>
      <c r="F942">
        <v>38.67</v>
      </c>
      <c r="G942">
        <v>242.79</v>
      </c>
      <c r="H942">
        <v>43.81</v>
      </c>
      <c r="I942" t="s">
        <v>59</v>
      </c>
      <c r="J942" t="s">
        <v>56</v>
      </c>
      <c r="K942" s="2">
        <f t="shared" si="42"/>
        <v>60.6975</v>
      </c>
      <c r="L942">
        <f t="shared" si="43"/>
        <v>-16.8875</v>
      </c>
      <c r="M942" s="2">
        <f t="shared" si="44"/>
        <v>0</v>
      </c>
      <c r="N942" t="s">
        <v>20</v>
      </c>
    </row>
    <row r="943" spans="1:14">
      <c r="A943" t="s">
        <v>1003</v>
      </c>
      <c r="B943" t="s">
        <v>67</v>
      </c>
      <c r="C943" t="s">
        <v>54</v>
      </c>
      <c r="D943" t="s">
        <v>17</v>
      </c>
      <c r="E943" s="1">
        <v>45630</v>
      </c>
      <c r="F943">
        <v>94.2</v>
      </c>
      <c r="G943">
        <v>448.07</v>
      </c>
      <c r="H943">
        <v>89.31</v>
      </c>
      <c r="I943" t="s">
        <v>52</v>
      </c>
      <c r="J943" t="s">
        <v>46</v>
      </c>
      <c r="K943">
        <f t="shared" si="42"/>
        <v>112.0175</v>
      </c>
      <c r="L943">
        <f t="shared" si="43"/>
        <v>-22.7075</v>
      </c>
      <c r="M943" s="2">
        <f t="shared" si="44"/>
        <v>0</v>
      </c>
      <c r="N943" t="s">
        <v>20</v>
      </c>
    </row>
    <row r="944" spans="1:14">
      <c r="A944" t="s">
        <v>1004</v>
      </c>
      <c r="B944" t="s">
        <v>33</v>
      </c>
      <c r="C944" t="s">
        <v>34</v>
      </c>
      <c r="D944" t="s">
        <v>24</v>
      </c>
      <c r="E944" s="1">
        <v>45607</v>
      </c>
      <c r="F944">
        <v>74.78</v>
      </c>
      <c r="G944">
        <v>340.49</v>
      </c>
      <c r="H944">
        <v>80.43</v>
      </c>
      <c r="I944" t="s">
        <v>18</v>
      </c>
      <c r="J944" t="s">
        <v>42</v>
      </c>
      <c r="K944" s="2">
        <f t="shared" si="42"/>
        <v>85.1225</v>
      </c>
      <c r="L944">
        <f t="shared" si="43"/>
        <v>-4.6925</v>
      </c>
      <c r="M944" s="2">
        <f t="shared" si="44"/>
        <v>20.527</v>
      </c>
      <c r="N944" t="s">
        <v>20</v>
      </c>
    </row>
    <row r="945" spans="1:14">
      <c r="A945" t="s">
        <v>1005</v>
      </c>
      <c r="B945" t="s">
        <v>70</v>
      </c>
      <c r="C945" t="s">
        <v>34</v>
      </c>
      <c r="D945" t="s">
        <v>29</v>
      </c>
      <c r="E945" s="1">
        <v>45313</v>
      </c>
      <c r="F945">
        <v>74.39</v>
      </c>
      <c r="G945">
        <v>228.63</v>
      </c>
      <c r="H945">
        <v>54.16</v>
      </c>
      <c r="I945" t="s">
        <v>83</v>
      </c>
      <c r="J945" t="s">
        <v>42</v>
      </c>
      <c r="K945">
        <f t="shared" si="42"/>
        <v>57.1575</v>
      </c>
      <c r="L945">
        <f t="shared" si="43"/>
        <v>-2.9975</v>
      </c>
      <c r="M945" s="2">
        <f t="shared" si="44"/>
        <v>23.761</v>
      </c>
      <c r="N945" t="s">
        <v>20</v>
      </c>
    </row>
    <row r="946" spans="1:14">
      <c r="A946" t="s">
        <v>1006</v>
      </c>
      <c r="B946" t="s">
        <v>67</v>
      </c>
      <c r="C946" t="s">
        <v>51</v>
      </c>
      <c r="D946" t="s">
        <v>35</v>
      </c>
      <c r="E946" s="1">
        <v>45377</v>
      </c>
      <c r="F946">
        <v>61.93</v>
      </c>
      <c r="G946">
        <v>487.84</v>
      </c>
      <c r="H946">
        <v>111.74</v>
      </c>
      <c r="I946" t="s">
        <v>59</v>
      </c>
      <c r="J946" t="s">
        <v>19</v>
      </c>
      <c r="K946" s="2">
        <f t="shared" si="42"/>
        <v>121.96</v>
      </c>
      <c r="L946">
        <f t="shared" si="43"/>
        <v>-10.22</v>
      </c>
      <c r="M946" s="2">
        <f t="shared" si="44"/>
        <v>4.332</v>
      </c>
      <c r="N946" t="s">
        <v>20</v>
      </c>
    </row>
    <row r="947" spans="1:14">
      <c r="A947" t="s">
        <v>1007</v>
      </c>
      <c r="B947" t="s">
        <v>81</v>
      </c>
      <c r="C947" t="s">
        <v>41</v>
      </c>
      <c r="D947" t="s">
        <v>37</v>
      </c>
      <c r="E947" s="1">
        <v>45315</v>
      </c>
      <c r="F947">
        <v>64.56</v>
      </c>
      <c r="G947">
        <v>406.75</v>
      </c>
      <c r="H947">
        <v>70.24</v>
      </c>
      <c r="I947" t="s">
        <v>83</v>
      </c>
      <c r="J947" t="s">
        <v>46</v>
      </c>
      <c r="K947">
        <f t="shared" si="42"/>
        <v>101.6875</v>
      </c>
      <c r="L947">
        <f t="shared" si="43"/>
        <v>-31.4475</v>
      </c>
      <c r="M947" s="2">
        <f t="shared" si="44"/>
        <v>0</v>
      </c>
      <c r="N947" t="s">
        <v>20</v>
      </c>
    </row>
    <row r="948" spans="1:14">
      <c r="A948" t="s">
        <v>1008</v>
      </c>
      <c r="B948" t="s">
        <v>65</v>
      </c>
      <c r="C948" t="s">
        <v>23</v>
      </c>
      <c r="D948" t="s">
        <v>29</v>
      </c>
      <c r="E948" s="1">
        <v>45540</v>
      </c>
      <c r="F948">
        <v>20</v>
      </c>
      <c r="G948">
        <v>454.1</v>
      </c>
      <c r="H948">
        <v>130.2</v>
      </c>
      <c r="I948" t="s">
        <v>38</v>
      </c>
      <c r="J948" t="s">
        <v>26</v>
      </c>
      <c r="K948" s="2">
        <f t="shared" si="42"/>
        <v>113.525</v>
      </c>
      <c r="L948">
        <f t="shared" si="43"/>
        <v>16.675</v>
      </c>
      <c r="M948" s="2">
        <f t="shared" si="44"/>
        <v>41.35</v>
      </c>
      <c r="N948" t="s">
        <v>20</v>
      </c>
    </row>
    <row r="949" spans="1:14">
      <c r="A949" t="s">
        <v>1009</v>
      </c>
      <c r="B949" t="s">
        <v>65</v>
      </c>
      <c r="C949" t="s">
        <v>54</v>
      </c>
      <c r="D949" t="s">
        <v>24</v>
      </c>
      <c r="E949" s="1">
        <v>45636</v>
      </c>
      <c r="F949">
        <v>39.38</v>
      </c>
      <c r="G949">
        <v>537.88</v>
      </c>
      <c r="H949">
        <v>105.96</v>
      </c>
      <c r="I949" t="s">
        <v>52</v>
      </c>
      <c r="J949" t="s">
        <v>19</v>
      </c>
      <c r="K949">
        <f t="shared" si="42"/>
        <v>134.47</v>
      </c>
      <c r="L949">
        <f t="shared" si="43"/>
        <v>-28.51</v>
      </c>
      <c r="M949" s="2">
        <f t="shared" si="44"/>
        <v>0</v>
      </c>
      <c r="N949" t="s">
        <v>20</v>
      </c>
    </row>
    <row r="950" spans="1:14">
      <c r="A950" t="s">
        <v>1010</v>
      </c>
      <c r="B950" t="s">
        <v>67</v>
      </c>
      <c r="C950" t="s">
        <v>51</v>
      </c>
      <c r="D950" t="s">
        <v>35</v>
      </c>
      <c r="E950" s="1">
        <v>45348</v>
      </c>
      <c r="F950">
        <v>75.54</v>
      </c>
      <c r="G950">
        <v>503.03</v>
      </c>
      <c r="H950">
        <v>129.73</v>
      </c>
      <c r="I950" t="s">
        <v>48</v>
      </c>
      <c r="J950" t="s">
        <v>42</v>
      </c>
      <c r="K950" s="2">
        <f t="shared" si="42"/>
        <v>125.7575</v>
      </c>
      <c r="L950">
        <f t="shared" si="43"/>
        <v>3.9725</v>
      </c>
      <c r="M950" s="2">
        <f t="shared" si="44"/>
        <v>38.161</v>
      </c>
      <c r="N950" t="s">
        <v>20</v>
      </c>
    </row>
    <row r="951" spans="1:14">
      <c r="A951" t="s">
        <v>1011</v>
      </c>
      <c r="B951" t="s">
        <v>15</v>
      </c>
      <c r="C951" t="s">
        <v>54</v>
      </c>
      <c r="D951" t="s">
        <v>29</v>
      </c>
      <c r="E951" s="1">
        <v>45320</v>
      </c>
      <c r="F951">
        <v>53.17</v>
      </c>
      <c r="G951">
        <v>216.1</v>
      </c>
      <c r="H951">
        <v>39.41</v>
      </c>
      <c r="I951" t="s">
        <v>83</v>
      </c>
      <c r="J951" t="s">
        <v>42</v>
      </c>
      <c r="K951">
        <f t="shared" si="42"/>
        <v>54.025</v>
      </c>
      <c r="L951">
        <f t="shared" si="43"/>
        <v>-14.615</v>
      </c>
      <c r="M951" s="2">
        <f t="shared" si="44"/>
        <v>0</v>
      </c>
      <c r="N951" t="s">
        <v>20</v>
      </c>
    </row>
    <row r="952" spans="1:14">
      <c r="A952" t="s">
        <v>1012</v>
      </c>
      <c r="B952" t="s">
        <v>44</v>
      </c>
      <c r="C952" t="s">
        <v>54</v>
      </c>
      <c r="D952" t="s">
        <v>17</v>
      </c>
      <c r="E952" s="1">
        <v>45454</v>
      </c>
      <c r="F952">
        <v>56.39</v>
      </c>
      <c r="G952">
        <v>420.26</v>
      </c>
      <c r="H952">
        <v>75.39</v>
      </c>
      <c r="I952" t="s">
        <v>71</v>
      </c>
      <c r="J952" t="s">
        <v>19</v>
      </c>
      <c r="K952" s="2">
        <f t="shared" si="42"/>
        <v>105.065</v>
      </c>
      <c r="L952">
        <f t="shared" si="43"/>
        <v>-29.675</v>
      </c>
      <c r="M952" s="2">
        <f t="shared" si="44"/>
        <v>0</v>
      </c>
      <c r="N952" t="s">
        <v>20</v>
      </c>
    </row>
    <row r="953" spans="1:14">
      <c r="A953" t="s">
        <v>1013</v>
      </c>
      <c r="B953" t="s">
        <v>67</v>
      </c>
      <c r="C953" t="s">
        <v>23</v>
      </c>
      <c r="D953" t="s">
        <v>29</v>
      </c>
      <c r="E953" s="1">
        <v>45298</v>
      </c>
      <c r="F953">
        <v>74.31</v>
      </c>
      <c r="G953">
        <v>212.04</v>
      </c>
      <c r="H953">
        <v>40.65</v>
      </c>
      <c r="I953" t="s">
        <v>83</v>
      </c>
      <c r="J953" t="s">
        <v>56</v>
      </c>
      <c r="K953">
        <f t="shared" si="42"/>
        <v>53.01</v>
      </c>
      <c r="L953">
        <f t="shared" si="43"/>
        <v>-12.36</v>
      </c>
      <c r="M953" s="2">
        <f t="shared" si="44"/>
        <v>5.004</v>
      </c>
      <c r="N953" t="s">
        <v>20</v>
      </c>
    </row>
    <row r="954" spans="1:14">
      <c r="A954" t="s">
        <v>1014</v>
      </c>
      <c r="B954" t="s">
        <v>70</v>
      </c>
      <c r="C954" t="s">
        <v>41</v>
      </c>
      <c r="D954" t="s">
        <v>35</v>
      </c>
      <c r="E954" s="1">
        <v>45599</v>
      </c>
      <c r="F954">
        <v>100</v>
      </c>
      <c r="G954">
        <v>539.22</v>
      </c>
      <c r="H954">
        <v>142.16</v>
      </c>
      <c r="I954" t="s">
        <v>18</v>
      </c>
      <c r="J954" t="s">
        <v>56</v>
      </c>
      <c r="K954" s="2">
        <f t="shared" si="42"/>
        <v>134.805</v>
      </c>
      <c r="L954">
        <f t="shared" si="43"/>
        <v>7.35499999999999</v>
      </c>
      <c r="M954" s="2">
        <f t="shared" si="44"/>
        <v>54.71</v>
      </c>
      <c r="N954" t="s">
        <v>20</v>
      </c>
    </row>
    <row r="955" spans="1:14">
      <c r="A955" t="s">
        <v>1015</v>
      </c>
      <c r="B955" t="s">
        <v>118</v>
      </c>
      <c r="C955" t="s">
        <v>41</v>
      </c>
      <c r="D955" t="s">
        <v>24</v>
      </c>
      <c r="E955" s="1">
        <v>45648</v>
      </c>
      <c r="F955">
        <v>61.94</v>
      </c>
      <c r="G955">
        <v>278.26</v>
      </c>
      <c r="H955">
        <v>65.87</v>
      </c>
      <c r="I955" t="s">
        <v>52</v>
      </c>
      <c r="J955" t="s">
        <v>56</v>
      </c>
      <c r="K955">
        <f t="shared" si="42"/>
        <v>69.565</v>
      </c>
      <c r="L955">
        <f t="shared" si="43"/>
        <v>-3.69499999999999</v>
      </c>
      <c r="M955" s="2">
        <f t="shared" si="44"/>
        <v>17.386</v>
      </c>
      <c r="N955" t="s">
        <v>20</v>
      </c>
    </row>
    <row r="956" spans="1:14">
      <c r="A956" t="s">
        <v>1016</v>
      </c>
      <c r="B956" t="s">
        <v>33</v>
      </c>
      <c r="C956" t="s">
        <v>16</v>
      </c>
      <c r="D956" t="s">
        <v>24</v>
      </c>
      <c r="E956" s="1">
        <v>45607</v>
      </c>
      <c r="F956">
        <v>84.62</v>
      </c>
      <c r="G956">
        <v>302.07</v>
      </c>
      <c r="H956">
        <v>90.97</v>
      </c>
      <c r="I956" t="s">
        <v>18</v>
      </c>
      <c r="J956" t="s">
        <v>42</v>
      </c>
      <c r="K956" s="2">
        <f t="shared" si="42"/>
        <v>75.5175</v>
      </c>
      <c r="L956">
        <f t="shared" si="43"/>
        <v>15.4525</v>
      </c>
      <c r="M956" s="2">
        <f t="shared" si="44"/>
        <v>64.753</v>
      </c>
      <c r="N956" t="s">
        <v>20</v>
      </c>
    </row>
    <row r="957" spans="1:14">
      <c r="A957" t="s">
        <v>1017</v>
      </c>
      <c r="B957" t="s">
        <v>77</v>
      </c>
      <c r="C957" t="s">
        <v>54</v>
      </c>
      <c r="D957" t="s">
        <v>37</v>
      </c>
      <c r="E957" s="1">
        <v>45517</v>
      </c>
      <c r="F957">
        <v>51.53</v>
      </c>
      <c r="G957">
        <v>571.21</v>
      </c>
      <c r="H957">
        <v>109.6</v>
      </c>
      <c r="I957" t="s">
        <v>55</v>
      </c>
      <c r="J957" t="s">
        <v>19</v>
      </c>
      <c r="K957">
        <f t="shared" si="42"/>
        <v>142.8025</v>
      </c>
      <c r="L957">
        <f t="shared" si="43"/>
        <v>-33.2025</v>
      </c>
      <c r="M957" s="2">
        <f t="shared" si="44"/>
        <v>0</v>
      </c>
      <c r="N957" t="s">
        <v>20</v>
      </c>
    </row>
    <row r="958" spans="1:14">
      <c r="A958" t="s">
        <v>1018</v>
      </c>
      <c r="B958" t="s">
        <v>15</v>
      </c>
      <c r="C958" t="s">
        <v>51</v>
      </c>
      <c r="D958" t="s">
        <v>35</v>
      </c>
      <c r="E958" s="1">
        <v>45615</v>
      </c>
      <c r="F958">
        <v>72.69</v>
      </c>
      <c r="G958">
        <v>323.99</v>
      </c>
      <c r="H958">
        <v>93.66</v>
      </c>
      <c r="I958" t="s">
        <v>18</v>
      </c>
      <c r="J958" t="s">
        <v>19</v>
      </c>
      <c r="K958" s="2">
        <f t="shared" si="42"/>
        <v>80.9975</v>
      </c>
      <c r="L958">
        <f t="shared" si="43"/>
        <v>12.6625</v>
      </c>
      <c r="M958" s="2">
        <f t="shared" si="44"/>
        <v>54.401</v>
      </c>
      <c r="N958" t="s">
        <v>20</v>
      </c>
    </row>
    <row r="959" spans="1:14">
      <c r="A959" t="s">
        <v>1019</v>
      </c>
      <c r="B959" t="s">
        <v>118</v>
      </c>
      <c r="C959" t="s">
        <v>16</v>
      </c>
      <c r="D959" t="s">
        <v>29</v>
      </c>
      <c r="E959" s="1">
        <v>45497</v>
      </c>
      <c r="F959">
        <v>80.44</v>
      </c>
      <c r="G959">
        <v>509.14</v>
      </c>
      <c r="H959">
        <v>97.89</v>
      </c>
      <c r="I959" t="s">
        <v>30</v>
      </c>
      <c r="J959" t="s">
        <v>46</v>
      </c>
      <c r="K959">
        <f t="shared" si="42"/>
        <v>127.285</v>
      </c>
      <c r="L959">
        <f t="shared" si="43"/>
        <v>-29.395</v>
      </c>
      <c r="M959" s="2">
        <f t="shared" si="44"/>
        <v>0</v>
      </c>
      <c r="N959" t="s">
        <v>20</v>
      </c>
    </row>
    <row r="960" spans="1:14">
      <c r="A960" t="s">
        <v>1020</v>
      </c>
      <c r="B960" t="s">
        <v>118</v>
      </c>
      <c r="C960" t="s">
        <v>34</v>
      </c>
      <c r="D960" t="s">
        <v>61</v>
      </c>
      <c r="E960" s="1">
        <v>45547</v>
      </c>
      <c r="F960">
        <v>73.48</v>
      </c>
      <c r="G960">
        <v>439.58</v>
      </c>
      <c r="H960">
        <v>90.13</v>
      </c>
      <c r="I960" t="s">
        <v>38</v>
      </c>
      <c r="J960" t="s">
        <v>26</v>
      </c>
      <c r="K960" s="2">
        <f t="shared" si="42"/>
        <v>109.895</v>
      </c>
      <c r="L960">
        <f t="shared" si="43"/>
        <v>-19.765</v>
      </c>
      <c r="M960" s="2">
        <f t="shared" si="44"/>
        <v>0</v>
      </c>
      <c r="N960" t="s">
        <v>20</v>
      </c>
    </row>
    <row r="961" spans="1:14">
      <c r="A961" t="s">
        <v>1021</v>
      </c>
      <c r="B961" t="s">
        <v>86</v>
      </c>
      <c r="C961" t="s">
        <v>34</v>
      </c>
      <c r="D961" t="s">
        <v>29</v>
      </c>
      <c r="E961" s="1">
        <v>45456</v>
      </c>
      <c r="F961">
        <v>58.85</v>
      </c>
      <c r="G961">
        <v>551.15</v>
      </c>
      <c r="H961">
        <v>100.11</v>
      </c>
      <c r="I961" t="s">
        <v>71</v>
      </c>
      <c r="J961" t="s">
        <v>26</v>
      </c>
      <c r="K961">
        <f t="shared" si="42"/>
        <v>137.7875</v>
      </c>
      <c r="L961">
        <f t="shared" si="43"/>
        <v>-37.6775</v>
      </c>
      <c r="M961" s="2">
        <f t="shared" si="44"/>
        <v>0</v>
      </c>
      <c r="N961" t="s">
        <v>20</v>
      </c>
    </row>
    <row r="962" spans="1:14">
      <c r="A962" t="s">
        <v>1022</v>
      </c>
      <c r="B962" t="s">
        <v>77</v>
      </c>
      <c r="C962" t="s">
        <v>51</v>
      </c>
      <c r="D962" t="s">
        <v>45</v>
      </c>
      <c r="E962" s="1">
        <v>45525</v>
      </c>
      <c r="F962">
        <v>69.34</v>
      </c>
      <c r="G962">
        <v>577.53</v>
      </c>
      <c r="H962">
        <v>146.59</v>
      </c>
      <c r="I962" t="s">
        <v>55</v>
      </c>
      <c r="J962" t="s">
        <v>46</v>
      </c>
      <c r="K962" s="2">
        <f t="shared" si="42"/>
        <v>144.3825</v>
      </c>
      <c r="L962">
        <f t="shared" si="43"/>
        <v>2.20750000000001</v>
      </c>
      <c r="M962" s="2">
        <f t="shared" si="44"/>
        <v>32.151</v>
      </c>
      <c r="N962" t="s">
        <v>20</v>
      </c>
    </row>
    <row r="963" spans="1:14">
      <c r="A963" t="s">
        <v>1023</v>
      </c>
      <c r="B963" t="s">
        <v>67</v>
      </c>
      <c r="C963" t="s">
        <v>16</v>
      </c>
      <c r="D963" t="s">
        <v>37</v>
      </c>
      <c r="E963" s="1">
        <v>45355</v>
      </c>
      <c r="F963">
        <v>58.54</v>
      </c>
      <c r="G963">
        <v>428.92</v>
      </c>
      <c r="H963">
        <v>133.23</v>
      </c>
      <c r="I963" t="s">
        <v>59</v>
      </c>
      <c r="J963" t="s">
        <v>42</v>
      </c>
      <c r="K963">
        <f t="shared" si="42"/>
        <v>107.23</v>
      </c>
      <c r="L963">
        <f t="shared" si="43"/>
        <v>26</v>
      </c>
      <c r="M963" s="2">
        <f t="shared" si="44"/>
        <v>75.416</v>
      </c>
      <c r="N963" t="s">
        <v>20</v>
      </c>
    </row>
    <row r="964" spans="1:14">
      <c r="A964" t="s">
        <v>1024</v>
      </c>
      <c r="B964" t="s">
        <v>22</v>
      </c>
      <c r="C964" t="s">
        <v>54</v>
      </c>
      <c r="D964" t="s">
        <v>61</v>
      </c>
      <c r="E964" s="1">
        <v>45295</v>
      </c>
      <c r="F964">
        <v>65.78</v>
      </c>
      <c r="G964">
        <v>233.79</v>
      </c>
      <c r="H964">
        <v>40.55</v>
      </c>
      <c r="I964" t="s">
        <v>83</v>
      </c>
      <c r="J964" t="s">
        <v>26</v>
      </c>
      <c r="K964" s="2">
        <f t="shared" ref="K964:K1001" si="45">G964*0.25</f>
        <v>58.4475</v>
      </c>
      <c r="L964">
        <f t="shared" ref="L964:L1001" si="46">H964-K964</f>
        <v>-17.8975</v>
      </c>
      <c r="M964" s="2">
        <f t="shared" ref="M964:M1001" si="47">MAX(0,(F964*0.4)+(L964*2))</f>
        <v>0</v>
      </c>
      <c r="N964" t="s">
        <v>20</v>
      </c>
    </row>
    <row r="965" spans="1:14">
      <c r="A965" t="s">
        <v>1025</v>
      </c>
      <c r="B965" t="s">
        <v>118</v>
      </c>
      <c r="C965" t="s">
        <v>16</v>
      </c>
      <c r="D965" t="s">
        <v>35</v>
      </c>
      <c r="E965" s="1">
        <v>45496</v>
      </c>
      <c r="F965">
        <v>65.1</v>
      </c>
      <c r="G965">
        <v>629.9</v>
      </c>
      <c r="H965">
        <v>127.54</v>
      </c>
      <c r="I965" t="s">
        <v>30</v>
      </c>
      <c r="J965" t="s">
        <v>19</v>
      </c>
      <c r="K965">
        <f t="shared" si="45"/>
        <v>157.475</v>
      </c>
      <c r="L965">
        <f t="shared" si="46"/>
        <v>-29.935</v>
      </c>
      <c r="M965" s="2">
        <f t="shared" si="47"/>
        <v>0</v>
      </c>
      <c r="N965" t="s">
        <v>20</v>
      </c>
    </row>
    <row r="966" spans="1:14">
      <c r="A966" t="s">
        <v>1026</v>
      </c>
      <c r="B966" t="s">
        <v>44</v>
      </c>
      <c r="C966" t="s">
        <v>41</v>
      </c>
      <c r="D966" t="s">
        <v>45</v>
      </c>
      <c r="E966" s="1">
        <v>45538</v>
      </c>
      <c r="F966">
        <v>61.09</v>
      </c>
      <c r="G966">
        <v>351.22</v>
      </c>
      <c r="H966">
        <v>99.14</v>
      </c>
      <c r="I966" t="s">
        <v>38</v>
      </c>
      <c r="J966" t="s">
        <v>19</v>
      </c>
      <c r="K966" s="2">
        <f t="shared" si="45"/>
        <v>87.805</v>
      </c>
      <c r="L966">
        <f t="shared" si="46"/>
        <v>11.335</v>
      </c>
      <c r="M966" s="2">
        <f t="shared" si="47"/>
        <v>47.106</v>
      </c>
      <c r="N966" t="s">
        <v>20</v>
      </c>
    </row>
    <row r="967" spans="1:14">
      <c r="A967" t="s">
        <v>1027</v>
      </c>
      <c r="B967" t="s">
        <v>86</v>
      </c>
      <c r="C967" t="s">
        <v>16</v>
      </c>
      <c r="D967" t="s">
        <v>17</v>
      </c>
      <c r="E967" s="1">
        <v>45312</v>
      </c>
      <c r="F967">
        <v>74.52</v>
      </c>
      <c r="G967">
        <v>548.8</v>
      </c>
      <c r="H967">
        <v>117.15</v>
      </c>
      <c r="I967" t="s">
        <v>83</v>
      </c>
      <c r="J967" t="s">
        <v>56</v>
      </c>
      <c r="K967">
        <f t="shared" si="45"/>
        <v>137.2</v>
      </c>
      <c r="L967">
        <f t="shared" si="46"/>
        <v>-20.05</v>
      </c>
      <c r="M967" s="2">
        <f t="shared" si="47"/>
        <v>0</v>
      </c>
      <c r="N967" t="s">
        <v>20</v>
      </c>
    </row>
    <row r="968" spans="1:14">
      <c r="A968" t="s">
        <v>1028</v>
      </c>
      <c r="B968" t="s">
        <v>81</v>
      </c>
      <c r="C968" t="s">
        <v>41</v>
      </c>
      <c r="D968" t="s">
        <v>29</v>
      </c>
      <c r="E968" s="1">
        <v>45594</v>
      </c>
      <c r="F968">
        <v>46.46</v>
      </c>
      <c r="G968">
        <v>304.35</v>
      </c>
      <c r="H968">
        <v>55.06</v>
      </c>
      <c r="I968" t="s">
        <v>25</v>
      </c>
      <c r="J968" t="s">
        <v>19</v>
      </c>
      <c r="K968" s="2">
        <f t="shared" si="45"/>
        <v>76.0875</v>
      </c>
      <c r="L968">
        <f t="shared" si="46"/>
        <v>-21.0275</v>
      </c>
      <c r="M968" s="2">
        <f t="shared" si="47"/>
        <v>0</v>
      </c>
      <c r="N968" t="s">
        <v>20</v>
      </c>
    </row>
    <row r="969" spans="1:14">
      <c r="A969" t="s">
        <v>1029</v>
      </c>
      <c r="B969" t="s">
        <v>22</v>
      </c>
      <c r="C969" t="s">
        <v>34</v>
      </c>
      <c r="D969" t="s">
        <v>61</v>
      </c>
      <c r="E969" s="1">
        <v>45317</v>
      </c>
      <c r="F969">
        <v>61.05</v>
      </c>
      <c r="G969">
        <v>486.7</v>
      </c>
      <c r="H969">
        <v>98.46</v>
      </c>
      <c r="I969" t="s">
        <v>83</v>
      </c>
      <c r="J969" t="s">
        <v>39</v>
      </c>
      <c r="K969">
        <f t="shared" si="45"/>
        <v>121.675</v>
      </c>
      <c r="L969">
        <f t="shared" si="46"/>
        <v>-23.215</v>
      </c>
      <c r="M969" s="2">
        <f t="shared" si="47"/>
        <v>0</v>
      </c>
      <c r="N969" t="s">
        <v>20</v>
      </c>
    </row>
    <row r="970" spans="1:14">
      <c r="A970" t="s">
        <v>1030</v>
      </c>
      <c r="B970" t="s">
        <v>15</v>
      </c>
      <c r="C970" t="s">
        <v>23</v>
      </c>
      <c r="D970" t="s">
        <v>61</v>
      </c>
      <c r="E970" s="1">
        <v>45342</v>
      </c>
      <c r="F970">
        <v>79.39</v>
      </c>
      <c r="G970">
        <v>264.72</v>
      </c>
      <c r="H970">
        <v>53.48</v>
      </c>
      <c r="I970" t="s">
        <v>48</v>
      </c>
      <c r="J970" t="s">
        <v>19</v>
      </c>
      <c r="K970" s="2">
        <f t="shared" si="45"/>
        <v>66.18</v>
      </c>
      <c r="L970">
        <f t="shared" si="46"/>
        <v>-12.7</v>
      </c>
      <c r="M970" s="2">
        <f t="shared" si="47"/>
        <v>6.35599999999998</v>
      </c>
      <c r="N970" t="s">
        <v>20</v>
      </c>
    </row>
    <row r="971" spans="1:14">
      <c r="A971" t="s">
        <v>1031</v>
      </c>
      <c r="B971" t="s">
        <v>28</v>
      </c>
      <c r="C971" t="s">
        <v>16</v>
      </c>
      <c r="D971" t="s">
        <v>61</v>
      </c>
      <c r="E971" s="1">
        <v>45370</v>
      </c>
      <c r="F971">
        <v>82.47</v>
      </c>
      <c r="G971">
        <v>261.4</v>
      </c>
      <c r="H971">
        <v>48.04</v>
      </c>
      <c r="I971" t="s">
        <v>59</v>
      </c>
      <c r="J971" t="s">
        <v>19</v>
      </c>
      <c r="K971">
        <f t="shared" si="45"/>
        <v>65.35</v>
      </c>
      <c r="L971">
        <f t="shared" si="46"/>
        <v>-17.31</v>
      </c>
      <c r="M971" s="2">
        <f t="shared" si="47"/>
        <v>0</v>
      </c>
      <c r="N971" t="s">
        <v>20</v>
      </c>
    </row>
    <row r="972" spans="1:14">
      <c r="A972" t="s">
        <v>1032</v>
      </c>
      <c r="B972" t="s">
        <v>44</v>
      </c>
      <c r="C972" t="s">
        <v>54</v>
      </c>
      <c r="D972" t="s">
        <v>45</v>
      </c>
      <c r="E972" s="1">
        <v>45442</v>
      </c>
      <c r="F972">
        <v>62.87</v>
      </c>
      <c r="G972">
        <v>311.37</v>
      </c>
      <c r="H972">
        <v>113.81</v>
      </c>
      <c r="I972" t="s">
        <v>62</v>
      </c>
      <c r="J972" t="s">
        <v>26</v>
      </c>
      <c r="K972" s="2">
        <f t="shared" si="45"/>
        <v>77.8425</v>
      </c>
      <c r="L972">
        <f t="shared" si="46"/>
        <v>35.9675</v>
      </c>
      <c r="M972" s="2">
        <f t="shared" si="47"/>
        <v>97.083</v>
      </c>
      <c r="N972" t="s">
        <v>20</v>
      </c>
    </row>
    <row r="973" spans="1:14">
      <c r="A973" t="s">
        <v>1033</v>
      </c>
      <c r="B973" t="s">
        <v>58</v>
      </c>
      <c r="C973" t="s">
        <v>34</v>
      </c>
      <c r="D973" t="s">
        <v>37</v>
      </c>
      <c r="E973" s="1">
        <v>45602</v>
      </c>
      <c r="F973">
        <v>52.55</v>
      </c>
      <c r="G973">
        <v>491.64</v>
      </c>
      <c r="H973">
        <v>96.05</v>
      </c>
      <c r="I973" t="s">
        <v>18</v>
      </c>
      <c r="J973" t="s">
        <v>46</v>
      </c>
      <c r="K973">
        <f t="shared" si="45"/>
        <v>122.91</v>
      </c>
      <c r="L973">
        <f t="shared" si="46"/>
        <v>-26.86</v>
      </c>
      <c r="M973" s="2">
        <f t="shared" si="47"/>
        <v>0</v>
      </c>
      <c r="N973" t="s">
        <v>20</v>
      </c>
    </row>
    <row r="974" spans="1:14">
      <c r="A974" t="s">
        <v>1034</v>
      </c>
      <c r="B974" t="s">
        <v>86</v>
      </c>
      <c r="C974" t="s">
        <v>23</v>
      </c>
      <c r="D974" t="s">
        <v>29</v>
      </c>
      <c r="E974" s="1">
        <v>45512</v>
      </c>
      <c r="F974">
        <v>77.09</v>
      </c>
      <c r="G974">
        <v>569.92</v>
      </c>
      <c r="H974">
        <v>146.87</v>
      </c>
      <c r="I974" t="s">
        <v>55</v>
      </c>
      <c r="J974" t="s">
        <v>26</v>
      </c>
      <c r="K974" s="2">
        <f t="shared" si="45"/>
        <v>142.48</v>
      </c>
      <c r="L974">
        <f t="shared" si="46"/>
        <v>4.39000000000001</v>
      </c>
      <c r="M974" s="2">
        <f t="shared" si="47"/>
        <v>39.616</v>
      </c>
      <c r="N974" t="s">
        <v>20</v>
      </c>
    </row>
    <row r="975" spans="1:14">
      <c r="A975" t="s">
        <v>1035</v>
      </c>
      <c r="B975" t="s">
        <v>50</v>
      </c>
      <c r="C975" t="s">
        <v>16</v>
      </c>
      <c r="D975" t="s">
        <v>45</v>
      </c>
      <c r="E975" s="1">
        <v>45584</v>
      </c>
      <c r="F975">
        <v>44.65</v>
      </c>
      <c r="G975">
        <v>414.41</v>
      </c>
      <c r="H975">
        <v>89.64</v>
      </c>
      <c r="I975" t="s">
        <v>25</v>
      </c>
      <c r="J975" t="s">
        <v>31</v>
      </c>
      <c r="K975">
        <f t="shared" si="45"/>
        <v>103.6025</v>
      </c>
      <c r="L975">
        <f t="shared" si="46"/>
        <v>-13.9625</v>
      </c>
      <c r="M975" s="2">
        <f t="shared" si="47"/>
        <v>0</v>
      </c>
      <c r="N975" t="s">
        <v>20</v>
      </c>
    </row>
    <row r="976" spans="1:14">
      <c r="A976" t="s">
        <v>1036</v>
      </c>
      <c r="B976" t="s">
        <v>22</v>
      </c>
      <c r="C976" t="s">
        <v>34</v>
      </c>
      <c r="D976" t="s">
        <v>61</v>
      </c>
      <c r="E976" s="1">
        <v>45418</v>
      </c>
      <c r="F976">
        <v>24.69</v>
      </c>
      <c r="G976">
        <v>441.99</v>
      </c>
      <c r="H976">
        <v>83.16</v>
      </c>
      <c r="I976" t="s">
        <v>62</v>
      </c>
      <c r="J976" t="s">
        <v>42</v>
      </c>
      <c r="K976" s="2">
        <f t="shared" si="45"/>
        <v>110.4975</v>
      </c>
      <c r="L976">
        <f t="shared" si="46"/>
        <v>-27.3375</v>
      </c>
      <c r="M976" s="2">
        <f t="shared" si="47"/>
        <v>0</v>
      </c>
      <c r="N976" t="s">
        <v>20</v>
      </c>
    </row>
    <row r="977" spans="1:14">
      <c r="A977" t="s">
        <v>1037</v>
      </c>
      <c r="B977" t="s">
        <v>93</v>
      </c>
      <c r="C977" t="s">
        <v>23</v>
      </c>
      <c r="D977" t="s">
        <v>61</v>
      </c>
      <c r="E977" s="1">
        <v>45352</v>
      </c>
      <c r="F977">
        <v>73.98</v>
      </c>
      <c r="G977">
        <v>441.82</v>
      </c>
      <c r="H977">
        <v>107.33</v>
      </c>
      <c r="I977" t="s">
        <v>59</v>
      </c>
      <c r="J977" t="s">
        <v>39</v>
      </c>
      <c r="K977">
        <f t="shared" si="45"/>
        <v>110.455</v>
      </c>
      <c r="L977">
        <f t="shared" si="46"/>
        <v>-3.125</v>
      </c>
      <c r="M977" s="2">
        <f t="shared" si="47"/>
        <v>23.342</v>
      </c>
      <c r="N977" t="s">
        <v>20</v>
      </c>
    </row>
    <row r="978" spans="1:14">
      <c r="A978" t="s">
        <v>1038</v>
      </c>
      <c r="B978" t="s">
        <v>44</v>
      </c>
      <c r="C978" t="s">
        <v>23</v>
      </c>
      <c r="D978" t="s">
        <v>45</v>
      </c>
      <c r="E978" s="1">
        <v>45627</v>
      </c>
      <c r="F978">
        <v>85.18</v>
      </c>
      <c r="G978">
        <v>277.71</v>
      </c>
      <c r="H978">
        <v>65.8</v>
      </c>
      <c r="I978" t="s">
        <v>52</v>
      </c>
      <c r="J978" t="s">
        <v>56</v>
      </c>
      <c r="K978" s="2">
        <f t="shared" si="45"/>
        <v>69.4275</v>
      </c>
      <c r="L978">
        <f t="shared" si="46"/>
        <v>-3.6275</v>
      </c>
      <c r="M978" s="2">
        <f t="shared" si="47"/>
        <v>26.817</v>
      </c>
      <c r="N978" t="s">
        <v>20</v>
      </c>
    </row>
    <row r="979" spans="1:14">
      <c r="A979" t="s">
        <v>1039</v>
      </c>
      <c r="B979" t="s">
        <v>86</v>
      </c>
      <c r="C979" t="s">
        <v>16</v>
      </c>
      <c r="D979" t="s">
        <v>45</v>
      </c>
      <c r="E979" s="1">
        <v>45567</v>
      </c>
      <c r="F979">
        <v>91.92</v>
      </c>
      <c r="G979">
        <v>533.78</v>
      </c>
      <c r="H979">
        <v>121.68</v>
      </c>
      <c r="I979" t="s">
        <v>25</v>
      </c>
      <c r="J979" t="s">
        <v>46</v>
      </c>
      <c r="K979">
        <f t="shared" si="45"/>
        <v>133.445</v>
      </c>
      <c r="L979">
        <f t="shared" si="46"/>
        <v>-11.765</v>
      </c>
      <c r="M979" s="2">
        <f t="shared" si="47"/>
        <v>13.238</v>
      </c>
      <c r="N979" t="s">
        <v>20</v>
      </c>
    </row>
    <row r="980" spans="1:14">
      <c r="A980" t="s">
        <v>1040</v>
      </c>
      <c r="B980" t="s">
        <v>67</v>
      </c>
      <c r="C980" t="s">
        <v>51</v>
      </c>
      <c r="D980" t="s">
        <v>45</v>
      </c>
      <c r="E980" s="1">
        <v>45491</v>
      </c>
      <c r="F980">
        <v>63.21</v>
      </c>
      <c r="G980">
        <v>103.15</v>
      </c>
      <c r="H980">
        <v>20.86</v>
      </c>
      <c r="I980" t="s">
        <v>30</v>
      </c>
      <c r="J980" t="s">
        <v>26</v>
      </c>
      <c r="K980" s="2">
        <f t="shared" si="45"/>
        <v>25.7875</v>
      </c>
      <c r="L980">
        <f t="shared" si="46"/>
        <v>-4.9275</v>
      </c>
      <c r="M980" s="2">
        <f t="shared" si="47"/>
        <v>15.429</v>
      </c>
      <c r="N980" t="s">
        <v>20</v>
      </c>
    </row>
    <row r="981" spans="1:14">
      <c r="A981" t="s">
        <v>1041</v>
      </c>
      <c r="B981" t="s">
        <v>77</v>
      </c>
      <c r="C981" t="s">
        <v>34</v>
      </c>
      <c r="D981" t="s">
        <v>45</v>
      </c>
      <c r="E981" s="1">
        <v>45439</v>
      </c>
      <c r="F981">
        <v>60.61</v>
      </c>
      <c r="G981">
        <v>634.67</v>
      </c>
      <c r="H981">
        <v>141.23</v>
      </c>
      <c r="I981" t="s">
        <v>62</v>
      </c>
      <c r="J981" t="s">
        <v>42</v>
      </c>
      <c r="K981">
        <f t="shared" si="45"/>
        <v>158.6675</v>
      </c>
      <c r="L981">
        <f t="shared" si="46"/>
        <v>-17.4375</v>
      </c>
      <c r="M981" s="2">
        <f t="shared" si="47"/>
        <v>0</v>
      </c>
      <c r="N981" t="s">
        <v>20</v>
      </c>
    </row>
    <row r="982" spans="1:14">
      <c r="A982" t="s">
        <v>1042</v>
      </c>
      <c r="B982" t="s">
        <v>58</v>
      </c>
      <c r="C982" t="s">
        <v>23</v>
      </c>
      <c r="D982" t="s">
        <v>37</v>
      </c>
      <c r="E982" s="1">
        <v>45540</v>
      </c>
      <c r="F982">
        <v>31.75</v>
      </c>
      <c r="G982">
        <v>194.18</v>
      </c>
      <c r="H982">
        <v>34.46</v>
      </c>
      <c r="I982" t="s">
        <v>38</v>
      </c>
      <c r="J982" t="s">
        <v>26</v>
      </c>
      <c r="K982" s="2">
        <f t="shared" si="45"/>
        <v>48.545</v>
      </c>
      <c r="L982">
        <f t="shared" si="46"/>
        <v>-14.085</v>
      </c>
      <c r="M982" s="2">
        <f t="shared" si="47"/>
        <v>0</v>
      </c>
      <c r="N982" t="s">
        <v>20</v>
      </c>
    </row>
    <row r="983" spans="1:14">
      <c r="A983" t="s">
        <v>1043</v>
      </c>
      <c r="B983" t="s">
        <v>67</v>
      </c>
      <c r="C983" t="s">
        <v>54</v>
      </c>
      <c r="D983" t="s">
        <v>45</v>
      </c>
      <c r="E983" s="1">
        <v>45554</v>
      </c>
      <c r="F983">
        <v>82.86</v>
      </c>
      <c r="G983">
        <v>364.57</v>
      </c>
      <c r="H983">
        <v>65.26</v>
      </c>
      <c r="I983" t="s">
        <v>38</v>
      </c>
      <c r="J983" t="s">
        <v>26</v>
      </c>
      <c r="K983">
        <f t="shared" si="45"/>
        <v>91.1425</v>
      </c>
      <c r="L983">
        <f t="shared" si="46"/>
        <v>-25.8825</v>
      </c>
      <c r="M983" s="2">
        <f t="shared" si="47"/>
        <v>0</v>
      </c>
      <c r="N983" t="s">
        <v>20</v>
      </c>
    </row>
    <row r="984" spans="1:14">
      <c r="A984" t="s">
        <v>1044</v>
      </c>
      <c r="B984" t="s">
        <v>28</v>
      </c>
      <c r="C984" t="s">
        <v>54</v>
      </c>
      <c r="D984" t="s">
        <v>29</v>
      </c>
      <c r="E984" s="1">
        <v>45367</v>
      </c>
      <c r="F984">
        <v>73.29</v>
      </c>
      <c r="G984">
        <v>271.75</v>
      </c>
      <c r="H984">
        <v>87.6</v>
      </c>
      <c r="I984" t="s">
        <v>59</v>
      </c>
      <c r="J984" t="s">
        <v>31</v>
      </c>
      <c r="K984" s="2">
        <f t="shared" si="45"/>
        <v>67.9375</v>
      </c>
      <c r="L984">
        <f t="shared" si="46"/>
        <v>19.6625</v>
      </c>
      <c r="M984" s="2">
        <f t="shared" si="47"/>
        <v>68.641</v>
      </c>
      <c r="N984" t="s">
        <v>20</v>
      </c>
    </row>
    <row r="985" spans="1:14">
      <c r="A985" t="s">
        <v>1045</v>
      </c>
      <c r="B985" t="s">
        <v>22</v>
      </c>
      <c r="C985" t="s">
        <v>34</v>
      </c>
      <c r="D985" t="s">
        <v>37</v>
      </c>
      <c r="E985" s="1">
        <v>45292</v>
      </c>
      <c r="F985">
        <v>47.21</v>
      </c>
      <c r="G985">
        <v>447.34</v>
      </c>
      <c r="H985">
        <v>89.48</v>
      </c>
      <c r="I985" t="s">
        <v>83</v>
      </c>
      <c r="J985" t="s">
        <v>42</v>
      </c>
      <c r="K985">
        <f t="shared" si="45"/>
        <v>111.835</v>
      </c>
      <c r="L985">
        <f t="shared" si="46"/>
        <v>-22.355</v>
      </c>
      <c r="M985" s="2">
        <f t="shared" si="47"/>
        <v>0</v>
      </c>
      <c r="N985" t="s">
        <v>20</v>
      </c>
    </row>
    <row r="986" spans="1:14">
      <c r="A986" t="s">
        <v>1046</v>
      </c>
      <c r="B986" t="s">
        <v>86</v>
      </c>
      <c r="C986" t="s">
        <v>34</v>
      </c>
      <c r="D986" t="s">
        <v>24</v>
      </c>
      <c r="E986" s="1">
        <v>45417</v>
      </c>
      <c r="F986">
        <v>92.17</v>
      </c>
      <c r="G986">
        <v>516.16</v>
      </c>
      <c r="H986">
        <v>101.45</v>
      </c>
      <c r="I986" t="s">
        <v>62</v>
      </c>
      <c r="J986" t="s">
        <v>56</v>
      </c>
      <c r="K986" s="2">
        <f t="shared" si="45"/>
        <v>129.04</v>
      </c>
      <c r="L986">
        <f t="shared" si="46"/>
        <v>-27.59</v>
      </c>
      <c r="M986" s="2">
        <f t="shared" si="47"/>
        <v>0</v>
      </c>
      <c r="N986" t="s">
        <v>20</v>
      </c>
    </row>
    <row r="987" spans="1:14">
      <c r="A987" t="s">
        <v>1047</v>
      </c>
      <c r="B987" t="s">
        <v>33</v>
      </c>
      <c r="C987" t="s">
        <v>41</v>
      </c>
      <c r="D987" t="s">
        <v>17</v>
      </c>
      <c r="E987" s="1">
        <v>45366</v>
      </c>
      <c r="F987">
        <v>71.47</v>
      </c>
      <c r="G987">
        <v>283.46</v>
      </c>
      <c r="H987">
        <v>72.63</v>
      </c>
      <c r="I987" t="s">
        <v>59</v>
      </c>
      <c r="J987" t="s">
        <v>39</v>
      </c>
      <c r="K987">
        <f t="shared" si="45"/>
        <v>70.865</v>
      </c>
      <c r="L987">
        <f t="shared" si="46"/>
        <v>1.765</v>
      </c>
      <c r="M987" s="2">
        <f t="shared" si="47"/>
        <v>32.118</v>
      </c>
      <c r="N987" t="s">
        <v>20</v>
      </c>
    </row>
    <row r="988" spans="1:14">
      <c r="A988" t="s">
        <v>1048</v>
      </c>
      <c r="B988" t="s">
        <v>77</v>
      </c>
      <c r="C988" t="s">
        <v>54</v>
      </c>
      <c r="D988" t="s">
        <v>29</v>
      </c>
      <c r="E988" s="1">
        <v>45626</v>
      </c>
      <c r="F988">
        <v>67.22</v>
      </c>
      <c r="G988">
        <v>622.49</v>
      </c>
      <c r="H988">
        <v>185.27</v>
      </c>
      <c r="I988" t="s">
        <v>18</v>
      </c>
      <c r="J988" t="s">
        <v>31</v>
      </c>
      <c r="K988" s="2">
        <f t="shared" si="45"/>
        <v>155.6225</v>
      </c>
      <c r="L988">
        <f t="shared" si="46"/>
        <v>29.6475</v>
      </c>
      <c r="M988" s="2">
        <f t="shared" si="47"/>
        <v>86.183</v>
      </c>
      <c r="N988" t="s">
        <v>20</v>
      </c>
    </row>
    <row r="989" spans="1:14">
      <c r="A989" t="s">
        <v>1049</v>
      </c>
      <c r="B989" t="s">
        <v>58</v>
      </c>
      <c r="C989" t="s">
        <v>51</v>
      </c>
      <c r="D989" t="s">
        <v>17</v>
      </c>
      <c r="E989" s="1">
        <v>45583</v>
      </c>
      <c r="F989">
        <v>69.14</v>
      </c>
      <c r="G989">
        <v>399.46</v>
      </c>
      <c r="H989">
        <v>84.27</v>
      </c>
      <c r="I989" t="s">
        <v>25</v>
      </c>
      <c r="J989" t="s">
        <v>39</v>
      </c>
      <c r="K989">
        <f t="shared" si="45"/>
        <v>99.865</v>
      </c>
      <c r="L989">
        <f t="shared" si="46"/>
        <v>-15.595</v>
      </c>
      <c r="M989" s="2">
        <f t="shared" si="47"/>
        <v>0</v>
      </c>
      <c r="N989" t="s">
        <v>20</v>
      </c>
    </row>
    <row r="990" spans="1:14">
      <c r="A990" t="s">
        <v>1050</v>
      </c>
      <c r="B990" t="s">
        <v>86</v>
      </c>
      <c r="C990" t="s">
        <v>54</v>
      </c>
      <c r="D990" t="s">
        <v>45</v>
      </c>
      <c r="E990" s="1">
        <v>45550</v>
      </c>
      <c r="F990">
        <v>54.22</v>
      </c>
      <c r="G990">
        <v>540.01</v>
      </c>
      <c r="H990">
        <v>140.26</v>
      </c>
      <c r="I990" t="s">
        <v>38</v>
      </c>
      <c r="J990" t="s">
        <v>56</v>
      </c>
      <c r="K990" s="2">
        <f t="shared" si="45"/>
        <v>135.0025</v>
      </c>
      <c r="L990">
        <f t="shared" si="46"/>
        <v>5.25749999999999</v>
      </c>
      <c r="M990" s="2">
        <f t="shared" si="47"/>
        <v>32.203</v>
      </c>
      <c r="N990" t="s">
        <v>20</v>
      </c>
    </row>
    <row r="991" spans="1:14">
      <c r="A991" t="s">
        <v>1051</v>
      </c>
      <c r="B991" t="s">
        <v>81</v>
      </c>
      <c r="C991" t="s">
        <v>51</v>
      </c>
      <c r="D991" t="s">
        <v>17</v>
      </c>
      <c r="E991" s="1">
        <v>45636</v>
      </c>
      <c r="F991">
        <v>66.29</v>
      </c>
      <c r="G991">
        <v>409.86</v>
      </c>
      <c r="H991">
        <v>81.01</v>
      </c>
      <c r="I991" t="s">
        <v>52</v>
      </c>
      <c r="J991" t="s">
        <v>19</v>
      </c>
      <c r="K991">
        <f t="shared" si="45"/>
        <v>102.465</v>
      </c>
      <c r="L991">
        <f t="shared" si="46"/>
        <v>-21.455</v>
      </c>
      <c r="M991" s="2">
        <f t="shared" si="47"/>
        <v>0</v>
      </c>
      <c r="N991" t="s">
        <v>20</v>
      </c>
    </row>
    <row r="992" spans="1:14">
      <c r="A992" t="s">
        <v>1052</v>
      </c>
      <c r="B992" t="s">
        <v>50</v>
      </c>
      <c r="C992" t="s">
        <v>41</v>
      </c>
      <c r="D992" t="s">
        <v>24</v>
      </c>
      <c r="E992" s="1">
        <v>45307</v>
      </c>
      <c r="F992">
        <v>53.61</v>
      </c>
      <c r="G992">
        <v>349.78</v>
      </c>
      <c r="H992">
        <v>60.78</v>
      </c>
      <c r="I992" t="s">
        <v>83</v>
      </c>
      <c r="J992" t="s">
        <v>19</v>
      </c>
      <c r="K992" s="2">
        <f t="shared" si="45"/>
        <v>87.445</v>
      </c>
      <c r="L992">
        <f t="shared" si="46"/>
        <v>-26.665</v>
      </c>
      <c r="M992" s="2">
        <f t="shared" si="47"/>
        <v>0</v>
      </c>
      <c r="N992" t="s">
        <v>20</v>
      </c>
    </row>
    <row r="993" spans="1:14">
      <c r="A993" t="s">
        <v>1053</v>
      </c>
      <c r="B993" t="s">
        <v>44</v>
      </c>
      <c r="C993" t="s">
        <v>41</v>
      </c>
      <c r="D993" t="s">
        <v>29</v>
      </c>
      <c r="E993" s="1">
        <v>45601</v>
      </c>
      <c r="F993">
        <v>100</v>
      </c>
      <c r="G993">
        <v>263.47</v>
      </c>
      <c r="H993">
        <v>48.9</v>
      </c>
      <c r="I993" t="s">
        <v>18</v>
      </c>
      <c r="J993" t="s">
        <v>19</v>
      </c>
      <c r="K993">
        <f t="shared" si="45"/>
        <v>65.8675</v>
      </c>
      <c r="L993">
        <f t="shared" si="46"/>
        <v>-16.9675</v>
      </c>
      <c r="M993" s="2">
        <f t="shared" si="47"/>
        <v>6.06499999999998</v>
      </c>
      <c r="N993" t="s">
        <v>20</v>
      </c>
    </row>
    <row r="994" spans="1:14">
      <c r="A994" t="s">
        <v>1054</v>
      </c>
      <c r="B994" t="s">
        <v>118</v>
      </c>
      <c r="C994" t="s">
        <v>51</v>
      </c>
      <c r="D994" t="s">
        <v>45</v>
      </c>
      <c r="E994" s="1">
        <v>45414</v>
      </c>
      <c r="F994">
        <v>79.45</v>
      </c>
      <c r="G994">
        <v>346.09</v>
      </c>
      <c r="H994">
        <v>78.5</v>
      </c>
      <c r="I994" t="s">
        <v>62</v>
      </c>
      <c r="J994" t="s">
        <v>26</v>
      </c>
      <c r="K994" s="2">
        <f t="shared" si="45"/>
        <v>86.5225</v>
      </c>
      <c r="L994">
        <f t="shared" si="46"/>
        <v>-8.02249999999999</v>
      </c>
      <c r="M994" s="2">
        <f t="shared" si="47"/>
        <v>15.735</v>
      </c>
      <c r="N994" t="s">
        <v>20</v>
      </c>
    </row>
    <row r="995" spans="1:14">
      <c r="A995" t="s">
        <v>1055</v>
      </c>
      <c r="B995" t="s">
        <v>58</v>
      </c>
      <c r="C995" t="s">
        <v>54</v>
      </c>
      <c r="D995" t="s">
        <v>17</v>
      </c>
      <c r="E995" s="1">
        <v>45471</v>
      </c>
      <c r="F995">
        <v>49.74</v>
      </c>
      <c r="G995">
        <v>243.38</v>
      </c>
      <c r="H995">
        <v>36.81</v>
      </c>
      <c r="I995" t="s">
        <v>71</v>
      </c>
      <c r="J995" t="s">
        <v>39</v>
      </c>
      <c r="K995">
        <f t="shared" si="45"/>
        <v>60.845</v>
      </c>
      <c r="L995">
        <f t="shared" si="46"/>
        <v>-24.035</v>
      </c>
      <c r="M995" s="2">
        <f t="shared" si="47"/>
        <v>0</v>
      </c>
      <c r="N995" t="s">
        <v>20</v>
      </c>
    </row>
    <row r="996" spans="1:14">
      <c r="A996" t="s">
        <v>1056</v>
      </c>
      <c r="B996" t="s">
        <v>44</v>
      </c>
      <c r="C996" t="s">
        <v>23</v>
      </c>
      <c r="D996" t="s">
        <v>61</v>
      </c>
      <c r="E996" s="1">
        <v>45416</v>
      </c>
      <c r="F996">
        <v>73.53</v>
      </c>
      <c r="G996">
        <v>447.88</v>
      </c>
      <c r="H996">
        <v>104.16</v>
      </c>
      <c r="I996" t="s">
        <v>62</v>
      </c>
      <c r="J996" t="s">
        <v>31</v>
      </c>
      <c r="K996" s="2">
        <f t="shared" si="45"/>
        <v>111.97</v>
      </c>
      <c r="L996">
        <f t="shared" si="46"/>
        <v>-7.81</v>
      </c>
      <c r="M996" s="2">
        <f t="shared" si="47"/>
        <v>13.792</v>
      </c>
      <c r="N996" t="s">
        <v>20</v>
      </c>
    </row>
    <row r="997" spans="1:14">
      <c r="A997" t="s">
        <v>1057</v>
      </c>
      <c r="B997" t="s">
        <v>58</v>
      </c>
      <c r="C997" t="s">
        <v>23</v>
      </c>
      <c r="D997" t="s">
        <v>61</v>
      </c>
      <c r="E997" s="1">
        <v>45380</v>
      </c>
      <c r="F997">
        <v>49.55</v>
      </c>
      <c r="G997">
        <v>326.69</v>
      </c>
      <c r="H997">
        <v>66.15</v>
      </c>
      <c r="I997" t="s">
        <v>59</v>
      </c>
      <c r="J997" t="s">
        <v>39</v>
      </c>
      <c r="K997">
        <f t="shared" si="45"/>
        <v>81.6725</v>
      </c>
      <c r="L997">
        <f t="shared" si="46"/>
        <v>-15.5225</v>
      </c>
      <c r="M997" s="2">
        <f t="shared" si="47"/>
        <v>0</v>
      </c>
      <c r="N997" t="s">
        <v>20</v>
      </c>
    </row>
    <row r="998" spans="1:14">
      <c r="A998" t="s">
        <v>1058</v>
      </c>
      <c r="B998" t="s">
        <v>22</v>
      </c>
      <c r="C998" t="s">
        <v>41</v>
      </c>
      <c r="D998" t="s">
        <v>29</v>
      </c>
      <c r="E998" s="1">
        <v>45472</v>
      </c>
      <c r="F998">
        <v>42.79</v>
      </c>
      <c r="G998">
        <v>485.28</v>
      </c>
      <c r="H998">
        <v>117.59</v>
      </c>
      <c r="I998" t="s">
        <v>71</v>
      </c>
      <c r="J998" t="s">
        <v>31</v>
      </c>
      <c r="K998" s="2">
        <f t="shared" si="45"/>
        <v>121.32</v>
      </c>
      <c r="L998">
        <f t="shared" si="46"/>
        <v>-3.72999999999999</v>
      </c>
      <c r="M998" s="2">
        <f t="shared" si="47"/>
        <v>9.65600000000002</v>
      </c>
      <c r="N998" t="s">
        <v>20</v>
      </c>
    </row>
    <row r="999" spans="1:14">
      <c r="A999" t="s">
        <v>1059</v>
      </c>
      <c r="B999" t="s">
        <v>86</v>
      </c>
      <c r="C999" t="s">
        <v>51</v>
      </c>
      <c r="D999" t="s">
        <v>37</v>
      </c>
      <c r="E999" s="1">
        <v>45640</v>
      </c>
      <c r="F999">
        <v>35.73</v>
      </c>
      <c r="G999">
        <v>546.93</v>
      </c>
      <c r="H999">
        <v>119.5</v>
      </c>
      <c r="I999" t="s">
        <v>52</v>
      </c>
      <c r="J999" t="s">
        <v>31</v>
      </c>
      <c r="K999">
        <f t="shared" si="45"/>
        <v>136.7325</v>
      </c>
      <c r="L999">
        <f t="shared" si="46"/>
        <v>-17.2325</v>
      </c>
      <c r="M999" s="2">
        <f t="shared" si="47"/>
        <v>0</v>
      </c>
      <c r="N999" t="s">
        <v>20</v>
      </c>
    </row>
    <row r="1000" spans="1:14">
      <c r="A1000" t="s">
        <v>1060</v>
      </c>
      <c r="B1000" t="s">
        <v>22</v>
      </c>
      <c r="C1000" t="s">
        <v>54</v>
      </c>
      <c r="D1000" t="s">
        <v>24</v>
      </c>
      <c r="E1000" s="1">
        <v>45425</v>
      </c>
      <c r="F1000">
        <v>71.26</v>
      </c>
      <c r="G1000">
        <v>445.66</v>
      </c>
      <c r="H1000">
        <v>131.73</v>
      </c>
      <c r="I1000" t="s">
        <v>62</v>
      </c>
      <c r="J1000" t="s">
        <v>42</v>
      </c>
      <c r="K1000" s="2">
        <f t="shared" si="45"/>
        <v>111.415</v>
      </c>
      <c r="L1000">
        <f t="shared" si="46"/>
        <v>20.315</v>
      </c>
      <c r="M1000" s="2">
        <f t="shared" si="47"/>
        <v>69.134</v>
      </c>
      <c r="N1000" t="s">
        <v>20</v>
      </c>
    </row>
    <row r="1001" spans="1:14">
      <c r="A1001" t="s">
        <v>1061</v>
      </c>
      <c r="B1001" t="s">
        <v>28</v>
      </c>
      <c r="C1001" t="s">
        <v>54</v>
      </c>
      <c r="D1001" t="s">
        <v>61</v>
      </c>
      <c r="E1001" s="1">
        <v>45362</v>
      </c>
      <c r="F1001">
        <v>85.82</v>
      </c>
      <c r="G1001">
        <v>263.51</v>
      </c>
      <c r="H1001">
        <v>63.79</v>
      </c>
      <c r="I1001" t="s">
        <v>59</v>
      </c>
      <c r="J1001" t="s">
        <v>42</v>
      </c>
      <c r="K1001">
        <f t="shared" si="45"/>
        <v>65.8775</v>
      </c>
      <c r="L1001">
        <f t="shared" si="46"/>
        <v>-2.0875</v>
      </c>
      <c r="M1001" s="2">
        <f t="shared" si="47"/>
        <v>30.153</v>
      </c>
      <c r="N1001" t="s">
        <v>20</v>
      </c>
    </row>
    <row r="1002" spans="1:14">
      <c r="A1002">
        <v>12673</v>
      </c>
      <c r="B1002" t="s">
        <v>1062</v>
      </c>
      <c r="C1002" t="s">
        <v>1063</v>
      </c>
      <c r="D1002" s="2" t="str" cm="1">
        <f t="array" ref="D1002">_xlfn.IFS(C1002="Golden Temple Mail","Amritsar",C1002="Guruvayur Express","Guruvayur",C1002="Guwahati Sbc Express","Guwahati",C1002="Howrah Duronto","Howrah",C1002="Howrah Mail","Howrah",C1002="Howrah Rajdhani","Howrah",C1002="Kamrup Express","Dibrugarh",C1002="Kerala Express","Thiruvananthapuram",C1002="Kolkata Rajdhani","Kolkata",C1002="Kovai Express","Coimbatore",C1002="Mumbai Chennai Mail","Mumbai",C1002="Mumbai Rajdhani","Mumbai",C1002="Mumbai Vande Bharat","Mumbai",C1002="Nagercoil Express","Nagercoil",C1002="August Kranti Rajdhani","Mumbai",C1002="Chennai Express","Chennai",C1002="Chennai Intercity","Chennai",C1002="Chennai Vande Bharat","Chennai",C1002="Cheran Express","Coimbatore",C1002="Coimbatore Express","Coimbatore",C1002="Coimbatore Intercity","Coimbatore",C1002="Coromandel Express","Kolkata",C1002="Devagiri Express","Secunderabad",C1002="Dibrugarh Rajdhani","Dibrugarh",C1002="Duronto Express","Multiple",C1002="Express","Generic",C1002="Garib Rath","Varies",C1002="Gatimaan Express","Delhi",C1002="Rajdhani","Multiple",C1002="Sanghamitra Express","Patna",C1002="Sbc Guwahati Express","Guwahati",C1002="Sealdah Duronto","Sealdah",C1002="Sealdah Rajdhani","Sealdah",C1002="Semi-Sleeper","Bus Type",C1002="Shatabdi","Multiple",C1002="Sleeper","Bus Type",C1002="Super Luxury","Bus Type",C1002="Swarna Jayanti Rajdhani","Ahmedabad",C1002="Tamil Nadu Exp","Chennai",C1002="Vande Bharat","Multiple",C1002="Vikramshila Express","Bhagalpur",C1002="Volvo AC","Bus Type",TRUE,"Unknown")</f>
        <v>Coimbatore</v>
      </c>
      <c r="E1002" s="1">
        <v>45622</v>
      </c>
      <c r="F1002">
        <v>65.77</v>
      </c>
      <c r="G1002" s="2" cm="1">
        <f t="array" ref="G1002">_xlfn.IFS(C1002="Golden Temple Mail",1800,C1002="Guruvayur Express",1450,C1002="Guwahati Sbc Express",1650,C1002="Howrah Duronto",1200,C1002="Howrah Mail",2000,C1002="Howrah Rajdhani",1450,C1002="Kamrup Express",1700,C1002="Kerala Express",1600,C1002="Kolkata Rajdhani",1450,C1002="Kovai Express",500,C1002="Mumbai Chennai Mail",1250,C1002="Mumbai Rajdhani",1450,C1002="Mumbai Vande Bharat",700,C1002="Nagercoil Express",1350,C1002="August Kranti Rajdhani",1300,C1002="Chennai Express",1050,C1002="Chennai Intercity",350,C1002="Chennai Vande Bharat",350,C1002="Cheran Express",500,C1002="Coimbatore Express",520,C1002="Coimbatore Intercity",350,C1002="Coromandel Express",1650,C1002="Devagiri Express",1200,C1002="Dibrugarh Rajdhani",2000,C1002="Duronto Express",1450,C1002="Express",600,C1002="Garib Rath",1200,C1002="Gatimaan Express",200,C1002="Rajdhani",1450,C1002="Sanghamitra Express",1900,C1002="Sbc Guwahati Express",1650,C1002="Sealdah Duronto",1200,C1002="Sealdah Rajdhani",1450,C1002="Semi-Sleeper",400,C1002="Shatabdi",500,C1002="Sleeper",350,C1002="Super Luxury",500,C1002="Swarna Jayanti Rajdhani",1600,C1002="Tamil Nadu Exp",1050,C1002="Vande Bharat",700,C1002="Vikramshila Express",1250,C1002="Volvo AC",450,TRUE,"Unknown")</f>
        <v>500</v>
      </c>
      <c r="H1002" s="2" cm="1">
        <f t="array" ref="H1002">_xlfn.IFS(C1002="Golden Temple Mail",1200,C1002="Guruvayur Express",950,C1002="Guwahati Sbc Express",1100,C1002="Howrah Duronto",800,C1002="Howrah Mail",1400,C1002="Howrah Rajdhani",900,C1002="Kamrup Express",1150,C1002="Kerala Express",1000,C1002="Kolkata Rajdhani",900,C1002="Kovai Express",750,C1002="Mumbai Chennai Mail",1300,C1002="Mumbai Rajdhani",950,C1002="Mumbai Vande Bharat",700,C1002="Nagercoil Express",980,C1002="August Kranti Rajdhani",1200,C1002="Chennai Express",1050,C1002="Chennai Intercity",850,C1002="Chennai Vande Bharat",700,C1002="Cheran Express",880,C1002="Coimbatore Express",920,C1002="Coimbatore Intercity",850,C1002="Coromandel Express",1080,C1002="Devagiri Express",970,C1002="Dibrugarh Rajdhani",1200,C1002="Duronto Express",950,C1002="Express",600,C1002="Garib Rath",880,C1002="Gatimaan Express",650,C1002="Rajdhani",950,C1002="Sanghamitra Express",1150,C1002="Sbc Guwahati Express",1100,C1002="Sealdah Duronto",900,C1002="Sealdah Rajdhani",950,C1002="Semi-Sleeper",400,C1002="Shatabdi",700,C1002="Sleeper",350,C1002="Super Luxury",500,C1002="Swarna Jayanti Rajdhani",960,C1002="Tamil Nadu Exp",1050,C1002="Vande Bharat",700,C1002="Vikramshila Express",980,C1002="Volvo AC",450,TRUE,"Unknown")</f>
        <v>880</v>
      </c>
      <c r="I1002" t="s">
        <v>18</v>
      </c>
      <c r="J1002" t="s">
        <v>19</v>
      </c>
      <c r="M1002">
        <v>2</v>
      </c>
      <c r="N1002" t="s">
        <v>1064</v>
      </c>
    </row>
    <row r="1003" spans="1:14">
      <c r="A1003">
        <v>12673</v>
      </c>
      <c r="B1003" t="s">
        <v>1065</v>
      </c>
      <c r="C1003" t="s">
        <v>1063</v>
      </c>
      <c r="D1003" s="2" t="str" cm="1">
        <f t="array" ref="D1003">_xlfn.IFS(C1003="Golden Temple Mail","Amritsar",C1003="Guruvayur Express","Guruvayur",C1003="Guwahati Sbc Express","Guwahati",C1003="Howrah Duronto","Howrah",C1003="Howrah Mail","Howrah",C1003="Howrah Rajdhani","Howrah",C1003="Kamrup Express","Dibrugarh",C1003="Kerala Express","Thiruvananthapuram",C1003="Kolkata Rajdhani","Kolkata",C1003="Kovai Express","Coimbatore",C1003="Mumbai Chennai Mail","Mumbai",C1003="Mumbai Rajdhani","Mumbai",C1003="Mumbai Vande Bharat","Mumbai",C1003="Nagercoil Express","Nagercoil",C1003="August Kranti Rajdhani","Mumbai",C1003="Chennai Express","Chennai",C1003="Chennai Intercity","Chennai",C1003="Chennai Vande Bharat","Chennai",C1003="Cheran Express","Coimbatore",C1003="Coimbatore Express","Coimbatore",C1003="Coimbatore Intercity","Coimbatore",C1003="Coromandel Express","Kolkata",C1003="Devagiri Express","Secunderabad",C1003="Dibrugarh Rajdhani","Dibrugarh",C1003="Duronto Express","Multiple",C1003="Express","Generic",C1003="Garib Rath","Varies",C1003="Gatimaan Express","Delhi",C1003="Rajdhani","Multiple",C1003="Sanghamitra Express","Patna",C1003="Sbc Guwahati Express","Guwahati",C1003="Sealdah Duronto","Sealdah",C1003="Sealdah Rajdhani","Sealdah",C1003="Semi-Sleeper","Bus Type",C1003="Shatabdi","Multiple",C1003="Sleeper","Bus Type",C1003="Super Luxury","Bus Type",C1003="Swarna Jayanti Rajdhani","Ahmedabad",C1003="Tamil Nadu Exp","Chennai",C1003="Vande Bharat","Multiple",C1003="Vikramshila Express","Bhagalpur",C1003="Volvo AC","Bus Type",TRUE,"Unknown")</f>
        <v>Coimbatore</v>
      </c>
      <c r="E1003" s="1">
        <v>45568</v>
      </c>
      <c r="F1003">
        <v>41.42</v>
      </c>
      <c r="G1003" s="2" cm="1">
        <f t="array" ref="G1003">_xlfn.IFS(C1003="Golden Temple Mail",1800,C1003="Guruvayur Express",1450,C1003="Guwahati Sbc Express",1650,C1003="Howrah Duronto",1200,C1003="Howrah Mail",2000,C1003="Howrah Rajdhani",1450,C1003="Kamrup Express",1700,C1003="Kerala Express",1600,C1003="Kolkata Rajdhani",1450,C1003="Kovai Express",500,C1003="Mumbai Chennai Mail",1250,C1003="Mumbai Rajdhani",1450,C1003="Mumbai Vande Bharat",700,C1003="Nagercoil Express",1350,C1003="August Kranti Rajdhani",1300,C1003="Chennai Express",1050,C1003="Chennai Intercity",350,C1003="Chennai Vande Bharat",350,C1003="Cheran Express",500,C1003="Coimbatore Express",520,C1003="Coimbatore Intercity",350,C1003="Coromandel Express",1650,C1003="Devagiri Express",1200,C1003="Dibrugarh Rajdhani",2000,C1003="Duronto Express",1450,C1003="Express",600,C1003="Garib Rath",1200,C1003="Gatimaan Express",200,C1003="Rajdhani","1450",C1003="Sanghamitra Express",1900,C1003="Sbc Guwahati Express",1650,C1003="Sealdah Duronto",1200,C1003="Sealdah Rajdhani",1450,C1003="Semi-Sleeper",400,C1003="Shatabdi",500,C1003="Sleeper",350,C1003="Super Luxury",500,C1003="Swarna Jayanti Rajdhani",1600,C1003="Tamil Nadu Exp",1050,C1003="Vande Bharat",700,C1003="Vikramshila Express",1250,C1003="Volvo AC",450,TRUE,"Unknown")</f>
        <v>500</v>
      </c>
      <c r="H1003" s="2" cm="1">
        <f t="array" ref="H1003">_xlfn.IFS(C1003="Golden Temple Mail",1200,C1003="Guruvayur Express",950,C1003="Guwahati Sbc Express",1100,C1003="Howrah Duronto",800,C1003="Howrah Mail",1400,C1003="Howrah Rajdhani",900,C1003="Kamrup Express",1150,C1003="Kerala Express",1000,C1003="Kolkata Rajdhani",900,C1003="Kovai Express",750,C1003="Mumbai Chennai Mail",1300,C1003="Mumbai Rajdhani",950,C1003="Mumbai Vande Bharat",700,C1003="Nagercoil Express",980,C1003="Chennai Express",1050,C1003="Chennai Intercity",850,C1003="Chennai Vande Bharat",700,C1003="Cheran Express",880,C1003="Coimbatore Express",920,C1003="Coimbatore Intercity",850,C1003="Coromandel Express",1080,C1003="Devagiri Express",970,C1003="Dibrugarh Rajdhani",1200,C1003="Duronto Express",950,C1003="Express",600,C1003="Garib Rath",880,C1003="Gatimaan Express",650,C1003="Rajdhani",950,C1003="Sanghamitra Express",1150,C1003="Sbc Guwahati Express",1100,C1003="Sealdah Duronto",900,C1003="Sealdah Rajdhani",950,C1003="Semi-Sleeper",400,C1003="Shatabdi",700,C1003="Sleeper",350,C1003="Super Luxury",500,C1003="Swarna Jayanti Rajdhani",960,C1003="Tamil Nadu Exp",1050,C1003="Vande Bharat",700,C1003="Vikramshila Express",980,C1003="Volvo AC",450,TRUE,"Unknown")</f>
        <v>880</v>
      </c>
      <c r="I1003" t="s">
        <v>25</v>
      </c>
      <c r="J1003" t="s">
        <v>26</v>
      </c>
      <c r="M1003">
        <v>0</v>
      </c>
      <c r="N1003" t="s">
        <v>1064</v>
      </c>
    </row>
    <row r="1004" spans="1:14">
      <c r="A1004">
        <v>12673</v>
      </c>
      <c r="B1004" t="s">
        <v>1066</v>
      </c>
      <c r="C1004" t="s">
        <v>1063</v>
      </c>
      <c r="D1004" s="2" t="str" cm="1">
        <f t="array" ref="D1004">_xlfn.IFS(C1004="Golden Temple Mail","Amritsar",C1004="Guruvayur Express","Guruvayur",C1004="Guwahati Sbc Express","Guwahati",C1004="Howrah Duronto","Howrah",C1004="Howrah Mail","Howrah",C1004="Howrah Rajdhani","Howrah",C1004="Kamrup Express","Dibrugarh",C1004="Kerala Express","Thiruvananthapuram",C1004="Kolkata Rajdhani","Kolkata",C1004="Kovai Express","Coimbatore",C1004="Mumbai Chennai Mail","Mumbai",C1004="Mumbai Rajdhani","Mumbai",C1004="Mumbai Vande Bharat","Mumbai",C1004="Nagercoil Express","Nagercoil",C1004="August Kranti Rajdhani","Mumbai",C1004="Chennai Express","Chennai",C1004="Chennai Intercity","Chennai",C1004="Chennai Vande Bharat","Chennai",C1004="Cheran Express","Coimbatore",C1004="Coimbatore Express","Coimbatore",C1004="Coimbatore Intercity","Coimbatore",C1004="Coromandel Express","Kolkata",C1004="Devagiri Express","Secunderabad",C1004="Dibrugarh Rajdhani","Dibrugarh",C1004="Duronto Express","Multiple",C1004="Express","Generic",C1004="Garib Rath","Varies",C1004="Gatimaan Express","Delhi",C1004="Rajdhani","Multiple",C1004="Sanghamitra Express","Patna",C1004="Sbc Guwahati Express","Guwahati",C1004="Sealdah Duronto","Sealdah",C1004="Sealdah Rajdhani","Sealdah",C1004="Semi-Sleeper","Bus Type",C1004="Shatabdi","Multiple",C1004="Sleeper","Bus Type",C1004="Super Luxury","Bus Type",C1004="Swarna Jayanti Rajdhani","Ahmedabad",C1004="Tamil Nadu Exp","Chennai",C1004="Vande Bharat","Multiple",C1004="Vikramshila Express","Bhagalpur",C1004="Volvo AC","Bus Type",TRUE,"Unknown")</f>
        <v>Coimbatore</v>
      </c>
      <c r="E1004" s="1">
        <v>45479</v>
      </c>
      <c r="F1004">
        <v>89.26</v>
      </c>
      <c r="G1004" s="2" cm="1">
        <f t="array" ref="G1004">_xlfn.IFS(C1004="Golden Temple Mail",1800,C1004="Guruvayur Express",1450,C1004="Guwahati Sbc Express",1650,C1004="Howrah Duronto",1200,C1004="Howrah Mail",2000,C1004="Howrah Rajdhani",1450,C1004="Kamrup Express",1700,C1004="Kerala Express",1600,C1004="Kolkata Rajdhani",1450,C1004="Kovai Express",500,C1004="Mumbai Chennai Mail",1250,C1004="Mumbai Rajdhani",1450,C1004="Mumbai Vande Bharat",700,C1004="Nagercoil Express",1350,C1004="August Kranti Rajdhani",1300,C1004="Chennai Express",1050,C1004="Chennai Intercity",350,C1004="Chennai Vande Bharat",350,C1004="Cheran Express",500,C1004="Coimbatore Express",520,C1004="Coimbatore Intercity",350,C1004="Coromandel Express",1650,C1004="Devagiri Express",1200,C1004="Dibrugarh Rajdhani",2000,C1004="Duronto Express",1450,C1004="Express",600,C1004="Garib Rath",1200,C1004="Gatimaan Express",200,C1004="Rajdhani",1450,C1004="Sanghamitra Express",1900,C1004="Sbc Guwahati Express",1650,C1004="Sealdah Duronto",1200,C1004="Sealdah Rajdhani",1450,C1004="Semi-Sleeper",400,C1004="Shatabdi",500,C1004="Sleeper",350,C1004="Super Luxury",500,C1004="Swarna Jayanti Rajdhani",1600,C1004="Tamil Nadu Exp",1050,C1004="Vande Bharat",700,C1004="Vikramshila Express",1250,C1004="Volvo AC",450,TRUE,"Unknown")</f>
        <v>500</v>
      </c>
      <c r="H1004" s="2" cm="1">
        <f t="array" ref="H1004">_xlfn.IFS(C1004="Golden Temple Mail",1200,C1004="Guruvayur Express",950,C1004="Guwahati Sbc Express",1100,C1004="Howrah Duronto",800,C1004="Howrah Mail",1400,C1004="Howrah Rajdhani",900,C1004="Kamrup Express",1150,C1004="Kerala Express",1000,C1004="Kolkata Rajdhani",900,C1004="Kovai Express",750,C1004="Mumbai Chennai Mail",1300,C1004="Mumbai Rajdhani",950,C1004="Mumbai Vande Bharat",700,C1004="Nagercoil Express",980,C1004="August Kranti Rajdhani",1200,C1004="Chennai Express",1050,C1004="Chennai Intercity",850,C1004="Chennai Vande Bharat",700,C1004="Cheran Express",880,C1004="Coimbatore Express",920,C1004="Coimbatore Intercity",850,C1004="Coromandel Express",1080,C1004="Devagiri Express",970,C1004="Dibrugarh Rajdhani",1200,C1004="Duronto Express",950,C1004="Express",600,C1004="Garib Rath",880,C1004="Gatimaan Express",650,C1004="Rajdhani",950,C1004="Sanghamitra Express",1150,C1004="Sbc Guwahati Express",1100,C1004="Sealdah Duronto",900,C1004="Sealdah Rajdhani",950,C1004="Semi-Sleeper",400,C1004="Shatabdi",700,C1004="Sleeper",350,C1004="Super Luxury",500,C1004="Swarna Jayanti Rajdhani",960,C1004="Tamil Nadu Exp",1050,C1004="Vande Bharat",700,C1004="Vikramshila Express",980,C1004="Volvo AC",450,TRUE,"Unknown")</f>
        <v>880</v>
      </c>
      <c r="I1004" t="s">
        <v>30</v>
      </c>
      <c r="J1004" t="s">
        <v>31</v>
      </c>
      <c r="M1004">
        <v>16</v>
      </c>
      <c r="N1004" t="s">
        <v>1064</v>
      </c>
    </row>
    <row r="1005" spans="1:14">
      <c r="A1005">
        <v>12673</v>
      </c>
      <c r="B1005" t="s">
        <v>1067</v>
      </c>
      <c r="C1005" t="s">
        <v>1063</v>
      </c>
      <c r="D1005" s="2" t="str" cm="1">
        <f t="array" ref="D1005">_xlfn.IFS(C1005="Golden Temple Mail","Amritsar",C1005="Guruvayur Express","Guruvayur",C1005="Guwahati Sbc Express","Guwahati",C1005="Howrah Duronto","Howrah",C1005="Howrah Mail","Howrah",C1005="Howrah Rajdhani","Howrah",C1005="Kamrup Express","Dibrugarh",C1005="Kerala Express","Thiruvananthapuram",C1005="Kolkata Rajdhani","Kolkata",C1005="Kovai Express","Coimbatore",C1005="Mumbai Chennai Mail","Mumbai",C1005="Mumbai Rajdhani","Mumbai",C1005="Mumbai Vande Bharat","Mumbai",C1005="Nagercoil Express","Nagercoil",C1005="August Kranti Rajdhani","Mumbai",C1005="Chennai Express","Chennai",C1005="Chennai Intercity","Chennai",C1005="Chennai Vande Bharat","Chennai",C1005="Cheran Express","Coimbatore",C1005="Coimbatore Express","Coimbatore",C1005="Coimbatore Intercity","Coimbatore",C1005="Coromandel Express","Kolkata",C1005="Devagiri Express","Secunderabad",C1005="Dibrugarh Rajdhani","Dibrugarh",C1005="Duronto Express","Multiple",C1005="Express","Generic",C1005="Garib Rath","Varies",C1005="Gatimaan Express","Delhi",C1005="Rajdhani","Multiple",C1005="Sanghamitra Express","Patna",C1005="Sbc Guwahati Express","Guwahati",C1005="Sealdah Duronto","Sealdah",C1005="Sealdah Rajdhani","Sealdah",C1005="Semi-Sleeper","Bus Type",C1005="Shatabdi","Multiple",C1005="Sleeper","Bus Type",C1005="Super Luxury","Bus Type",C1005="Swarna Jayanti Rajdhani","Ahmedabad",C1005="Tamil Nadu Exp","Chennai",C1005="Vande Bharat","Multiple",C1005="Vikramshila Express","Bhagalpur",C1005="Volvo AC","Bus Type",TRUE,"Unknown")</f>
        <v>Coimbatore</v>
      </c>
      <c r="E1005" s="1">
        <v>45598</v>
      </c>
      <c r="F1005">
        <v>83.97</v>
      </c>
      <c r="G1005" s="2" cm="1">
        <f t="array" ref="G1005">_xlfn.IFS(C1005="Golden Temple Mail",1800,C1005="Guruvayur Express",1450,C1005="Guwahati Sbc Express",1650,C1005="Howrah Duronto",1200,C1005="Howrah Mail",2000,C1005="Howrah Rajdhani",1450,C1005="Kamrup Express",1700,C1005="Kerala Express",1600,C1005="Kolkata Rajdhani",1450,C1005="Kovai Express",500,C1005="Mumbai Chennai Mail",1250,C1005="Mumbai Rajdhani",1450,C1005="Mumbai Vande Bharat",700,C1005="Nagercoil Express",1350,C1005="August Kranti Rajdhani",1300,C1005="Chennai Express",1050,C1005="Chennai Intercity",350,C1005="Chennai Vande Bharat",350,C1005="Cheran Express",500,C1005="Coimbatore Express",520,C1005="Coimbatore Intercity",350,C1005="Coromandel Express",1650,C1005="Devagiri Express",1200,C1005="Dibrugarh Rajdhani",2000,C1005="Duronto Express",1450,C1005="Express",600,C1005="Garib Rath",1200,C1005="Gatimaan Express",200,C1005="Rajdhani","1450",C1005="Sanghamitra Express",1900,C1005="Sbc Guwahati Express",1650,C1005="Sealdah Duronto",1200,C1005="Sealdah Rajdhani",1450,C1005="Semi-Sleeper",400,C1005="Shatabdi",500,C1005="Sleeper",350,C1005="Super Luxury",500,C1005="Swarna Jayanti Rajdhani",1600,C1005="Tamil Nadu Exp",1050,C1005="Vande Bharat",700,C1005="Vikramshila Express",1250,C1005="Volvo AC",450,TRUE,"Unknown")</f>
        <v>500</v>
      </c>
      <c r="H1005" s="2" cm="1">
        <f t="array" ref="H1005">_xlfn.IFS(C1005="Golden Temple Mail",1200,C1005="Guruvayur Express",950,C1005="Guwahati Sbc Express",1100,C1005="Howrah Duronto",800,C1005="Howrah Mail",1400,C1005="Howrah Rajdhani",900,C1005="Kamrup Express",1150,C1005="Kerala Express",1000,C1005="Kolkata Rajdhani",900,C1005="Kovai Express",750,C1005="Mumbai Chennai Mail",1300,C1005="Mumbai Rajdhani",950,C1005="Mumbai Vande Bharat",700,C1005="Nagercoil Express",980,C1005="Chennai Express",1050,C1005="Chennai Intercity",850,C1005="Chennai Vande Bharat",700,C1005="Cheran Express",880,C1005="Coimbatore Express",920,C1005="Coimbatore Intercity",850,C1005="Coromandel Express",1080,C1005="Devagiri Express",970,C1005="Dibrugarh Rajdhani",1200,C1005="Duronto Express",950,C1005="Express",600,C1005="Garib Rath",880,C1005="Gatimaan Express",650,C1005="Rajdhani",950,C1005="Sanghamitra Express",1150,C1005="Sbc Guwahati Express",1100,C1005="Sealdah Duronto",900,C1005="Sealdah Rajdhani",950,C1005="Semi-Sleeper",400,C1005="Shatabdi",700,C1005="Sleeper",350,C1005="Super Luxury",500,C1005="Swarna Jayanti Rajdhani",960,C1005="Tamil Nadu Exp",1050,C1005="Vande Bharat",700,C1005="Vikramshila Express",980,C1005="Volvo AC",450,TRUE,"Unknown")</f>
        <v>880</v>
      </c>
      <c r="I1005" t="s">
        <v>18</v>
      </c>
      <c r="J1005" t="s">
        <v>31</v>
      </c>
      <c r="M1005">
        <v>17</v>
      </c>
      <c r="N1005" t="s">
        <v>1064</v>
      </c>
    </row>
    <row r="1006" spans="1:14">
      <c r="A1006">
        <v>12673</v>
      </c>
      <c r="B1006" t="s">
        <v>1068</v>
      </c>
      <c r="C1006" t="s">
        <v>1063</v>
      </c>
      <c r="D1006" s="2" t="str" cm="1">
        <f t="array" ref="D1006">_xlfn.IFS(C1006="Golden Temple Mail","Amritsar",C1006="Guruvayur Express","Guruvayur",C1006="Guwahati Sbc Express","Guwahati",C1006="Howrah Duronto","Howrah",C1006="Howrah Mail","Howrah",C1006="Howrah Rajdhani","Howrah",C1006="Kamrup Express","Dibrugarh",C1006="Kerala Express","Thiruvananthapuram",C1006="Kolkata Rajdhani","Kolkata",C1006="Kovai Express","Coimbatore",C1006="Mumbai Chennai Mail","Mumbai",C1006="Mumbai Rajdhani","Mumbai",C1006="Mumbai Vande Bharat","Mumbai",C1006="Nagercoil Express","Nagercoil",C1006="August Kranti Rajdhani","Mumbai",C1006="Chennai Express","Chennai",C1006="Chennai Intercity","Chennai",C1006="Chennai Vande Bharat","Chennai",C1006="Cheran Express","Coimbatore",C1006="Coimbatore Express","Coimbatore",C1006="Coimbatore Intercity","Coimbatore",C1006="Coromandel Express","Kolkata",C1006="Devagiri Express","Secunderabad",C1006="Dibrugarh Rajdhani","Dibrugarh",C1006="Duronto Express","Multiple",C1006="Express","Generic",C1006="Garib Rath","Varies",C1006="Gatimaan Express","Delhi",C1006="Rajdhani","Multiple",C1006="Sanghamitra Express","Patna",C1006="Sbc Guwahati Express","Guwahati",C1006="Sealdah Duronto","Sealdah",C1006="Sealdah Rajdhani","Sealdah",C1006="Semi-Sleeper","Bus Type",C1006="Shatabdi","Multiple",C1006="Sleeper","Bus Type",C1006="Super Luxury","Bus Type",C1006="Swarna Jayanti Rajdhani","Ahmedabad",C1006="Tamil Nadu Exp","Chennai",C1006="Vande Bharat","Multiple",C1006="Vikramshila Express","Bhagalpur",C1006="Volvo AC","Bus Type",TRUE,"Unknown")</f>
        <v>Coimbatore</v>
      </c>
      <c r="E1006" s="1">
        <v>45555</v>
      </c>
      <c r="F1006">
        <v>70.62</v>
      </c>
      <c r="G1006" s="2" cm="1">
        <f t="array" ref="G1006">_xlfn.IFS(C1006="Golden Temple Mail",1800,C1006="Guruvayur Express",1450,C1006="Guwahati Sbc Express",1650,C1006="Howrah Duronto",1200,C1006="Howrah Mail",2000,C1006="Howrah Rajdhani",1450,C1006="Kamrup Express",1700,C1006="Kerala Express",1600,C1006="Kolkata Rajdhani",1450,C1006="Kovai Express",500,C1006="Mumbai Chennai Mail",1250,C1006="Mumbai Rajdhani",1450,C1006="Mumbai Vande Bharat",700,C1006="Nagercoil Express",1350,C1006="August Kranti Rajdhani",1300,C1006="Chennai Express",1050,C1006="Chennai Intercity",350,C1006="Chennai Vande Bharat",350,C1006="Cheran Express",500,C1006="Coimbatore Express",520,C1006="Coimbatore Intercity",350,C1006="Coromandel Express",1650,C1006="Devagiri Express",1200,C1006="Dibrugarh Rajdhani",2000,C1006="Duronto Express",1450,C1006="Express",600,C1006="Garib Rath",1200,C1006="Gatimaan Express",200,C1006="Rajdhani",1450,C1006="Sanghamitra Express",1900,C1006="Sbc Guwahati Express",1650,C1006="Sealdah Duronto",1200,C1006="Sealdah Rajdhani",1450,C1006="Semi-Sleeper",400,C1006="Shatabdi",500,C1006="Sleeper",350,C1006="Super Luxury",500,C1006="Swarna Jayanti Rajdhani",1600,C1006="Tamil Nadu Exp",1050,C1006="Vande Bharat",700,C1006="Vikramshila Express",1250,C1006="Volvo AC",450,TRUE,"Unknown")</f>
        <v>500</v>
      </c>
      <c r="H1006" s="2" cm="1">
        <f t="array" ref="H1006">_xlfn.IFS(C1006="Golden Temple Mail",1200,C1006="Guruvayur Express",950,C1006="Guwahati Sbc Express",1100,C1006="Howrah Duronto",800,C1006="Howrah Mail",1400,C1006="Howrah Rajdhani",900,C1006="Kamrup Express",1150,C1006="Kerala Express",1000,C1006="Kolkata Rajdhani",900,C1006="Kovai Express",750,C1006="Mumbai Chennai Mail",1300,C1006="Mumbai Rajdhani",950,C1006="Mumbai Vande Bharat",700,C1006="Nagercoil Express",980,C1006="August Kranti Rajdhani",1200,C1006="Chennai Express",1050,C1006="Chennai Intercity",850,C1006="Chennai Vande Bharat",700,C1006="Cheran Express",880,C1006="Coimbatore Express",920,C1006="Coimbatore Intercity",850,C1006="Coromandel Express",1080,C1006="Devagiri Express",970,C1006="Dibrugarh Rajdhani",1200,C1006="Duronto Express",950,C1006="Express",600,C1006="Garib Rath",880,C1006="Gatimaan Express",650,C1006="Rajdhani",950,C1006="Sanghamitra Express",1150,C1006="Sbc Guwahati Express",1100,C1006="Sealdah Duronto",900,C1006="Sealdah Rajdhani",950,C1006="Semi-Sleeper",400,C1006="Shatabdi",700,C1006="Sleeper",350,C1006="Super Luxury",500,C1006="Swarna Jayanti Rajdhani",960,C1006="Tamil Nadu Exp",1050,C1006="Vande Bharat",700,C1006="Vikramshila Express",980,C1006="Volvo AC",450,TRUE,"Unknown")</f>
        <v>880</v>
      </c>
      <c r="I1006" t="s">
        <v>38</v>
      </c>
      <c r="J1006" t="s">
        <v>39</v>
      </c>
      <c r="M1006">
        <v>0</v>
      </c>
      <c r="N1006" t="s">
        <v>1064</v>
      </c>
    </row>
    <row r="1007" spans="1:14">
      <c r="A1007">
        <v>12673</v>
      </c>
      <c r="B1007" t="s">
        <v>1069</v>
      </c>
      <c r="C1007" t="s">
        <v>1063</v>
      </c>
      <c r="D1007" s="2" t="str" cm="1">
        <f t="array" ref="D1007">_xlfn.IFS(C1007="Golden Temple Mail","Amritsar",C1007="Guruvayur Express","Guruvayur",C1007="Guwahati Sbc Express","Guwahati",C1007="Howrah Duronto","Howrah",C1007="Howrah Mail","Howrah",C1007="Howrah Rajdhani","Howrah",C1007="Kamrup Express","Dibrugarh",C1007="Kerala Express","Thiruvananthapuram",C1007="Kolkata Rajdhani","Kolkata",C1007="Kovai Express","Coimbatore",C1007="Mumbai Chennai Mail","Mumbai",C1007="Mumbai Rajdhani","Mumbai",C1007="Mumbai Vande Bharat","Mumbai",C1007="Nagercoil Express","Nagercoil",C1007="August Kranti Rajdhani","Mumbai",C1007="Chennai Express","Chennai",C1007="Chennai Intercity","Chennai",C1007="Chennai Vande Bharat","Chennai",C1007="Cheran Express","Coimbatore",C1007="Coimbatore Express","Coimbatore",C1007="Coimbatore Intercity","Coimbatore",C1007="Coromandel Express","Kolkata",C1007="Devagiri Express","Secunderabad",C1007="Dibrugarh Rajdhani","Dibrugarh",C1007="Duronto Express","Multiple",C1007="Express","Generic",C1007="Garib Rath","Varies",C1007="Gatimaan Express","Delhi",C1007="Rajdhani","Multiple",C1007="Sanghamitra Express","Patna",C1007="Sbc Guwahati Express","Guwahati",C1007="Sealdah Duronto","Sealdah",C1007="Sealdah Rajdhani","Sealdah",C1007="Semi-Sleeper","Bus Type",C1007="Shatabdi","Multiple",C1007="Sleeper","Bus Type",C1007="Super Luxury","Bus Type",C1007="Swarna Jayanti Rajdhani","Ahmedabad",C1007="Tamil Nadu Exp","Chennai",C1007="Vande Bharat","Multiple",C1007="Vikramshila Express","Bhagalpur",C1007="Volvo AC","Bus Type",TRUE,"Unknown")</f>
        <v>Coimbatore</v>
      </c>
      <c r="E1007" s="1">
        <v>45551</v>
      </c>
      <c r="F1007">
        <v>68.86</v>
      </c>
      <c r="G1007" s="2" cm="1">
        <f t="array" ref="G1007">_xlfn.IFS(C1007="Golden Temple Mail",1800,C1007="Guruvayur Express",1450,C1007="Guwahati Sbc Express",1650,C1007="Howrah Duronto",1200,C1007="Howrah Mail",2000,C1007="Howrah Rajdhani",1450,C1007="Kamrup Express",1700,C1007="Kerala Express",1600,C1007="Kolkata Rajdhani",1450,C1007="Kovai Express",500,C1007="Mumbai Chennai Mail",1250,C1007="Mumbai Rajdhani",1450,C1007="Mumbai Vande Bharat",700,C1007="Nagercoil Express",1350,C1007="August Kranti Rajdhani",1300,C1007="Chennai Express",1050,C1007="Chennai Intercity",350,C1007="Chennai Vande Bharat",350,C1007="Cheran Express",500,C1007="Coimbatore Express",520,C1007="Coimbatore Intercity",350,C1007="Coromandel Express",1650,C1007="Devagiri Express",1200,C1007="Dibrugarh Rajdhani",2000,C1007="Duronto Express",1450,C1007="Express",600,C1007="Garib Rath",1200,C1007="Gatimaan Express",200,C1007="Rajdhani","1450",C1007="Sanghamitra Express",1900,C1007="Sbc Guwahati Express",1650,C1007="Sealdah Duronto",1200,C1007="Sealdah Rajdhani",1450,C1007="Semi-Sleeper",400,C1007="Shatabdi",500,C1007="Sleeper",350,C1007="Super Luxury",500,C1007="Swarna Jayanti Rajdhani",1600,C1007="Tamil Nadu Exp",1050,C1007="Vande Bharat",700,C1007="Vikramshila Express",1250,C1007="Volvo AC",450,TRUE,"Unknown")</f>
        <v>500</v>
      </c>
      <c r="H1007" s="2" cm="1">
        <f t="array" ref="H1007">_xlfn.IFS(C1007="Golden Temple Mail",1200,C1007="Guruvayur Express",950,C1007="Guwahati Sbc Express",1100,C1007="Howrah Duronto",800,C1007="Howrah Mail",1400,C1007="Howrah Rajdhani",900,C1007="Kamrup Express",1150,C1007="Kerala Express",1000,C1007="Kolkata Rajdhani",900,C1007="Kovai Express",750,C1007="Mumbai Chennai Mail",1300,C1007="Mumbai Rajdhani",950,C1007="Mumbai Vande Bharat",700,C1007="Nagercoil Express",980,C1007="Chennai Express",1050,C1007="Chennai Intercity",850,C1007="Chennai Vande Bharat",700,C1007="Cheran Express",880,C1007="Coimbatore Express",920,C1007="Coimbatore Intercity",850,C1007="Coromandel Express",1080,C1007="Devagiri Express",970,C1007="Dibrugarh Rajdhani",1200,C1007="Duronto Express",950,C1007="Express",600,C1007="Garib Rath",880,C1007="Gatimaan Express",650,C1007="Rajdhani",950,C1007="Sanghamitra Express",1150,C1007="Sbc Guwahati Express",1100,C1007="Sealdah Duronto",900,C1007="Sealdah Rajdhani",950,C1007="Semi-Sleeper",400,C1007="Shatabdi",700,C1007="Sleeper",350,C1007="Super Luxury",500,C1007="Swarna Jayanti Rajdhani",960,C1007="Tamil Nadu Exp",1050,C1007="Vande Bharat",700,C1007="Vikramshila Express",980,C1007="Volvo AC",450,TRUE,"Unknown")</f>
        <v>880</v>
      </c>
      <c r="I1007" t="s">
        <v>38</v>
      </c>
      <c r="J1007" t="s">
        <v>42</v>
      </c>
      <c r="M1007">
        <v>25</v>
      </c>
      <c r="N1007" t="s">
        <v>1064</v>
      </c>
    </row>
    <row r="1008" spans="1:14">
      <c r="A1008">
        <v>12673</v>
      </c>
      <c r="B1008" t="s">
        <v>1070</v>
      </c>
      <c r="C1008" t="s">
        <v>1063</v>
      </c>
      <c r="D1008" s="2" t="str" cm="1">
        <f t="array" ref="D1008">_xlfn.IFS(C1008="Golden Temple Mail","Amritsar",C1008="Guruvayur Express","Guruvayur",C1008="Guwahati Sbc Express","Guwahati",C1008="Howrah Duronto","Howrah",C1008="Howrah Mail","Howrah",C1008="Howrah Rajdhani","Howrah",C1008="Kamrup Express","Dibrugarh",C1008="Kerala Express","Thiruvananthapuram",C1008="Kolkata Rajdhani","Kolkata",C1008="Kovai Express","Coimbatore",C1008="Mumbai Chennai Mail","Mumbai",C1008="Mumbai Rajdhani","Mumbai",C1008="Mumbai Vande Bharat","Mumbai",C1008="Nagercoil Express","Nagercoil",C1008="August Kranti Rajdhani","Mumbai",C1008="Chennai Express","Chennai",C1008="Chennai Intercity","Chennai",C1008="Chennai Vande Bharat","Chennai",C1008="Cheran Express","Coimbatore",C1008="Coimbatore Express","Coimbatore",C1008="Coimbatore Intercity","Coimbatore",C1008="Coromandel Express","Kolkata",C1008="Devagiri Express","Secunderabad",C1008="Dibrugarh Rajdhani","Dibrugarh",C1008="Duronto Express","Multiple",C1008="Express","Generic",C1008="Garib Rath","Varies",C1008="Gatimaan Express","Delhi",C1008="Rajdhani","Multiple",C1008="Sanghamitra Express","Patna",C1008="Sbc Guwahati Express","Guwahati",C1008="Sealdah Duronto","Sealdah",C1008="Sealdah Rajdhani","Sealdah",C1008="Semi-Sleeper","Bus Type",C1008="Shatabdi","Multiple",C1008="Sleeper","Bus Type",C1008="Super Luxury","Bus Type",C1008="Swarna Jayanti Rajdhani","Ahmedabad",C1008="Tamil Nadu Exp","Chennai",C1008="Vande Bharat","Multiple",C1008="Vikramshila Express","Bhagalpur",C1008="Volvo AC","Bus Type",TRUE,"Unknown")</f>
        <v>Coimbatore</v>
      </c>
      <c r="E1008" s="1">
        <v>45595</v>
      </c>
      <c r="F1008">
        <v>93.01</v>
      </c>
      <c r="G1008" s="2" cm="1">
        <f t="array" ref="G1008">_xlfn.IFS(C1008="Golden Temple Mail",1800,C1008="Guruvayur Express",1450,C1008="Guwahati Sbc Express",1650,C1008="Howrah Duronto",1200,C1008="Howrah Mail",2000,C1008="Howrah Rajdhani",1450,C1008="Kamrup Express",1700,C1008="Kerala Express",1600,C1008="Kolkata Rajdhani",1450,C1008="Kovai Express",500,C1008="Mumbai Chennai Mail",1250,C1008="Mumbai Rajdhani",1450,C1008="Mumbai Vande Bharat",700,C1008="Nagercoil Express",1350,C1008="August Kranti Rajdhani",1300,C1008="Chennai Express",1050,C1008="Chennai Intercity",350,C1008="Chennai Vande Bharat",350,C1008="Cheran Express",500,C1008="Coimbatore Express",520,C1008="Coimbatore Intercity",350,C1008="Coromandel Express",1650,C1008="Devagiri Express",1200,C1008="Dibrugarh Rajdhani",2000,C1008="Duronto Express",1450,C1008="Express",600,C1008="Garib Rath",1200,C1008="Gatimaan Express",200,C1008="Rajdhani",1450,C1008="Sanghamitra Express",1900,C1008="Sbc Guwahati Express",1650,C1008="Sealdah Duronto",1200,C1008="Sealdah Rajdhani",1450,C1008="Semi-Sleeper",400,C1008="Shatabdi",500,C1008="Sleeper",350,C1008="Super Luxury",500,C1008="Swarna Jayanti Rajdhani",1600,C1008="Tamil Nadu Exp",1050,C1008="Vande Bharat",700,C1008="Vikramshila Express",1250,C1008="Volvo AC",450,TRUE,"Unknown")</f>
        <v>500</v>
      </c>
      <c r="H1008" s="2" cm="1">
        <f t="array" ref="H1008">_xlfn.IFS(C1008="Golden Temple Mail",1200,C1008="Guruvayur Express",950,C1008="Guwahati Sbc Express",1100,C1008="Howrah Duronto",800,C1008="Howrah Mail",1400,C1008="Howrah Rajdhani",900,C1008="Kamrup Express",1150,C1008="Kerala Express",1000,C1008="Kolkata Rajdhani",900,C1008="Kovai Express",750,C1008="Mumbai Chennai Mail",1300,C1008="Mumbai Rajdhani",950,C1008="Mumbai Vande Bharat",700,C1008="Nagercoil Express",980,C1008="August Kranti Rajdhani",1200,C1008="Chennai Express",1050,C1008="Chennai Intercity",850,C1008="Chennai Vande Bharat",700,C1008="Cheran Express",880,C1008="Coimbatore Express",920,C1008="Coimbatore Intercity",850,C1008="Coromandel Express",1080,C1008="Devagiri Express",970,C1008="Dibrugarh Rajdhani",1200,C1008="Duronto Express",950,C1008="Express",600,C1008="Garib Rath",880,C1008="Gatimaan Express",650,C1008="Rajdhani",950,C1008="Sanghamitra Express",1150,C1008="Sbc Guwahati Express",1100,C1008="Sealdah Duronto",900,C1008="Sealdah Rajdhani",950,C1008="Semi-Sleeper",400,C1008="Shatabdi",700,C1008="Sleeper",350,C1008="Super Luxury",500,C1008="Swarna Jayanti Rajdhani",960,C1008="Tamil Nadu Exp",1050,C1008="Vande Bharat",700,C1008="Vikramshila Express",980,C1008="Volvo AC",450,TRUE,"Unknown")</f>
        <v>880</v>
      </c>
      <c r="I1008" t="s">
        <v>25</v>
      </c>
      <c r="J1008" t="s">
        <v>46</v>
      </c>
      <c r="M1008">
        <v>25</v>
      </c>
      <c r="N1008" t="s">
        <v>1064</v>
      </c>
    </row>
    <row r="1009" spans="1:14">
      <c r="A1009">
        <v>12673</v>
      </c>
      <c r="B1009" t="s">
        <v>1071</v>
      </c>
      <c r="C1009" t="s">
        <v>1063</v>
      </c>
      <c r="D1009" s="2" t="str" cm="1">
        <f t="array" ref="D1009">_xlfn.IFS(C1009="Golden Temple Mail","Amritsar",C1009="Guruvayur Express","Guruvayur",C1009="Guwahati Sbc Express","Guwahati",C1009="Howrah Duronto","Howrah",C1009="Howrah Mail","Howrah",C1009="Howrah Rajdhani","Howrah",C1009="Kamrup Express","Dibrugarh",C1009="Kerala Express","Thiruvananthapuram",C1009="Kolkata Rajdhani","Kolkata",C1009="Kovai Express","Coimbatore",C1009="Mumbai Chennai Mail","Mumbai",C1009="Mumbai Rajdhani","Mumbai",C1009="Mumbai Vande Bharat","Mumbai",C1009="Nagercoil Express","Nagercoil",C1009="August Kranti Rajdhani","Mumbai",C1009="Chennai Express","Chennai",C1009="Chennai Intercity","Chennai",C1009="Chennai Vande Bharat","Chennai",C1009="Cheran Express","Coimbatore",C1009="Coimbatore Express","Coimbatore",C1009="Coimbatore Intercity","Coimbatore",C1009="Coromandel Express","Kolkata",C1009="Devagiri Express","Secunderabad",C1009="Dibrugarh Rajdhani","Dibrugarh",C1009="Duronto Express","Multiple",C1009="Express","Generic",C1009="Garib Rath","Varies",C1009="Gatimaan Express","Delhi",C1009="Rajdhani","Multiple",C1009="Sanghamitra Express","Patna",C1009="Sbc Guwahati Express","Guwahati",C1009="Sealdah Duronto","Sealdah",C1009="Sealdah Rajdhani","Sealdah",C1009="Semi-Sleeper","Bus Type",C1009="Shatabdi","Multiple",C1009="Sleeper","Bus Type",C1009="Super Luxury","Bus Type",C1009="Swarna Jayanti Rajdhani","Ahmedabad",C1009="Tamil Nadu Exp","Chennai",C1009="Vande Bharat","Multiple",C1009="Vikramshila Express","Bhagalpur",C1009="Volvo AC","Bus Type",TRUE,"Unknown")</f>
        <v>Coimbatore</v>
      </c>
      <c r="E1009" s="1">
        <v>45344</v>
      </c>
      <c r="F1009">
        <v>75.38</v>
      </c>
      <c r="G1009" s="2" cm="1">
        <f t="array" ref="G1009">_xlfn.IFS(C1009="Golden Temple Mail",1800,C1009="Guruvayur Express",1450,C1009="Guwahati Sbc Express",1650,C1009="Howrah Duronto",1200,C1009="Howrah Mail",2000,C1009="Howrah Rajdhani",1450,C1009="Kamrup Express",1700,C1009="Kerala Express",1600,C1009="Kolkata Rajdhani",1450,C1009="Kovai Express",500,C1009="Mumbai Chennai Mail",1250,C1009="Mumbai Rajdhani",1450,C1009="Mumbai Vande Bharat",700,C1009="Nagercoil Express",1350,C1009="August Kranti Rajdhani",1300,C1009="Chennai Express",1050,C1009="Chennai Intercity",350,C1009="Chennai Vande Bharat",350,C1009="Cheran Express",500,C1009="Coimbatore Express",520,C1009="Coimbatore Intercity",350,C1009="Coromandel Express",1650,C1009="Devagiri Express",1200,C1009="Dibrugarh Rajdhani",2000,C1009="Duronto Express",1450,C1009="Express",600,C1009="Garib Rath",1200,C1009="Gatimaan Express",200,C1009="Rajdhani","1450",C1009="Sanghamitra Express",1900,C1009="Sbc Guwahati Express",1650,C1009="Sealdah Duronto",1200,C1009="Sealdah Rajdhani",1450,C1009="Semi-Sleeper",400,C1009="Shatabdi",500,C1009="Sleeper",350,C1009="Super Luxury",500,C1009="Swarna Jayanti Rajdhani",1600,C1009="Tamil Nadu Exp",1050,C1009="Vande Bharat",700,C1009="Vikramshila Express",1250,C1009="Volvo AC",450,TRUE,"Unknown")</f>
        <v>500</v>
      </c>
      <c r="H1009" s="2" cm="1">
        <f t="array" ref="H1009">_xlfn.IFS(C1009="Golden Temple Mail",1200,C1009="Guruvayur Express",950,C1009="Guwahati Sbc Express",1100,C1009="Howrah Duronto",800,C1009="Howrah Mail",1400,C1009="Howrah Rajdhani",900,C1009="Kamrup Express",1150,C1009="Kerala Express",1000,C1009="Kolkata Rajdhani",900,C1009="Kovai Express",750,C1009="Mumbai Chennai Mail",1300,C1009="Mumbai Rajdhani",950,C1009="Mumbai Vande Bharat",700,C1009="Nagercoil Express",980,C1009="Chennai Express",1050,C1009="Chennai Intercity",850,C1009="Chennai Vande Bharat",700,C1009="Cheran Express",880,C1009="Coimbatore Express",920,C1009="Coimbatore Intercity",850,C1009="Coromandel Express",1080,C1009="Devagiri Express",970,C1009="Dibrugarh Rajdhani",1200,C1009="Duronto Express",950,C1009="Express",600,C1009="Garib Rath",880,C1009="Gatimaan Express",650,C1009="Rajdhani",950,C1009="Sanghamitra Express",1150,C1009="Sbc Guwahati Express",1100,C1009="Sealdah Duronto",900,C1009="Sealdah Rajdhani",950,C1009="Semi-Sleeper",400,C1009="Shatabdi",700,C1009="Sleeper",350,C1009="Super Luxury",500,C1009="Swarna Jayanti Rajdhani",960,C1009="Tamil Nadu Exp",1050,C1009="Vande Bharat",700,C1009="Vikramshila Express",980,C1009="Volvo AC",450,TRUE,"Unknown")</f>
        <v>880</v>
      </c>
      <c r="I1009" t="s">
        <v>48</v>
      </c>
      <c r="J1009" t="s">
        <v>26</v>
      </c>
      <c r="M1009">
        <v>24</v>
      </c>
      <c r="N1009" t="s">
        <v>1064</v>
      </c>
    </row>
    <row r="1010" spans="1:14">
      <c r="A1010">
        <v>12673</v>
      </c>
      <c r="B1010" t="s">
        <v>1072</v>
      </c>
      <c r="C1010" t="s">
        <v>1063</v>
      </c>
      <c r="D1010" s="2" t="str" cm="1">
        <f t="array" ref="D1010">_xlfn.IFS(C1010="Golden Temple Mail","Amritsar",C1010="Guruvayur Express","Guruvayur",C1010="Guwahati Sbc Express","Guwahati",C1010="Howrah Duronto","Howrah",C1010="Howrah Mail","Howrah",C1010="Howrah Rajdhani","Howrah",C1010="Kamrup Express","Dibrugarh",C1010="Kerala Express","Thiruvananthapuram",C1010="Kolkata Rajdhani","Kolkata",C1010="Kovai Express","Coimbatore",C1010="Mumbai Chennai Mail","Mumbai",C1010="Mumbai Rajdhani","Mumbai",C1010="Mumbai Vande Bharat","Mumbai",C1010="Nagercoil Express","Nagercoil",C1010="August Kranti Rajdhani","Mumbai",C1010="Chennai Express","Chennai",C1010="Chennai Intercity","Chennai",C1010="Chennai Vande Bharat","Chennai",C1010="Cheran Express","Coimbatore",C1010="Coimbatore Express","Coimbatore",C1010="Coimbatore Intercity","Coimbatore",C1010="Coromandel Express","Kolkata",C1010="Devagiri Express","Secunderabad",C1010="Dibrugarh Rajdhani","Dibrugarh",C1010="Duronto Express","Multiple",C1010="Express","Generic",C1010="Garib Rath","Varies",C1010="Gatimaan Express","Delhi",C1010="Rajdhani","Multiple",C1010="Sanghamitra Express","Patna",C1010="Sbc Guwahati Express","Guwahati",C1010="Sealdah Duronto","Sealdah",C1010="Sealdah Rajdhani","Sealdah",C1010="Semi-Sleeper","Bus Type",C1010="Shatabdi","Multiple",C1010="Sleeper","Bus Type",C1010="Super Luxury","Bus Type",C1010="Swarna Jayanti Rajdhani","Ahmedabad",C1010="Tamil Nadu Exp","Chennai",C1010="Vande Bharat","Multiple",C1010="Vikramshila Express","Bhagalpur",C1010="Volvo AC","Bus Type",TRUE,"Unknown")</f>
        <v>Coimbatore</v>
      </c>
      <c r="E1010" s="1">
        <v>45636</v>
      </c>
      <c r="F1010">
        <v>24.74</v>
      </c>
      <c r="G1010" s="2" cm="1">
        <f t="array" ref="G1010">_xlfn.IFS(C1010="Golden Temple Mail",1800,C1010="Guruvayur Express",1450,C1010="Guwahati Sbc Express",1650,C1010="Howrah Duronto",1200,C1010="Howrah Mail",2000,C1010="Howrah Rajdhani",1450,C1010="Kamrup Express",1700,C1010="Kerala Express",1600,C1010="Kolkata Rajdhani",1450,C1010="Kovai Express",500,C1010="Mumbai Chennai Mail",1250,C1010="Mumbai Rajdhani",1450,C1010="Mumbai Vande Bharat",700,C1010="Nagercoil Express",1350,C1010="August Kranti Rajdhani",1300,C1010="Chennai Express",1050,C1010="Chennai Intercity",350,C1010="Chennai Vande Bharat",350,C1010="Cheran Express",500,C1010="Coimbatore Express",520,C1010="Coimbatore Intercity",350,C1010="Coromandel Express",1650,C1010="Devagiri Express",1200,C1010="Dibrugarh Rajdhani",2000,C1010="Duronto Express",1450,C1010="Express",600,C1010="Garib Rath",1200,C1010="Gatimaan Express",200,C1010="Rajdhani",1450,C1010="Sanghamitra Express",1900,C1010="Sbc Guwahati Express",1650,C1010="Sealdah Duronto",1200,C1010="Sealdah Rajdhani",1450,C1010="Semi-Sleeper",400,C1010="Shatabdi",500,C1010="Sleeper",350,C1010="Super Luxury",500,C1010="Swarna Jayanti Rajdhani",1600,C1010="Tamil Nadu Exp",1050,C1010="Vande Bharat",700,C1010="Vikramshila Express",1250,C1010="Volvo AC",450,TRUE,"Unknown")</f>
        <v>500</v>
      </c>
      <c r="H1010" s="2" cm="1">
        <f t="array" ref="H1010">_xlfn.IFS(C1010="Golden Temple Mail",1200,C1010="Guruvayur Express",950,C1010="Guwahati Sbc Express",1100,C1010="Howrah Duronto",800,C1010="Howrah Mail",1400,C1010="Howrah Rajdhani",900,C1010="Kamrup Express",1150,C1010="Kerala Express",1000,C1010="Kolkata Rajdhani",900,C1010="Kovai Express",750,C1010="Mumbai Chennai Mail",1300,C1010="Mumbai Rajdhani",950,C1010="Mumbai Vande Bharat",700,C1010="Nagercoil Express",980,C1010="August Kranti Rajdhani",1200,C1010="Chennai Express",1050,C1010="Chennai Intercity",850,C1010="Chennai Vande Bharat",700,C1010="Cheran Express",880,C1010="Coimbatore Express",920,C1010="Coimbatore Intercity",850,C1010="Coromandel Express",1080,C1010="Devagiri Express",970,C1010="Dibrugarh Rajdhani",1200,C1010="Duronto Express",950,C1010="Express",600,C1010="Garib Rath",880,C1010="Gatimaan Express",650,C1010="Rajdhani",950,C1010="Sanghamitra Express",1150,C1010="Sbc Guwahati Express",1100,C1010="Sealdah Duronto",900,C1010="Sealdah Rajdhani",950,C1010="Semi-Sleeper",400,C1010="Shatabdi",700,C1010="Sleeper",350,C1010="Super Luxury",500,C1010="Swarna Jayanti Rajdhani",960,C1010="Tamil Nadu Exp",1050,C1010="Vande Bharat",700,C1010="Vikramshila Express",980,C1010="Volvo AC",450,TRUE,"Unknown")</f>
        <v>880</v>
      </c>
      <c r="I1010" t="s">
        <v>52</v>
      </c>
      <c r="J1010" t="s">
        <v>19</v>
      </c>
      <c r="M1010">
        <v>13</v>
      </c>
      <c r="N1010" t="s">
        <v>1064</v>
      </c>
    </row>
    <row r="1011" spans="1:14">
      <c r="A1011">
        <v>12673</v>
      </c>
      <c r="B1011" t="s">
        <v>1073</v>
      </c>
      <c r="C1011" t="s">
        <v>1063</v>
      </c>
      <c r="D1011" s="2" t="str" cm="1">
        <f t="array" ref="D1011">_xlfn.IFS(C1011="Golden Temple Mail","Amritsar",C1011="Guruvayur Express","Guruvayur",C1011="Guwahati Sbc Express","Guwahati",C1011="Howrah Duronto","Howrah",C1011="Howrah Mail","Howrah",C1011="Howrah Rajdhani","Howrah",C1011="Kamrup Express","Dibrugarh",C1011="Kerala Express","Thiruvananthapuram",C1011="Kolkata Rajdhani","Kolkata",C1011="Kovai Express","Coimbatore",C1011="Mumbai Chennai Mail","Mumbai",C1011="Mumbai Rajdhani","Mumbai",C1011="Mumbai Vande Bharat","Mumbai",C1011="Nagercoil Express","Nagercoil",C1011="August Kranti Rajdhani","Mumbai",C1011="Chennai Express","Chennai",C1011="Chennai Intercity","Chennai",C1011="Chennai Vande Bharat","Chennai",C1011="Cheran Express","Coimbatore",C1011="Coimbatore Express","Coimbatore",C1011="Coimbatore Intercity","Coimbatore",C1011="Coromandel Express","Kolkata",C1011="Devagiri Express","Secunderabad",C1011="Dibrugarh Rajdhani","Dibrugarh",C1011="Duronto Express","Multiple",C1011="Express","Generic",C1011="Garib Rath","Varies",C1011="Gatimaan Express","Delhi",C1011="Rajdhani","Multiple",C1011="Sanghamitra Express","Patna",C1011="Sbc Guwahati Express","Guwahati",C1011="Sealdah Duronto","Sealdah",C1011="Sealdah Rajdhani","Sealdah",C1011="Semi-Sleeper","Bus Type",C1011="Shatabdi","Multiple",C1011="Sleeper","Bus Type",C1011="Super Luxury","Bus Type",C1011="Swarna Jayanti Rajdhani","Ahmedabad",C1011="Tamil Nadu Exp","Chennai",C1011="Vande Bharat","Multiple",C1011="Vikramshila Express","Bhagalpur",C1011="Volvo AC","Bus Type",TRUE,"Unknown")</f>
        <v>Coimbatore</v>
      </c>
      <c r="E1011" s="1">
        <v>45522</v>
      </c>
      <c r="F1011">
        <v>88.32</v>
      </c>
      <c r="G1011" s="2" cm="1">
        <f t="array" ref="G1011">_xlfn.IFS(C1011="Golden Temple Mail",1800,C1011="Guruvayur Express",1450,C1011="Guwahati Sbc Express",1650,C1011="Howrah Duronto",1200,C1011="Howrah Mail",2000,C1011="Howrah Rajdhani",1450,C1011="Kamrup Express",1700,C1011="Kerala Express",1600,C1011="Kolkata Rajdhani",1450,C1011="Kovai Express",500,C1011="Mumbai Chennai Mail",1250,C1011="Mumbai Rajdhani",1450,C1011="Mumbai Vande Bharat",700,C1011="Nagercoil Express",1350,C1011="August Kranti Rajdhani",1300,C1011="Chennai Express",1050,C1011="Chennai Intercity",350,C1011="Chennai Vande Bharat",350,C1011="Cheran Express",500,C1011="Coimbatore Express",520,C1011="Coimbatore Intercity",350,C1011="Coromandel Express",1650,C1011="Devagiri Express",1200,C1011="Dibrugarh Rajdhani",2000,C1011="Duronto Express",1450,C1011="Express",600,C1011="Garib Rath",1200,C1011="Gatimaan Express",200,C1011="Rajdhani","1450",C1011="Sanghamitra Express",1900,C1011="Sbc Guwahati Express",1650,C1011="Sealdah Duronto",1200,C1011="Sealdah Rajdhani",1450,C1011="Semi-Sleeper",400,C1011="Shatabdi",500,C1011="Sleeper",350,C1011="Super Luxury",500,C1011="Swarna Jayanti Rajdhani",1600,C1011="Tamil Nadu Exp",1050,C1011="Vande Bharat",700,C1011="Vikramshila Express",1250,C1011="Volvo AC",450,TRUE,"Unknown")</f>
        <v>500</v>
      </c>
      <c r="H1011" s="2" cm="1">
        <f t="array" ref="H1011">_xlfn.IFS(C1011="Golden Temple Mail",1200,C1011="Guruvayur Express",950,C1011="Guwahati Sbc Express",1100,C1011="Howrah Duronto",800,C1011="Howrah Mail",1400,C1011="Howrah Rajdhani",900,C1011="Kamrup Express",1150,C1011="Kerala Express",1000,C1011="Kolkata Rajdhani",900,C1011="Kovai Express",750,C1011="Mumbai Chennai Mail",1300,C1011="Mumbai Rajdhani",950,C1011="Mumbai Vande Bharat",700,C1011="Nagercoil Express",980,C1011="Chennai Express",1050,C1011="Chennai Intercity",850,C1011="Chennai Vande Bharat",700,C1011="Cheran Express",880,C1011="Coimbatore Express",920,C1011="Coimbatore Intercity",850,C1011="Coromandel Express",1080,C1011="Devagiri Express",970,C1011="Dibrugarh Rajdhani",1200,C1011="Duronto Express",950,C1011="Express",600,C1011="Garib Rath",880,C1011="Gatimaan Express",650,C1011="Rajdhani",950,C1011="Sanghamitra Express",1150,C1011="Sbc Guwahati Express",1100,C1011="Sealdah Duronto",900,C1011="Sealdah Rajdhani",950,C1011="Semi-Sleeper",400,C1011="Shatabdi",700,C1011="Sleeper",350,C1011="Super Luxury",500,C1011="Swarna Jayanti Rajdhani",960,C1011="Tamil Nadu Exp",1050,C1011="Vande Bharat",700,C1011="Vikramshila Express",980,C1011="Volvo AC",450,TRUE,"Unknown")</f>
        <v>880</v>
      </c>
      <c r="I1011" t="s">
        <v>55</v>
      </c>
      <c r="J1011" t="s">
        <v>56</v>
      </c>
      <c r="M1011">
        <v>0</v>
      </c>
      <c r="N1011" t="s">
        <v>1064</v>
      </c>
    </row>
    <row r="1012" spans="1:14">
      <c r="A1012">
        <v>12674</v>
      </c>
      <c r="B1012" t="s">
        <v>1073</v>
      </c>
      <c r="C1012" t="s">
        <v>1063</v>
      </c>
      <c r="D1012" s="2" t="str" cm="1">
        <f t="array" ref="D1012">_xlfn.IFS(C1012="Golden Temple Mail","Amritsar",C1012="Guruvayur Express","Guruvayur",C1012="Guwahati Sbc Express","Guwahati",C1012="Howrah Duronto","Howrah",C1012="Howrah Mail","Howrah",C1012="Howrah Rajdhani","Howrah",C1012="Kamrup Express","Dibrugarh",C1012="Kerala Express","Thiruvananthapuram",C1012="Kolkata Rajdhani","Kolkata",C1012="Kovai Express","Coimbatore",C1012="Mumbai Chennai Mail","Mumbai",C1012="Mumbai Rajdhani","Mumbai",C1012="Mumbai Vande Bharat","Mumbai",C1012="Nagercoil Express","Nagercoil",C1012="August Kranti Rajdhani","Mumbai",C1012="Chennai Express","Chennai",C1012="Chennai Intercity","Chennai",C1012="Chennai Vande Bharat","Chennai",C1012="Cheran Express","Coimbatore",C1012="Coimbatore Express","Coimbatore",C1012="Coimbatore Intercity","Coimbatore",C1012="Coromandel Express","Kolkata",C1012="Devagiri Express","Secunderabad",C1012="Dibrugarh Rajdhani","Dibrugarh",C1012="Duronto Express","Multiple",C1012="Express","Generic",C1012="Garib Rath","Varies",C1012="Gatimaan Express","Delhi",C1012="Rajdhani","Multiple",C1012="Sanghamitra Express","Patna",C1012="Sbc Guwahati Express","Guwahati",C1012="Sealdah Duronto","Sealdah",C1012="Sealdah Rajdhani","Sealdah",C1012="Semi-Sleeper","Bus Type",C1012="Shatabdi","Multiple",C1012="Sleeper","Bus Type",C1012="Super Luxury","Bus Type",C1012="Swarna Jayanti Rajdhani","Ahmedabad",C1012="Tamil Nadu Exp","Chennai",C1012="Vande Bharat","Multiple",C1012="Vikramshila Express","Bhagalpur",C1012="Volvo AC","Bus Type",TRUE,"Unknown")</f>
        <v>Coimbatore</v>
      </c>
      <c r="E1012" s="1">
        <v>45353</v>
      </c>
      <c r="F1012">
        <v>79.51</v>
      </c>
      <c r="G1012" s="2" cm="1">
        <f t="array" ref="G1012">_xlfn.IFS(C1012="Golden Temple Mail",1800,C1012="Guruvayur Express",1450,C1012="Guwahati Sbc Express",1650,C1012="Howrah Duronto",1200,C1012="Howrah Mail",2000,C1012="Howrah Rajdhani",1450,C1012="Kamrup Express",1700,C1012="Kerala Express",1600,C1012="Kolkata Rajdhani",1450,C1012="Kovai Express",500,C1012="Mumbai Chennai Mail",1250,C1012="Mumbai Rajdhani",1450,C1012="Mumbai Vande Bharat",700,C1012="Nagercoil Express",1350,C1012="August Kranti Rajdhani",1300,C1012="Chennai Express",1050,C1012="Chennai Intercity",350,C1012="Chennai Vande Bharat",350,C1012="Cheran Express",500,C1012="Coimbatore Express",520,C1012="Coimbatore Intercity",350,C1012="Coromandel Express",1650,C1012="Devagiri Express",1200,C1012="Dibrugarh Rajdhani",2000,C1012="Duronto Express",1450,C1012="Express",600,C1012="Garib Rath",1200,C1012="Gatimaan Express",200,C1012="Rajdhani",1450,C1012="Sanghamitra Express",1900,C1012="Sbc Guwahati Express",1650,C1012="Sealdah Duronto",1200,C1012="Sealdah Rajdhani",1450,C1012="Semi-Sleeper",400,C1012="Shatabdi",500,C1012="Sleeper",350,C1012="Super Luxury",500,C1012="Swarna Jayanti Rajdhani",1600,C1012="Tamil Nadu Exp",1050,C1012="Vande Bharat",700,C1012="Vikramshila Express",1250,C1012="Volvo AC",450,TRUE,"Unknown")</f>
        <v>500</v>
      </c>
      <c r="H1012" s="2" cm="1">
        <f t="array" ref="H1012">_xlfn.IFS(C1012="Golden Temple Mail",1200,C1012="Guruvayur Express",950,C1012="Guwahati Sbc Express",1100,C1012="Howrah Duronto",800,C1012="Howrah Mail",1400,C1012="Howrah Rajdhani",900,C1012="Kamrup Express",1150,C1012="Kerala Express",1000,C1012="Kolkata Rajdhani",900,C1012="Kovai Express",750,C1012="Mumbai Chennai Mail",1300,C1012="Mumbai Rajdhani",950,C1012="Mumbai Vande Bharat",700,C1012="Nagercoil Express",980,C1012="August Kranti Rajdhani",1200,C1012="Chennai Express",1050,C1012="Chennai Intercity",850,C1012="Chennai Vande Bharat",700,C1012="Cheran Express",880,C1012="Coimbatore Express",920,C1012="Coimbatore Intercity",850,C1012="Coromandel Express",1080,C1012="Devagiri Express",970,C1012="Dibrugarh Rajdhani",1200,C1012="Duronto Express",950,C1012="Express",600,C1012="Garib Rath",880,C1012="Gatimaan Express",650,C1012="Rajdhani",950,C1012="Sanghamitra Express",1150,C1012="Sbc Guwahati Express",1100,C1012="Sealdah Duronto",900,C1012="Sealdah Rajdhani",950,C1012="Semi-Sleeper",400,C1012="Shatabdi",700,C1012="Sleeper",350,C1012="Super Luxury",500,C1012="Swarna Jayanti Rajdhani",960,C1012="Tamil Nadu Exp",1050,C1012="Vande Bharat",700,C1012="Vikramshila Express",980,C1012="Volvo AC",450,TRUE,"Unknown")</f>
        <v>880</v>
      </c>
      <c r="I1012" t="s">
        <v>59</v>
      </c>
      <c r="J1012" t="s">
        <v>31</v>
      </c>
      <c r="M1012">
        <v>5</v>
      </c>
      <c r="N1012" t="s">
        <v>1064</v>
      </c>
    </row>
    <row r="1013" spans="1:14">
      <c r="A1013">
        <v>12674</v>
      </c>
      <c r="B1013" t="s">
        <v>1071</v>
      </c>
      <c r="C1013" t="s">
        <v>1063</v>
      </c>
      <c r="D1013" s="2" t="str" cm="1">
        <f t="array" ref="D1013">_xlfn.IFS(C1013="Golden Temple Mail","Amritsar",C1013="Guruvayur Express","Guruvayur",C1013="Guwahati Sbc Express","Guwahati",C1013="Howrah Duronto","Howrah",C1013="Howrah Mail","Howrah",C1013="Howrah Rajdhani","Howrah",C1013="Kamrup Express","Dibrugarh",C1013="Kerala Express","Thiruvananthapuram",C1013="Kolkata Rajdhani","Kolkata",C1013="Kovai Express","Coimbatore",C1013="Mumbai Chennai Mail","Mumbai",C1013="Mumbai Rajdhani","Mumbai",C1013="Mumbai Vande Bharat","Mumbai",C1013="Nagercoil Express","Nagercoil",C1013="August Kranti Rajdhani","Mumbai",C1013="Chennai Express","Chennai",C1013="Chennai Intercity","Chennai",C1013="Chennai Vande Bharat","Chennai",C1013="Cheran Express","Coimbatore",C1013="Coimbatore Express","Coimbatore",C1013="Coimbatore Intercity","Coimbatore",C1013="Coromandel Express","Kolkata",C1013="Devagiri Express","Secunderabad",C1013="Dibrugarh Rajdhani","Dibrugarh",C1013="Duronto Express","Multiple",C1013="Express","Generic",C1013="Garib Rath","Varies",C1013="Gatimaan Express","Delhi",C1013="Rajdhani","Multiple",C1013="Sanghamitra Express","Patna",C1013="Sbc Guwahati Express","Guwahati",C1013="Sealdah Duronto","Sealdah",C1013="Sealdah Rajdhani","Sealdah",C1013="Semi-Sleeper","Bus Type",C1013="Shatabdi","Multiple",C1013="Sleeper","Bus Type",C1013="Super Luxury","Bus Type",C1013="Swarna Jayanti Rajdhani","Ahmedabad",C1013="Tamil Nadu Exp","Chennai",C1013="Vande Bharat","Multiple",C1013="Vikramshila Express","Bhagalpur",C1013="Volvo AC","Bus Type",TRUE,"Unknown")</f>
        <v>Coimbatore</v>
      </c>
      <c r="E1013" s="1">
        <v>45422</v>
      </c>
      <c r="F1013">
        <v>72.76</v>
      </c>
      <c r="G1013" s="2" cm="1">
        <f t="array" ref="G1013">_xlfn.IFS(C1013="Golden Temple Mail",1800,C1013="Guruvayur Express",1450,C1013="Guwahati Sbc Express",1650,C1013="Howrah Duronto",1200,C1013="Howrah Mail",2000,C1013="Howrah Rajdhani",1450,C1013="Kamrup Express",1700,C1013="Kerala Express",1600,C1013="Kolkata Rajdhani",1450,C1013="Kovai Express",500,C1013="Mumbai Chennai Mail",1250,C1013="Mumbai Rajdhani",1450,C1013="Mumbai Vande Bharat",700,C1013="Nagercoil Express",1350,C1013="August Kranti Rajdhani",1300,C1013="Chennai Express",1050,C1013="Chennai Intercity",350,C1013="Chennai Vande Bharat",350,C1013="Cheran Express",500,C1013="Coimbatore Express",520,C1013="Coimbatore Intercity",350,C1013="Coromandel Express",1650,C1013="Devagiri Express",1200,C1013="Dibrugarh Rajdhani",2000,C1013="Duronto Express",1450,C1013="Express",600,C1013="Garib Rath",1200,C1013="Gatimaan Express",200,C1013="Rajdhani","1450",C1013="Sanghamitra Express",1900,C1013="Sbc Guwahati Express",1650,C1013="Sealdah Duronto",1200,C1013="Sealdah Rajdhani",1450,C1013="Semi-Sleeper",400,C1013="Shatabdi",500,C1013="Sleeper",350,C1013="Super Luxury",500,C1013="Swarna Jayanti Rajdhani",1600,C1013="Tamil Nadu Exp",1050,C1013="Vande Bharat",700,C1013="Vikramshila Express",1250,C1013="Volvo AC",450,TRUE,"Unknown")</f>
        <v>500</v>
      </c>
      <c r="H1013" s="2" cm="1">
        <f t="array" ref="H1013">_xlfn.IFS(C1013="Golden Temple Mail",1200,C1013="Guruvayur Express",950,C1013="Guwahati Sbc Express",1100,C1013="Howrah Duronto",800,C1013="Howrah Mail",1400,C1013="Howrah Rajdhani",900,C1013="Kamrup Express",1150,C1013="Kerala Express",1000,C1013="Kolkata Rajdhani",900,C1013="Kovai Express",750,C1013="Mumbai Chennai Mail",1300,C1013="Mumbai Rajdhani",950,C1013="Mumbai Vande Bharat",700,C1013="Nagercoil Express",980,C1013="Chennai Express",1050,C1013="Chennai Intercity",850,C1013="Chennai Vande Bharat",700,C1013="Cheran Express",880,C1013="Coimbatore Express",920,C1013="Coimbatore Intercity",850,C1013="Coromandel Express",1080,C1013="Devagiri Express",970,C1013="Dibrugarh Rajdhani",1200,C1013="Duronto Express",950,C1013="Express",600,C1013="Garib Rath",880,C1013="Gatimaan Express",650,C1013="Rajdhani",950,C1013="Sanghamitra Express",1150,C1013="Sbc Guwahati Express",1100,C1013="Sealdah Duronto",900,C1013="Sealdah Rajdhani",950,C1013="Semi-Sleeper",400,C1013="Shatabdi",700,C1013="Sleeper",350,C1013="Super Luxury",500,C1013="Swarna Jayanti Rajdhani",960,C1013="Tamil Nadu Exp",1050,C1013="Vande Bharat",700,C1013="Vikramshila Express",980,C1013="Volvo AC",450,TRUE,"Unknown")</f>
        <v>880</v>
      </c>
      <c r="I1013" t="s">
        <v>62</v>
      </c>
      <c r="J1013" t="s">
        <v>39</v>
      </c>
      <c r="M1013">
        <v>0</v>
      </c>
      <c r="N1013" t="s">
        <v>1064</v>
      </c>
    </row>
    <row r="1014" spans="1:14">
      <c r="A1014">
        <v>12674</v>
      </c>
      <c r="B1014" t="s">
        <v>1070</v>
      </c>
      <c r="C1014" t="s">
        <v>1063</v>
      </c>
      <c r="D1014" s="2" t="str" cm="1">
        <f t="array" ref="D1014">_xlfn.IFS(C1014="Golden Temple Mail","Amritsar",C1014="Guruvayur Express","Guruvayur",C1014="Guwahati Sbc Express","Guwahati",C1014="Howrah Duronto","Howrah",C1014="Howrah Mail","Howrah",C1014="Howrah Rajdhani","Howrah",C1014="Kamrup Express","Dibrugarh",C1014="Kerala Express","Thiruvananthapuram",C1014="Kolkata Rajdhani","Kolkata",C1014="Kovai Express","Coimbatore",C1014="Mumbai Chennai Mail","Mumbai",C1014="Mumbai Rajdhani","Mumbai",C1014="Mumbai Vande Bharat","Mumbai",C1014="Nagercoil Express","Nagercoil",C1014="August Kranti Rajdhani","Mumbai",C1014="Chennai Express","Chennai",C1014="Chennai Intercity","Chennai",C1014="Chennai Vande Bharat","Chennai",C1014="Cheran Express","Coimbatore",C1014="Coimbatore Express","Coimbatore",C1014="Coimbatore Intercity","Coimbatore",C1014="Coromandel Express","Kolkata",C1014="Devagiri Express","Secunderabad",C1014="Dibrugarh Rajdhani","Dibrugarh",C1014="Duronto Express","Multiple",C1014="Express","Generic",C1014="Garib Rath","Varies",C1014="Gatimaan Express","Delhi",C1014="Rajdhani","Multiple",C1014="Sanghamitra Express","Patna",C1014="Sbc Guwahati Express","Guwahati",C1014="Sealdah Duronto","Sealdah",C1014="Sealdah Rajdhani","Sealdah",C1014="Semi-Sleeper","Bus Type",C1014="Shatabdi","Multiple",C1014="Sleeper","Bus Type",C1014="Super Luxury","Bus Type",C1014="Swarna Jayanti Rajdhani","Ahmedabad",C1014="Tamil Nadu Exp","Chennai",C1014="Vande Bharat","Multiple",C1014="Vikramshila Express","Bhagalpur",C1014="Volvo AC","Bus Type",TRUE,"Unknown")</f>
        <v>Coimbatore</v>
      </c>
      <c r="E1014" s="1">
        <v>45333</v>
      </c>
      <c r="F1014">
        <v>62.34</v>
      </c>
      <c r="G1014" s="2" cm="1">
        <f t="array" ref="G1014">_xlfn.IFS(C1014="Golden Temple Mail",1800,C1014="Guruvayur Express",1450,C1014="Guwahati Sbc Express",1650,C1014="Howrah Duronto",1200,C1014="Howrah Mail",2000,C1014="Howrah Rajdhani",1450,C1014="Kamrup Express",1700,C1014="Kerala Express",1600,C1014="Kolkata Rajdhani",1450,C1014="Kovai Express",500,C1014="Mumbai Chennai Mail",1250,C1014="Mumbai Rajdhani",1450,C1014="Mumbai Vande Bharat",700,C1014="Nagercoil Express",1350,C1014="August Kranti Rajdhani",1300,C1014="Chennai Express",1050,C1014="Chennai Intercity",350,C1014="Chennai Vande Bharat",350,C1014="Cheran Express",500,C1014="Coimbatore Express",520,C1014="Coimbatore Intercity",350,C1014="Coromandel Express",1650,C1014="Devagiri Express",1200,C1014="Dibrugarh Rajdhani",2000,C1014="Duronto Express",1450,C1014="Express",600,C1014="Garib Rath",1200,C1014="Gatimaan Express",200,C1014="Rajdhani",1450,C1014="Sanghamitra Express",1900,C1014="Sbc Guwahati Express",1650,C1014="Sealdah Duronto",1200,C1014="Sealdah Rajdhani",1450,C1014="Semi-Sleeper",400,C1014="Shatabdi",500,C1014="Sleeper",350,C1014="Super Luxury",500,C1014="Swarna Jayanti Rajdhani",1600,C1014="Tamil Nadu Exp",1050,C1014="Vande Bharat",700,C1014="Vikramshila Express",1250,C1014="Volvo AC",450,TRUE,"Unknown")</f>
        <v>500</v>
      </c>
      <c r="H1014" s="2" cm="1">
        <f t="array" ref="H1014">_xlfn.IFS(C1014="Golden Temple Mail",1200,C1014="Guruvayur Express",950,C1014="Guwahati Sbc Express",1100,C1014="Howrah Duronto",800,C1014="Howrah Mail",1400,C1014="Howrah Rajdhani",900,C1014="Kamrup Express",1150,C1014="Kerala Express",1000,C1014="Kolkata Rajdhani",900,C1014="Kovai Express",750,C1014="Mumbai Chennai Mail",1300,C1014="Mumbai Rajdhani",950,C1014="Mumbai Vande Bharat",700,C1014="Nagercoil Express",980,C1014="August Kranti Rajdhani",1200,C1014="Chennai Express",1050,C1014="Chennai Intercity",850,C1014="Chennai Vande Bharat",700,C1014="Cheran Express",880,C1014="Coimbatore Express",920,C1014="Coimbatore Intercity",850,C1014="Coromandel Express",1080,C1014="Devagiri Express",970,C1014="Dibrugarh Rajdhani",1200,C1014="Duronto Express",950,C1014="Express",600,C1014="Garib Rath",880,C1014="Gatimaan Express",650,C1014="Rajdhani",950,C1014="Sanghamitra Express",1150,C1014="Sbc Guwahati Express",1100,C1014="Sealdah Duronto",900,C1014="Sealdah Rajdhani",950,C1014="Semi-Sleeper",400,C1014="Shatabdi",700,C1014="Sleeper",350,C1014="Super Luxury",500,C1014="Swarna Jayanti Rajdhani",960,C1014="Tamil Nadu Exp",1050,C1014="Vande Bharat",700,C1014="Vikramshila Express",980,C1014="Volvo AC",450,TRUE,"Unknown")</f>
        <v>880</v>
      </c>
      <c r="I1014" t="s">
        <v>48</v>
      </c>
      <c r="J1014" t="s">
        <v>56</v>
      </c>
      <c r="M1014">
        <v>21</v>
      </c>
      <c r="N1014" t="s">
        <v>1064</v>
      </c>
    </row>
    <row r="1015" spans="1:14">
      <c r="A1015">
        <v>12674</v>
      </c>
      <c r="B1015" t="s">
        <v>1069</v>
      </c>
      <c r="C1015" t="s">
        <v>1063</v>
      </c>
      <c r="D1015" s="2" t="str" cm="1">
        <f t="array" ref="D1015">_xlfn.IFS(C1015="Golden Temple Mail","Amritsar",C1015="Guruvayur Express","Guruvayur",C1015="Guwahati Sbc Express","Guwahati",C1015="Howrah Duronto","Howrah",C1015="Howrah Mail","Howrah",C1015="Howrah Rajdhani","Howrah",C1015="Kamrup Express","Dibrugarh",C1015="Kerala Express","Thiruvananthapuram",C1015="Kolkata Rajdhani","Kolkata",C1015="Kovai Express","Coimbatore",C1015="Mumbai Chennai Mail","Mumbai",C1015="Mumbai Rajdhani","Mumbai",C1015="Mumbai Vande Bharat","Mumbai",C1015="Nagercoil Express","Nagercoil",C1015="August Kranti Rajdhani","Mumbai",C1015="Chennai Express","Chennai",C1015="Chennai Intercity","Chennai",C1015="Chennai Vande Bharat","Chennai",C1015="Cheran Express","Coimbatore",C1015="Coimbatore Express","Coimbatore",C1015="Coimbatore Intercity","Coimbatore",C1015="Coromandel Express","Kolkata",C1015="Devagiri Express","Secunderabad",C1015="Dibrugarh Rajdhani","Dibrugarh",C1015="Duronto Express","Multiple",C1015="Express","Generic",C1015="Garib Rath","Varies",C1015="Gatimaan Express","Delhi",C1015="Rajdhani","Multiple",C1015="Sanghamitra Express","Patna",C1015="Sbc Guwahati Express","Guwahati",C1015="Sealdah Duronto","Sealdah",C1015="Sealdah Rajdhani","Sealdah",C1015="Semi-Sleeper","Bus Type",C1015="Shatabdi","Multiple",C1015="Sleeper","Bus Type",C1015="Super Luxury","Bus Type",C1015="Swarna Jayanti Rajdhani","Ahmedabad",C1015="Tamil Nadu Exp","Chennai",C1015="Vande Bharat","Multiple",C1015="Vikramshila Express","Bhagalpur",C1015="Volvo AC","Bus Type",TRUE,"Unknown")</f>
        <v>Coimbatore</v>
      </c>
      <c r="E1015" s="1">
        <v>45522</v>
      </c>
      <c r="F1015">
        <v>54.02</v>
      </c>
      <c r="G1015" s="2" cm="1">
        <f t="array" ref="G1015">_xlfn.IFS(C1015="Golden Temple Mail",1800,C1015="Guruvayur Express",1450,C1015="Guwahati Sbc Express",1650,C1015="Howrah Duronto",1200,C1015="Howrah Mail",2000,C1015="Howrah Rajdhani",1450,C1015="Kamrup Express",1700,C1015="Kerala Express",1600,C1015="Kolkata Rajdhani",1450,C1015="Kovai Express",500,C1015="Mumbai Chennai Mail",1250,C1015="Mumbai Rajdhani",1450,C1015="Mumbai Vande Bharat",700,C1015="Nagercoil Express",1350,C1015="August Kranti Rajdhani",1300,C1015="Chennai Express",1050,C1015="Chennai Intercity",350,C1015="Chennai Vande Bharat",350,C1015="Cheran Express",500,C1015="Coimbatore Express",520,C1015="Coimbatore Intercity",350,C1015="Coromandel Express",1650,C1015="Devagiri Express",1200,C1015="Dibrugarh Rajdhani",2000,C1015="Duronto Express",1450,C1015="Express",600,C1015="Garib Rath",1200,C1015="Gatimaan Express",200,C1015="Rajdhani","1450",C1015="Sanghamitra Express",1900,C1015="Sbc Guwahati Express",1650,C1015="Sealdah Duronto",1200,C1015="Sealdah Rajdhani",1450,C1015="Semi-Sleeper",400,C1015="Shatabdi",500,C1015="Sleeper",350,C1015="Super Luxury",500,C1015="Swarna Jayanti Rajdhani",1600,C1015="Tamil Nadu Exp",1050,C1015="Vande Bharat",700,C1015="Vikramshila Express",1250,C1015="Volvo AC",450,TRUE,"Unknown")</f>
        <v>500</v>
      </c>
      <c r="H1015" s="2" cm="1">
        <f t="array" ref="H1015">_xlfn.IFS(C1015="Golden Temple Mail",1200,C1015="Guruvayur Express",950,C1015="Guwahati Sbc Express",1100,C1015="Howrah Duronto",800,C1015="Howrah Mail",1400,C1015="Howrah Rajdhani",900,C1015="Kamrup Express",1150,C1015="Kerala Express",1000,C1015="Kolkata Rajdhani",900,C1015="Kovai Express",750,C1015="Mumbai Chennai Mail",1300,C1015="Mumbai Rajdhani",950,C1015="Mumbai Vande Bharat",700,C1015="Nagercoil Express",980,C1015="Chennai Express",1050,C1015="Chennai Intercity",850,C1015="Chennai Vande Bharat",700,C1015="Cheran Express",880,C1015="Coimbatore Express",920,C1015="Coimbatore Intercity",850,C1015="Coromandel Express",1080,C1015="Devagiri Express",970,C1015="Dibrugarh Rajdhani",1200,C1015="Duronto Express",950,C1015="Express",600,C1015="Garib Rath",880,C1015="Gatimaan Express",650,C1015="Rajdhani",950,C1015="Sanghamitra Express",1150,C1015="Sbc Guwahati Express",1100,C1015="Sealdah Duronto",900,C1015="Sealdah Rajdhani",950,C1015="Semi-Sleeper",400,C1015="Shatabdi",700,C1015="Sleeper",350,C1015="Super Luxury",500,C1015="Swarna Jayanti Rajdhani",960,C1015="Tamil Nadu Exp",1050,C1015="Vande Bharat",700,C1015="Vikramshila Express",980,C1015="Volvo AC",450,TRUE,"Unknown")</f>
        <v>880</v>
      </c>
      <c r="I1015" t="s">
        <v>55</v>
      </c>
      <c r="J1015" t="s">
        <v>56</v>
      </c>
      <c r="M1015">
        <v>24</v>
      </c>
      <c r="N1015" t="s">
        <v>1064</v>
      </c>
    </row>
    <row r="1016" spans="1:14">
      <c r="A1016">
        <v>12674</v>
      </c>
      <c r="B1016" t="s">
        <v>1068</v>
      </c>
      <c r="C1016" t="s">
        <v>1063</v>
      </c>
      <c r="D1016" s="2" t="str" cm="1">
        <f t="array" ref="D1016">_xlfn.IFS(C1016="Golden Temple Mail","Amritsar",C1016="Guruvayur Express","Guruvayur",C1016="Guwahati Sbc Express","Guwahati",C1016="Howrah Duronto","Howrah",C1016="Howrah Mail","Howrah",C1016="Howrah Rajdhani","Howrah",C1016="Kamrup Express","Dibrugarh",C1016="Kerala Express","Thiruvananthapuram",C1016="Kolkata Rajdhani","Kolkata",C1016="Kovai Express","Coimbatore",C1016="Mumbai Chennai Mail","Mumbai",C1016="Mumbai Rajdhani","Mumbai",C1016="Mumbai Vande Bharat","Mumbai",C1016="Nagercoil Express","Nagercoil",C1016="August Kranti Rajdhani","Mumbai",C1016="Chennai Express","Chennai",C1016="Chennai Intercity","Chennai",C1016="Chennai Vande Bharat","Chennai",C1016="Cheran Express","Coimbatore",C1016="Coimbatore Express","Coimbatore",C1016="Coimbatore Intercity","Coimbatore",C1016="Coromandel Express","Kolkata",C1016="Devagiri Express","Secunderabad",C1016="Dibrugarh Rajdhani","Dibrugarh",C1016="Duronto Express","Multiple",C1016="Express","Generic",C1016="Garib Rath","Varies",C1016="Gatimaan Express","Delhi",C1016="Rajdhani","Multiple",C1016="Sanghamitra Express","Patna",C1016="Sbc Guwahati Express","Guwahati",C1016="Sealdah Duronto","Sealdah",C1016="Sealdah Rajdhani","Sealdah",C1016="Semi-Sleeper","Bus Type",C1016="Shatabdi","Multiple",C1016="Sleeper","Bus Type",C1016="Super Luxury","Bus Type",C1016="Swarna Jayanti Rajdhani","Ahmedabad",C1016="Tamil Nadu Exp","Chennai",C1016="Vande Bharat","Multiple",C1016="Vikramshila Express","Bhagalpur",C1016="Volvo AC","Bus Type",TRUE,"Unknown")</f>
        <v>Coimbatore</v>
      </c>
      <c r="E1016" s="1">
        <v>45425</v>
      </c>
      <c r="F1016">
        <v>67.47</v>
      </c>
      <c r="G1016" s="2" cm="1">
        <f t="array" ref="G1016">_xlfn.IFS(C1016="Golden Temple Mail",1800,C1016="Guruvayur Express",1450,C1016="Guwahati Sbc Express",1650,C1016="Howrah Duronto",1200,C1016="Howrah Mail",2000,C1016="Howrah Rajdhani",1450,C1016="Kamrup Express",1700,C1016="Kerala Express",1600,C1016="Kolkata Rajdhani",1450,C1016="Kovai Express",500,C1016="Mumbai Chennai Mail",1250,C1016="Mumbai Rajdhani",1450,C1016="Mumbai Vande Bharat",700,C1016="Nagercoil Express",1350,C1016="August Kranti Rajdhani",1300,C1016="Chennai Express",1050,C1016="Chennai Intercity",350,C1016="Chennai Vande Bharat",350,C1016="Cheran Express",500,C1016="Coimbatore Express",520,C1016="Coimbatore Intercity",350,C1016="Coromandel Express",1650,C1016="Devagiri Express",1200,C1016="Dibrugarh Rajdhani",2000,C1016="Duronto Express",1450,C1016="Express",600,C1016="Garib Rath",1200,C1016="Gatimaan Express",200,C1016="Rajdhani",1450,C1016="Sanghamitra Express",1900,C1016="Sbc Guwahati Express",1650,C1016="Sealdah Duronto",1200,C1016="Sealdah Rajdhani",1450,C1016="Semi-Sleeper",400,C1016="Shatabdi",500,C1016="Sleeper",350,C1016="Super Luxury",500,C1016="Swarna Jayanti Rajdhani",1600,C1016="Tamil Nadu Exp",1050,C1016="Vande Bharat",700,C1016="Vikramshila Express",1250,C1016="Volvo AC",450,TRUE,"Unknown")</f>
        <v>500</v>
      </c>
      <c r="H1016" s="2" cm="1">
        <f t="array" ref="H1016">_xlfn.IFS(C1016="Golden Temple Mail",1200,C1016="Guruvayur Express",950,C1016="Guwahati Sbc Express",1100,C1016="Howrah Duronto",800,C1016="Howrah Mail",1400,C1016="Howrah Rajdhani",900,C1016="Kamrup Express",1150,C1016="Kerala Express",1000,C1016="Kolkata Rajdhani",900,C1016="Kovai Express",750,C1016="Mumbai Chennai Mail",1300,C1016="Mumbai Rajdhani",950,C1016="Mumbai Vande Bharat",700,C1016="Nagercoil Express",980,C1016="August Kranti Rajdhani",1200,C1016="Chennai Express",1050,C1016="Chennai Intercity",850,C1016="Chennai Vande Bharat",700,C1016="Cheran Express",880,C1016="Coimbatore Express",920,C1016="Coimbatore Intercity",850,C1016="Coromandel Express",1080,C1016="Devagiri Express",970,C1016="Dibrugarh Rajdhani",1200,C1016="Duronto Express",950,C1016="Express",600,C1016="Garib Rath",880,C1016="Gatimaan Express",650,C1016="Rajdhani",950,C1016="Sanghamitra Express",1150,C1016="Sbc Guwahati Express",1100,C1016="Sealdah Duronto",900,C1016="Sealdah Rajdhani",950,C1016="Semi-Sleeper",400,C1016="Shatabdi",700,C1016="Sleeper",350,C1016="Super Luxury",500,C1016="Swarna Jayanti Rajdhani",960,C1016="Tamil Nadu Exp",1050,C1016="Vande Bharat",700,C1016="Vikramshila Express",980,C1016="Volvo AC",450,TRUE,"Unknown")</f>
        <v>880</v>
      </c>
      <c r="I1016" t="s">
        <v>62</v>
      </c>
      <c r="J1016" t="s">
        <v>42</v>
      </c>
      <c r="M1016">
        <v>7</v>
      </c>
      <c r="N1016" t="s">
        <v>1064</v>
      </c>
    </row>
    <row r="1017" spans="1:14">
      <c r="A1017">
        <v>12674</v>
      </c>
      <c r="B1017" t="s">
        <v>1067</v>
      </c>
      <c r="C1017" t="s">
        <v>1063</v>
      </c>
      <c r="D1017" s="2" t="str" cm="1">
        <f t="array" ref="D1017">_xlfn.IFS(C1017="Golden Temple Mail","Amritsar",C1017="Guruvayur Express","Guruvayur",C1017="Guwahati Sbc Express","Guwahati",C1017="Howrah Duronto","Howrah",C1017="Howrah Mail","Howrah",C1017="Howrah Rajdhani","Howrah",C1017="Kamrup Express","Dibrugarh",C1017="Kerala Express","Thiruvananthapuram",C1017="Kolkata Rajdhani","Kolkata",C1017="Kovai Express","Coimbatore",C1017="Mumbai Chennai Mail","Mumbai",C1017="Mumbai Rajdhani","Mumbai",C1017="Mumbai Vande Bharat","Mumbai",C1017="Nagercoil Express","Nagercoil",C1017="August Kranti Rajdhani","Mumbai",C1017="Chennai Express","Chennai",C1017="Chennai Intercity","Chennai",C1017="Chennai Vande Bharat","Chennai",C1017="Cheran Express","Coimbatore",C1017="Coimbatore Express","Coimbatore",C1017="Coimbatore Intercity","Coimbatore",C1017="Coromandel Express","Kolkata",C1017="Devagiri Express","Secunderabad",C1017="Dibrugarh Rajdhani","Dibrugarh",C1017="Duronto Express","Multiple",C1017="Express","Generic",C1017="Garib Rath","Varies",C1017="Gatimaan Express","Delhi",C1017="Rajdhani","Multiple",C1017="Sanghamitra Express","Patna",C1017="Sbc Guwahati Express","Guwahati",C1017="Sealdah Duronto","Sealdah",C1017="Sealdah Rajdhani","Sealdah",C1017="Semi-Sleeper","Bus Type",C1017="Shatabdi","Multiple",C1017="Sleeper","Bus Type",C1017="Super Luxury","Bus Type",C1017="Swarna Jayanti Rajdhani","Ahmedabad",C1017="Tamil Nadu Exp","Chennai",C1017="Vande Bharat","Multiple",C1017="Vikramshila Express","Bhagalpur",C1017="Volvo AC","Bus Type",TRUE,"Unknown")</f>
        <v>Coimbatore</v>
      </c>
      <c r="E1017" s="1">
        <v>45574</v>
      </c>
      <c r="F1017">
        <v>63.51</v>
      </c>
      <c r="G1017" s="2" cm="1">
        <f t="array" ref="G1017">_xlfn.IFS(C1017="Golden Temple Mail",1800,C1017="Guruvayur Express",1450,C1017="Guwahati Sbc Express",1650,C1017="Howrah Duronto",1200,C1017="Howrah Mail",2000,C1017="Howrah Rajdhani",1450,C1017="Kamrup Express",1700,C1017="Kerala Express",1600,C1017="Kolkata Rajdhani",1450,C1017="Kovai Express",500,C1017="Mumbai Chennai Mail",1250,C1017="Mumbai Rajdhani",1450,C1017="Mumbai Vande Bharat",700,C1017="Nagercoil Express",1350,C1017="August Kranti Rajdhani",1300,C1017="Chennai Express",1050,C1017="Chennai Intercity",350,C1017="Chennai Vande Bharat",350,C1017="Cheran Express",500,C1017="Coimbatore Express",520,C1017="Coimbatore Intercity",350,C1017="Coromandel Express",1650,C1017="Devagiri Express",1200,C1017="Dibrugarh Rajdhani",2000,C1017="Duronto Express",1450,C1017="Express",600,C1017="Garib Rath",1200,C1017="Gatimaan Express",200,C1017="Rajdhani","1450",C1017="Sanghamitra Express",1900,C1017="Sbc Guwahati Express",1650,C1017="Sealdah Duronto",1200,C1017="Sealdah Rajdhani",1450,C1017="Semi-Sleeper",400,C1017="Shatabdi",500,C1017="Sleeper",350,C1017="Super Luxury",500,C1017="Swarna Jayanti Rajdhani",1600,C1017="Tamil Nadu Exp",1050,C1017="Vande Bharat",700,C1017="Vikramshila Express",1250,C1017="Volvo AC",450,TRUE,"Unknown")</f>
        <v>500</v>
      </c>
      <c r="H1017" s="2" cm="1">
        <f t="array" ref="H1017">_xlfn.IFS(C1017="Golden Temple Mail",1200,C1017="Guruvayur Express",950,C1017="Guwahati Sbc Express",1100,C1017="Howrah Duronto",800,C1017="Howrah Mail",1400,C1017="Howrah Rajdhani",900,C1017="Kamrup Express",1150,C1017="Kerala Express",1000,C1017="Kolkata Rajdhani",900,C1017="Kovai Express",750,C1017="Mumbai Chennai Mail",1300,C1017="Mumbai Rajdhani",950,C1017="Mumbai Vande Bharat",700,C1017="Nagercoil Express",980,C1017="Chennai Express",1050,C1017="Chennai Intercity",850,C1017="Chennai Vande Bharat",700,C1017="Cheran Express",880,C1017="Coimbatore Express",920,C1017="Coimbatore Intercity",850,C1017="Coromandel Express",1080,C1017="Devagiri Express",970,C1017="Dibrugarh Rajdhani",1200,C1017="Duronto Express",950,C1017="Express",600,C1017="Garib Rath",880,C1017="Gatimaan Express",650,C1017="Rajdhani",950,C1017="Sanghamitra Express",1150,C1017="Sbc Guwahati Express",1100,C1017="Sealdah Duronto",900,C1017="Sealdah Rajdhani",950,C1017="Semi-Sleeper",400,C1017="Shatabdi",700,C1017="Sleeper",350,C1017="Super Luxury",500,C1017="Swarna Jayanti Rajdhani",960,C1017="Tamil Nadu Exp",1050,C1017="Vande Bharat",700,C1017="Vikramshila Express",980,C1017="Volvo AC",450,TRUE,"Unknown")</f>
        <v>880</v>
      </c>
      <c r="I1017" t="s">
        <v>25</v>
      </c>
      <c r="J1017" t="s">
        <v>46</v>
      </c>
      <c r="M1017">
        <v>14</v>
      </c>
      <c r="N1017" t="s">
        <v>1064</v>
      </c>
    </row>
    <row r="1018" spans="1:14">
      <c r="A1018">
        <v>12674</v>
      </c>
      <c r="B1018" t="s">
        <v>1066</v>
      </c>
      <c r="C1018" t="s">
        <v>1063</v>
      </c>
      <c r="D1018" s="2" t="str" cm="1">
        <f t="array" ref="D1018">_xlfn.IFS(C1018="Golden Temple Mail","Amritsar",C1018="Guruvayur Express","Guruvayur",C1018="Guwahati Sbc Express","Guwahati",C1018="Howrah Duronto","Howrah",C1018="Howrah Mail","Howrah",C1018="Howrah Rajdhani","Howrah",C1018="Kamrup Express","Dibrugarh",C1018="Kerala Express","Thiruvananthapuram",C1018="Kolkata Rajdhani","Kolkata",C1018="Kovai Express","Coimbatore",C1018="Mumbai Chennai Mail","Mumbai",C1018="Mumbai Rajdhani","Mumbai",C1018="Mumbai Vande Bharat","Mumbai",C1018="Nagercoil Express","Nagercoil",C1018="August Kranti Rajdhani","Mumbai",C1018="Chennai Express","Chennai",C1018="Chennai Intercity","Chennai",C1018="Chennai Vande Bharat","Chennai",C1018="Cheran Express","Coimbatore",C1018="Coimbatore Express","Coimbatore",C1018="Coimbatore Intercity","Coimbatore",C1018="Coromandel Express","Kolkata",C1018="Devagiri Express","Secunderabad",C1018="Dibrugarh Rajdhani","Dibrugarh",C1018="Duronto Express","Multiple",C1018="Express","Generic",C1018="Garib Rath","Varies",C1018="Gatimaan Express","Delhi",C1018="Rajdhani","Multiple",C1018="Sanghamitra Express","Patna",C1018="Sbc Guwahati Express","Guwahati",C1018="Sealdah Duronto","Sealdah",C1018="Sealdah Rajdhani","Sealdah",C1018="Semi-Sleeper","Bus Type",C1018="Shatabdi","Multiple",C1018="Sleeper","Bus Type",C1018="Super Luxury","Bus Type",C1018="Swarna Jayanti Rajdhani","Ahmedabad",C1018="Tamil Nadu Exp","Chennai",C1018="Vande Bharat","Multiple",C1018="Vikramshila Express","Bhagalpur",C1018="Volvo AC","Bus Type",TRUE,"Unknown")</f>
        <v>Coimbatore</v>
      </c>
      <c r="E1018" s="1">
        <v>45456</v>
      </c>
      <c r="F1018">
        <v>59.71</v>
      </c>
      <c r="G1018" s="2" cm="1">
        <f t="array" ref="G1018">_xlfn.IFS(C1018="Golden Temple Mail",1800,C1018="Guruvayur Express",1450,C1018="Guwahati Sbc Express",1650,C1018="Howrah Duronto",1200,C1018="Howrah Mail",2000,C1018="Howrah Rajdhani",1450,C1018="Kamrup Express",1700,C1018="Kerala Express",1600,C1018="Kolkata Rajdhani",1450,C1018="Kovai Express",500,C1018="Mumbai Chennai Mail",1250,C1018="Mumbai Rajdhani",1450,C1018="Mumbai Vande Bharat",700,C1018="Nagercoil Express",1350,C1018="August Kranti Rajdhani",1300,C1018="Chennai Express",1050,C1018="Chennai Intercity",350,C1018="Chennai Vande Bharat",350,C1018="Cheran Express",500,C1018="Coimbatore Express",520,C1018="Coimbatore Intercity",350,C1018="Coromandel Express",1650,C1018="Devagiri Express",1200,C1018="Dibrugarh Rajdhani",2000,C1018="Duronto Express",1450,C1018="Express",600,C1018="Garib Rath",1200,C1018="Gatimaan Express",200,C1018="Rajdhani",1450,C1018="Sanghamitra Express",1900,C1018="Sbc Guwahati Express",1650,C1018="Sealdah Duronto",1200,C1018="Sealdah Rajdhani",1450,C1018="Semi-Sleeper",400,C1018="Shatabdi",500,C1018="Sleeper",350,C1018="Super Luxury",500,C1018="Swarna Jayanti Rajdhani",1600,C1018="Tamil Nadu Exp",1050,C1018="Vande Bharat",700,C1018="Vikramshila Express",1250,C1018="Volvo AC",450,TRUE,"Unknown")</f>
        <v>500</v>
      </c>
      <c r="H1018" s="2" cm="1">
        <f t="array" ref="H1018">_xlfn.IFS(C1018="Golden Temple Mail",1200,C1018="Guruvayur Express",950,C1018="Guwahati Sbc Express",1100,C1018="Howrah Duronto",800,C1018="Howrah Mail",1400,C1018="Howrah Rajdhani",900,C1018="Kamrup Express",1150,C1018="Kerala Express",1000,C1018="Kolkata Rajdhani",900,C1018="Kovai Express",750,C1018="Mumbai Chennai Mail",1300,C1018="Mumbai Rajdhani",950,C1018="Mumbai Vande Bharat",700,C1018="Nagercoil Express",980,C1018="August Kranti Rajdhani",1200,C1018="Chennai Express",1050,C1018="Chennai Intercity",850,C1018="Chennai Vande Bharat",700,C1018="Cheran Express",880,C1018="Coimbatore Express",920,C1018="Coimbatore Intercity",850,C1018="Coromandel Express",1080,C1018="Devagiri Express",970,C1018="Dibrugarh Rajdhani",1200,C1018="Duronto Express",950,C1018="Express",600,C1018="Garib Rath",880,C1018="Gatimaan Express",650,C1018="Rajdhani",950,C1018="Sanghamitra Express",1150,C1018="Sbc Guwahati Express",1100,C1018="Sealdah Duronto",900,C1018="Sealdah Rajdhani",950,C1018="Semi-Sleeper",400,C1018="Shatabdi",700,C1018="Sleeper",350,C1018="Super Luxury",500,C1018="Swarna Jayanti Rajdhani",960,C1018="Tamil Nadu Exp",1050,C1018="Vande Bharat",700,C1018="Vikramshila Express",980,C1018="Volvo AC",450,TRUE,"Unknown")</f>
        <v>880</v>
      </c>
      <c r="I1018" t="s">
        <v>71</v>
      </c>
      <c r="J1018" t="s">
        <v>26</v>
      </c>
      <c r="M1018">
        <v>28</v>
      </c>
      <c r="N1018" t="s">
        <v>1064</v>
      </c>
    </row>
    <row r="1019" spans="1:14">
      <c r="A1019">
        <v>12674</v>
      </c>
      <c r="B1019" t="s">
        <v>1074</v>
      </c>
      <c r="C1019" t="s">
        <v>1063</v>
      </c>
      <c r="D1019" s="2" t="str" cm="1">
        <f t="array" ref="D1019">_xlfn.IFS(C1019="Golden Temple Mail","Amritsar",C1019="Guruvayur Express","Guruvayur",C1019="Guwahati Sbc Express","Guwahati",C1019="Howrah Duronto","Howrah",C1019="Howrah Mail","Howrah",C1019="Howrah Rajdhani","Howrah",C1019="Kamrup Express","Dibrugarh",C1019="Kerala Express","Thiruvananthapuram",C1019="Kolkata Rajdhani","Kolkata",C1019="Kovai Express","Coimbatore",C1019="Mumbai Chennai Mail","Mumbai",C1019="Mumbai Rajdhani","Mumbai",C1019="Mumbai Vande Bharat","Mumbai",C1019="Nagercoil Express","Nagercoil",C1019="August Kranti Rajdhani","Mumbai",C1019="Chennai Express","Chennai",C1019="Chennai Intercity","Chennai",C1019="Chennai Vande Bharat","Chennai",C1019="Cheran Express","Coimbatore",C1019="Coimbatore Express","Coimbatore",C1019="Coimbatore Intercity","Coimbatore",C1019="Coromandel Express","Kolkata",C1019="Devagiri Express","Secunderabad",C1019="Dibrugarh Rajdhani","Dibrugarh",C1019="Duronto Express","Multiple",C1019="Express","Generic",C1019="Garib Rath","Varies",C1019="Gatimaan Express","Delhi",C1019="Rajdhani","Multiple",C1019="Sanghamitra Express","Patna",C1019="Sbc Guwahati Express","Guwahati",C1019="Sealdah Duronto","Sealdah",C1019="Sealdah Rajdhani","Sealdah",C1019="Semi-Sleeper","Bus Type",C1019="Shatabdi","Multiple",C1019="Sleeper","Bus Type",C1019="Super Luxury","Bus Type",C1019="Swarna Jayanti Rajdhani","Ahmedabad",C1019="Tamil Nadu Exp","Chennai",C1019="Vande Bharat","Multiple",C1019="Vikramshila Express","Bhagalpur",C1019="Volvo AC","Bus Type",TRUE,"Unknown")</f>
        <v>Coimbatore</v>
      </c>
      <c r="E1019" s="1">
        <v>45471</v>
      </c>
      <c r="F1019">
        <v>72.51</v>
      </c>
      <c r="G1019" s="2" cm="1">
        <f t="array" ref="G1019">_xlfn.IFS(C1019="Golden Temple Mail",1800,C1019="Guruvayur Express",1450,C1019="Guwahati Sbc Express",1650,C1019="Howrah Duronto",1200,C1019="Howrah Mail",2000,C1019="Howrah Rajdhani",1450,C1019="Kamrup Express",1700,C1019="Kerala Express",1600,C1019="Kolkata Rajdhani",1450,C1019="Kovai Express",500,C1019="Mumbai Chennai Mail",1250,C1019="Mumbai Rajdhani",1450,C1019="Mumbai Vande Bharat",700,C1019="Nagercoil Express",1350,C1019="August Kranti Rajdhani",1300,C1019="Chennai Express",1050,C1019="Chennai Intercity",350,C1019="Chennai Vande Bharat",350,C1019="Cheran Express",500,C1019="Coimbatore Express",520,C1019="Coimbatore Intercity",350,C1019="Coromandel Express",1650,C1019="Devagiri Express",1200,C1019="Dibrugarh Rajdhani",2000,C1019="Duronto Express",1450,C1019="Express",600,C1019="Garib Rath",1200,C1019="Gatimaan Express",200,C1019="Rajdhani","1450",C1019="Sanghamitra Express",1900,C1019="Sbc Guwahati Express",1650,C1019="Sealdah Duronto",1200,C1019="Sealdah Rajdhani",1450,C1019="Semi-Sleeper",400,C1019="Shatabdi",500,C1019="Sleeper",350,C1019="Super Luxury",500,C1019="Swarna Jayanti Rajdhani",1600,C1019="Tamil Nadu Exp",1050,C1019="Vande Bharat",700,C1019="Vikramshila Express",1250,C1019="Volvo AC",450,TRUE,"Unknown")</f>
        <v>500</v>
      </c>
      <c r="H1019" s="2" cm="1">
        <f t="array" ref="H1019">_xlfn.IFS(C1019="Golden Temple Mail",1200,C1019="Guruvayur Express",950,C1019="Guwahati Sbc Express",1100,C1019="Howrah Duronto",800,C1019="Howrah Mail",1400,C1019="Howrah Rajdhani",900,C1019="Kamrup Express",1150,C1019="Kerala Express",1000,C1019="Kolkata Rajdhani",900,C1019="Kovai Express",750,C1019="Mumbai Chennai Mail",1300,C1019="Mumbai Rajdhani",950,C1019="Mumbai Vande Bharat",700,C1019="Nagercoil Express",980,C1019="Chennai Express",1050,C1019="Chennai Intercity",850,C1019="Chennai Vande Bharat",700,C1019="Cheran Express",880,C1019="Coimbatore Express",920,C1019="Coimbatore Intercity",850,C1019="Coromandel Express",1080,C1019="Devagiri Express",970,C1019="Dibrugarh Rajdhani",1200,C1019="Duronto Express",950,C1019="Express",600,C1019="Garib Rath",880,C1019="Gatimaan Express",650,C1019="Rajdhani",950,C1019="Sanghamitra Express",1150,C1019="Sbc Guwahati Express",1100,C1019="Sealdah Duronto",900,C1019="Sealdah Rajdhani",950,C1019="Semi-Sleeper",400,C1019="Shatabdi",700,C1019="Sleeper",350,C1019="Super Luxury",500,C1019="Swarna Jayanti Rajdhani",960,C1019="Tamil Nadu Exp",1050,C1019="Vande Bharat",700,C1019="Vikramshila Express",980,C1019="Volvo AC",450,TRUE,"Unknown")</f>
        <v>880</v>
      </c>
      <c r="I1019" t="s">
        <v>71</v>
      </c>
      <c r="J1019" t="s">
        <v>39</v>
      </c>
      <c r="M1019">
        <v>32</v>
      </c>
      <c r="N1019" t="s">
        <v>1064</v>
      </c>
    </row>
    <row r="1020" spans="1:14">
      <c r="A1020">
        <v>12674</v>
      </c>
      <c r="B1020" t="s">
        <v>1062</v>
      </c>
      <c r="C1020" t="s">
        <v>1063</v>
      </c>
      <c r="D1020" s="2" t="str" cm="1">
        <f t="array" ref="D1020">_xlfn.IFS(C1020="Golden Temple Mail","Amritsar",C1020="Guruvayur Express","Guruvayur",C1020="Guwahati Sbc Express","Guwahati",C1020="Howrah Duronto","Howrah",C1020="Howrah Mail","Howrah",C1020="Howrah Rajdhani","Howrah",C1020="Kamrup Express","Dibrugarh",C1020="Kerala Express","Thiruvananthapuram",C1020="Kolkata Rajdhani","Kolkata",C1020="Kovai Express","Coimbatore",C1020="Mumbai Chennai Mail","Mumbai",C1020="Mumbai Rajdhani","Mumbai",C1020="Mumbai Vande Bharat","Mumbai",C1020="Nagercoil Express","Nagercoil",C1020="August Kranti Rajdhani","Mumbai",C1020="Chennai Express","Chennai",C1020="Chennai Intercity","Chennai",C1020="Chennai Vande Bharat","Chennai",C1020="Cheran Express","Coimbatore",C1020="Coimbatore Express","Coimbatore",C1020="Coimbatore Intercity","Coimbatore",C1020="Coromandel Express","Kolkata",C1020="Devagiri Express","Secunderabad",C1020="Dibrugarh Rajdhani","Dibrugarh",C1020="Duronto Express","Multiple",C1020="Express","Generic",C1020="Garib Rath","Varies",C1020="Gatimaan Express","Delhi",C1020="Rajdhani","Multiple",C1020="Sanghamitra Express","Patna",C1020="Sbc Guwahati Express","Guwahati",C1020="Sealdah Duronto","Sealdah",C1020="Sealdah Rajdhani","Sealdah",C1020="Semi-Sleeper","Bus Type",C1020="Shatabdi","Multiple",C1020="Sleeper","Bus Type",C1020="Super Luxury","Bus Type",C1020="Swarna Jayanti Rajdhani","Ahmedabad",C1020="Tamil Nadu Exp","Chennai",C1020="Vande Bharat","Multiple",C1020="Vikramshila Express","Bhagalpur",C1020="Volvo AC","Bus Type",TRUE,"Unknown")</f>
        <v>Coimbatore</v>
      </c>
      <c r="E1020" s="1">
        <v>45404</v>
      </c>
      <c r="F1020">
        <v>62.66</v>
      </c>
      <c r="G1020" s="2" cm="1">
        <f t="array" ref="G1020">_xlfn.IFS(C1020="Golden Temple Mail",1800,C1020="Guruvayur Express",1450,C1020="Guwahati Sbc Express",1650,C1020="Howrah Duronto",1200,C1020="Howrah Mail",2000,C1020="Howrah Rajdhani",1450,C1020="Kamrup Express",1700,C1020="Kerala Express",1600,C1020="Kolkata Rajdhani",1450,C1020="Kovai Express",500,C1020="Mumbai Chennai Mail",1250,C1020="Mumbai Rajdhani",1450,C1020="Mumbai Vande Bharat",700,C1020="Nagercoil Express",1350,C1020="August Kranti Rajdhani",1300,C1020="Chennai Express",1050,C1020="Chennai Intercity",350,C1020="Chennai Vande Bharat",350,C1020="Cheran Express",500,C1020="Coimbatore Express",520,C1020="Coimbatore Intercity",350,C1020="Coromandel Express",1650,C1020="Devagiri Express",1200,C1020="Dibrugarh Rajdhani",2000,C1020="Duronto Express",1450,C1020="Express",600,C1020="Garib Rath",1200,C1020="Gatimaan Express",200,C1020="Rajdhani",1450,C1020="Sanghamitra Express",1900,C1020="Sbc Guwahati Express",1650,C1020="Sealdah Duronto",1200,C1020="Sealdah Rajdhani",1450,C1020="Semi-Sleeper",400,C1020="Shatabdi",500,C1020="Sleeper",350,C1020="Super Luxury",500,C1020="Swarna Jayanti Rajdhani",1600,C1020="Tamil Nadu Exp",1050,C1020="Vande Bharat",700,C1020="Vikramshila Express",1250,C1020="Volvo AC",450,TRUE,"Unknown")</f>
        <v>500</v>
      </c>
      <c r="H1020" s="2" cm="1">
        <f t="array" ref="H1020">_xlfn.IFS(C1020="Golden Temple Mail",1200,C1020="Guruvayur Express",950,C1020="Guwahati Sbc Express",1100,C1020="Howrah Duronto",800,C1020="Howrah Mail",1400,C1020="Howrah Rajdhani",900,C1020="Kamrup Express",1150,C1020="Kerala Express",1000,C1020="Kolkata Rajdhani",900,C1020="Kovai Express",750,C1020="Mumbai Chennai Mail",1300,C1020="Mumbai Rajdhani",950,C1020="Mumbai Vande Bharat",700,C1020="Nagercoil Express",980,C1020="August Kranti Rajdhani",1200,C1020="Chennai Express",1050,C1020="Chennai Intercity",850,C1020="Chennai Vande Bharat",700,C1020="Cheran Express",880,C1020="Coimbatore Express",920,C1020="Coimbatore Intercity",850,C1020="Coromandel Express",1080,C1020="Devagiri Express",970,C1020="Dibrugarh Rajdhani",1200,C1020="Duronto Express",950,C1020="Express",600,C1020="Garib Rath",880,C1020="Gatimaan Express",650,C1020="Rajdhani",950,C1020="Sanghamitra Express",1150,C1020="Sbc Guwahati Express",1100,C1020="Sealdah Duronto",900,C1020="Sealdah Rajdhani",950,C1020="Semi-Sleeper",400,C1020="Shatabdi",700,C1020="Sleeper",350,C1020="Super Luxury",500,C1020="Swarna Jayanti Rajdhani",960,C1020="Tamil Nadu Exp",1050,C1020="Vande Bharat",700,C1020="Vikramshila Express",980,C1020="Volvo AC",450,TRUE,"Unknown")</f>
        <v>880</v>
      </c>
      <c r="I1020" t="s">
        <v>74</v>
      </c>
      <c r="J1020" t="s">
        <v>42</v>
      </c>
      <c r="M1020">
        <v>0</v>
      </c>
      <c r="N1020" t="s">
        <v>1064</v>
      </c>
    </row>
    <row r="1021" spans="1:14">
      <c r="A1021">
        <v>12681</v>
      </c>
      <c r="B1021" t="s">
        <v>1062</v>
      </c>
      <c r="C1021" t="s">
        <v>1075</v>
      </c>
      <c r="D1021" s="2" t="str" cm="1">
        <f t="array" ref="D1021">_xlfn.IFS(C1021="Golden Temple Mail","Amritsar",C1021="Guruvayur Express","Guruvayur",C1021="Guwahati Sbc Express","Guwahati",C1021="Howrah Duronto","Howrah",C1021="Howrah Mail","Howrah",C1021="Howrah Rajdhani","Howrah",C1021="Kamrup Express","Dibrugarh",C1021="Kerala Express","Thiruvananthapuram",C1021="Kolkata Rajdhani","Kolkata",C1021="Kovai Express","Coimbatore",C1021="Mumbai Chennai Mail","Mumbai",C1021="Mumbai Rajdhani","Mumbai",C1021="Mumbai Vande Bharat","Mumbai",C1021="Nagercoil Express","Nagercoil",C1021="August Kranti Rajdhani","Mumbai",C1021="Chennai Express","Chennai",C1021="Chennai Intercity","Chennai",C1021="Chennai Vande Bharat","Chennai",C1021="Cheran Express","Coimbatore",C1021="Coimbatore Express","Coimbatore",C1021="Coimbatore Intercity","Coimbatore",C1021="Coromandel Express","Kolkata",C1021="Devagiri Express","Secunderabad",C1021="Dibrugarh Rajdhani","Dibrugarh",C1021="Duronto Express","Multiple",C1021="Express","Generic",C1021="Garib Rath","Varies",C1021="Gatimaan Express","Delhi",C1021="Rajdhani","Multiple",C1021="Sanghamitra Express","Patna",C1021="Sbc Guwahati Express","Guwahati",C1021="Sealdah Duronto","Sealdah",C1021="Sealdah Rajdhani","Sealdah",C1021="Semi-Sleeper","Bus Type",C1021="Shatabdi","Multiple",C1021="Sleeper","Bus Type",C1021="Super Luxury","Bus Type",C1021="Swarna Jayanti Rajdhani","Ahmedabad",C1021="Tamil Nadu Exp","Chennai",C1021="Vande Bharat","Multiple",C1021="Vikramshila Express","Bhagalpur",C1021="Volvo AC","Bus Type",TRUE,"Unknown")</f>
        <v>Coimbatore</v>
      </c>
      <c r="E1021" s="1">
        <v>45417</v>
      </c>
      <c r="F1021">
        <v>100</v>
      </c>
      <c r="G1021" s="2" cm="1">
        <f t="array" ref="G1021">_xlfn.IFS(C1021="Golden Temple Mail",1800,C1021="Guruvayur Express",1450,C1021="Guwahati Sbc Express",1650,C1021="Howrah Duronto",1200,C1021="Howrah Mail",2000,C1021="Howrah Rajdhani",1450,C1021="Kamrup Express",1700,C1021="Kerala Express",1600,C1021="Kolkata Rajdhani",1450,C1021="Kovai Express",500,C1021="Mumbai Chennai Mail",1250,C1021="Mumbai Rajdhani",1450,C1021="Mumbai Vande Bharat",700,C1021="Nagercoil Express",1350,C1021="August Kranti Rajdhani",1300,C1021="Chennai Express",1050,C1021="Chennai Intercity",350,C1021="Chennai Vande Bharat",350,C1021="Cheran Express",500,C1021="Coimbatore Express",520,C1021="Coimbatore Intercity",350,C1021="Coromandel Express",1650,C1021="Devagiri Express",1200,C1021="Dibrugarh Rajdhani",2000,C1021="Duronto Express",1450,C1021="Express",600,C1021="Garib Rath",1200,C1021="Gatimaan Express",200,C1021="Rajdhani","1450",C1021="Sanghamitra Express",1900,C1021="Sbc Guwahati Express",1650,C1021="Sealdah Duronto",1200,C1021="Sealdah Rajdhani",1450,C1021="Semi-Sleeper",400,C1021="Shatabdi",500,C1021="Sleeper",350,C1021="Super Luxury",500,C1021="Swarna Jayanti Rajdhani",1600,C1021="Tamil Nadu Exp",1050,C1021="Vande Bharat",700,C1021="Vikramshila Express",1250,C1021="Volvo AC",450,TRUE,"Unknown")</f>
        <v>500</v>
      </c>
      <c r="H1021" s="2" cm="1">
        <f t="array" ref="H1021">_xlfn.IFS(C1021="Golden Temple Mail",1200,C1021="Guruvayur Express",950,C1021="Guwahati Sbc Express",1100,C1021="Howrah Duronto",800,C1021="Howrah Mail",1400,C1021="Howrah Rajdhani",900,C1021="Kamrup Express",1150,C1021="Kerala Express",1000,C1021="Kolkata Rajdhani",900,C1021="Kovai Express",750,C1021="Mumbai Chennai Mail",1300,C1021="Mumbai Rajdhani",950,C1021="Mumbai Vande Bharat",700,C1021="Nagercoil Express",980,C1021="Chennai Express",1050,C1021="Chennai Intercity",850,C1021="Chennai Vande Bharat",700,C1021="Cheran Express",880,C1021="Coimbatore Express",920,C1021="Coimbatore Intercity",850,C1021="Coromandel Express",1080,C1021="Devagiri Express",970,C1021="Dibrugarh Rajdhani",1200,C1021="Duronto Express",950,C1021="Express",600,C1021="Garib Rath",880,C1021="Gatimaan Express",650,C1021="Rajdhani",950,C1021="Sanghamitra Express",1150,C1021="Sbc Guwahati Express",1100,C1021="Sealdah Duronto",900,C1021="Sealdah Rajdhani",950,C1021="Semi-Sleeper",400,C1021="Shatabdi",700,C1021="Sleeper",350,C1021="Super Luxury",500,C1021="Swarna Jayanti Rajdhani",960,C1021="Tamil Nadu Exp",1050,C1021="Vande Bharat",700,C1021="Vikramshila Express",980,C1021="Volvo AC",450,TRUE,"Unknown")</f>
        <v>750</v>
      </c>
      <c r="I1021" t="s">
        <v>62</v>
      </c>
      <c r="J1021" t="s">
        <v>56</v>
      </c>
      <c r="M1021">
        <v>4</v>
      </c>
      <c r="N1021" t="s">
        <v>1064</v>
      </c>
    </row>
    <row r="1022" spans="1:14">
      <c r="A1022">
        <v>12681</v>
      </c>
      <c r="B1022" t="s">
        <v>1066</v>
      </c>
      <c r="C1022" t="s">
        <v>1075</v>
      </c>
      <c r="D1022" s="2" t="str" cm="1">
        <f t="array" ref="D1022">_xlfn.IFS(C1022="Golden Temple Mail","Amritsar",C1022="Guruvayur Express","Guruvayur",C1022="Guwahati Sbc Express","Guwahati",C1022="Howrah Duronto","Howrah",C1022="Howrah Mail","Howrah",C1022="Howrah Rajdhani","Howrah",C1022="Kamrup Express","Dibrugarh",C1022="Kerala Express","Thiruvananthapuram",C1022="Kolkata Rajdhani","Kolkata",C1022="Kovai Express","Coimbatore",C1022="Mumbai Chennai Mail","Mumbai",C1022="Mumbai Rajdhani","Mumbai",C1022="Mumbai Vande Bharat","Mumbai",C1022="Nagercoil Express","Nagercoil",C1022="August Kranti Rajdhani","Mumbai",C1022="Chennai Express","Chennai",C1022="Chennai Intercity","Chennai",C1022="Chennai Vande Bharat","Chennai",C1022="Cheran Express","Coimbatore",C1022="Coimbatore Express","Coimbatore",C1022="Coimbatore Intercity","Coimbatore",C1022="Coromandel Express","Kolkata",C1022="Devagiri Express","Secunderabad",C1022="Dibrugarh Rajdhani","Dibrugarh",C1022="Duronto Express","Multiple",C1022="Express","Generic",C1022="Garib Rath","Varies",C1022="Gatimaan Express","Delhi",C1022="Rajdhani","Multiple",C1022="Sanghamitra Express","Patna",C1022="Sbc Guwahati Express","Guwahati",C1022="Sealdah Duronto","Sealdah",C1022="Sealdah Rajdhani","Sealdah",C1022="Semi-Sleeper","Bus Type",C1022="Shatabdi","Multiple",C1022="Sleeper","Bus Type",C1022="Super Luxury","Bus Type",C1022="Swarna Jayanti Rajdhani","Ahmedabad",C1022="Tamil Nadu Exp","Chennai",C1022="Vande Bharat","Multiple",C1022="Vikramshila Express","Bhagalpur",C1022="Volvo AC","Bus Type",TRUE,"Unknown")</f>
        <v>Coimbatore</v>
      </c>
      <c r="E1022" s="1">
        <v>45414</v>
      </c>
      <c r="F1022">
        <v>45.9</v>
      </c>
      <c r="G1022" s="2" cm="1">
        <f t="array" ref="G1022">_xlfn.IFS(C1022="Golden Temple Mail",1800,C1022="Guruvayur Express",1450,C1022="Guwahati Sbc Express",1650,C1022="Howrah Duronto",1200,C1022="Howrah Mail",2000,C1022="Howrah Rajdhani",1450,C1022="Kamrup Express",1700,C1022="Kerala Express",1600,C1022="Kolkata Rajdhani",1450,C1022="Kovai Express",500,C1022="Mumbai Chennai Mail",1250,C1022="Mumbai Rajdhani",1450,C1022="Mumbai Vande Bharat",700,C1022="Nagercoil Express",1350,C1022="August Kranti Rajdhani",1300,C1022="Chennai Express",1050,C1022="Chennai Intercity",350,C1022="Chennai Vande Bharat",350,C1022="Cheran Express",500,C1022="Coimbatore Express",520,C1022="Coimbatore Intercity",350,C1022="Coromandel Express",1650,C1022="Devagiri Express",1200,C1022="Dibrugarh Rajdhani",2000,C1022="Duronto Express",1450,C1022="Express",600,C1022="Garib Rath",1200,C1022="Gatimaan Express",200,C1022="Rajdhani",1450,C1022="Sanghamitra Express",1900,C1022="Sbc Guwahati Express",1650,C1022="Sealdah Duronto",1200,C1022="Sealdah Rajdhani",1450,C1022="Semi-Sleeper",400,C1022="Shatabdi",500,C1022="Sleeper",350,C1022="Super Luxury",500,C1022="Swarna Jayanti Rajdhani",1600,C1022="Tamil Nadu Exp",1050,C1022="Vande Bharat",700,C1022="Vikramshila Express",1250,C1022="Volvo AC",450,TRUE,"Unknown")</f>
        <v>500</v>
      </c>
      <c r="H1022" s="2" cm="1">
        <f t="array" ref="H1022">_xlfn.IFS(C1022="Golden Temple Mail",1200,C1022="Guruvayur Express",950,C1022="Guwahati Sbc Express",1100,C1022="Howrah Duronto",800,C1022="Howrah Mail",1400,C1022="Howrah Rajdhani",900,C1022="Kamrup Express",1150,C1022="Kerala Express",1000,C1022="Kolkata Rajdhani",900,C1022="Kovai Express",750,C1022="Mumbai Chennai Mail",1300,C1022="Mumbai Rajdhani",950,C1022="Mumbai Vande Bharat",700,C1022="Nagercoil Express",980,C1022="August Kranti Rajdhani",1200,C1022="Chennai Express",1050,C1022="Chennai Intercity",850,C1022="Chennai Vande Bharat",700,C1022="Cheran Express",880,C1022="Coimbatore Express",920,C1022="Coimbatore Intercity",850,C1022="Coromandel Express",1080,C1022="Devagiri Express",970,C1022="Dibrugarh Rajdhani",1200,C1022="Duronto Express",950,C1022="Express",600,C1022="Garib Rath",880,C1022="Gatimaan Express",650,C1022="Rajdhani",950,C1022="Sanghamitra Express",1150,C1022="Sbc Guwahati Express",1100,C1022="Sealdah Duronto",900,C1022="Sealdah Rajdhani",950,C1022="Semi-Sleeper",400,C1022="Shatabdi",700,C1022="Sleeper",350,C1022="Super Luxury",500,C1022="Swarna Jayanti Rajdhani",960,C1022="Tamil Nadu Exp",1050,C1022="Vande Bharat",700,C1022="Vikramshila Express",980,C1022="Volvo AC",450,TRUE,"Unknown")</f>
        <v>750</v>
      </c>
      <c r="I1022" t="s">
        <v>62</v>
      </c>
      <c r="J1022" t="s">
        <v>26</v>
      </c>
      <c r="M1022">
        <v>15</v>
      </c>
      <c r="N1022" t="s">
        <v>1064</v>
      </c>
    </row>
    <row r="1023" spans="1:14">
      <c r="A1023">
        <v>12681</v>
      </c>
      <c r="B1023" t="s">
        <v>1067</v>
      </c>
      <c r="C1023" t="s">
        <v>1075</v>
      </c>
      <c r="D1023" s="2" t="str" cm="1">
        <f t="array" ref="D1023">_xlfn.IFS(C1023="Golden Temple Mail","Amritsar",C1023="Guruvayur Express","Guruvayur",C1023="Guwahati Sbc Express","Guwahati",C1023="Howrah Duronto","Howrah",C1023="Howrah Mail","Howrah",C1023="Howrah Rajdhani","Howrah",C1023="Kamrup Express","Dibrugarh",C1023="Kerala Express","Thiruvananthapuram",C1023="Kolkata Rajdhani","Kolkata",C1023="Kovai Express","Coimbatore",C1023="Mumbai Chennai Mail","Mumbai",C1023="Mumbai Rajdhani","Mumbai",C1023="Mumbai Vande Bharat","Mumbai",C1023="Nagercoil Express","Nagercoil",C1023="August Kranti Rajdhani","Mumbai",C1023="Chennai Express","Chennai",C1023="Chennai Intercity","Chennai",C1023="Chennai Vande Bharat","Chennai",C1023="Cheran Express","Coimbatore",C1023="Coimbatore Express","Coimbatore",C1023="Coimbatore Intercity","Coimbatore",C1023="Coromandel Express","Kolkata",C1023="Devagiri Express","Secunderabad",C1023="Dibrugarh Rajdhani","Dibrugarh",C1023="Duronto Express","Multiple",C1023="Express","Generic",C1023="Garib Rath","Varies",C1023="Gatimaan Express","Delhi",C1023="Rajdhani","Multiple",C1023="Sanghamitra Express","Patna",C1023="Sbc Guwahati Express","Guwahati",C1023="Sealdah Duronto","Sealdah",C1023="Sealdah Rajdhani","Sealdah",C1023="Semi-Sleeper","Bus Type",C1023="Shatabdi","Multiple",C1023="Sleeper","Bus Type",C1023="Super Luxury","Bus Type",C1023="Swarna Jayanti Rajdhani","Ahmedabad",C1023="Tamil Nadu Exp","Chennai",C1023="Vande Bharat","Multiple",C1023="Vikramshila Express","Bhagalpur",C1023="Volvo AC","Bus Type",TRUE,"Unknown")</f>
        <v>Coimbatore</v>
      </c>
      <c r="E1023" s="1">
        <v>45492</v>
      </c>
      <c r="F1023">
        <v>95.88</v>
      </c>
      <c r="G1023" s="2" cm="1">
        <f t="array" ref="G1023">_xlfn.IFS(C1023="Golden Temple Mail",1800,C1023="Guruvayur Express",1450,C1023="Guwahati Sbc Express",1650,C1023="Howrah Duronto",1200,C1023="Howrah Mail",2000,C1023="Howrah Rajdhani",1450,C1023="Kamrup Express",1700,C1023="Kerala Express",1600,C1023="Kolkata Rajdhani",1450,C1023="Kovai Express",500,C1023="Mumbai Chennai Mail",1250,C1023="Mumbai Rajdhani",1450,C1023="Mumbai Vande Bharat",700,C1023="Nagercoil Express",1350,C1023="August Kranti Rajdhani",1300,C1023="Chennai Express",1050,C1023="Chennai Intercity",350,C1023="Chennai Vande Bharat",350,C1023="Cheran Express",500,C1023="Coimbatore Express",520,C1023="Coimbatore Intercity",350,C1023="Coromandel Express",1650,C1023="Devagiri Express",1200,C1023="Dibrugarh Rajdhani",2000,C1023="Duronto Express",1450,C1023="Express",600,C1023="Garib Rath",1200,C1023="Gatimaan Express",200,C1023="Rajdhani","1450",C1023="Sanghamitra Express",1900,C1023="Sbc Guwahati Express",1650,C1023="Sealdah Duronto",1200,C1023="Sealdah Rajdhani",1450,C1023="Semi-Sleeper",400,C1023="Shatabdi",500,C1023="Sleeper",350,C1023="Super Luxury",500,C1023="Swarna Jayanti Rajdhani",1600,C1023="Tamil Nadu Exp",1050,C1023="Vande Bharat",700,C1023="Vikramshila Express",1250,C1023="Volvo AC",450,TRUE,"Unknown")</f>
        <v>500</v>
      </c>
      <c r="H1023" s="2" cm="1">
        <f t="array" ref="H1023">_xlfn.IFS(C1023="Golden Temple Mail",1200,C1023="Guruvayur Express",950,C1023="Guwahati Sbc Express",1100,C1023="Howrah Duronto",800,C1023="Howrah Mail",1400,C1023="Howrah Rajdhani",900,C1023="Kamrup Express",1150,C1023="Kerala Express",1000,C1023="Kolkata Rajdhani",900,C1023="Kovai Express",750,C1023="Mumbai Chennai Mail",1300,C1023="Mumbai Rajdhani",950,C1023="Mumbai Vande Bharat",700,C1023="Nagercoil Express",980,C1023="Chennai Express",1050,C1023="Chennai Intercity",850,C1023="Chennai Vande Bharat",700,C1023="Cheran Express",880,C1023="Coimbatore Express",920,C1023="Coimbatore Intercity",850,C1023="Coromandel Express",1080,C1023="Devagiri Express",970,C1023="Dibrugarh Rajdhani",1200,C1023="Duronto Express",950,C1023="Express",600,C1023="Garib Rath",880,C1023="Gatimaan Express",650,C1023="Rajdhani",950,C1023="Sanghamitra Express",1150,C1023="Sbc Guwahati Express",1100,C1023="Sealdah Duronto",900,C1023="Sealdah Rajdhani",950,C1023="Semi-Sleeper",400,C1023="Shatabdi",700,C1023="Sleeper",350,C1023="Super Luxury",500,C1023="Swarna Jayanti Rajdhani",960,C1023="Tamil Nadu Exp",1050,C1023="Vande Bharat",700,C1023="Vikramshila Express",980,C1023="Volvo AC",450,TRUE,"Unknown")</f>
        <v>750</v>
      </c>
      <c r="I1023" t="s">
        <v>30</v>
      </c>
      <c r="J1023" t="s">
        <v>39</v>
      </c>
      <c r="M1023">
        <v>11</v>
      </c>
      <c r="N1023" t="s">
        <v>1064</v>
      </c>
    </row>
    <row r="1024" spans="1:14">
      <c r="A1024">
        <v>12681</v>
      </c>
      <c r="B1024" t="s">
        <v>1069</v>
      </c>
      <c r="C1024" t="s">
        <v>1075</v>
      </c>
      <c r="D1024" s="2" t="str" cm="1">
        <f t="array" ref="D1024">_xlfn.IFS(C1024="Golden Temple Mail","Amritsar",C1024="Guruvayur Express","Guruvayur",C1024="Guwahati Sbc Express","Guwahati",C1024="Howrah Duronto","Howrah",C1024="Howrah Mail","Howrah",C1024="Howrah Rajdhani","Howrah",C1024="Kamrup Express","Dibrugarh",C1024="Kerala Express","Thiruvananthapuram",C1024="Kolkata Rajdhani","Kolkata",C1024="Kovai Express","Coimbatore",C1024="Mumbai Chennai Mail","Mumbai",C1024="Mumbai Rajdhani","Mumbai",C1024="Mumbai Vande Bharat","Mumbai",C1024="Nagercoil Express","Nagercoil",C1024="August Kranti Rajdhani","Mumbai",C1024="Chennai Express","Chennai",C1024="Chennai Intercity","Chennai",C1024="Chennai Vande Bharat","Chennai",C1024="Cheran Express","Coimbatore",C1024="Coimbatore Express","Coimbatore",C1024="Coimbatore Intercity","Coimbatore",C1024="Coromandel Express","Kolkata",C1024="Devagiri Express","Secunderabad",C1024="Dibrugarh Rajdhani","Dibrugarh",C1024="Duronto Express","Multiple",C1024="Express","Generic",C1024="Garib Rath","Varies",C1024="Gatimaan Express","Delhi",C1024="Rajdhani","Multiple",C1024="Sanghamitra Express","Patna",C1024="Sbc Guwahati Express","Guwahati",C1024="Sealdah Duronto","Sealdah",C1024="Sealdah Rajdhani","Sealdah",C1024="Semi-Sleeper","Bus Type",C1024="Shatabdi","Multiple",C1024="Sleeper","Bus Type",C1024="Super Luxury","Bus Type",C1024="Swarna Jayanti Rajdhani","Ahmedabad",C1024="Tamil Nadu Exp","Chennai",C1024="Vande Bharat","Multiple",C1024="Vikramshila Express","Bhagalpur",C1024="Volvo AC","Bus Type",TRUE,"Unknown")</f>
        <v>Coimbatore</v>
      </c>
      <c r="E1024" s="1">
        <v>45438</v>
      </c>
      <c r="F1024">
        <v>68.63</v>
      </c>
      <c r="G1024" s="2" cm="1">
        <f t="array" ref="G1024">_xlfn.IFS(C1024="Golden Temple Mail",1800,C1024="Guruvayur Express",1450,C1024="Guwahati Sbc Express",1650,C1024="Howrah Duronto",1200,C1024="Howrah Mail",2000,C1024="Howrah Rajdhani",1450,C1024="Kamrup Express",1700,C1024="Kerala Express",1600,C1024="Kolkata Rajdhani",1450,C1024="Kovai Express",500,C1024="Mumbai Chennai Mail",1250,C1024="Mumbai Rajdhani",1450,C1024="Mumbai Vande Bharat",700,C1024="Nagercoil Express",1350,C1024="August Kranti Rajdhani",1300,C1024="Chennai Express",1050,C1024="Chennai Intercity",350,C1024="Chennai Vande Bharat",350,C1024="Cheran Express",500,C1024="Coimbatore Express",520,C1024="Coimbatore Intercity",350,C1024="Coromandel Express",1650,C1024="Devagiri Express",1200,C1024="Dibrugarh Rajdhani",2000,C1024="Duronto Express",1450,C1024="Express",600,C1024="Garib Rath",1200,C1024="Gatimaan Express",200,C1024="Rajdhani",1450,C1024="Sanghamitra Express",1900,C1024="Sbc Guwahati Express",1650,C1024="Sealdah Duronto",1200,C1024="Sealdah Rajdhani",1450,C1024="Semi-Sleeper",400,C1024="Shatabdi",500,C1024="Sleeper",350,C1024="Super Luxury",500,C1024="Swarna Jayanti Rajdhani",1600,C1024="Tamil Nadu Exp",1050,C1024="Vande Bharat",700,C1024="Vikramshila Express",1250,C1024="Volvo AC",450,TRUE,"Unknown")</f>
        <v>500</v>
      </c>
      <c r="H1024" s="2" cm="1">
        <f t="array" ref="H1024">_xlfn.IFS(C1024="Golden Temple Mail",1200,C1024="Guruvayur Express",950,C1024="Guwahati Sbc Express",1100,C1024="Howrah Duronto",800,C1024="Howrah Mail",1400,C1024="Howrah Rajdhani",900,C1024="Kamrup Express",1150,C1024="Kerala Express",1000,C1024="Kolkata Rajdhani",900,C1024="Kovai Express",750,C1024="Mumbai Chennai Mail",1300,C1024="Mumbai Rajdhani",950,C1024="Mumbai Vande Bharat",700,C1024="Nagercoil Express",980,C1024="August Kranti Rajdhani",1200,C1024="Chennai Express",1050,C1024="Chennai Intercity",850,C1024="Chennai Vande Bharat",700,C1024="Cheran Express",880,C1024="Coimbatore Express",920,C1024="Coimbatore Intercity",850,C1024="Coromandel Express",1080,C1024="Devagiri Express",970,C1024="Dibrugarh Rajdhani",1200,C1024="Duronto Express",950,C1024="Express",600,C1024="Garib Rath",880,C1024="Gatimaan Express",650,C1024="Rajdhani",950,C1024="Sanghamitra Express",1150,C1024="Sbc Guwahati Express",1100,C1024="Sealdah Duronto",900,C1024="Sealdah Rajdhani",950,C1024="Semi-Sleeper",400,C1024="Shatabdi",700,C1024="Sleeper",350,C1024="Super Luxury",500,C1024="Swarna Jayanti Rajdhani",960,C1024="Tamil Nadu Exp",1050,C1024="Vande Bharat",700,C1024="Vikramshila Express",980,C1024="Volvo AC",450,TRUE,"Unknown")</f>
        <v>750</v>
      </c>
      <c r="I1024" t="s">
        <v>62</v>
      </c>
      <c r="J1024" t="s">
        <v>56</v>
      </c>
      <c r="N1024" t="s">
        <v>1064</v>
      </c>
    </row>
    <row r="1025" spans="1:14">
      <c r="A1025">
        <v>12681</v>
      </c>
      <c r="B1025" t="s">
        <v>1070</v>
      </c>
      <c r="C1025" t="s">
        <v>1075</v>
      </c>
      <c r="D1025" s="2" t="str" cm="1">
        <f t="array" ref="D1025">_xlfn.IFS(C1025="Golden Temple Mail","Amritsar",C1025="Guruvayur Express","Guruvayur",C1025="Guwahati Sbc Express","Guwahati",C1025="Howrah Duronto","Howrah",C1025="Howrah Mail","Howrah",C1025="Howrah Rajdhani","Howrah",C1025="Kamrup Express","Dibrugarh",C1025="Kerala Express","Thiruvananthapuram",C1025="Kolkata Rajdhani","Kolkata",C1025="Kovai Express","Coimbatore",C1025="Mumbai Chennai Mail","Mumbai",C1025="Mumbai Rajdhani","Mumbai",C1025="Mumbai Vande Bharat","Mumbai",C1025="Nagercoil Express","Nagercoil",C1025="August Kranti Rajdhani","Mumbai",C1025="Chennai Express","Chennai",C1025="Chennai Intercity","Chennai",C1025="Chennai Vande Bharat","Chennai",C1025="Cheran Express","Coimbatore",C1025="Coimbatore Express","Coimbatore",C1025="Coimbatore Intercity","Coimbatore",C1025="Coromandel Express","Kolkata",C1025="Devagiri Express","Secunderabad",C1025="Dibrugarh Rajdhani","Dibrugarh",C1025="Duronto Express","Multiple",C1025="Express","Generic",C1025="Garib Rath","Varies",C1025="Gatimaan Express","Delhi",C1025="Rajdhani","Multiple",C1025="Sanghamitra Express","Patna",C1025="Sbc Guwahati Express","Guwahati",C1025="Sealdah Duronto","Sealdah",C1025="Sealdah Rajdhani","Sealdah",C1025="Semi-Sleeper","Bus Type",C1025="Shatabdi","Multiple",C1025="Sleeper","Bus Type",C1025="Super Luxury","Bus Type",C1025="Swarna Jayanti Rajdhani","Ahmedabad",C1025="Tamil Nadu Exp","Chennai",C1025="Vande Bharat","Multiple",C1025="Vikramshila Express","Bhagalpur",C1025="Volvo AC","Bus Type",TRUE,"Unknown")</f>
        <v>Coimbatore</v>
      </c>
      <c r="E1025" s="1">
        <v>45442</v>
      </c>
      <c r="F1025">
        <v>91</v>
      </c>
      <c r="G1025" s="2" cm="1">
        <f t="array" ref="G1025">_xlfn.IFS(C1025="Golden Temple Mail",1800,C1025="Guruvayur Express",1450,C1025="Guwahati Sbc Express",1650,C1025="Howrah Duronto",1200,C1025="Howrah Mail",2000,C1025="Howrah Rajdhani",1450,C1025="Kamrup Express",1700,C1025="Kerala Express",1600,C1025="Kolkata Rajdhani",1450,C1025="Kovai Express",500,C1025="Mumbai Chennai Mail",1250,C1025="Mumbai Rajdhani",1450,C1025="Mumbai Vande Bharat",700,C1025="Nagercoil Express",1350,C1025="August Kranti Rajdhani",1300,C1025="Chennai Express",1050,C1025="Chennai Intercity",350,C1025="Chennai Vande Bharat",350,C1025="Cheran Express",500,C1025="Coimbatore Express",520,C1025="Coimbatore Intercity",350,C1025="Coromandel Express",1650,C1025="Devagiri Express",1200,C1025="Dibrugarh Rajdhani",2000,C1025="Duronto Express",1450,C1025="Express",600,C1025="Garib Rath",1200,C1025="Gatimaan Express",200,C1025="Rajdhani","1450",C1025="Sanghamitra Express",1900,C1025="Sbc Guwahati Express",1650,C1025="Sealdah Duronto",1200,C1025="Sealdah Rajdhani",1450,C1025="Semi-Sleeper",400,C1025="Shatabdi",500,C1025="Sleeper",350,C1025="Super Luxury",500,C1025="Swarna Jayanti Rajdhani",1600,C1025="Tamil Nadu Exp",1050,C1025="Vande Bharat",700,C1025="Vikramshila Express",1250,C1025="Volvo AC",450,TRUE,"Unknown")</f>
        <v>500</v>
      </c>
      <c r="H1025" s="2" cm="1">
        <f t="array" ref="H1025">_xlfn.IFS(C1025="Golden Temple Mail",1200,C1025="Guruvayur Express",950,C1025="Guwahati Sbc Express",1100,C1025="Howrah Duronto",800,C1025="Howrah Mail",1400,C1025="Howrah Rajdhani",900,C1025="Kamrup Express",1150,C1025="Kerala Express",1000,C1025="Kolkata Rajdhani",900,C1025="Kovai Express",750,C1025="Mumbai Chennai Mail",1300,C1025="Mumbai Rajdhani",950,C1025="Mumbai Vande Bharat",700,C1025="Nagercoil Express",980,C1025="Chennai Express",1050,C1025="Chennai Intercity",850,C1025="Chennai Vande Bharat",700,C1025="Cheran Express",880,C1025="Coimbatore Express",920,C1025="Coimbatore Intercity",850,C1025="Coromandel Express",1080,C1025="Devagiri Express",970,C1025="Dibrugarh Rajdhani",1200,C1025="Duronto Express",950,C1025="Express",600,C1025="Garib Rath",880,C1025="Gatimaan Express",650,C1025="Rajdhani",950,C1025="Sanghamitra Express",1150,C1025="Sbc Guwahati Express",1100,C1025="Sealdah Duronto",900,C1025="Sealdah Rajdhani",950,C1025="Semi-Sleeper",400,C1025="Shatabdi",700,C1025="Sleeper",350,C1025="Super Luxury",500,C1025="Swarna Jayanti Rajdhani",960,C1025="Tamil Nadu Exp",1050,C1025="Vande Bharat",700,C1025="Vikramshila Express",980,C1025="Volvo AC",450,TRUE,"Unknown")</f>
        <v>750</v>
      </c>
      <c r="I1025" t="s">
        <v>62</v>
      </c>
      <c r="J1025" t="s">
        <v>26</v>
      </c>
      <c r="N1025" t="s">
        <v>1064</v>
      </c>
    </row>
    <row r="1026" spans="1:14">
      <c r="A1026">
        <v>12681</v>
      </c>
      <c r="B1026" t="s">
        <v>1071</v>
      </c>
      <c r="C1026" t="s">
        <v>1075</v>
      </c>
      <c r="D1026" s="2" t="str" cm="1">
        <f t="array" ref="D1026">_xlfn.IFS(C1026="Golden Temple Mail","Amritsar",C1026="Guruvayur Express","Guruvayur",C1026="Guwahati Sbc Express","Guwahati",C1026="Howrah Duronto","Howrah",C1026="Howrah Mail","Howrah",C1026="Howrah Rajdhani","Howrah",C1026="Kamrup Express","Dibrugarh",C1026="Kerala Express","Thiruvananthapuram",C1026="Kolkata Rajdhani","Kolkata",C1026="Kovai Express","Coimbatore",C1026="Mumbai Chennai Mail","Mumbai",C1026="Mumbai Rajdhani","Mumbai",C1026="Mumbai Vande Bharat","Mumbai",C1026="Nagercoil Express","Nagercoil",C1026="August Kranti Rajdhani","Mumbai",C1026="Chennai Express","Chennai",C1026="Chennai Intercity","Chennai",C1026="Chennai Vande Bharat","Chennai",C1026="Cheran Express","Coimbatore",C1026="Coimbatore Express","Coimbatore",C1026="Coimbatore Intercity","Coimbatore",C1026="Coromandel Express","Kolkata",C1026="Devagiri Express","Secunderabad",C1026="Dibrugarh Rajdhani","Dibrugarh",C1026="Duronto Express","Multiple",C1026="Express","Generic",C1026="Garib Rath","Varies",C1026="Gatimaan Express","Delhi",C1026="Rajdhani","Multiple",C1026="Sanghamitra Express","Patna",C1026="Sbc Guwahati Express","Guwahati",C1026="Sealdah Duronto","Sealdah",C1026="Sealdah Rajdhani","Sealdah",C1026="Semi-Sleeper","Bus Type",C1026="Shatabdi","Multiple",C1026="Sleeper","Bus Type",C1026="Super Luxury","Bus Type",C1026="Swarna Jayanti Rajdhani","Ahmedabad",C1026="Tamil Nadu Exp","Chennai",C1026="Vande Bharat","Multiple",C1026="Vikramshila Express","Bhagalpur",C1026="Volvo AC","Bus Type",TRUE,"Unknown")</f>
        <v>Coimbatore</v>
      </c>
      <c r="E1026" s="1">
        <v>45293</v>
      </c>
      <c r="F1026">
        <v>56.54</v>
      </c>
      <c r="G1026" s="2" cm="1">
        <f t="array" ref="G1026">_xlfn.IFS(C1026="Golden Temple Mail",1800,C1026="Guruvayur Express",1450,C1026="Guwahati Sbc Express",1650,C1026="Howrah Duronto",1200,C1026="Howrah Mail",2000,C1026="Howrah Rajdhani",1450,C1026="Kamrup Express",1700,C1026="Kerala Express",1600,C1026="Kolkata Rajdhani",1450,C1026="Kovai Express",500,C1026="Mumbai Chennai Mail",1250,C1026="Mumbai Rajdhani",1450,C1026="Mumbai Vande Bharat",700,C1026="Nagercoil Express",1350,C1026="August Kranti Rajdhani",1300,C1026="Chennai Express",1050,C1026="Chennai Intercity",350,C1026="Chennai Vande Bharat",350,C1026="Cheran Express",500,C1026="Coimbatore Express",520,C1026="Coimbatore Intercity",350,C1026="Coromandel Express",1650,C1026="Devagiri Express",1200,C1026="Dibrugarh Rajdhani",2000,C1026="Duronto Express",1450,C1026="Express",600,C1026="Garib Rath",1200,C1026="Gatimaan Express",200,C1026="Rajdhani",1450,C1026="Sanghamitra Express",1900,C1026="Sbc Guwahati Express",1650,C1026="Sealdah Duronto",1200,C1026="Sealdah Rajdhani",1450,C1026="Semi-Sleeper",400,C1026="Shatabdi",500,C1026="Sleeper",350,C1026="Super Luxury",500,C1026="Swarna Jayanti Rajdhani",1600,C1026="Tamil Nadu Exp",1050,C1026="Vande Bharat",700,C1026="Vikramshila Express",1250,C1026="Volvo AC",450,TRUE,"Unknown")</f>
        <v>500</v>
      </c>
      <c r="H1026" s="2" cm="1">
        <f t="array" ref="H1026">_xlfn.IFS(C1026="Golden Temple Mail",1200,C1026="Guruvayur Express",950,C1026="Guwahati Sbc Express",1100,C1026="Howrah Duronto",800,C1026="Howrah Mail",1400,C1026="Howrah Rajdhani",900,C1026="Kamrup Express",1150,C1026="Kerala Express",1000,C1026="Kolkata Rajdhani",900,C1026="Kovai Express",750,C1026="Mumbai Chennai Mail",1300,C1026="Mumbai Rajdhani",950,C1026="Mumbai Vande Bharat",700,C1026="Nagercoil Express",980,C1026="August Kranti Rajdhani",1200,C1026="Chennai Express",1050,C1026="Chennai Intercity",850,C1026="Chennai Vande Bharat",700,C1026="Cheran Express",880,C1026="Coimbatore Express",920,C1026="Coimbatore Intercity",850,C1026="Coromandel Express",1080,C1026="Devagiri Express",970,C1026="Dibrugarh Rajdhani",1200,C1026="Duronto Express",950,C1026="Express",600,C1026="Garib Rath",880,C1026="Gatimaan Express",650,C1026="Rajdhani",950,C1026="Sanghamitra Express",1150,C1026="Sbc Guwahati Express",1100,C1026="Sealdah Duronto",900,C1026="Sealdah Rajdhani",950,C1026="Semi-Sleeper",400,C1026="Shatabdi",700,C1026="Sleeper",350,C1026="Super Luxury",500,C1026="Swarna Jayanti Rajdhani",960,C1026="Tamil Nadu Exp",1050,C1026="Vande Bharat",700,C1026="Vikramshila Express",980,C1026="Volvo AC",450,TRUE,"Unknown")</f>
        <v>750</v>
      </c>
      <c r="I1026" t="s">
        <v>83</v>
      </c>
      <c r="J1026" t="s">
        <v>19</v>
      </c>
      <c r="M1026">
        <v>8</v>
      </c>
      <c r="N1026" t="s">
        <v>1064</v>
      </c>
    </row>
    <row r="1027" spans="1:14">
      <c r="A1027">
        <v>12681</v>
      </c>
      <c r="B1027" t="s">
        <v>1072</v>
      </c>
      <c r="C1027" t="s">
        <v>1075</v>
      </c>
      <c r="D1027" s="2" t="str" cm="1">
        <f t="array" ref="D1027">_xlfn.IFS(C1027="Golden Temple Mail","Amritsar",C1027="Guruvayur Express","Guruvayur",C1027="Guwahati Sbc Express","Guwahati",C1027="Howrah Duronto","Howrah",C1027="Howrah Mail","Howrah",C1027="Howrah Rajdhani","Howrah",C1027="Kamrup Express","Dibrugarh",C1027="Kerala Express","Thiruvananthapuram",C1027="Kolkata Rajdhani","Kolkata",C1027="Kovai Express","Coimbatore",C1027="Mumbai Chennai Mail","Mumbai",C1027="Mumbai Rajdhani","Mumbai",C1027="Mumbai Vande Bharat","Mumbai",C1027="Nagercoil Express","Nagercoil",C1027="August Kranti Rajdhani","Mumbai",C1027="Chennai Express","Chennai",C1027="Chennai Intercity","Chennai",C1027="Chennai Vande Bharat","Chennai",C1027="Cheran Express","Coimbatore",C1027="Coimbatore Express","Coimbatore",C1027="Coimbatore Intercity","Coimbatore",C1027="Coromandel Express","Kolkata",C1027="Devagiri Express","Secunderabad",C1027="Dibrugarh Rajdhani","Dibrugarh",C1027="Duronto Express","Multiple",C1027="Express","Generic",C1027="Garib Rath","Varies",C1027="Gatimaan Express","Delhi",C1027="Rajdhani","Multiple",C1027="Sanghamitra Express","Patna",C1027="Sbc Guwahati Express","Guwahati",C1027="Sealdah Duronto","Sealdah",C1027="Sealdah Rajdhani","Sealdah",C1027="Semi-Sleeper","Bus Type",C1027="Shatabdi","Multiple",C1027="Sleeper","Bus Type",C1027="Super Luxury","Bus Type",C1027="Swarna Jayanti Rajdhani","Ahmedabad",C1027="Tamil Nadu Exp","Chennai",C1027="Vande Bharat","Multiple",C1027="Vikramshila Express","Bhagalpur",C1027="Volvo AC","Bus Type",TRUE,"Unknown")</f>
        <v>Coimbatore</v>
      </c>
      <c r="E1027" s="1">
        <v>45595</v>
      </c>
      <c r="F1027">
        <v>77.29</v>
      </c>
      <c r="G1027" s="2" cm="1">
        <f t="array" ref="G1027">_xlfn.IFS(C1027="Golden Temple Mail",1800,C1027="Guruvayur Express",1450,C1027="Guwahati Sbc Express",1650,C1027="Howrah Duronto",1200,C1027="Howrah Mail",2000,C1027="Howrah Rajdhani",1450,C1027="Kamrup Express",1700,C1027="Kerala Express",1600,C1027="Kolkata Rajdhani",1450,C1027="Kovai Express",500,C1027="Mumbai Chennai Mail",1250,C1027="Mumbai Rajdhani",1450,C1027="Mumbai Vande Bharat",700,C1027="Nagercoil Express",1350,C1027="August Kranti Rajdhani",1300,C1027="Chennai Express",1050,C1027="Chennai Intercity",350,C1027="Chennai Vande Bharat",350,C1027="Cheran Express",500,C1027="Coimbatore Express",520,C1027="Coimbatore Intercity",350,C1027="Coromandel Express",1650,C1027="Devagiri Express",1200,C1027="Dibrugarh Rajdhani",2000,C1027="Duronto Express",1450,C1027="Express",600,C1027="Garib Rath",1200,C1027="Gatimaan Express",200,C1027="Rajdhani","1450",C1027="Sanghamitra Express",1900,C1027="Sbc Guwahati Express",1650,C1027="Sealdah Duronto",1200,C1027="Sealdah Rajdhani",1450,C1027="Semi-Sleeper",400,C1027="Shatabdi",500,C1027="Sleeper",350,C1027="Super Luxury",500,C1027="Swarna Jayanti Rajdhani",1600,C1027="Tamil Nadu Exp",1050,C1027="Vande Bharat",700,C1027="Vikramshila Express",1250,C1027="Volvo AC",450,TRUE,"Unknown")</f>
        <v>500</v>
      </c>
      <c r="H1027" s="2" cm="1">
        <f t="array" ref="H1027">_xlfn.IFS(C1027="Golden Temple Mail",1200,C1027="Guruvayur Express",950,C1027="Guwahati Sbc Express",1100,C1027="Howrah Duronto",800,C1027="Howrah Mail",1400,C1027="Howrah Rajdhani",900,C1027="Kamrup Express",1150,C1027="Kerala Express",1000,C1027="Kolkata Rajdhani",900,C1027="Kovai Express",750,C1027="Mumbai Chennai Mail",1300,C1027="Mumbai Rajdhani",950,C1027="Mumbai Vande Bharat",700,C1027="Nagercoil Express",980,C1027="Chennai Express",1050,C1027="Chennai Intercity",850,C1027="Chennai Vande Bharat",700,C1027="Cheran Express",880,C1027="Coimbatore Express",920,C1027="Coimbatore Intercity",850,C1027="Coromandel Express",1080,C1027="Devagiri Express",970,C1027="Dibrugarh Rajdhani",1200,C1027="Duronto Express",950,C1027="Express",600,C1027="Garib Rath",880,C1027="Gatimaan Express",650,C1027="Rajdhani",950,C1027="Sanghamitra Express",1150,C1027="Sbc Guwahati Express",1100,C1027="Sealdah Duronto",900,C1027="Sealdah Rajdhani",950,C1027="Semi-Sleeper",400,C1027="Shatabdi",700,C1027="Sleeper",350,C1027="Super Luxury",500,C1027="Swarna Jayanti Rajdhani",960,C1027="Tamil Nadu Exp",1050,C1027="Vande Bharat",700,C1027="Vikramshila Express",980,C1027="Volvo AC",450,TRUE,"Unknown")</f>
        <v>750</v>
      </c>
      <c r="I1027" t="s">
        <v>25</v>
      </c>
      <c r="J1027" t="s">
        <v>46</v>
      </c>
      <c r="M1027">
        <v>7</v>
      </c>
      <c r="N1027" t="s">
        <v>1064</v>
      </c>
    </row>
    <row r="1028" spans="1:14">
      <c r="A1028">
        <v>12681</v>
      </c>
      <c r="B1028" t="s">
        <v>1073</v>
      </c>
      <c r="C1028" t="s">
        <v>1075</v>
      </c>
      <c r="D1028" s="2" t="str" cm="1">
        <f t="array" ref="D1028">_xlfn.IFS(C1028="Golden Temple Mail","Amritsar",C1028="Guruvayur Express","Guruvayur",C1028="Guwahati Sbc Express","Guwahati",C1028="Howrah Duronto","Howrah",C1028="Howrah Mail","Howrah",C1028="Howrah Rajdhani","Howrah",C1028="Kamrup Express","Dibrugarh",C1028="Kerala Express","Thiruvananthapuram",C1028="Kolkata Rajdhani","Kolkata",C1028="Kovai Express","Coimbatore",C1028="Mumbai Chennai Mail","Mumbai",C1028="Mumbai Rajdhani","Mumbai",C1028="Mumbai Vande Bharat","Mumbai",C1028="Nagercoil Express","Nagercoil",C1028="August Kranti Rajdhani","Mumbai",C1028="Chennai Express","Chennai",C1028="Chennai Intercity","Chennai",C1028="Chennai Vande Bharat","Chennai",C1028="Cheran Express","Coimbatore",C1028="Coimbatore Express","Coimbatore",C1028="Coimbatore Intercity","Coimbatore",C1028="Coromandel Express","Kolkata",C1028="Devagiri Express","Secunderabad",C1028="Dibrugarh Rajdhani","Dibrugarh",C1028="Duronto Express","Multiple",C1028="Express","Generic",C1028="Garib Rath","Varies",C1028="Gatimaan Express","Delhi",C1028="Rajdhani","Multiple",C1028="Sanghamitra Express","Patna",C1028="Sbc Guwahati Express","Guwahati",C1028="Sealdah Duronto","Sealdah",C1028="Sealdah Rajdhani","Sealdah",C1028="Semi-Sleeper","Bus Type",C1028="Shatabdi","Multiple",C1028="Sleeper","Bus Type",C1028="Super Luxury","Bus Type",C1028="Swarna Jayanti Rajdhani","Ahmedabad",C1028="Tamil Nadu Exp","Chennai",C1028="Vande Bharat","Multiple",C1028="Vikramshila Express","Bhagalpur",C1028="Volvo AC","Bus Type",TRUE,"Unknown")</f>
        <v>Coimbatore</v>
      </c>
      <c r="E1028" s="1">
        <v>45403</v>
      </c>
      <c r="F1028">
        <v>93.26</v>
      </c>
      <c r="G1028" s="2" cm="1">
        <f t="array" ref="G1028">_xlfn.IFS(C1028="Golden Temple Mail",1800,C1028="Guruvayur Express",1450,C1028="Guwahati Sbc Express",1650,C1028="Howrah Duronto",1200,C1028="Howrah Mail",2000,C1028="Howrah Rajdhani",1450,C1028="Kamrup Express",1700,C1028="Kerala Express",1600,C1028="Kolkata Rajdhani",1450,C1028="Kovai Express",500,C1028="Mumbai Chennai Mail",1250,C1028="Mumbai Rajdhani",1450,C1028="Mumbai Vande Bharat",700,C1028="Nagercoil Express",1350,C1028="August Kranti Rajdhani",1300,C1028="Chennai Express",1050,C1028="Chennai Intercity",350,C1028="Chennai Vande Bharat",350,C1028="Cheran Express",500,C1028="Coimbatore Express",520,C1028="Coimbatore Intercity",350,C1028="Coromandel Express",1650,C1028="Devagiri Express",1200,C1028="Dibrugarh Rajdhani",2000,C1028="Duronto Express",1450,C1028="Express",600,C1028="Garib Rath",1200,C1028="Gatimaan Express",200,C1028="Rajdhani",1450,C1028="Sanghamitra Express",1900,C1028="Sbc Guwahati Express",1650,C1028="Sealdah Duronto",1200,C1028="Sealdah Rajdhani",1450,C1028="Semi-Sleeper",400,C1028="Shatabdi",500,C1028="Sleeper",350,C1028="Super Luxury",500,C1028="Swarna Jayanti Rajdhani",1600,C1028="Tamil Nadu Exp",1050,C1028="Vande Bharat",700,C1028="Vikramshila Express",1250,C1028="Volvo AC",450,TRUE,"Unknown")</f>
        <v>500</v>
      </c>
      <c r="H1028" s="2" cm="1">
        <f t="array" ref="H1028">_xlfn.IFS(C1028="Golden Temple Mail",1200,C1028="Guruvayur Express",950,C1028="Guwahati Sbc Express",1100,C1028="Howrah Duronto",800,C1028="Howrah Mail",1400,C1028="Howrah Rajdhani",900,C1028="Kamrup Express",1150,C1028="Kerala Express",1000,C1028="Kolkata Rajdhani",900,C1028="Kovai Express",750,C1028="Mumbai Chennai Mail",1300,C1028="Mumbai Rajdhani",950,C1028="Mumbai Vande Bharat",700,C1028="Nagercoil Express",980,C1028="August Kranti Rajdhani",1200,C1028="Chennai Express",1050,C1028="Chennai Intercity",850,C1028="Chennai Vande Bharat",700,C1028="Cheran Express",880,C1028="Coimbatore Express",920,C1028="Coimbatore Intercity",850,C1028="Coromandel Express",1080,C1028="Devagiri Express",970,C1028="Dibrugarh Rajdhani",1200,C1028="Duronto Express",950,C1028="Express",600,C1028="Garib Rath",880,C1028="Gatimaan Express",650,C1028="Rajdhani",950,C1028="Sanghamitra Express",1150,C1028="Sbc Guwahati Express",1100,C1028="Sealdah Duronto",900,C1028="Sealdah Rajdhani",950,C1028="Semi-Sleeper",400,C1028="Shatabdi",700,C1028="Sleeper",350,C1028="Super Luxury",500,C1028="Swarna Jayanti Rajdhani",960,C1028="Tamil Nadu Exp",1050,C1028="Vande Bharat",700,C1028="Vikramshila Express",980,C1028="Volvo AC",450,TRUE,"Unknown")</f>
        <v>750</v>
      </c>
      <c r="I1028" t="s">
        <v>74</v>
      </c>
      <c r="J1028" t="s">
        <v>56</v>
      </c>
      <c r="M1028">
        <v>0</v>
      </c>
      <c r="N1028" t="s">
        <v>1064</v>
      </c>
    </row>
    <row r="1029" spans="1:14">
      <c r="A1029">
        <v>12682</v>
      </c>
      <c r="B1029" t="s">
        <v>1073</v>
      </c>
      <c r="C1029" t="s">
        <v>1075</v>
      </c>
      <c r="D1029" s="2" t="str" cm="1">
        <f t="array" ref="D1029">_xlfn.IFS(C1029="Golden Temple Mail","Amritsar",C1029="Guruvayur Express","Guruvayur",C1029="Guwahati Sbc Express","Guwahati",C1029="Howrah Duronto","Howrah",C1029="Howrah Mail","Howrah",C1029="Howrah Rajdhani","Howrah",C1029="Kamrup Express","Dibrugarh",C1029="Kerala Express","Thiruvananthapuram",C1029="Kolkata Rajdhani","Kolkata",C1029="Kovai Express","Coimbatore",C1029="Mumbai Chennai Mail","Mumbai",C1029="Mumbai Rajdhani","Mumbai",C1029="Mumbai Vande Bharat","Mumbai",C1029="Nagercoil Express","Nagercoil",C1029="August Kranti Rajdhani","Mumbai",C1029="Chennai Express","Chennai",C1029="Chennai Intercity","Chennai",C1029="Chennai Vande Bharat","Chennai",C1029="Cheran Express","Coimbatore",C1029="Coimbatore Express","Coimbatore",C1029="Coimbatore Intercity","Coimbatore",C1029="Coromandel Express","Kolkata",C1029="Devagiri Express","Secunderabad",C1029="Dibrugarh Rajdhani","Dibrugarh",C1029="Duronto Express","Multiple",C1029="Express","Generic",C1029="Garib Rath","Varies",C1029="Gatimaan Express","Delhi",C1029="Rajdhani","Multiple",C1029="Sanghamitra Express","Patna",C1029="Sbc Guwahati Express","Guwahati",C1029="Sealdah Duronto","Sealdah",C1029="Sealdah Rajdhani","Sealdah",C1029="Semi-Sleeper","Bus Type",C1029="Shatabdi","Multiple",C1029="Sleeper","Bus Type",C1029="Super Luxury","Bus Type",C1029="Swarna Jayanti Rajdhani","Ahmedabad",C1029="Tamil Nadu Exp","Chennai",C1029="Vande Bharat","Multiple",C1029="Vikramshila Express","Bhagalpur",C1029="Volvo AC","Bus Type",TRUE,"Unknown")</f>
        <v>Coimbatore</v>
      </c>
      <c r="E1029" s="1">
        <v>45452</v>
      </c>
      <c r="F1029">
        <v>45.98</v>
      </c>
      <c r="G1029" s="2" cm="1">
        <f t="array" ref="G1029">_xlfn.IFS(C1029="Golden Temple Mail",1800,C1029="Guruvayur Express",1450,C1029="Guwahati Sbc Express",1650,C1029="Howrah Duronto",1200,C1029="Howrah Mail",2000,C1029="Howrah Rajdhani",1450,C1029="Kamrup Express",1700,C1029="Kerala Express",1600,C1029="Kolkata Rajdhani",1450,C1029="Kovai Express",500,C1029="Mumbai Chennai Mail",1250,C1029="Mumbai Rajdhani",1450,C1029="Mumbai Vande Bharat",700,C1029="Nagercoil Express",1350,C1029="August Kranti Rajdhani",1300,C1029="Chennai Express",1050,C1029="Chennai Intercity",350,C1029="Chennai Vande Bharat",350,C1029="Cheran Express",500,C1029="Coimbatore Express",520,C1029="Coimbatore Intercity",350,C1029="Coromandel Express",1650,C1029="Devagiri Express",1200,C1029="Dibrugarh Rajdhani",2000,C1029="Duronto Express",1450,C1029="Express",600,C1029="Garib Rath",1200,C1029="Gatimaan Express",200,C1029="Rajdhani","1450",C1029="Sanghamitra Express",1900,C1029="Sbc Guwahati Express",1650,C1029="Sealdah Duronto",1200,C1029="Sealdah Rajdhani",1450,C1029="Semi-Sleeper",400,C1029="Shatabdi",500,C1029="Sleeper",350,C1029="Super Luxury",500,C1029="Swarna Jayanti Rajdhani",1600,C1029="Tamil Nadu Exp",1050,C1029="Vande Bharat",700,C1029="Vikramshila Express",1250,C1029="Volvo AC",450,TRUE,"Unknown")</f>
        <v>500</v>
      </c>
      <c r="H1029" s="2" cm="1">
        <f t="array" ref="H1029">_xlfn.IFS(C1029="Golden Temple Mail",1200,C1029="Guruvayur Express",950,C1029="Guwahati Sbc Express",1100,C1029="Howrah Duronto",800,C1029="Howrah Mail",1400,C1029="Howrah Rajdhani",900,C1029="Kamrup Express",1150,C1029="Kerala Express",1000,C1029="Kolkata Rajdhani",900,C1029="Kovai Express",750,C1029="Mumbai Chennai Mail",1300,C1029="Mumbai Rajdhani",950,C1029="Mumbai Vande Bharat",700,C1029="Nagercoil Express",980,C1029="Chennai Express",1050,C1029="Chennai Intercity",850,C1029="Chennai Vande Bharat",700,C1029="Cheran Express",880,C1029="Coimbatore Express",920,C1029="Coimbatore Intercity",850,C1029="Coromandel Express",1080,C1029="Devagiri Express",970,C1029="Dibrugarh Rajdhani",1200,C1029="Duronto Express",950,C1029="Express",600,C1029="Garib Rath",880,C1029="Gatimaan Express",650,C1029="Rajdhani",950,C1029="Sanghamitra Express",1150,C1029="Sbc Guwahati Express",1100,C1029="Sealdah Duronto",900,C1029="Sealdah Rajdhani",950,C1029="Semi-Sleeper",400,C1029="Shatabdi",700,C1029="Sleeper",350,C1029="Super Luxury",500,C1029="Swarna Jayanti Rajdhani",960,C1029="Tamil Nadu Exp",1050,C1029="Vande Bharat",700,C1029="Vikramshila Express",980,C1029="Volvo AC",450,TRUE,"Unknown")</f>
        <v>750</v>
      </c>
      <c r="I1029" t="s">
        <v>71</v>
      </c>
      <c r="J1029" t="s">
        <v>56</v>
      </c>
      <c r="M1029">
        <v>3</v>
      </c>
      <c r="N1029" t="s">
        <v>1064</v>
      </c>
    </row>
    <row r="1030" spans="1:14">
      <c r="A1030">
        <v>12682</v>
      </c>
      <c r="B1030" t="s">
        <v>1071</v>
      </c>
      <c r="C1030" t="s">
        <v>1075</v>
      </c>
      <c r="D1030" s="2" t="str" cm="1">
        <f t="array" ref="D1030">_xlfn.IFS(C1030="Golden Temple Mail","Amritsar",C1030="Guruvayur Express","Guruvayur",C1030="Guwahati Sbc Express","Guwahati",C1030="Howrah Duronto","Howrah",C1030="Howrah Mail","Howrah",C1030="Howrah Rajdhani","Howrah",C1030="Kamrup Express","Dibrugarh",C1030="Kerala Express","Thiruvananthapuram",C1030="Kolkata Rajdhani","Kolkata",C1030="Kovai Express","Coimbatore",C1030="Mumbai Chennai Mail","Mumbai",C1030="Mumbai Rajdhani","Mumbai",C1030="Mumbai Vande Bharat","Mumbai",C1030="Nagercoil Express","Nagercoil",C1030="August Kranti Rajdhani","Mumbai",C1030="Chennai Express","Chennai",C1030="Chennai Intercity","Chennai",C1030="Chennai Vande Bharat","Chennai",C1030="Cheran Express","Coimbatore",C1030="Coimbatore Express","Coimbatore",C1030="Coimbatore Intercity","Coimbatore",C1030="Coromandel Express","Kolkata",C1030="Devagiri Express","Secunderabad",C1030="Dibrugarh Rajdhani","Dibrugarh",C1030="Duronto Express","Multiple",C1030="Express","Generic",C1030="Garib Rath","Varies",C1030="Gatimaan Express","Delhi",C1030="Rajdhani","Multiple",C1030="Sanghamitra Express","Patna",C1030="Sbc Guwahati Express","Guwahati",C1030="Sealdah Duronto","Sealdah",C1030="Sealdah Rajdhani","Sealdah",C1030="Semi-Sleeper","Bus Type",C1030="Shatabdi","Multiple",C1030="Sleeper","Bus Type",C1030="Super Luxury","Bus Type",C1030="Swarna Jayanti Rajdhani","Ahmedabad",C1030="Tamil Nadu Exp","Chennai",C1030="Vande Bharat","Multiple",C1030="Vikramshila Express","Bhagalpur",C1030="Volvo AC","Bus Type",TRUE,"Unknown")</f>
        <v>Coimbatore</v>
      </c>
      <c r="E1030" s="1">
        <v>45467</v>
      </c>
      <c r="F1030">
        <v>43.59</v>
      </c>
      <c r="G1030" s="2" cm="1">
        <f t="array" ref="G1030">_xlfn.IFS(C1030="Golden Temple Mail",1800,C1030="Guruvayur Express",1450,C1030="Guwahati Sbc Express",1650,C1030="Howrah Duronto",1200,C1030="Howrah Mail",2000,C1030="Howrah Rajdhani",1450,C1030="Kamrup Express",1700,C1030="Kerala Express",1600,C1030="Kolkata Rajdhani",1450,C1030="Kovai Express",500,C1030="Mumbai Chennai Mail",1250,C1030="Mumbai Rajdhani",1450,C1030="Mumbai Vande Bharat",700,C1030="Nagercoil Express",1350,C1030="August Kranti Rajdhani",1300,C1030="Chennai Express",1050,C1030="Chennai Intercity",350,C1030="Chennai Vande Bharat",350,C1030="Cheran Express",500,C1030="Coimbatore Express",520,C1030="Coimbatore Intercity",350,C1030="Coromandel Express",1650,C1030="Devagiri Express",1200,C1030="Dibrugarh Rajdhani",2000,C1030="Duronto Express",1450,C1030="Express",600,C1030="Garib Rath",1200,C1030="Gatimaan Express",200,C1030="Rajdhani",1450,C1030="Sanghamitra Express",1900,C1030="Sbc Guwahati Express",1650,C1030="Sealdah Duronto",1200,C1030="Sealdah Rajdhani",1450,C1030="Semi-Sleeper",400,C1030="Shatabdi",500,C1030="Sleeper",350,C1030="Super Luxury",500,C1030="Swarna Jayanti Rajdhani",1600,C1030="Tamil Nadu Exp",1050,C1030="Vande Bharat",700,C1030="Vikramshila Express",1250,C1030="Volvo AC",450,TRUE,"Unknown")</f>
        <v>500</v>
      </c>
      <c r="H1030" s="2" cm="1">
        <f t="array" ref="H1030">_xlfn.IFS(C1030="Golden Temple Mail",1200,C1030="Guruvayur Express",950,C1030="Guwahati Sbc Express",1100,C1030="Howrah Duronto",800,C1030="Howrah Mail",1400,C1030="Howrah Rajdhani",900,C1030="Kamrup Express",1150,C1030="Kerala Express",1000,C1030="Kolkata Rajdhani",900,C1030="Kovai Express",750,C1030="Mumbai Chennai Mail",1300,C1030="Mumbai Rajdhani",950,C1030="Mumbai Vande Bharat",700,C1030="Nagercoil Express",980,C1030="August Kranti Rajdhani",1200,C1030="Chennai Express",1050,C1030="Chennai Intercity",850,C1030="Chennai Vande Bharat",700,C1030="Cheran Express",880,C1030="Coimbatore Express",920,C1030="Coimbatore Intercity",850,C1030="Coromandel Express",1080,C1030="Devagiri Express",970,C1030="Dibrugarh Rajdhani",1200,C1030="Duronto Express",950,C1030="Express",600,C1030="Garib Rath",880,C1030="Gatimaan Express",650,C1030="Rajdhani",950,C1030="Sanghamitra Express",1150,C1030="Sbc Guwahati Express",1100,C1030="Sealdah Duronto",900,C1030="Sealdah Rajdhani",950,C1030="Semi-Sleeper",400,C1030="Shatabdi",700,C1030="Sleeper",350,C1030="Super Luxury",500,C1030="Swarna Jayanti Rajdhani",960,C1030="Tamil Nadu Exp",1050,C1030="Vande Bharat",700,C1030="Vikramshila Express",980,C1030="Volvo AC",450,TRUE,"Unknown")</f>
        <v>750</v>
      </c>
      <c r="I1030" t="s">
        <v>71</v>
      </c>
      <c r="J1030" t="s">
        <v>42</v>
      </c>
      <c r="M1030">
        <v>16</v>
      </c>
      <c r="N1030" t="s">
        <v>1064</v>
      </c>
    </row>
    <row r="1031" spans="1:14">
      <c r="A1031">
        <v>12682</v>
      </c>
      <c r="B1031" t="s">
        <v>1070</v>
      </c>
      <c r="C1031" t="s">
        <v>1075</v>
      </c>
      <c r="D1031" s="2" t="str" cm="1">
        <f t="array" ref="D1031">_xlfn.IFS(C1031="Golden Temple Mail","Amritsar",C1031="Guruvayur Express","Guruvayur",C1031="Guwahati Sbc Express","Guwahati",C1031="Howrah Duronto","Howrah",C1031="Howrah Mail","Howrah",C1031="Howrah Rajdhani","Howrah",C1031="Kamrup Express","Dibrugarh",C1031="Kerala Express","Thiruvananthapuram",C1031="Kolkata Rajdhani","Kolkata",C1031="Kovai Express","Coimbatore",C1031="Mumbai Chennai Mail","Mumbai",C1031="Mumbai Rajdhani","Mumbai",C1031="Mumbai Vande Bharat","Mumbai",C1031="Nagercoil Express","Nagercoil",C1031="August Kranti Rajdhani","Mumbai",C1031="Chennai Express","Chennai",C1031="Chennai Intercity","Chennai",C1031="Chennai Vande Bharat","Chennai",C1031="Cheran Express","Coimbatore",C1031="Coimbatore Express","Coimbatore",C1031="Coimbatore Intercity","Coimbatore",C1031="Coromandel Express","Kolkata",C1031="Devagiri Express","Secunderabad",C1031="Dibrugarh Rajdhani","Dibrugarh",C1031="Duronto Express","Multiple",C1031="Express","Generic",C1031="Garib Rath","Varies",C1031="Gatimaan Express","Delhi",C1031="Rajdhani","Multiple",C1031="Sanghamitra Express","Patna",C1031="Sbc Guwahati Express","Guwahati",C1031="Sealdah Duronto","Sealdah",C1031="Sealdah Rajdhani","Sealdah",C1031="Semi-Sleeper","Bus Type",C1031="Shatabdi","Multiple",C1031="Sleeper","Bus Type",C1031="Super Luxury","Bus Type",C1031="Swarna Jayanti Rajdhani","Ahmedabad",C1031="Tamil Nadu Exp","Chennai",C1031="Vande Bharat","Multiple",C1031="Vikramshila Express","Bhagalpur",C1031="Volvo AC","Bus Type",TRUE,"Unknown")</f>
        <v>Coimbatore</v>
      </c>
      <c r="E1031" s="1">
        <v>45555</v>
      </c>
      <c r="F1031">
        <v>74.41</v>
      </c>
      <c r="G1031" s="2" cm="1">
        <f t="array" ref="G1031">_xlfn.IFS(C1031="Golden Temple Mail",1800,C1031="Guruvayur Express",1450,C1031="Guwahati Sbc Express",1650,C1031="Howrah Duronto",1200,C1031="Howrah Mail",2000,C1031="Howrah Rajdhani",1450,C1031="Kamrup Express",1700,C1031="Kerala Express",1600,C1031="Kolkata Rajdhani",1450,C1031="Kovai Express",500,C1031="Mumbai Chennai Mail",1250,C1031="Mumbai Rajdhani",1450,C1031="Mumbai Vande Bharat",700,C1031="Nagercoil Express",1350,C1031="August Kranti Rajdhani",1300,C1031="Chennai Express",1050,C1031="Chennai Intercity",350,C1031="Chennai Vande Bharat",350,C1031="Cheran Express",500,C1031="Coimbatore Express",520,C1031="Coimbatore Intercity",350,C1031="Coromandel Express",1650,C1031="Devagiri Express",1200,C1031="Dibrugarh Rajdhani",2000,C1031="Duronto Express",1450,C1031="Express",600,C1031="Garib Rath",1200,C1031="Gatimaan Express",200,C1031="Rajdhani","1450",C1031="Sanghamitra Express",1900,C1031="Sbc Guwahati Express",1650,C1031="Sealdah Duronto",1200,C1031="Sealdah Rajdhani",1450,C1031="Semi-Sleeper",400,C1031="Shatabdi",500,C1031="Sleeper",350,C1031="Super Luxury",500,C1031="Swarna Jayanti Rajdhani",1600,C1031="Tamil Nadu Exp",1050,C1031="Vande Bharat",700,C1031="Vikramshila Express",1250,C1031="Volvo AC",450,TRUE,"Unknown")</f>
        <v>500</v>
      </c>
      <c r="H1031" s="2" cm="1">
        <f t="array" ref="H1031">_xlfn.IFS(C1031="Golden Temple Mail",1200,C1031="Guruvayur Express",950,C1031="Guwahati Sbc Express",1100,C1031="Howrah Duronto",800,C1031="Howrah Mail",1400,C1031="Howrah Rajdhani",900,C1031="Kamrup Express",1150,C1031="Kerala Express",1000,C1031="Kolkata Rajdhani",900,C1031="Kovai Express",750,C1031="Mumbai Chennai Mail",1300,C1031="Mumbai Rajdhani",950,C1031="Mumbai Vande Bharat",700,C1031="Nagercoil Express",980,C1031="Chennai Express",1050,C1031="Chennai Intercity",850,C1031="Chennai Vande Bharat",700,C1031="Cheran Express",880,C1031="Coimbatore Express",920,C1031="Coimbatore Intercity",850,C1031="Coromandel Express",1080,C1031="Devagiri Express",970,C1031="Dibrugarh Rajdhani",1200,C1031="Duronto Express",950,C1031="Express",600,C1031="Garib Rath",880,C1031="Gatimaan Express",650,C1031="Rajdhani",950,C1031="Sanghamitra Express",1150,C1031="Sbc Guwahati Express",1100,C1031="Sealdah Duronto",900,C1031="Sealdah Rajdhani",950,C1031="Semi-Sleeper",400,C1031="Shatabdi",700,C1031="Sleeper",350,C1031="Super Luxury",500,C1031="Swarna Jayanti Rajdhani",960,C1031="Tamil Nadu Exp",1050,C1031="Vande Bharat",700,C1031="Vikramshila Express",980,C1031="Volvo AC",450,TRUE,"Unknown")</f>
        <v>750</v>
      </c>
      <c r="I1031" t="s">
        <v>38</v>
      </c>
      <c r="J1031" t="s">
        <v>39</v>
      </c>
      <c r="M1031">
        <v>43</v>
      </c>
      <c r="N1031" t="s">
        <v>1064</v>
      </c>
    </row>
    <row r="1032" spans="1:14">
      <c r="A1032">
        <v>12682</v>
      </c>
      <c r="B1032" t="s">
        <v>1069</v>
      </c>
      <c r="C1032" t="s">
        <v>1075</v>
      </c>
      <c r="D1032" s="2" t="str" cm="1">
        <f t="array" ref="D1032">_xlfn.IFS(C1032="Golden Temple Mail","Amritsar",C1032="Guruvayur Express","Guruvayur",C1032="Guwahati Sbc Express","Guwahati",C1032="Howrah Duronto","Howrah",C1032="Howrah Mail","Howrah",C1032="Howrah Rajdhani","Howrah",C1032="Kamrup Express","Dibrugarh",C1032="Kerala Express","Thiruvananthapuram",C1032="Kolkata Rajdhani","Kolkata",C1032="Kovai Express","Coimbatore",C1032="Mumbai Chennai Mail","Mumbai",C1032="Mumbai Rajdhani","Mumbai",C1032="Mumbai Vande Bharat","Mumbai",C1032="Nagercoil Express","Nagercoil",C1032="August Kranti Rajdhani","Mumbai",C1032="Chennai Express","Chennai",C1032="Chennai Intercity","Chennai",C1032="Chennai Vande Bharat","Chennai",C1032="Cheran Express","Coimbatore",C1032="Coimbatore Express","Coimbatore",C1032="Coimbatore Intercity","Coimbatore",C1032="Coromandel Express","Kolkata",C1032="Devagiri Express","Secunderabad",C1032="Dibrugarh Rajdhani","Dibrugarh",C1032="Duronto Express","Multiple",C1032="Express","Generic",C1032="Garib Rath","Varies",C1032="Gatimaan Express","Delhi",C1032="Rajdhani","Multiple",C1032="Sanghamitra Express","Patna",C1032="Sbc Guwahati Express","Guwahati",C1032="Sealdah Duronto","Sealdah",C1032="Sealdah Rajdhani","Sealdah",C1032="Semi-Sleeper","Bus Type",C1032="Shatabdi","Multiple",C1032="Sleeper","Bus Type",C1032="Super Luxury","Bus Type",C1032="Swarna Jayanti Rajdhani","Ahmedabad",C1032="Tamil Nadu Exp","Chennai",C1032="Vande Bharat","Multiple",C1032="Vikramshila Express","Bhagalpur",C1032="Volvo AC","Bus Type",TRUE,"Unknown")</f>
        <v>Coimbatore</v>
      </c>
      <c r="E1032" s="1">
        <v>45608</v>
      </c>
      <c r="F1032">
        <v>33.13</v>
      </c>
      <c r="G1032" s="2" cm="1">
        <f t="array" ref="G1032">_xlfn.IFS(C1032="Golden Temple Mail",1800,C1032="Guruvayur Express",1450,C1032="Guwahati Sbc Express",1650,C1032="Howrah Duronto",1200,C1032="Howrah Mail",2000,C1032="Howrah Rajdhani",1450,C1032="Kamrup Express",1700,C1032="Kerala Express",1600,C1032="Kolkata Rajdhani",1450,C1032="Kovai Express",500,C1032="Mumbai Chennai Mail",1250,C1032="Mumbai Rajdhani",1450,C1032="Mumbai Vande Bharat",700,C1032="Nagercoil Express",1350,C1032="August Kranti Rajdhani",1300,C1032="Chennai Express",1050,C1032="Chennai Intercity",350,C1032="Chennai Vande Bharat",350,C1032="Cheran Express",500,C1032="Coimbatore Express",520,C1032="Coimbatore Intercity",350,C1032="Coromandel Express",1650,C1032="Devagiri Express",1200,C1032="Dibrugarh Rajdhani",2000,C1032="Duronto Express",1450,C1032="Express",600,C1032="Garib Rath",1200,C1032="Gatimaan Express",200,C1032="Rajdhani",1450,C1032="Sanghamitra Express",1900,C1032="Sbc Guwahati Express",1650,C1032="Sealdah Duronto",1200,C1032="Sealdah Rajdhani",1450,C1032="Semi-Sleeper",400,C1032="Shatabdi",500,C1032="Sleeper",350,C1032="Super Luxury",500,C1032="Swarna Jayanti Rajdhani",1600,C1032="Tamil Nadu Exp",1050,C1032="Vande Bharat",700,C1032="Vikramshila Express",1250,C1032="Volvo AC",450,TRUE,"Unknown")</f>
        <v>500</v>
      </c>
      <c r="H1032" s="2" cm="1">
        <f t="array" ref="H1032">_xlfn.IFS(C1032="Golden Temple Mail",1200,C1032="Guruvayur Express",950,C1032="Guwahati Sbc Express",1100,C1032="Howrah Duronto",800,C1032="Howrah Mail",1400,C1032="Howrah Rajdhani",900,C1032="Kamrup Express",1150,C1032="Kerala Express",1000,C1032="Kolkata Rajdhani",900,C1032="Kovai Express",750,C1032="Mumbai Chennai Mail",1300,C1032="Mumbai Rajdhani",950,C1032="Mumbai Vande Bharat",700,C1032="Nagercoil Express",980,C1032="August Kranti Rajdhani",1200,C1032="Chennai Express",1050,C1032="Chennai Intercity",850,C1032="Chennai Vande Bharat",700,C1032="Cheran Express",880,C1032="Coimbatore Express",920,C1032="Coimbatore Intercity",850,C1032="Coromandel Express",1080,C1032="Devagiri Express",970,C1032="Dibrugarh Rajdhani",1200,C1032="Duronto Express",950,C1032="Express",600,C1032="Garib Rath",880,C1032="Gatimaan Express",650,C1032="Rajdhani",950,C1032="Sanghamitra Express",1150,C1032="Sbc Guwahati Express",1100,C1032="Sealdah Duronto",900,C1032="Sealdah Rajdhani",950,C1032="Semi-Sleeper",400,C1032="Shatabdi",700,C1032="Sleeper",350,C1032="Super Luxury",500,C1032="Swarna Jayanti Rajdhani",960,C1032="Tamil Nadu Exp",1050,C1032="Vande Bharat",700,C1032="Vikramshila Express",980,C1032="Volvo AC",450,TRUE,"Unknown")</f>
        <v>750</v>
      </c>
      <c r="I1032" t="s">
        <v>18</v>
      </c>
      <c r="J1032" t="s">
        <v>19</v>
      </c>
      <c r="M1032">
        <v>41</v>
      </c>
      <c r="N1032" t="s">
        <v>1064</v>
      </c>
    </row>
    <row r="1033" spans="1:14">
      <c r="A1033">
        <v>12682</v>
      </c>
      <c r="B1033" t="s">
        <v>1067</v>
      </c>
      <c r="C1033" t="s">
        <v>1075</v>
      </c>
      <c r="D1033" s="2" t="str" cm="1">
        <f t="array" ref="D1033">_xlfn.IFS(C1033="Golden Temple Mail","Amritsar",C1033="Guruvayur Express","Guruvayur",C1033="Guwahati Sbc Express","Guwahati",C1033="Howrah Duronto","Howrah",C1033="Howrah Mail","Howrah",C1033="Howrah Rajdhani","Howrah",C1033="Kamrup Express","Dibrugarh",C1033="Kerala Express","Thiruvananthapuram",C1033="Kolkata Rajdhani","Kolkata",C1033="Kovai Express","Coimbatore",C1033="Mumbai Chennai Mail","Mumbai",C1033="Mumbai Rajdhani","Mumbai",C1033="Mumbai Vande Bharat","Mumbai",C1033="Nagercoil Express","Nagercoil",C1033="August Kranti Rajdhani","Mumbai",C1033="Chennai Express","Chennai",C1033="Chennai Intercity","Chennai",C1033="Chennai Vande Bharat","Chennai",C1033="Cheran Express","Coimbatore",C1033="Coimbatore Express","Coimbatore",C1033="Coimbatore Intercity","Coimbatore",C1033="Coromandel Express","Kolkata",C1033="Devagiri Express","Secunderabad",C1033="Dibrugarh Rajdhani","Dibrugarh",C1033="Duronto Express","Multiple",C1033="Express","Generic",C1033="Garib Rath","Varies",C1033="Gatimaan Express","Delhi",C1033="Rajdhani","Multiple",C1033="Sanghamitra Express","Patna",C1033="Sbc Guwahati Express","Guwahati",C1033="Sealdah Duronto","Sealdah",C1033="Sealdah Rajdhani","Sealdah",C1033="Semi-Sleeper","Bus Type",C1033="Shatabdi","Multiple",C1033="Sleeper","Bus Type",C1033="Super Luxury","Bus Type",C1033="Swarna Jayanti Rajdhani","Ahmedabad",C1033="Tamil Nadu Exp","Chennai",C1033="Vande Bharat","Multiple",C1033="Vikramshila Express","Bhagalpur",C1033="Volvo AC","Bus Type",TRUE,"Unknown")</f>
        <v>Coimbatore</v>
      </c>
      <c r="E1033" s="1">
        <v>45524</v>
      </c>
      <c r="F1033">
        <v>77.86</v>
      </c>
      <c r="G1033" s="2" cm="1">
        <f t="array" ref="G1033">_xlfn.IFS(C1033="Golden Temple Mail",1800,C1033="Guruvayur Express",1450,C1033="Guwahati Sbc Express",1650,C1033="Howrah Duronto",1200,C1033="Howrah Mail",2000,C1033="Howrah Rajdhani",1450,C1033="Kamrup Express",1700,C1033="Kerala Express",1600,C1033="Kolkata Rajdhani",1450,C1033="Kovai Express",500,C1033="Mumbai Chennai Mail",1250,C1033="Mumbai Rajdhani",1450,C1033="Mumbai Vande Bharat",700,C1033="Nagercoil Express",1350,C1033="August Kranti Rajdhani",1300,C1033="Chennai Express",1050,C1033="Chennai Intercity",350,C1033="Chennai Vande Bharat",350,C1033="Cheran Express",500,C1033="Coimbatore Express",520,C1033="Coimbatore Intercity",350,C1033="Coromandel Express",1650,C1033="Devagiri Express",1200,C1033="Dibrugarh Rajdhani",2000,C1033="Duronto Express",1450,C1033="Express",600,C1033="Garib Rath",1200,C1033="Gatimaan Express",200,C1033="Rajdhani","1450",C1033="Sanghamitra Express",1900,C1033="Sbc Guwahati Express",1650,C1033="Sealdah Duronto",1200,C1033="Sealdah Rajdhani",1450,C1033="Semi-Sleeper",400,C1033="Shatabdi",500,C1033="Sleeper",350,C1033="Super Luxury",500,C1033="Swarna Jayanti Rajdhani",1600,C1033="Tamil Nadu Exp",1050,C1033="Vande Bharat",700,C1033="Vikramshila Express",1250,C1033="Volvo AC",450,TRUE,"Unknown")</f>
        <v>500</v>
      </c>
      <c r="H1033" s="2" cm="1">
        <f t="array" ref="H1033">_xlfn.IFS(C1033="Golden Temple Mail",1200,C1033="Guruvayur Express",950,C1033="Guwahati Sbc Express",1100,C1033="Howrah Duronto",800,C1033="Howrah Mail",1400,C1033="Howrah Rajdhani",900,C1033="Kamrup Express",1150,C1033="Kerala Express",1000,C1033="Kolkata Rajdhani",900,C1033="Kovai Express",750,C1033="Mumbai Chennai Mail",1300,C1033="Mumbai Rajdhani",950,C1033="Mumbai Vande Bharat",700,C1033="Nagercoil Express",980,C1033="Chennai Express",1050,C1033="Chennai Intercity",850,C1033="Chennai Vande Bharat",700,C1033="Cheran Express",880,C1033="Coimbatore Express",920,C1033="Coimbatore Intercity",850,C1033="Coromandel Express",1080,C1033="Devagiri Express",970,C1033="Dibrugarh Rajdhani",1200,C1033="Duronto Express",950,C1033="Express",600,C1033="Garib Rath",880,C1033="Gatimaan Express",650,C1033="Rajdhani",950,C1033="Sanghamitra Express",1150,C1033="Sbc Guwahati Express",1100,C1033="Sealdah Duronto",900,C1033="Sealdah Rajdhani",950,C1033="Semi-Sleeper",400,C1033="Shatabdi",700,C1033="Sleeper",350,C1033="Super Luxury",500,C1033="Swarna Jayanti Rajdhani",960,C1033="Tamil Nadu Exp",1050,C1033="Vande Bharat",700,C1033="Vikramshila Express",980,C1033="Volvo AC",450,TRUE,"Unknown")</f>
        <v>750</v>
      </c>
      <c r="I1033" t="s">
        <v>55</v>
      </c>
      <c r="J1033" t="s">
        <v>19</v>
      </c>
      <c r="M1033">
        <v>1</v>
      </c>
      <c r="N1033" t="s">
        <v>1064</v>
      </c>
    </row>
    <row r="1034" spans="1:14">
      <c r="A1034">
        <v>12682</v>
      </c>
      <c r="B1034" t="s">
        <v>1066</v>
      </c>
      <c r="C1034" t="s">
        <v>1075</v>
      </c>
      <c r="D1034" s="2" t="str" cm="1">
        <f t="array" ref="D1034">_xlfn.IFS(C1034="Golden Temple Mail","Amritsar",C1034="Guruvayur Express","Guruvayur",C1034="Guwahati Sbc Express","Guwahati",C1034="Howrah Duronto","Howrah",C1034="Howrah Mail","Howrah",C1034="Howrah Rajdhani","Howrah",C1034="Kamrup Express","Dibrugarh",C1034="Kerala Express","Thiruvananthapuram",C1034="Kolkata Rajdhani","Kolkata",C1034="Kovai Express","Coimbatore",C1034="Mumbai Chennai Mail","Mumbai",C1034="Mumbai Rajdhani","Mumbai",C1034="Mumbai Vande Bharat","Mumbai",C1034="Nagercoil Express","Nagercoil",C1034="August Kranti Rajdhani","Mumbai",C1034="Chennai Express","Chennai",C1034="Chennai Intercity","Chennai",C1034="Chennai Vande Bharat","Chennai",C1034="Cheran Express","Coimbatore",C1034="Coimbatore Express","Coimbatore",C1034="Coimbatore Intercity","Coimbatore",C1034="Coromandel Express","Kolkata",C1034="Devagiri Express","Secunderabad",C1034="Dibrugarh Rajdhani","Dibrugarh",C1034="Duronto Express","Multiple",C1034="Express","Generic",C1034="Garib Rath","Varies",C1034="Gatimaan Express","Delhi",C1034="Rajdhani","Multiple",C1034="Sanghamitra Express","Patna",C1034="Sbc Guwahati Express","Guwahati",C1034="Sealdah Duronto","Sealdah",C1034="Sealdah Rajdhani","Sealdah",C1034="Semi-Sleeper","Bus Type",C1034="Shatabdi","Multiple",C1034="Sleeper","Bus Type",C1034="Super Luxury","Bus Type",C1034="Swarna Jayanti Rajdhani","Ahmedabad",C1034="Tamil Nadu Exp","Chennai",C1034="Vande Bharat","Multiple",C1034="Vikramshila Express","Bhagalpur",C1034="Volvo AC","Bus Type",TRUE,"Unknown")</f>
        <v>Coimbatore</v>
      </c>
      <c r="E1034" s="1">
        <v>45452</v>
      </c>
      <c r="F1034">
        <v>90.93</v>
      </c>
      <c r="G1034" s="2" cm="1">
        <f t="array" ref="G1034">_xlfn.IFS(C1034="Golden Temple Mail",1800,C1034="Guruvayur Express",1450,C1034="Guwahati Sbc Express",1650,C1034="Howrah Duronto",1200,C1034="Howrah Mail",2000,C1034="Howrah Rajdhani",1450,C1034="Kamrup Express",1700,C1034="Kerala Express",1600,C1034="Kolkata Rajdhani",1450,C1034="Kovai Express",500,C1034="Mumbai Chennai Mail",1250,C1034="Mumbai Rajdhani",1450,C1034="Mumbai Vande Bharat",700,C1034="Nagercoil Express",1350,C1034="August Kranti Rajdhani",1300,C1034="Chennai Express",1050,C1034="Chennai Intercity",350,C1034="Chennai Vande Bharat",350,C1034="Cheran Express",500,C1034="Coimbatore Express",520,C1034="Coimbatore Intercity",350,C1034="Coromandel Express",1650,C1034="Devagiri Express",1200,C1034="Dibrugarh Rajdhani",2000,C1034="Duronto Express",1450,C1034="Express",600,C1034="Garib Rath",1200,C1034="Gatimaan Express",200,C1034="Rajdhani",1450,C1034="Sanghamitra Express",1900,C1034="Sbc Guwahati Express",1650,C1034="Sealdah Duronto",1200,C1034="Sealdah Rajdhani",1450,C1034="Semi-Sleeper",400,C1034="Shatabdi",500,C1034="Sleeper",350,C1034="Super Luxury",500,C1034="Swarna Jayanti Rajdhani",1600,C1034="Tamil Nadu Exp",1050,C1034="Vande Bharat",700,C1034="Vikramshila Express",1250,C1034="Volvo AC",450,TRUE,"Unknown")</f>
        <v>500</v>
      </c>
      <c r="H1034" s="2" cm="1">
        <f t="array" ref="H1034">_xlfn.IFS(C1034="Golden Temple Mail",1200,C1034="Guruvayur Express",950,C1034="Guwahati Sbc Express",1100,C1034="Howrah Duronto",800,C1034="Howrah Mail",1400,C1034="Howrah Rajdhani",900,C1034="Kamrup Express",1150,C1034="Kerala Express",1000,C1034="Kolkata Rajdhani",900,C1034="Kovai Express",750,C1034="Mumbai Chennai Mail",1300,C1034="Mumbai Rajdhani",950,C1034="Mumbai Vande Bharat",700,C1034="Nagercoil Express",980,C1034="August Kranti Rajdhani",1200,C1034="Chennai Express",1050,C1034="Chennai Intercity",850,C1034="Chennai Vande Bharat",700,C1034="Cheran Express",880,C1034="Coimbatore Express",920,C1034="Coimbatore Intercity",850,C1034="Coromandel Express",1080,C1034="Devagiri Express",970,C1034="Dibrugarh Rajdhani",1200,C1034="Duronto Express",950,C1034="Express",600,C1034="Garib Rath",880,C1034="Gatimaan Express",650,C1034="Rajdhani",950,C1034="Sanghamitra Express",1150,C1034="Sbc Guwahati Express",1100,C1034="Sealdah Duronto",900,C1034="Sealdah Rajdhani",950,C1034="Semi-Sleeper",400,C1034="Shatabdi",700,C1034="Sleeper",350,C1034="Super Luxury",500,C1034="Swarna Jayanti Rajdhani",960,C1034="Tamil Nadu Exp",1050,C1034="Vande Bharat",700,C1034="Vikramshila Express",980,C1034="Volvo AC",450,TRUE,"Unknown")</f>
        <v>750</v>
      </c>
      <c r="I1034" t="s">
        <v>71</v>
      </c>
      <c r="J1034" t="s">
        <v>56</v>
      </c>
      <c r="N1034" t="s">
        <v>1064</v>
      </c>
    </row>
    <row r="1035" spans="1:14">
      <c r="A1035">
        <v>12682</v>
      </c>
      <c r="B1035" t="s">
        <v>1074</v>
      </c>
      <c r="C1035" t="s">
        <v>1075</v>
      </c>
      <c r="D1035" s="2" t="str" cm="1">
        <f t="array" ref="D1035">_xlfn.IFS(C1035="Golden Temple Mail","Amritsar",C1035="Guruvayur Express","Guruvayur",C1035="Guwahati Sbc Express","Guwahati",C1035="Howrah Duronto","Howrah",C1035="Howrah Mail","Howrah",C1035="Howrah Rajdhani","Howrah",C1035="Kamrup Express","Dibrugarh",C1035="Kerala Express","Thiruvananthapuram",C1035="Kolkata Rajdhani","Kolkata",C1035="Kovai Express","Coimbatore",C1035="Mumbai Chennai Mail","Mumbai",C1035="Mumbai Rajdhani","Mumbai",C1035="Mumbai Vande Bharat","Mumbai",C1035="Nagercoil Express","Nagercoil",C1035="August Kranti Rajdhani","Mumbai",C1035="Chennai Express","Chennai",C1035="Chennai Intercity","Chennai",C1035="Chennai Vande Bharat","Chennai",C1035="Cheran Express","Coimbatore",C1035="Coimbatore Express","Coimbatore",C1035="Coimbatore Intercity","Coimbatore",C1035="Coromandel Express","Kolkata",C1035="Devagiri Express","Secunderabad",C1035="Dibrugarh Rajdhani","Dibrugarh",C1035="Duronto Express","Multiple",C1035="Express","Generic",C1035="Garib Rath","Varies",C1035="Gatimaan Express","Delhi",C1035="Rajdhani","Multiple",C1035="Sanghamitra Express","Patna",C1035="Sbc Guwahati Express","Guwahati",C1035="Sealdah Duronto","Sealdah",C1035="Sealdah Rajdhani","Sealdah",C1035="Semi-Sleeper","Bus Type",C1035="Shatabdi","Multiple",C1035="Sleeper","Bus Type",C1035="Super Luxury","Bus Type",C1035="Swarna Jayanti Rajdhani","Ahmedabad",C1035="Tamil Nadu Exp","Chennai",C1035="Vande Bharat","Multiple",C1035="Vikramshila Express","Bhagalpur",C1035="Volvo AC","Bus Type",TRUE,"Unknown")</f>
        <v>Coimbatore</v>
      </c>
      <c r="E1035" s="1">
        <v>45579</v>
      </c>
      <c r="F1035">
        <v>69.97</v>
      </c>
      <c r="G1035" s="2" cm="1">
        <f t="array" ref="G1035">_xlfn.IFS(C1035="Golden Temple Mail",1800,C1035="Guruvayur Express",1450,C1035="Guwahati Sbc Express",1650,C1035="Howrah Duronto",1200,C1035="Howrah Mail",2000,C1035="Howrah Rajdhani",1450,C1035="Kamrup Express",1700,C1035="Kerala Express",1600,C1035="Kolkata Rajdhani",1450,C1035="Kovai Express",500,C1035="Mumbai Chennai Mail",1250,C1035="Mumbai Rajdhani",1450,C1035="Mumbai Vande Bharat",700,C1035="Nagercoil Express",1350,C1035="August Kranti Rajdhani",1300,C1035="Chennai Express",1050,C1035="Chennai Intercity",350,C1035="Chennai Vande Bharat",350,C1035="Cheran Express",500,C1035="Coimbatore Express",520,C1035="Coimbatore Intercity",350,C1035="Coromandel Express",1650,C1035="Devagiri Express",1200,C1035="Dibrugarh Rajdhani",2000,C1035="Duronto Express",1450,C1035="Express",600,C1035="Garib Rath",1200,C1035="Gatimaan Express",200,C1035="Rajdhani","1450",C1035="Sanghamitra Express",1900,C1035="Sbc Guwahati Express",1650,C1035="Sealdah Duronto",1200,C1035="Sealdah Rajdhani",1450,C1035="Semi-Sleeper",400,C1035="Shatabdi",500,C1035="Sleeper",350,C1035="Super Luxury",500,C1035="Swarna Jayanti Rajdhani",1600,C1035="Tamil Nadu Exp",1050,C1035="Vande Bharat",700,C1035="Vikramshila Express",1250,C1035="Volvo AC",450,TRUE,"Unknown")</f>
        <v>500</v>
      </c>
      <c r="H1035" s="2" cm="1">
        <f t="array" ref="H1035">_xlfn.IFS(C1035="Golden Temple Mail",1200,C1035="Guruvayur Express",950,C1035="Guwahati Sbc Express",1100,C1035="Howrah Duronto",800,C1035="Howrah Mail",1400,C1035="Howrah Rajdhani",900,C1035="Kamrup Express",1150,C1035="Kerala Express",1000,C1035="Kolkata Rajdhani",900,C1035="Kovai Express",750,C1035="Mumbai Chennai Mail",1300,C1035="Mumbai Rajdhani",950,C1035="Mumbai Vande Bharat",700,C1035="Nagercoil Express",980,C1035="Chennai Express",1050,C1035="Chennai Intercity",850,C1035="Chennai Vande Bharat",700,C1035="Cheran Express",880,C1035="Coimbatore Express",920,C1035="Coimbatore Intercity",850,C1035="Coromandel Express",1080,C1035="Devagiri Express",970,C1035="Dibrugarh Rajdhani",1200,C1035="Duronto Express",950,C1035="Express",600,C1035="Garib Rath",880,C1035="Gatimaan Express",650,C1035="Rajdhani",950,C1035="Sanghamitra Express",1150,C1035="Sbc Guwahati Express",1100,C1035="Sealdah Duronto",900,C1035="Sealdah Rajdhani",950,C1035="Semi-Sleeper",400,C1035="Shatabdi",700,C1035="Sleeper",350,C1035="Super Luxury",500,C1035="Swarna Jayanti Rajdhani",960,C1035="Tamil Nadu Exp",1050,C1035="Vande Bharat",700,C1035="Vikramshila Express",980,C1035="Volvo AC",450,TRUE,"Unknown")</f>
        <v>750</v>
      </c>
      <c r="I1035" t="s">
        <v>25</v>
      </c>
      <c r="J1035" t="s">
        <v>42</v>
      </c>
      <c r="M1035">
        <v>11</v>
      </c>
      <c r="N1035" t="s">
        <v>1064</v>
      </c>
    </row>
    <row r="1036" spans="1:14">
      <c r="A1036">
        <v>12682</v>
      </c>
      <c r="B1036" t="s">
        <v>1062</v>
      </c>
      <c r="C1036" t="s">
        <v>1075</v>
      </c>
      <c r="D1036" s="2" t="str" cm="1">
        <f t="array" ref="D1036">_xlfn.IFS(C1036="Golden Temple Mail","Amritsar",C1036="Guruvayur Express","Guruvayur",C1036="Guwahati Sbc Express","Guwahati",C1036="Howrah Duronto","Howrah",C1036="Howrah Mail","Howrah",C1036="Howrah Rajdhani","Howrah",C1036="Kamrup Express","Dibrugarh",C1036="Kerala Express","Thiruvananthapuram",C1036="Kolkata Rajdhani","Kolkata",C1036="Kovai Express","Coimbatore",C1036="Mumbai Chennai Mail","Mumbai",C1036="Mumbai Rajdhani","Mumbai",C1036="Mumbai Vande Bharat","Mumbai",C1036="Nagercoil Express","Nagercoil",C1036="August Kranti Rajdhani","Mumbai",C1036="Chennai Express","Chennai",C1036="Chennai Intercity","Chennai",C1036="Chennai Vande Bharat","Chennai",C1036="Cheran Express","Coimbatore",C1036="Coimbatore Express","Coimbatore",C1036="Coimbatore Intercity","Coimbatore",C1036="Coromandel Express","Kolkata",C1036="Devagiri Express","Secunderabad",C1036="Dibrugarh Rajdhani","Dibrugarh",C1036="Duronto Express","Multiple",C1036="Express","Generic",C1036="Garib Rath","Varies",C1036="Gatimaan Express","Delhi",C1036="Rajdhani","Multiple",C1036="Sanghamitra Express","Patna",C1036="Sbc Guwahati Express","Guwahati",C1036="Sealdah Duronto","Sealdah",C1036="Sealdah Rajdhani","Sealdah",C1036="Semi-Sleeper","Bus Type",C1036="Shatabdi","Multiple",C1036="Sleeper","Bus Type",C1036="Super Luxury","Bus Type",C1036="Swarna Jayanti Rajdhani","Ahmedabad",C1036="Tamil Nadu Exp","Chennai",C1036="Vande Bharat","Multiple",C1036="Vikramshila Express","Bhagalpur",C1036="Volvo AC","Bus Type",TRUE,"Unknown")</f>
        <v>Coimbatore</v>
      </c>
      <c r="E1036" s="1">
        <v>45590</v>
      </c>
      <c r="F1036">
        <v>57.86</v>
      </c>
      <c r="G1036" s="2" cm="1">
        <f t="array" ref="G1036">_xlfn.IFS(C1036="Golden Temple Mail",1800,C1036="Guruvayur Express",1450,C1036="Guwahati Sbc Express",1650,C1036="Howrah Duronto",1200,C1036="Howrah Mail",2000,C1036="Howrah Rajdhani",1450,C1036="Kamrup Express",1700,C1036="Kerala Express",1600,C1036="Kolkata Rajdhani",1450,C1036="Kovai Express",500,C1036="Mumbai Chennai Mail",1250,C1036="Mumbai Rajdhani",1450,C1036="Mumbai Vande Bharat",700,C1036="Nagercoil Express",1350,C1036="August Kranti Rajdhani",1300,C1036="Chennai Express",1050,C1036="Chennai Intercity",350,C1036="Chennai Vande Bharat",350,C1036="Cheran Express",500,C1036="Coimbatore Express",520,C1036="Coimbatore Intercity",350,C1036="Coromandel Express",1650,C1036="Devagiri Express",1200,C1036="Dibrugarh Rajdhani",2000,C1036="Duronto Express",1450,C1036="Express",600,C1036="Garib Rath",1200,C1036="Gatimaan Express",200,C1036="Rajdhani",1450,C1036="Sanghamitra Express",1900,C1036="Sbc Guwahati Express",1650,C1036="Sealdah Duronto",1200,C1036="Sealdah Rajdhani",1450,C1036="Semi-Sleeper",400,C1036="Shatabdi",500,C1036="Sleeper",350,C1036="Super Luxury",500,C1036="Swarna Jayanti Rajdhani",1600,C1036="Tamil Nadu Exp",1050,C1036="Vande Bharat",700,C1036="Vikramshila Express",1250,C1036="Volvo AC",450,TRUE,"Unknown")</f>
        <v>500</v>
      </c>
      <c r="H1036" s="2" cm="1">
        <f t="array" ref="H1036">_xlfn.IFS(C1036="Golden Temple Mail",1200,C1036="Guruvayur Express",950,C1036="Guwahati Sbc Express",1100,C1036="Howrah Duronto",800,C1036="Howrah Mail",1400,C1036="Howrah Rajdhani",900,C1036="Kamrup Express",1150,C1036="Kerala Express",1000,C1036="Kolkata Rajdhani",900,C1036="Kovai Express",750,C1036="Mumbai Chennai Mail",1300,C1036="Mumbai Rajdhani",950,C1036="Mumbai Vande Bharat",700,C1036="Nagercoil Express",980,C1036="August Kranti Rajdhani",1200,C1036="Chennai Express",1050,C1036="Chennai Intercity",850,C1036="Chennai Vande Bharat",700,C1036="Cheran Express",880,C1036="Coimbatore Express",920,C1036="Coimbatore Intercity",850,C1036="Coromandel Express",1080,C1036="Devagiri Express",970,C1036="Dibrugarh Rajdhani",1200,C1036="Duronto Express",950,C1036="Express",600,C1036="Garib Rath",880,C1036="Gatimaan Express",650,C1036="Rajdhani",950,C1036="Sanghamitra Express",1150,C1036="Sbc Guwahati Express",1100,C1036="Sealdah Duronto",900,C1036="Sealdah Rajdhani",950,C1036="Semi-Sleeper",400,C1036="Shatabdi",700,C1036="Sleeper",350,C1036="Super Luxury",500,C1036="Swarna Jayanti Rajdhani",960,C1036="Tamil Nadu Exp",1050,C1036="Vande Bharat",700,C1036="Vikramshila Express",980,C1036="Volvo AC",450,TRUE,"Unknown")</f>
        <v>750</v>
      </c>
      <c r="I1036" t="s">
        <v>25</v>
      </c>
      <c r="J1036" t="s">
        <v>39</v>
      </c>
      <c r="M1036">
        <v>9</v>
      </c>
      <c r="N1036" t="s">
        <v>1064</v>
      </c>
    </row>
    <row r="1037" spans="1:14">
      <c r="A1037">
        <v>12637</v>
      </c>
      <c r="B1037" t="s">
        <v>1076</v>
      </c>
      <c r="C1037" t="s">
        <v>1077</v>
      </c>
      <c r="D1037" s="2" t="str" cm="1">
        <f t="array" ref="D1037">_xlfn.IFS(C1037="Golden Temple Mail","Amritsar",C1037="Guruvayur Express","Guruvayur",C1037="Guwahati Sbc Express","Guwahati",C1037="Howrah Duronto","Howrah",C1037="Howrah Mail","Howrah",C1037="Howrah Rajdhani","Howrah",C1037="Kamrup Express","Dibrugarh",C1037="Kerala Express","Thiruvananthapuram",C1037="Kolkata Rajdhani","Kolkata",C1037="Kovai Express","Coimbatore",C1037="Mumbai Chennai Mail","Mumbai",C1037="Mumbai Rajdhani","Mumbai",C1037="Mumbai Vande Bharat","Mumbai",C1037="Nagercoil Express","Nagercoil",C1037="August Kranti Rajdhani","Mumbai",C1037="Chennai Express","Chennai",C1037="Chennai Intercity","Chennai",C1037="Chennai Vande Bharat","Chennai",C1037="Cheran Express","Coimbatore",C1037="Coimbatore Express","Coimbatore",C1037="Coimbatore Intercity","Coimbatore",C1037="Coromandel Express","Kolkata",C1037="Devagiri Express","Secunderabad",C1037="Dibrugarh Rajdhani","Dibrugarh",C1037="Duronto Express","Multiple",C1037="Express","Generic",C1037="Garib Rath","Varies",C1037="Gatimaan Express","Delhi",C1037="Rajdhani","Multiple",C1037="Sanghamitra Express","Patna",C1037="Sbc Guwahati Express","Guwahati",C1037="Sealdah Duronto","Sealdah",C1037="Sealdah Rajdhani","Sealdah",C1037="Semi-Sleeper","Bus Type",C1037="Shatabdi","Multiple",C1037="Sleeper","Bus Type",C1037="Super Luxury","Bus Type",C1037="Swarna Jayanti Rajdhani","Ahmedabad",C1037="Tamil Nadu Exp","Chennai",C1037="Vande Bharat","Multiple",C1037="Vikramshila Express","Bhagalpur",C1037="Volvo AC","Bus Type",TRUE,"Unknown")</f>
        <v>Unknown</v>
      </c>
      <c r="E1037" s="1">
        <v>45604</v>
      </c>
      <c r="F1037">
        <v>82.71</v>
      </c>
      <c r="G1037" s="2" t="str" cm="1">
        <f t="array" ref="G1037">_xlfn.IFS(C1037="Golden Temple Mail",1800,C1037="Guruvayur Express",1450,C1037="Guwahati Sbc Express",1650,C1037="Howrah Duronto",1200,C1037="Howrah Mail",2000,C1037="Howrah Rajdhani",1450,C1037="Kamrup Express",1700,C1037="Kerala Express",1600,C1037="Kolkata Rajdhani",1450,C1037="Kovai Express",500,C1037="Mumbai Chennai Mail",1250,C1037="Mumbai Rajdhani",1450,C1037="Mumbai Vande Bharat",700,C1037="Nagercoil Express",1350,C1037="August Kranti Rajdhani",1300,C1037="Chennai Express",1050,C1037="Chennai Intercity",350,C1037="Chennai Vande Bharat",350,C1037="Cheran Express",500,C1037="Coimbatore Express",520,C1037="Coimbatore Intercity",350,C1037="Coromandel Express",1650,C1037="Devagiri Express",1200,C1037="Dibrugarh Rajdhani",2000,C1037="Duronto Express",1450,C1037="Express",600,C1037="Garib Rath",1200,C1037="Gatimaan Express",200,C1037="Rajdhani","1450",C1037="Sanghamitra Express",1900,C1037="Sbc Guwahati Express",1650,C1037="Sealdah Duronto",1200,C1037="Sealdah Rajdhani",1450,C1037="Semi-Sleeper",400,C1037="Shatabdi",500,C1037="Sleeper",350,C1037="Super Luxury",500,C1037="Swarna Jayanti Rajdhani",1600,C1037="Tamil Nadu Exp",1050,C1037="Vande Bharat",700,C1037="Vikramshila Express",1250,C1037="Volvo AC",450,TRUE,"Unknown")</f>
        <v>Unknown</v>
      </c>
      <c r="H1037" s="2" t="str" cm="1">
        <f t="array" ref="H1037">_xlfn.IFS(C1037="Golden Temple Mail",1200,C1037="Guruvayur Express",950,C1037="Guwahati Sbc Express",1100,C1037="Howrah Duronto",800,C1037="Howrah Mail",1400,C1037="Howrah Rajdhani",900,C1037="Kamrup Express",1150,C1037="Kerala Express",1000,C1037="Kolkata Rajdhani",900,C1037="Kovai Express",750,C1037="Mumbai Chennai Mail",1300,C1037="Mumbai Rajdhani",950,C1037="Mumbai Vande Bharat",700,C1037="Nagercoil Express",980,C1037="Chennai Express",1050,C1037="Chennai Intercity",850,C1037="Chennai Vande Bharat",700,C1037="Cheran Express",880,C1037="Coimbatore Express",920,C1037="Coimbatore Intercity",850,C1037="Coromandel Express",1080,C1037="Devagiri Express",970,C1037="Dibrugarh Rajdhani",1200,C1037="Duronto Express",950,C1037="Express",600,C1037="Garib Rath",880,C1037="Gatimaan Express",650,C1037="Rajdhani",950,C1037="Sanghamitra Express",1150,C1037="Sbc Guwahati Express",1100,C1037="Sealdah Duronto",900,C1037="Sealdah Rajdhani",950,C1037="Semi-Sleeper",400,C1037="Shatabdi",700,C1037="Sleeper",350,C1037="Super Luxury",500,C1037="Swarna Jayanti Rajdhani",960,C1037="Tamil Nadu Exp",1050,C1037="Vande Bharat",700,C1037="Vikramshila Express",980,C1037="Volvo AC",450,TRUE,"Unknown")</f>
        <v>Unknown</v>
      </c>
      <c r="I1037" t="s">
        <v>18</v>
      </c>
      <c r="J1037" t="s">
        <v>39</v>
      </c>
      <c r="M1037">
        <v>2</v>
      </c>
      <c r="N1037" t="s">
        <v>1064</v>
      </c>
    </row>
    <row r="1038" spans="1:14">
      <c r="A1038">
        <v>12637</v>
      </c>
      <c r="B1038" t="s">
        <v>1078</v>
      </c>
      <c r="C1038" t="s">
        <v>1077</v>
      </c>
      <c r="D1038" s="2" t="str" cm="1">
        <f t="array" ref="D1038">_xlfn.IFS(C1038="Golden Temple Mail","Amritsar",C1038="Guruvayur Express","Guruvayur",C1038="Guwahati Sbc Express","Guwahati",C1038="Howrah Duronto","Howrah",C1038="Howrah Mail","Howrah",C1038="Howrah Rajdhani","Howrah",C1038="Kamrup Express","Dibrugarh",C1038="Kerala Express","Thiruvananthapuram",C1038="Kolkata Rajdhani","Kolkata",C1038="Kovai Express","Coimbatore",C1038="Mumbai Chennai Mail","Mumbai",C1038="Mumbai Rajdhani","Mumbai",C1038="Mumbai Vande Bharat","Mumbai",C1038="Nagercoil Express","Nagercoil",C1038="August Kranti Rajdhani","Mumbai",C1038="Chennai Express","Chennai",C1038="Chennai Intercity","Chennai",C1038="Chennai Vande Bharat","Chennai",C1038="Cheran Express","Coimbatore",C1038="Coimbatore Express","Coimbatore",C1038="Coimbatore Intercity","Coimbatore",C1038="Coromandel Express","Kolkata",C1038="Devagiri Express","Secunderabad",C1038="Dibrugarh Rajdhani","Dibrugarh",C1038="Duronto Express","Multiple",C1038="Express","Generic",C1038="Garib Rath","Varies",C1038="Gatimaan Express","Delhi",C1038="Rajdhani","Multiple",C1038="Sanghamitra Express","Patna",C1038="Sbc Guwahati Express","Guwahati",C1038="Sealdah Duronto","Sealdah",C1038="Sealdah Rajdhani","Sealdah",C1038="Semi-Sleeper","Bus Type",C1038="Shatabdi","Multiple",C1038="Sleeper","Bus Type",C1038="Super Luxury","Bus Type",C1038="Swarna Jayanti Rajdhani","Ahmedabad",C1038="Tamil Nadu Exp","Chennai",C1038="Vande Bharat","Multiple",C1038="Vikramshila Express","Bhagalpur",C1038="Volvo AC","Bus Type",TRUE,"Unknown")</f>
        <v>Unknown</v>
      </c>
      <c r="E1038" s="1">
        <v>45383</v>
      </c>
      <c r="F1038">
        <v>79.76</v>
      </c>
      <c r="G1038" s="2" t="str" cm="1">
        <f t="array" ref="G1038">_xlfn.IFS(C1038="Golden Temple Mail",1800,C1038="Guruvayur Express",1450,C1038="Guwahati Sbc Express",1650,C1038="Howrah Duronto",1200,C1038="Howrah Mail",2000,C1038="Howrah Rajdhani",1450,C1038="Kamrup Express",1700,C1038="Kerala Express",1600,C1038="Kolkata Rajdhani",1450,C1038="Kovai Express",500,C1038="Mumbai Chennai Mail",1250,C1038="Mumbai Rajdhani",1450,C1038="Mumbai Vande Bharat",700,C1038="Nagercoil Express",1350,C1038="August Kranti Rajdhani",1300,C1038="Chennai Express",1050,C1038="Chennai Intercity",350,C1038="Chennai Vande Bharat",350,C1038="Cheran Express",500,C1038="Coimbatore Express",520,C1038="Coimbatore Intercity",350,C1038="Coromandel Express",1650,C1038="Devagiri Express",1200,C1038="Dibrugarh Rajdhani",2000,C1038="Duronto Express",1450,C1038="Express",600,C1038="Garib Rath",1200,C1038="Gatimaan Express",200,C1038="Rajdhani",1450,C1038="Sanghamitra Express",1900,C1038="Sbc Guwahati Express",1650,C1038="Sealdah Duronto",1200,C1038="Sealdah Rajdhani",1450,C1038="Semi-Sleeper",400,C1038="Shatabdi",500,C1038="Sleeper",350,C1038="Super Luxury",500,C1038="Swarna Jayanti Rajdhani",1600,C1038="Tamil Nadu Exp",1050,C1038="Vande Bharat",700,C1038="Vikramshila Express",1250,C1038="Volvo AC",450,TRUE,"Unknown")</f>
        <v>Unknown</v>
      </c>
      <c r="H1038" s="2" t="str" cm="1">
        <f t="array" ref="H1038">_xlfn.IFS(C1038="Golden Temple Mail",1200,C1038="Guruvayur Express",950,C1038="Guwahati Sbc Express",1100,C1038="Howrah Duronto",800,C1038="Howrah Mail",1400,C1038="Howrah Rajdhani",900,C1038="Kamrup Express",1150,C1038="Kerala Express",1000,C1038="Kolkata Rajdhani",900,C1038="Kovai Express",750,C1038="Mumbai Chennai Mail",1300,C1038="Mumbai Rajdhani",950,C1038="Mumbai Vande Bharat",700,C1038="Nagercoil Express",980,C1038="August Kranti Rajdhani",1200,C1038="Chennai Express",1050,C1038="Chennai Intercity",850,C1038="Chennai Vande Bharat",700,C1038="Cheran Express",880,C1038="Coimbatore Express",920,C1038="Coimbatore Intercity",850,C1038="Coromandel Express",1080,C1038="Devagiri Express",970,C1038="Dibrugarh Rajdhani",1200,C1038="Duronto Express",950,C1038="Express",600,C1038="Garib Rath",880,C1038="Gatimaan Express",650,C1038="Rajdhani",950,C1038="Sanghamitra Express",1150,C1038="Sbc Guwahati Express",1100,C1038="Sealdah Duronto",900,C1038="Sealdah Rajdhani",950,C1038="Semi-Sleeper",400,C1038="Shatabdi",700,C1038="Sleeper",350,C1038="Super Luxury",500,C1038="Swarna Jayanti Rajdhani",960,C1038="Tamil Nadu Exp",1050,C1038="Vande Bharat",700,C1038="Vikramshila Express",980,C1038="Volvo AC",450,TRUE,"Unknown")</f>
        <v>Unknown</v>
      </c>
      <c r="I1038" t="s">
        <v>74</v>
      </c>
      <c r="J1038" t="s">
        <v>42</v>
      </c>
      <c r="M1038">
        <v>4</v>
      </c>
      <c r="N1038" t="s">
        <v>1064</v>
      </c>
    </row>
    <row r="1039" spans="1:14">
      <c r="A1039">
        <v>12637</v>
      </c>
      <c r="B1039" t="s">
        <v>1079</v>
      </c>
      <c r="C1039" t="s">
        <v>1077</v>
      </c>
      <c r="D1039" s="2" t="str" cm="1">
        <f t="array" ref="D1039">_xlfn.IFS(C1039="Golden Temple Mail","Amritsar",C1039="Guruvayur Express","Guruvayur",C1039="Guwahati Sbc Express","Guwahati",C1039="Howrah Duronto","Howrah",C1039="Howrah Mail","Howrah",C1039="Howrah Rajdhani","Howrah",C1039="Kamrup Express","Dibrugarh",C1039="Kerala Express","Thiruvananthapuram",C1039="Kolkata Rajdhani","Kolkata",C1039="Kovai Express","Coimbatore",C1039="Mumbai Chennai Mail","Mumbai",C1039="Mumbai Rajdhani","Mumbai",C1039="Mumbai Vande Bharat","Mumbai",C1039="Nagercoil Express","Nagercoil",C1039="August Kranti Rajdhani","Mumbai",C1039="Chennai Express","Chennai",C1039="Chennai Intercity","Chennai",C1039="Chennai Vande Bharat","Chennai",C1039="Cheran Express","Coimbatore",C1039="Coimbatore Express","Coimbatore",C1039="Coimbatore Intercity","Coimbatore",C1039="Coromandel Express","Kolkata",C1039="Devagiri Express","Secunderabad",C1039="Dibrugarh Rajdhani","Dibrugarh",C1039="Duronto Express","Multiple",C1039="Express","Generic",C1039="Garib Rath","Varies",C1039="Gatimaan Express","Delhi",C1039="Rajdhani","Multiple",C1039="Sanghamitra Express","Patna",C1039="Sbc Guwahati Express","Guwahati",C1039="Sealdah Duronto","Sealdah",C1039="Sealdah Rajdhani","Sealdah",C1039="Semi-Sleeper","Bus Type",C1039="Shatabdi","Multiple",C1039="Sleeper","Bus Type",C1039="Super Luxury","Bus Type",C1039="Swarna Jayanti Rajdhani","Ahmedabad",C1039="Tamil Nadu Exp","Chennai",C1039="Vande Bharat","Multiple",C1039="Vikramshila Express","Bhagalpur",C1039="Volvo AC","Bus Type",TRUE,"Unknown")</f>
        <v>Unknown</v>
      </c>
      <c r="E1039" s="1">
        <v>45605</v>
      </c>
      <c r="F1039">
        <v>93.02</v>
      </c>
      <c r="G1039" s="2" t="str" cm="1">
        <f t="array" ref="G1039">_xlfn.IFS(C1039="Golden Temple Mail",1800,C1039="Guruvayur Express",1450,C1039="Guwahati Sbc Express",1650,C1039="Howrah Duronto",1200,C1039="Howrah Mail",2000,C1039="Howrah Rajdhani",1450,C1039="Kamrup Express",1700,C1039="Kerala Express",1600,C1039="Kolkata Rajdhani",1450,C1039="Kovai Express",500,C1039="Mumbai Chennai Mail",1250,C1039="Mumbai Rajdhani",1450,C1039="Mumbai Vande Bharat",700,C1039="Nagercoil Express",1350,C1039="August Kranti Rajdhani",1300,C1039="Chennai Express",1050,C1039="Chennai Intercity",350,C1039="Chennai Vande Bharat",350,C1039="Cheran Express",500,C1039="Coimbatore Express",520,C1039="Coimbatore Intercity",350,C1039="Coromandel Express",1650,C1039="Devagiri Express",1200,C1039="Dibrugarh Rajdhani",2000,C1039="Duronto Express",1450,C1039="Express",600,C1039="Garib Rath",1200,C1039="Gatimaan Express",200,C1039="Rajdhani","1450",C1039="Sanghamitra Express",1900,C1039="Sbc Guwahati Express",1650,C1039="Sealdah Duronto",1200,C1039="Sealdah Rajdhani",1450,C1039="Semi-Sleeper",400,C1039="Shatabdi",500,C1039="Sleeper",350,C1039="Super Luxury",500,C1039="Swarna Jayanti Rajdhani",1600,C1039="Tamil Nadu Exp",1050,C1039="Vande Bharat",700,C1039="Vikramshila Express",1250,C1039="Volvo AC",450,TRUE,"Unknown")</f>
        <v>Unknown</v>
      </c>
      <c r="H1039" s="2" t="str" cm="1">
        <f t="array" ref="H1039">_xlfn.IFS(C1039="Golden Temple Mail",1200,C1039="Guruvayur Express",950,C1039="Guwahati Sbc Express",1100,C1039="Howrah Duronto",800,C1039="Howrah Mail",1400,C1039="Howrah Rajdhani",900,C1039="Kamrup Express",1150,C1039="Kerala Express",1000,C1039="Kolkata Rajdhani",900,C1039="Kovai Express",750,C1039="Mumbai Chennai Mail",1300,C1039="Mumbai Rajdhani",950,C1039="Mumbai Vande Bharat",700,C1039="Nagercoil Express",980,C1039="Chennai Express",1050,C1039="Chennai Intercity",850,C1039="Chennai Vande Bharat",700,C1039="Cheran Express",880,C1039="Coimbatore Express",920,C1039="Coimbatore Intercity",850,C1039="Coromandel Express",1080,C1039="Devagiri Express",970,C1039="Dibrugarh Rajdhani",1200,C1039="Duronto Express",950,C1039="Express",600,C1039="Garib Rath",880,C1039="Gatimaan Express",650,C1039="Rajdhani",950,C1039="Sanghamitra Express",1150,C1039="Sbc Guwahati Express",1100,C1039="Sealdah Duronto",900,C1039="Sealdah Rajdhani",950,C1039="Semi-Sleeper",400,C1039="Shatabdi",700,C1039="Sleeper",350,C1039="Super Luxury",500,C1039="Swarna Jayanti Rajdhani",960,C1039="Tamil Nadu Exp",1050,C1039="Vande Bharat",700,C1039="Vikramshila Express",980,C1039="Volvo AC",450,TRUE,"Unknown")</f>
        <v>Unknown</v>
      </c>
      <c r="I1039" t="s">
        <v>18</v>
      </c>
      <c r="J1039" t="s">
        <v>31</v>
      </c>
      <c r="N1039" t="s">
        <v>1064</v>
      </c>
    </row>
    <row r="1040" spans="1:14">
      <c r="A1040">
        <v>12637</v>
      </c>
      <c r="B1040" t="s">
        <v>1080</v>
      </c>
      <c r="C1040" t="s">
        <v>1077</v>
      </c>
      <c r="D1040" s="2" t="str" cm="1">
        <f t="array" ref="D1040">_xlfn.IFS(C1040="Golden Temple Mail","Amritsar",C1040="Guruvayur Express","Guruvayur",C1040="Guwahati Sbc Express","Guwahati",C1040="Howrah Duronto","Howrah",C1040="Howrah Mail","Howrah",C1040="Howrah Rajdhani","Howrah",C1040="Kamrup Express","Dibrugarh",C1040="Kerala Express","Thiruvananthapuram",C1040="Kolkata Rajdhani","Kolkata",C1040="Kovai Express","Coimbatore",C1040="Mumbai Chennai Mail","Mumbai",C1040="Mumbai Rajdhani","Mumbai",C1040="Mumbai Vande Bharat","Mumbai",C1040="Nagercoil Express","Nagercoil",C1040="August Kranti Rajdhani","Mumbai",C1040="Chennai Express","Chennai",C1040="Chennai Intercity","Chennai",C1040="Chennai Vande Bharat","Chennai",C1040="Cheran Express","Coimbatore",C1040="Coimbatore Express","Coimbatore",C1040="Coimbatore Intercity","Coimbatore",C1040="Coromandel Express","Kolkata",C1040="Devagiri Express","Secunderabad",C1040="Dibrugarh Rajdhani","Dibrugarh",C1040="Duronto Express","Multiple",C1040="Express","Generic",C1040="Garib Rath","Varies",C1040="Gatimaan Express","Delhi",C1040="Rajdhani","Multiple",C1040="Sanghamitra Express","Patna",C1040="Sbc Guwahati Express","Guwahati",C1040="Sealdah Duronto","Sealdah",C1040="Sealdah Rajdhani","Sealdah",C1040="Semi-Sleeper","Bus Type",C1040="Shatabdi","Multiple",C1040="Sleeper","Bus Type",C1040="Super Luxury","Bus Type",C1040="Swarna Jayanti Rajdhani","Ahmedabad",C1040="Tamil Nadu Exp","Chennai",C1040="Vande Bharat","Multiple",C1040="Vikramshila Express","Bhagalpur",C1040="Volvo AC","Bus Type",TRUE,"Unknown")</f>
        <v>Unknown</v>
      </c>
      <c r="E1040" s="1">
        <v>45399</v>
      </c>
      <c r="F1040">
        <v>53.3</v>
      </c>
      <c r="G1040" s="2" t="str" cm="1">
        <f t="array" ref="G1040">_xlfn.IFS(C1040="Golden Temple Mail",1800,C1040="Guruvayur Express",1450,C1040="Guwahati Sbc Express",1650,C1040="Howrah Duronto",1200,C1040="Howrah Mail",2000,C1040="Howrah Rajdhani",1450,C1040="Kamrup Express",1700,C1040="Kerala Express",1600,C1040="Kolkata Rajdhani",1450,C1040="Kovai Express",500,C1040="Mumbai Chennai Mail",1250,C1040="Mumbai Rajdhani",1450,C1040="Mumbai Vande Bharat",700,C1040="Nagercoil Express",1350,C1040="August Kranti Rajdhani",1300,C1040="Chennai Express",1050,C1040="Chennai Intercity",350,C1040="Chennai Vande Bharat",350,C1040="Cheran Express",500,C1040="Coimbatore Express",520,C1040="Coimbatore Intercity",350,C1040="Coromandel Express",1650,C1040="Devagiri Express",1200,C1040="Dibrugarh Rajdhani",2000,C1040="Duronto Express",1450,C1040="Express",600,C1040="Garib Rath",1200,C1040="Gatimaan Express",200,C1040="Rajdhani",1450,C1040="Sanghamitra Express",1900,C1040="Sbc Guwahati Express",1650,C1040="Sealdah Duronto",1200,C1040="Sealdah Rajdhani",1450,C1040="Semi-Sleeper",400,C1040="Shatabdi",500,C1040="Sleeper",350,C1040="Super Luxury",500,C1040="Swarna Jayanti Rajdhani",1600,C1040="Tamil Nadu Exp",1050,C1040="Vande Bharat",700,C1040="Vikramshila Express",1250,C1040="Volvo AC",450,TRUE,"Unknown")</f>
        <v>Unknown</v>
      </c>
      <c r="H1040" s="2" t="str" cm="1">
        <f t="array" ref="H1040">_xlfn.IFS(C1040="Golden Temple Mail",1200,C1040="Guruvayur Express",950,C1040="Guwahati Sbc Express",1100,C1040="Howrah Duronto",800,C1040="Howrah Mail",1400,C1040="Howrah Rajdhani",900,C1040="Kamrup Express",1150,C1040="Kerala Express",1000,C1040="Kolkata Rajdhani",900,C1040="Kovai Express",750,C1040="Mumbai Chennai Mail",1300,C1040="Mumbai Rajdhani",950,C1040="Mumbai Vande Bharat",700,C1040="Nagercoil Express",980,C1040="August Kranti Rajdhani",1200,C1040="Chennai Express",1050,C1040="Chennai Intercity",850,C1040="Chennai Vande Bharat",700,C1040="Cheran Express",880,C1040="Coimbatore Express",920,C1040="Coimbatore Intercity",850,C1040="Coromandel Express",1080,C1040="Devagiri Express",970,C1040="Dibrugarh Rajdhani",1200,C1040="Duronto Express",950,C1040="Express",600,C1040="Garib Rath",880,C1040="Gatimaan Express",650,C1040="Rajdhani",950,C1040="Sanghamitra Express",1150,C1040="Sbc Guwahati Express",1100,C1040="Sealdah Duronto",900,C1040="Sealdah Rajdhani",950,C1040="Semi-Sleeper",400,C1040="Shatabdi",700,C1040="Sleeper",350,C1040="Super Luxury",500,C1040="Swarna Jayanti Rajdhani",960,C1040="Tamil Nadu Exp",1050,C1040="Vande Bharat",700,C1040="Vikramshila Express",980,C1040="Volvo AC",450,TRUE,"Unknown")</f>
        <v>Unknown</v>
      </c>
      <c r="I1040" t="s">
        <v>74</v>
      </c>
      <c r="J1040" t="s">
        <v>46</v>
      </c>
      <c r="N1040" t="s">
        <v>1064</v>
      </c>
    </row>
    <row r="1041" spans="1:14">
      <c r="A1041">
        <v>12637</v>
      </c>
      <c r="B1041" t="s">
        <v>1081</v>
      </c>
      <c r="C1041" t="s">
        <v>1077</v>
      </c>
      <c r="D1041" s="2" t="str" cm="1">
        <f t="array" ref="D1041">_xlfn.IFS(C1041="Golden Temple Mail","Amritsar",C1041="Guruvayur Express","Guruvayur",C1041="Guwahati Sbc Express","Guwahati",C1041="Howrah Duronto","Howrah",C1041="Howrah Mail","Howrah",C1041="Howrah Rajdhani","Howrah",C1041="Kamrup Express","Dibrugarh",C1041="Kerala Express","Thiruvananthapuram",C1041="Kolkata Rajdhani","Kolkata",C1041="Kovai Express","Coimbatore",C1041="Mumbai Chennai Mail","Mumbai",C1041="Mumbai Rajdhani","Mumbai",C1041="Mumbai Vande Bharat","Mumbai",C1041="Nagercoil Express","Nagercoil",C1041="August Kranti Rajdhani","Mumbai",C1041="Chennai Express","Chennai",C1041="Chennai Intercity","Chennai",C1041="Chennai Vande Bharat","Chennai",C1041="Cheran Express","Coimbatore",C1041="Coimbatore Express","Coimbatore",C1041="Coimbatore Intercity","Coimbatore",C1041="Coromandel Express","Kolkata",C1041="Devagiri Express","Secunderabad",C1041="Dibrugarh Rajdhani","Dibrugarh",C1041="Duronto Express","Multiple",C1041="Express","Generic",C1041="Garib Rath","Varies",C1041="Gatimaan Express","Delhi",C1041="Rajdhani","Multiple",C1041="Sanghamitra Express","Patna",C1041="Sbc Guwahati Express","Guwahati",C1041="Sealdah Duronto","Sealdah",C1041="Sealdah Rajdhani","Sealdah",C1041="Semi-Sleeper","Bus Type",C1041="Shatabdi","Multiple",C1041="Sleeper","Bus Type",C1041="Super Luxury","Bus Type",C1041="Swarna Jayanti Rajdhani","Ahmedabad",C1041="Tamil Nadu Exp","Chennai",C1041="Vande Bharat","Multiple",C1041="Vikramshila Express","Bhagalpur",C1041="Volvo AC","Bus Type",TRUE,"Unknown")</f>
        <v>Unknown</v>
      </c>
      <c r="E1041" s="1">
        <v>45435</v>
      </c>
      <c r="F1041">
        <v>46.97</v>
      </c>
      <c r="G1041" s="2" t="str" cm="1">
        <f t="array" ref="G1041">_xlfn.IFS(C1041="Golden Temple Mail",1800,C1041="Guruvayur Express",1450,C1041="Guwahati Sbc Express",1650,C1041="Howrah Duronto",1200,C1041="Howrah Mail",2000,C1041="Howrah Rajdhani",1450,C1041="Kamrup Express",1700,C1041="Kerala Express",1600,C1041="Kolkata Rajdhani",1450,C1041="Kovai Express",500,C1041="Mumbai Chennai Mail",1250,C1041="Mumbai Rajdhani",1450,C1041="Mumbai Vande Bharat",700,C1041="Nagercoil Express",1350,C1041="August Kranti Rajdhani",1300,C1041="Chennai Express",1050,C1041="Chennai Intercity",350,C1041="Chennai Vande Bharat",350,C1041="Cheran Express",500,C1041="Coimbatore Express",520,C1041="Coimbatore Intercity",350,C1041="Coromandel Express",1650,C1041="Devagiri Express",1200,C1041="Dibrugarh Rajdhani",2000,C1041="Duronto Express",1450,C1041="Express",600,C1041="Garib Rath",1200,C1041="Gatimaan Express",200,C1041="Rajdhani","1450",C1041="Sanghamitra Express",1900,C1041="Sbc Guwahati Express",1650,C1041="Sealdah Duronto",1200,C1041="Sealdah Rajdhani",1450,C1041="Semi-Sleeper",400,C1041="Shatabdi",500,C1041="Sleeper",350,C1041="Super Luxury",500,C1041="Swarna Jayanti Rajdhani",1600,C1041="Tamil Nadu Exp",1050,C1041="Vande Bharat",700,C1041="Vikramshila Express",1250,C1041="Volvo AC",450,TRUE,"Unknown")</f>
        <v>Unknown</v>
      </c>
      <c r="H1041" s="2" t="str" cm="1">
        <f t="array" ref="H1041">_xlfn.IFS(C1041="Golden Temple Mail",1200,C1041="Guruvayur Express",950,C1041="Guwahati Sbc Express",1100,C1041="Howrah Duronto",800,C1041="Howrah Mail",1400,C1041="Howrah Rajdhani",900,C1041="Kamrup Express",1150,C1041="Kerala Express",1000,C1041="Kolkata Rajdhani",900,C1041="Kovai Express",750,C1041="Mumbai Chennai Mail",1300,C1041="Mumbai Rajdhani",950,C1041="Mumbai Vande Bharat",700,C1041="Nagercoil Express",980,C1041="Chennai Express",1050,C1041="Chennai Intercity",850,C1041="Chennai Vande Bharat",700,C1041="Cheran Express",880,C1041="Coimbatore Express",920,C1041="Coimbatore Intercity",850,C1041="Coromandel Express",1080,C1041="Devagiri Express",970,C1041="Dibrugarh Rajdhani",1200,C1041="Duronto Express",950,C1041="Express",600,C1041="Garib Rath",880,C1041="Gatimaan Express",650,C1041="Rajdhani",950,C1041="Sanghamitra Express",1150,C1041="Sbc Guwahati Express",1100,C1041="Sealdah Duronto",900,C1041="Sealdah Rajdhani",950,C1041="Semi-Sleeper",400,C1041="Shatabdi",700,C1041="Sleeper",350,C1041="Super Luxury",500,C1041="Swarna Jayanti Rajdhani",960,C1041="Tamil Nadu Exp",1050,C1041="Vande Bharat",700,C1041="Vikramshila Express",980,C1041="Volvo AC",450,TRUE,"Unknown")</f>
        <v>Unknown</v>
      </c>
      <c r="I1041" t="s">
        <v>62</v>
      </c>
      <c r="J1041" t="s">
        <v>26</v>
      </c>
      <c r="M1041">
        <v>6</v>
      </c>
      <c r="N1041" t="s">
        <v>1064</v>
      </c>
    </row>
    <row r="1042" spans="1:14">
      <c r="A1042">
        <v>12637</v>
      </c>
      <c r="B1042" t="s">
        <v>1082</v>
      </c>
      <c r="C1042" t="s">
        <v>1077</v>
      </c>
      <c r="D1042" s="2" t="str" cm="1">
        <f t="array" ref="D1042">_xlfn.IFS(C1042="Golden Temple Mail","Amritsar",C1042="Guruvayur Express","Guruvayur",C1042="Guwahati Sbc Express","Guwahati",C1042="Howrah Duronto","Howrah",C1042="Howrah Mail","Howrah",C1042="Howrah Rajdhani","Howrah",C1042="Kamrup Express","Dibrugarh",C1042="Kerala Express","Thiruvananthapuram",C1042="Kolkata Rajdhani","Kolkata",C1042="Kovai Express","Coimbatore",C1042="Mumbai Chennai Mail","Mumbai",C1042="Mumbai Rajdhani","Mumbai",C1042="Mumbai Vande Bharat","Mumbai",C1042="Nagercoil Express","Nagercoil",C1042="August Kranti Rajdhani","Mumbai",C1042="Chennai Express","Chennai",C1042="Chennai Intercity","Chennai",C1042="Chennai Vande Bharat","Chennai",C1042="Cheran Express","Coimbatore",C1042="Coimbatore Express","Coimbatore",C1042="Coimbatore Intercity","Coimbatore",C1042="Coromandel Express","Kolkata",C1042="Devagiri Express","Secunderabad",C1042="Dibrugarh Rajdhani","Dibrugarh",C1042="Duronto Express","Multiple",C1042="Express","Generic",C1042="Garib Rath","Varies",C1042="Gatimaan Express","Delhi",C1042="Rajdhani","Multiple",C1042="Sanghamitra Express","Patna",C1042="Sbc Guwahati Express","Guwahati",C1042="Sealdah Duronto","Sealdah",C1042="Sealdah Rajdhani","Sealdah",C1042="Semi-Sleeper","Bus Type",C1042="Shatabdi","Multiple",C1042="Sleeper","Bus Type",C1042="Super Luxury","Bus Type",C1042="Swarna Jayanti Rajdhani","Ahmedabad",C1042="Tamil Nadu Exp","Chennai",C1042="Vande Bharat","Multiple",C1042="Vikramshila Express","Bhagalpur",C1042="Volvo AC","Bus Type",TRUE,"Unknown")</f>
        <v>Unknown</v>
      </c>
      <c r="E1042" s="1">
        <v>45349</v>
      </c>
      <c r="F1042">
        <v>45.14</v>
      </c>
      <c r="G1042" s="2" t="str" cm="1">
        <f t="array" ref="G1042">_xlfn.IFS(C1042="Golden Temple Mail",1800,C1042="Guruvayur Express",1450,C1042="Guwahati Sbc Express",1650,C1042="Howrah Duronto",1200,C1042="Howrah Mail",2000,C1042="Howrah Rajdhani",1450,C1042="Kamrup Express",1700,C1042="Kerala Express",1600,C1042="Kolkata Rajdhani",1450,C1042="Kovai Express",500,C1042="Mumbai Chennai Mail",1250,C1042="Mumbai Rajdhani",1450,C1042="Mumbai Vande Bharat",700,C1042="Nagercoil Express",1350,C1042="August Kranti Rajdhani",1300,C1042="Chennai Express",1050,C1042="Chennai Intercity",350,C1042="Chennai Vande Bharat",350,C1042="Cheran Express",500,C1042="Coimbatore Express",520,C1042="Coimbatore Intercity",350,C1042="Coromandel Express",1650,C1042="Devagiri Express",1200,C1042="Dibrugarh Rajdhani",2000,C1042="Duronto Express",1450,C1042="Express",600,C1042="Garib Rath",1200,C1042="Gatimaan Express",200,C1042="Rajdhani",1450,C1042="Sanghamitra Express",1900,C1042="Sbc Guwahati Express",1650,C1042="Sealdah Duronto",1200,C1042="Sealdah Rajdhani",1450,C1042="Semi-Sleeper",400,C1042="Shatabdi",500,C1042="Sleeper",350,C1042="Super Luxury",500,C1042="Swarna Jayanti Rajdhani",1600,C1042="Tamil Nadu Exp",1050,C1042="Vande Bharat",700,C1042="Vikramshila Express",1250,C1042="Volvo AC",450,TRUE,"Unknown")</f>
        <v>Unknown</v>
      </c>
      <c r="H1042" s="2" t="str" cm="1">
        <f t="array" ref="H1042">_xlfn.IFS(C1042="Golden Temple Mail",1200,C1042="Guruvayur Express",950,C1042="Guwahati Sbc Express",1100,C1042="Howrah Duronto",800,C1042="Howrah Mail",1400,C1042="Howrah Rajdhani",900,C1042="Kamrup Express",1150,C1042="Kerala Express",1000,C1042="Kolkata Rajdhani",900,C1042="Kovai Express",750,C1042="Mumbai Chennai Mail",1300,C1042="Mumbai Rajdhani",950,C1042="Mumbai Vande Bharat",700,C1042="Nagercoil Express",980,C1042="August Kranti Rajdhani",1200,C1042="Chennai Express",1050,C1042="Chennai Intercity",850,C1042="Chennai Vande Bharat",700,C1042="Cheran Express",880,C1042="Coimbatore Express",920,C1042="Coimbatore Intercity",850,C1042="Coromandel Express",1080,C1042="Devagiri Express",970,C1042="Dibrugarh Rajdhani",1200,C1042="Duronto Express",950,C1042="Express",600,C1042="Garib Rath",880,C1042="Gatimaan Express",650,C1042="Rajdhani",950,C1042="Sanghamitra Express",1150,C1042="Sbc Guwahati Express",1100,C1042="Sealdah Duronto",900,C1042="Sealdah Rajdhani",950,C1042="Semi-Sleeper",400,C1042="Shatabdi",700,C1042="Sleeper",350,C1042="Super Luxury",500,C1042="Swarna Jayanti Rajdhani",960,C1042="Tamil Nadu Exp",1050,C1042="Vande Bharat",700,C1042="Vikramshila Express",980,C1042="Volvo AC",450,TRUE,"Unknown")</f>
        <v>Unknown</v>
      </c>
      <c r="I1042" t="s">
        <v>48</v>
      </c>
      <c r="J1042" t="s">
        <v>19</v>
      </c>
      <c r="M1042">
        <v>7</v>
      </c>
      <c r="N1042" t="s">
        <v>1064</v>
      </c>
    </row>
    <row r="1043" spans="1:14">
      <c r="A1043">
        <v>12637</v>
      </c>
      <c r="B1043" t="s">
        <v>1083</v>
      </c>
      <c r="C1043" t="s">
        <v>1077</v>
      </c>
      <c r="D1043" s="2" t="str" cm="1">
        <f t="array" ref="D1043">_xlfn.IFS(C1043="Golden Temple Mail","Amritsar",C1043="Guruvayur Express","Guruvayur",C1043="Guwahati Sbc Express","Guwahati",C1043="Howrah Duronto","Howrah",C1043="Howrah Mail","Howrah",C1043="Howrah Rajdhani","Howrah",C1043="Kamrup Express","Dibrugarh",C1043="Kerala Express","Thiruvananthapuram",C1043="Kolkata Rajdhani","Kolkata",C1043="Kovai Express","Coimbatore",C1043="Mumbai Chennai Mail","Mumbai",C1043="Mumbai Rajdhani","Mumbai",C1043="Mumbai Vande Bharat","Mumbai",C1043="Nagercoil Express","Nagercoil",C1043="August Kranti Rajdhani","Mumbai",C1043="Chennai Express","Chennai",C1043="Chennai Intercity","Chennai",C1043="Chennai Vande Bharat","Chennai",C1043="Cheran Express","Coimbatore",C1043="Coimbatore Express","Coimbatore",C1043="Coimbatore Intercity","Coimbatore",C1043="Coromandel Express","Kolkata",C1043="Devagiri Express","Secunderabad",C1043="Dibrugarh Rajdhani","Dibrugarh",C1043="Duronto Express","Multiple",C1043="Express","Generic",C1043="Garib Rath","Varies",C1043="Gatimaan Express","Delhi",C1043="Rajdhani","Multiple",C1043="Sanghamitra Express","Patna",C1043="Sbc Guwahati Express","Guwahati",C1043="Sealdah Duronto","Sealdah",C1043="Sealdah Rajdhani","Sealdah",C1043="Semi-Sleeper","Bus Type",C1043="Shatabdi","Multiple",C1043="Sleeper","Bus Type",C1043="Super Luxury","Bus Type",C1043="Swarna Jayanti Rajdhani","Ahmedabad",C1043="Tamil Nadu Exp","Chennai",C1043="Vande Bharat","Multiple",C1043="Vikramshila Express","Bhagalpur",C1043="Volvo AC","Bus Type",TRUE,"Unknown")</f>
        <v>Unknown</v>
      </c>
      <c r="E1043" s="1">
        <v>45563</v>
      </c>
      <c r="F1043">
        <v>27.76</v>
      </c>
      <c r="G1043" s="2" t="str" cm="1">
        <f t="array" ref="G1043">_xlfn.IFS(C1043="Golden Temple Mail",1800,C1043="Guruvayur Express",1450,C1043="Guwahati Sbc Express",1650,C1043="Howrah Duronto",1200,C1043="Howrah Mail",2000,C1043="Howrah Rajdhani",1450,C1043="Kamrup Express",1700,C1043="Kerala Express",1600,C1043="Kolkata Rajdhani",1450,C1043="Kovai Express",500,C1043="Mumbai Chennai Mail",1250,C1043="Mumbai Rajdhani",1450,C1043="Mumbai Vande Bharat",700,C1043="Nagercoil Express",1350,C1043="August Kranti Rajdhani",1300,C1043="Chennai Express",1050,C1043="Chennai Intercity",350,C1043="Chennai Vande Bharat",350,C1043="Cheran Express",500,C1043="Coimbatore Express",520,C1043="Coimbatore Intercity",350,C1043="Coromandel Express",1650,C1043="Devagiri Express",1200,C1043="Dibrugarh Rajdhani",2000,C1043="Duronto Express",1450,C1043="Express",600,C1043="Garib Rath",1200,C1043="Gatimaan Express",200,C1043="Rajdhani","1450",C1043="Sanghamitra Express",1900,C1043="Sbc Guwahati Express",1650,C1043="Sealdah Duronto",1200,C1043="Sealdah Rajdhani",1450,C1043="Semi-Sleeper",400,C1043="Shatabdi",500,C1043="Sleeper",350,C1043="Super Luxury",500,C1043="Swarna Jayanti Rajdhani",1600,C1043="Tamil Nadu Exp",1050,C1043="Vande Bharat",700,C1043="Vikramshila Express",1250,C1043="Volvo AC",450,TRUE,"Unknown")</f>
        <v>Unknown</v>
      </c>
      <c r="H1043" s="2" t="str" cm="1">
        <f t="array" ref="H1043">_xlfn.IFS(C1043="Golden Temple Mail",1200,C1043="Guruvayur Express",950,C1043="Guwahati Sbc Express",1100,C1043="Howrah Duronto",800,C1043="Howrah Mail",1400,C1043="Howrah Rajdhani",900,C1043="Kamrup Express",1150,C1043="Kerala Express",1000,C1043="Kolkata Rajdhani",900,C1043="Kovai Express",750,C1043="Mumbai Chennai Mail",1300,C1043="Mumbai Rajdhani",950,C1043="Mumbai Vande Bharat",700,C1043="Nagercoil Express",980,C1043="Chennai Express",1050,C1043="Chennai Intercity",850,C1043="Chennai Vande Bharat",700,C1043="Cheran Express",880,C1043="Coimbatore Express",920,C1043="Coimbatore Intercity",850,C1043="Coromandel Express",1080,C1043="Devagiri Express",970,C1043="Dibrugarh Rajdhani",1200,C1043="Duronto Express",950,C1043="Express",600,C1043="Garib Rath",880,C1043="Gatimaan Express",650,C1043="Rajdhani",950,C1043="Sanghamitra Express",1150,C1043="Sbc Guwahati Express",1100,C1043="Sealdah Duronto",900,C1043="Sealdah Rajdhani",950,C1043="Semi-Sleeper",400,C1043="Shatabdi",700,C1043="Sleeper",350,C1043="Super Luxury",500,C1043="Swarna Jayanti Rajdhani",960,C1043="Tamil Nadu Exp",1050,C1043="Vande Bharat",700,C1043="Vikramshila Express",980,C1043="Volvo AC",450,TRUE,"Unknown")</f>
        <v>Unknown</v>
      </c>
      <c r="I1043" t="s">
        <v>38</v>
      </c>
      <c r="J1043" t="s">
        <v>31</v>
      </c>
      <c r="M1043">
        <v>8</v>
      </c>
      <c r="N1043" t="s">
        <v>1064</v>
      </c>
    </row>
    <row r="1044" spans="1:14">
      <c r="A1044">
        <v>12637</v>
      </c>
      <c r="B1044" t="s">
        <v>1084</v>
      </c>
      <c r="C1044" t="s">
        <v>1077</v>
      </c>
      <c r="D1044" s="2" t="str" cm="1">
        <f t="array" ref="D1044">_xlfn.IFS(C1044="Golden Temple Mail","Amritsar",C1044="Guruvayur Express","Guruvayur",C1044="Guwahati Sbc Express","Guwahati",C1044="Howrah Duronto","Howrah",C1044="Howrah Mail","Howrah",C1044="Howrah Rajdhani","Howrah",C1044="Kamrup Express","Dibrugarh",C1044="Kerala Express","Thiruvananthapuram",C1044="Kolkata Rajdhani","Kolkata",C1044="Kovai Express","Coimbatore",C1044="Mumbai Chennai Mail","Mumbai",C1044="Mumbai Rajdhani","Mumbai",C1044="Mumbai Vande Bharat","Mumbai",C1044="Nagercoil Express","Nagercoil",C1044="August Kranti Rajdhani","Mumbai",C1044="Chennai Express","Chennai",C1044="Chennai Intercity","Chennai",C1044="Chennai Vande Bharat","Chennai",C1044="Cheran Express","Coimbatore",C1044="Coimbatore Express","Coimbatore",C1044="Coimbatore Intercity","Coimbatore",C1044="Coromandel Express","Kolkata",C1044="Devagiri Express","Secunderabad",C1044="Dibrugarh Rajdhani","Dibrugarh",C1044="Duronto Express","Multiple",C1044="Express","Generic",C1044="Garib Rath","Varies",C1044="Gatimaan Express","Delhi",C1044="Rajdhani","Multiple",C1044="Sanghamitra Express","Patna",C1044="Sbc Guwahati Express","Guwahati",C1044="Sealdah Duronto","Sealdah",C1044="Sealdah Rajdhani","Sealdah",C1044="Semi-Sleeper","Bus Type",C1044="Shatabdi","Multiple",C1044="Sleeper","Bus Type",C1044="Super Luxury","Bus Type",C1044="Swarna Jayanti Rajdhani","Ahmedabad",C1044="Tamil Nadu Exp","Chennai",C1044="Vande Bharat","Multiple",C1044="Vikramshila Express","Bhagalpur",C1044="Volvo AC","Bus Type",TRUE,"Unknown")</f>
        <v>Unknown</v>
      </c>
      <c r="E1044" s="1">
        <v>45495</v>
      </c>
      <c r="F1044">
        <v>78.43</v>
      </c>
      <c r="G1044" s="2" t="str" cm="1">
        <f t="array" ref="G1044">_xlfn.IFS(C1044="Golden Temple Mail",1800,C1044="Guruvayur Express",1450,C1044="Guwahati Sbc Express",1650,C1044="Howrah Duronto",1200,C1044="Howrah Mail",2000,C1044="Howrah Rajdhani",1450,C1044="Kamrup Express",1700,C1044="Kerala Express",1600,C1044="Kolkata Rajdhani",1450,C1044="Kovai Express",500,C1044="Mumbai Chennai Mail",1250,C1044="Mumbai Rajdhani",1450,C1044="Mumbai Vande Bharat",700,C1044="Nagercoil Express",1350,C1044="August Kranti Rajdhani",1300,C1044="Chennai Express",1050,C1044="Chennai Intercity",350,C1044="Chennai Vande Bharat",350,C1044="Cheran Express",500,C1044="Coimbatore Express",520,C1044="Coimbatore Intercity",350,C1044="Coromandel Express",1650,C1044="Devagiri Express",1200,C1044="Dibrugarh Rajdhani",2000,C1044="Duronto Express",1450,C1044="Express",600,C1044="Garib Rath",1200,C1044="Gatimaan Express",200,C1044="Rajdhani",1450,C1044="Sanghamitra Express",1900,C1044="Sbc Guwahati Express",1650,C1044="Sealdah Duronto",1200,C1044="Sealdah Rajdhani",1450,C1044="Semi-Sleeper",400,C1044="Shatabdi",500,C1044="Sleeper",350,C1044="Super Luxury",500,C1044="Swarna Jayanti Rajdhani",1600,C1044="Tamil Nadu Exp",1050,C1044="Vande Bharat",700,C1044="Vikramshila Express",1250,C1044="Volvo AC",450,TRUE,"Unknown")</f>
        <v>Unknown</v>
      </c>
      <c r="H1044" s="2" t="str" cm="1">
        <f t="array" ref="H1044">_xlfn.IFS(C1044="Golden Temple Mail",1200,C1044="Guruvayur Express",950,C1044="Guwahati Sbc Express",1100,C1044="Howrah Duronto",800,C1044="Howrah Mail",1400,C1044="Howrah Rajdhani",900,C1044="Kamrup Express",1150,C1044="Kerala Express",1000,C1044="Kolkata Rajdhani",900,C1044="Kovai Express",750,C1044="Mumbai Chennai Mail",1300,C1044="Mumbai Rajdhani",950,C1044="Mumbai Vande Bharat",700,C1044="Nagercoil Express",980,C1044="August Kranti Rajdhani",1200,C1044="Chennai Express",1050,C1044="Chennai Intercity",850,C1044="Chennai Vande Bharat",700,C1044="Cheran Express",880,C1044="Coimbatore Express",920,C1044="Coimbatore Intercity",850,C1044="Coromandel Express",1080,C1044="Devagiri Express",970,C1044="Dibrugarh Rajdhani",1200,C1044="Duronto Express",950,C1044="Express",600,C1044="Garib Rath",880,C1044="Gatimaan Express",650,C1044="Rajdhani",950,C1044="Sanghamitra Express",1150,C1044="Sbc Guwahati Express",1100,C1044="Sealdah Duronto",900,C1044="Sealdah Rajdhani",950,C1044="Semi-Sleeper",400,C1044="Shatabdi",700,C1044="Sleeper",350,C1044="Super Luxury",500,C1044="Swarna Jayanti Rajdhani",960,C1044="Tamil Nadu Exp",1050,C1044="Vande Bharat",700,C1044="Vikramshila Express",980,C1044="Volvo AC",450,TRUE,"Unknown")</f>
        <v>Unknown</v>
      </c>
      <c r="I1044" t="s">
        <v>30</v>
      </c>
      <c r="J1044" t="s">
        <v>42</v>
      </c>
      <c r="M1044">
        <v>14</v>
      </c>
      <c r="N1044" t="s">
        <v>1064</v>
      </c>
    </row>
    <row r="1045" spans="1:14">
      <c r="A1045">
        <v>12637</v>
      </c>
      <c r="B1045" t="s">
        <v>1085</v>
      </c>
      <c r="C1045" t="s">
        <v>1077</v>
      </c>
      <c r="D1045" s="2" t="str" cm="1">
        <f t="array" ref="D1045">_xlfn.IFS(C1045="Golden Temple Mail","Amritsar",C1045="Guruvayur Express","Guruvayur",C1045="Guwahati Sbc Express","Guwahati",C1045="Howrah Duronto","Howrah",C1045="Howrah Mail","Howrah",C1045="Howrah Rajdhani","Howrah",C1045="Kamrup Express","Dibrugarh",C1045="Kerala Express","Thiruvananthapuram",C1045="Kolkata Rajdhani","Kolkata",C1045="Kovai Express","Coimbatore",C1045="Mumbai Chennai Mail","Mumbai",C1045="Mumbai Rajdhani","Mumbai",C1045="Mumbai Vande Bharat","Mumbai",C1045="Nagercoil Express","Nagercoil",C1045="August Kranti Rajdhani","Mumbai",C1045="Chennai Express","Chennai",C1045="Chennai Intercity","Chennai",C1045="Chennai Vande Bharat","Chennai",C1045="Cheran Express","Coimbatore",C1045="Coimbatore Express","Coimbatore",C1045="Coimbatore Intercity","Coimbatore",C1045="Coromandel Express","Kolkata",C1045="Devagiri Express","Secunderabad",C1045="Dibrugarh Rajdhani","Dibrugarh",C1045="Duronto Express","Multiple",C1045="Express","Generic",C1045="Garib Rath","Varies",C1045="Gatimaan Express","Delhi",C1045="Rajdhani","Multiple",C1045="Sanghamitra Express","Patna",C1045="Sbc Guwahati Express","Guwahati",C1045="Sealdah Duronto","Sealdah",C1045="Sealdah Rajdhani","Sealdah",C1045="Semi-Sleeper","Bus Type",C1045="Shatabdi","Multiple",C1045="Sleeper","Bus Type",C1045="Super Luxury","Bus Type",C1045="Swarna Jayanti Rajdhani","Ahmedabad",C1045="Tamil Nadu Exp","Chennai",C1045="Vande Bharat","Multiple",C1045="Vikramshila Express","Bhagalpur",C1045="Volvo AC","Bus Type",TRUE,"Unknown")</f>
        <v>Unknown</v>
      </c>
      <c r="E1045" s="1">
        <v>45537</v>
      </c>
      <c r="F1045">
        <v>57.9</v>
      </c>
      <c r="G1045" s="2" t="str" cm="1">
        <f t="array" ref="G1045">_xlfn.IFS(C1045="Golden Temple Mail",1800,C1045="Guruvayur Express",1450,C1045="Guwahati Sbc Express",1650,C1045="Howrah Duronto",1200,C1045="Howrah Mail",2000,C1045="Howrah Rajdhani",1450,C1045="Kamrup Express",1700,C1045="Kerala Express",1600,C1045="Kolkata Rajdhani",1450,C1045="Kovai Express",500,C1045="Mumbai Chennai Mail",1250,C1045="Mumbai Rajdhani",1450,C1045="Mumbai Vande Bharat",700,C1045="Nagercoil Express",1350,C1045="August Kranti Rajdhani",1300,C1045="Chennai Express",1050,C1045="Chennai Intercity",350,C1045="Chennai Vande Bharat",350,C1045="Cheran Express",500,C1045="Coimbatore Express",520,C1045="Coimbatore Intercity",350,C1045="Coromandel Express",1650,C1045="Devagiri Express",1200,C1045="Dibrugarh Rajdhani",2000,C1045="Duronto Express",1450,C1045="Express",600,C1045="Garib Rath",1200,C1045="Gatimaan Express",200,C1045="Rajdhani","1450",C1045="Sanghamitra Express",1900,C1045="Sbc Guwahati Express",1650,C1045="Sealdah Duronto",1200,C1045="Sealdah Rajdhani",1450,C1045="Semi-Sleeper",400,C1045="Shatabdi",500,C1045="Sleeper",350,C1045="Super Luxury",500,C1045="Swarna Jayanti Rajdhani",1600,C1045="Tamil Nadu Exp",1050,C1045="Vande Bharat",700,C1045="Vikramshila Express",1250,C1045="Volvo AC",450,TRUE,"Unknown")</f>
        <v>Unknown</v>
      </c>
      <c r="H1045" s="2" t="str" cm="1">
        <f t="array" ref="H1045">_xlfn.IFS(C1045="Golden Temple Mail",1200,C1045="Guruvayur Express",950,C1045="Guwahati Sbc Express",1100,C1045="Howrah Duronto",800,C1045="Howrah Mail",1400,C1045="Howrah Rajdhani",900,C1045="Kamrup Express",1150,C1045="Kerala Express",1000,C1045="Kolkata Rajdhani",900,C1045="Kovai Express",750,C1045="Mumbai Chennai Mail",1300,C1045="Mumbai Rajdhani",950,C1045="Mumbai Vande Bharat",700,C1045="Nagercoil Express",980,C1045="Chennai Express",1050,C1045="Chennai Intercity",850,C1045="Chennai Vande Bharat",700,C1045="Cheran Express",880,C1045="Coimbatore Express",920,C1045="Coimbatore Intercity",850,C1045="Coromandel Express",1080,C1045="Devagiri Express",970,C1045="Dibrugarh Rajdhani",1200,C1045="Duronto Express",950,C1045="Express",600,C1045="Garib Rath",880,C1045="Gatimaan Express",650,C1045="Rajdhani",950,C1045="Sanghamitra Express",1150,C1045="Sbc Guwahati Express",1100,C1045="Sealdah Duronto",900,C1045="Sealdah Rajdhani",950,C1045="Semi-Sleeper",400,C1045="Shatabdi",700,C1045="Sleeper",350,C1045="Super Luxury",500,C1045="Swarna Jayanti Rajdhani",960,C1045="Tamil Nadu Exp",1050,C1045="Vande Bharat",700,C1045="Vikramshila Express",980,C1045="Volvo AC",450,TRUE,"Unknown")</f>
        <v>Unknown</v>
      </c>
      <c r="I1045" t="s">
        <v>38</v>
      </c>
      <c r="J1045" t="s">
        <v>42</v>
      </c>
      <c r="M1045">
        <v>17</v>
      </c>
      <c r="N1045" t="s">
        <v>1064</v>
      </c>
    </row>
    <row r="1046" spans="1:14">
      <c r="A1046">
        <v>12637</v>
      </c>
      <c r="B1046" t="s">
        <v>1086</v>
      </c>
      <c r="C1046" t="s">
        <v>1077</v>
      </c>
      <c r="D1046" s="2" t="str" cm="1">
        <f t="array" ref="D1046">_xlfn.IFS(C1046="Golden Temple Mail","Amritsar",C1046="Guruvayur Express","Guruvayur",C1046="Guwahati Sbc Express","Guwahati",C1046="Howrah Duronto","Howrah",C1046="Howrah Mail","Howrah",C1046="Howrah Rajdhani","Howrah",C1046="Kamrup Express","Dibrugarh",C1046="Kerala Express","Thiruvananthapuram",C1046="Kolkata Rajdhani","Kolkata",C1046="Kovai Express","Coimbatore",C1046="Mumbai Chennai Mail","Mumbai",C1046="Mumbai Rajdhani","Mumbai",C1046="Mumbai Vande Bharat","Mumbai",C1046="Nagercoil Express","Nagercoil",C1046="August Kranti Rajdhani","Mumbai",C1046="Chennai Express","Chennai",C1046="Chennai Intercity","Chennai",C1046="Chennai Vande Bharat","Chennai",C1046="Cheran Express","Coimbatore",C1046="Coimbatore Express","Coimbatore",C1046="Coimbatore Intercity","Coimbatore",C1046="Coromandel Express","Kolkata",C1046="Devagiri Express","Secunderabad",C1046="Dibrugarh Rajdhani","Dibrugarh",C1046="Duronto Express","Multiple",C1046="Express","Generic",C1046="Garib Rath","Varies",C1046="Gatimaan Express","Delhi",C1046="Rajdhani","Multiple",C1046="Sanghamitra Express","Patna",C1046="Sbc Guwahati Express","Guwahati",C1046="Sealdah Duronto","Sealdah",C1046="Sealdah Rajdhani","Sealdah",C1046="Semi-Sleeper","Bus Type",C1046="Shatabdi","Multiple",C1046="Sleeper","Bus Type",C1046="Super Luxury","Bus Type",C1046="Swarna Jayanti Rajdhani","Ahmedabad",C1046="Tamil Nadu Exp","Chennai",C1046="Vande Bharat","Multiple",C1046="Vikramshila Express","Bhagalpur",C1046="Volvo AC","Bus Type",TRUE,"Unknown")</f>
        <v>Unknown</v>
      </c>
      <c r="E1046" s="1">
        <v>45627</v>
      </c>
      <c r="F1046">
        <v>75.12</v>
      </c>
      <c r="G1046" s="2" t="str" cm="1">
        <f t="array" ref="G1046">_xlfn.IFS(C1046="Golden Temple Mail",1800,C1046="Guruvayur Express",1450,C1046="Guwahati Sbc Express",1650,C1046="Howrah Duronto",1200,C1046="Howrah Mail",2000,C1046="Howrah Rajdhani",1450,C1046="Kamrup Express",1700,C1046="Kerala Express",1600,C1046="Kolkata Rajdhani",1450,C1046="Kovai Express",500,C1046="Mumbai Chennai Mail",1250,C1046="Mumbai Rajdhani",1450,C1046="Mumbai Vande Bharat",700,C1046="Nagercoil Express",1350,C1046="August Kranti Rajdhani",1300,C1046="Chennai Express",1050,C1046="Chennai Intercity",350,C1046="Chennai Vande Bharat",350,C1046="Cheran Express",500,C1046="Coimbatore Express",520,C1046="Coimbatore Intercity",350,C1046="Coromandel Express",1650,C1046="Devagiri Express",1200,C1046="Dibrugarh Rajdhani",2000,C1046="Duronto Express",1450,C1046="Express",600,C1046="Garib Rath",1200,C1046="Gatimaan Express",200,C1046="Rajdhani",1450,C1046="Sanghamitra Express",1900,C1046="Sbc Guwahati Express",1650,C1046="Sealdah Duronto",1200,C1046="Sealdah Rajdhani",1450,C1046="Semi-Sleeper",400,C1046="Shatabdi",500,C1046="Sleeper",350,C1046="Super Luxury",500,C1046="Swarna Jayanti Rajdhani",1600,C1046="Tamil Nadu Exp",1050,C1046="Vande Bharat",700,C1046="Vikramshila Express",1250,C1046="Volvo AC",450,TRUE,"Unknown")</f>
        <v>Unknown</v>
      </c>
      <c r="H1046" s="2" t="str" cm="1">
        <f t="array" ref="H1046">_xlfn.IFS(C1046="Golden Temple Mail",1200,C1046="Guruvayur Express",950,C1046="Guwahati Sbc Express",1100,C1046="Howrah Duronto",800,C1046="Howrah Mail",1400,C1046="Howrah Rajdhani",900,C1046="Kamrup Express",1150,C1046="Kerala Express",1000,C1046="Kolkata Rajdhani",900,C1046="Kovai Express",750,C1046="Mumbai Chennai Mail",1300,C1046="Mumbai Rajdhani",950,C1046="Mumbai Vande Bharat",700,C1046="Nagercoil Express",980,C1046="August Kranti Rajdhani",1200,C1046="Chennai Express",1050,C1046="Chennai Intercity",850,C1046="Chennai Vande Bharat",700,C1046="Cheran Express",880,C1046="Coimbatore Express",920,C1046="Coimbatore Intercity",850,C1046="Coromandel Express",1080,C1046="Devagiri Express",970,C1046="Dibrugarh Rajdhani",1200,C1046="Duronto Express",950,C1046="Express",600,C1046="Garib Rath",880,C1046="Gatimaan Express",650,C1046="Rajdhani",950,C1046="Sanghamitra Express",1150,C1046="Sbc Guwahati Express",1100,C1046="Sealdah Duronto",900,C1046="Sealdah Rajdhani",950,C1046="Semi-Sleeper",400,C1046="Shatabdi",700,C1046="Sleeper",350,C1046="Super Luxury",500,C1046="Swarna Jayanti Rajdhani",960,C1046="Tamil Nadu Exp",1050,C1046="Vande Bharat",700,C1046="Vikramshila Express",980,C1046="Volvo AC",450,TRUE,"Unknown")</f>
        <v>Unknown</v>
      </c>
      <c r="I1046" t="s">
        <v>52</v>
      </c>
      <c r="J1046" t="s">
        <v>56</v>
      </c>
      <c r="M1046">
        <v>19</v>
      </c>
      <c r="N1046" t="s">
        <v>1064</v>
      </c>
    </row>
    <row r="1047" spans="1:14">
      <c r="A1047">
        <v>12637</v>
      </c>
      <c r="B1047" t="s">
        <v>1087</v>
      </c>
      <c r="C1047" t="s">
        <v>1077</v>
      </c>
      <c r="D1047" s="2" t="str" cm="1">
        <f t="array" ref="D1047">_xlfn.IFS(C1047="Golden Temple Mail","Amritsar",C1047="Guruvayur Express","Guruvayur",C1047="Guwahati Sbc Express","Guwahati",C1047="Howrah Duronto","Howrah",C1047="Howrah Mail","Howrah",C1047="Howrah Rajdhani","Howrah",C1047="Kamrup Express","Dibrugarh",C1047="Kerala Express","Thiruvananthapuram",C1047="Kolkata Rajdhani","Kolkata",C1047="Kovai Express","Coimbatore",C1047="Mumbai Chennai Mail","Mumbai",C1047="Mumbai Rajdhani","Mumbai",C1047="Mumbai Vande Bharat","Mumbai",C1047="Nagercoil Express","Nagercoil",C1047="August Kranti Rajdhani","Mumbai",C1047="Chennai Express","Chennai",C1047="Chennai Intercity","Chennai",C1047="Chennai Vande Bharat","Chennai",C1047="Cheran Express","Coimbatore",C1047="Coimbatore Express","Coimbatore",C1047="Coimbatore Intercity","Coimbatore",C1047="Coromandel Express","Kolkata",C1047="Devagiri Express","Secunderabad",C1047="Dibrugarh Rajdhani","Dibrugarh",C1047="Duronto Express","Multiple",C1047="Express","Generic",C1047="Garib Rath","Varies",C1047="Gatimaan Express","Delhi",C1047="Rajdhani","Multiple",C1047="Sanghamitra Express","Patna",C1047="Sbc Guwahati Express","Guwahati",C1047="Sealdah Duronto","Sealdah",C1047="Sealdah Rajdhani","Sealdah",C1047="Semi-Sleeper","Bus Type",C1047="Shatabdi","Multiple",C1047="Sleeper","Bus Type",C1047="Super Luxury","Bus Type",C1047="Swarna Jayanti Rajdhani","Ahmedabad",C1047="Tamil Nadu Exp","Chennai",C1047="Vande Bharat","Multiple",C1047="Vikramshila Express","Bhagalpur",C1047="Volvo AC","Bus Type",TRUE,"Unknown")</f>
        <v>Unknown</v>
      </c>
      <c r="E1047" s="1">
        <v>45470</v>
      </c>
      <c r="F1047">
        <v>88.89</v>
      </c>
      <c r="G1047" s="2" t="str" cm="1">
        <f t="array" ref="G1047">_xlfn.IFS(C1047="Golden Temple Mail",1800,C1047="Guruvayur Express",1450,C1047="Guwahati Sbc Express",1650,C1047="Howrah Duronto",1200,C1047="Howrah Mail",2000,C1047="Howrah Rajdhani",1450,C1047="Kamrup Express",1700,C1047="Kerala Express",1600,C1047="Kolkata Rajdhani",1450,C1047="Kovai Express",500,C1047="Mumbai Chennai Mail",1250,C1047="Mumbai Rajdhani",1450,C1047="Mumbai Vande Bharat",700,C1047="Nagercoil Express",1350,C1047="August Kranti Rajdhani",1300,C1047="Chennai Express",1050,C1047="Chennai Intercity",350,C1047="Chennai Vande Bharat",350,C1047="Cheran Express",500,C1047="Coimbatore Express",520,C1047="Coimbatore Intercity",350,C1047="Coromandel Express",1650,C1047="Devagiri Express",1200,C1047="Dibrugarh Rajdhani",2000,C1047="Duronto Express",1450,C1047="Express",600,C1047="Garib Rath",1200,C1047="Gatimaan Express",200,C1047="Rajdhani","1450",C1047="Sanghamitra Express",1900,C1047="Sbc Guwahati Express",1650,C1047="Sealdah Duronto",1200,C1047="Sealdah Rajdhani",1450,C1047="Semi-Sleeper",400,C1047="Shatabdi",500,C1047="Sleeper",350,C1047="Super Luxury",500,C1047="Swarna Jayanti Rajdhani",1600,C1047="Tamil Nadu Exp",1050,C1047="Vande Bharat",700,C1047="Vikramshila Express",1250,C1047="Volvo AC",450,TRUE,"Unknown")</f>
        <v>Unknown</v>
      </c>
      <c r="H1047" s="2" t="str" cm="1">
        <f t="array" ref="H1047">_xlfn.IFS(C1047="Golden Temple Mail",1200,C1047="Guruvayur Express",950,C1047="Guwahati Sbc Express",1100,C1047="Howrah Duronto",800,C1047="Howrah Mail",1400,C1047="Howrah Rajdhani",900,C1047="Kamrup Express",1150,C1047="Kerala Express",1000,C1047="Kolkata Rajdhani",900,C1047="Kovai Express",750,C1047="Mumbai Chennai Mail",1300,C1047="Mumbai Rajdhani",950,C1047="Mumbai Vande Bharat",700,C1047="Nagercoil Express",980,C1047="Chennai Express",1050,C1047="Chennai Intercity",850,C1047="Chennai Vande Bharat",700,C1047="Cheran Express",880,C1047="Coimbatore Express",920,C1047="Coimbatore Intercity",850,C1047="Coromandel Express",1080,C1047="Devagiri Express",970,C1047="Dibrugarh Rajdhani",1200,C1047="Duronto Express",950,C1047="Express",600,C1047="Garib Rath",880,C1047="Gatimaan Express",650,C1047="Rajdhani",950,C1047="Sanghamitra Express",1150,C1047="Sbc Guwahati Express",1100,C1047="Sealdah Duronto",900,C1047="Sealdah Rajdhani",950,C1047="Semi-Sleeper",400,C1047="Shatabdi",700,C1047="Sleeper",350,C1047="Super Luxury",500,C1047="Swarna Jayanti Rajdhani",960,C1047="Tamil Nadu Exp",1050,C1047="Vande Bharat",700,C1047="Vikramshila Express",980,C1047="Volvo AC",450,TRUE,"Unknown")</f>
        <v>Unknown</v>
      </c>
      <c r="I1047" t="s">
        <v>71</v>
      </c>
      <c r="J1047" t="s">
        <v>26</v>
      </c>
      <c r="M1047">
        <v>21</v>
      </c>
      <c r="N1047" t="s">
        <v>1064</v>
      </c>
    </row>
    <row r="1048" spans="1:14">
      <c r="A1048">
        <v>12637</v>
      </c>
      <c r="B1048" t="s">
        <v>1088</v>
      </c>
      <c r="C1048" t="s">
        <v>1077</v>
      </c>
      <c r="D1048" s="2" t="str" cm="1">
        <f t="array" ref="D1048">_xlfn.IFS(C1048="Golden Temple Mail","Amritsar",C1048="Guruvayur Express","Guruvayur",C1048="Guwahati Sbc Express","Guwahati",C1048="Howrah Duronto","Howrah",C1048="Howrah Mail","Howrah",C1048="Howrah Rajdhani","Howrah",C1048="Kamrup Express","Dibrugarh",C1048="Kerala Express","Thiruvananthapuram",C1048="Kolkata Rajdhani","Kolkata",C1048="Kovai Express","Coimbatore",C1048="Mumbai Chennai Mail","Mumbai",C1048="Mumbai Rajdhani","Mumbai",C1048="Mumbai Vande Bharat","Mumbai",C1048="Nagercoil Express","Nagercoil",C1048="August Kranti Rajdhani","Mumbai",C1048="Chennai Express","Chennai",C1048="Chennai Intercity","Chennai",C1048="Chennai Vande Bharat","Chennai",C1048="Cheran Express","Coimbatore",C1048="Coimbatore Express","Coimbatore",C1048="Coimbatore Intercity","Coimbatore",C1048="Coromandel Express","Kolkata",C1048="Devagiri Express","Secunderabad",C1048="Dibrugarh Rajdhani","Dibrugarh",C1048="Duronto Express","Multiple",C1048="Express","Generic",C1048="Garib Rath","Varies",C1048="Gatimaan Express","Delhi",C1048="Rajdhani","Multiple",C1048="Sanghamitra Express","Patna",C1048="Sbc Guwahati Express","Guwahati",C1048="Sealdah Duronto","Sealdah",C1048="Sealdah Rajdhani","Sealdah",C1048="Semi-Sleeper","Bus Type",C1048="Shatabdi","Multiple",C1048="Sleeper","Bus Type",C1048="Super Luxury","Bus Type",C1048="Swarna Jayanti Rajdhani","Ahmedabad",C1048="Tamil Nadu Exp","Chennai",C1048="Vande Bharat","Multiple",C1048="Vikramshila Express","Bhagalpur",C1048="Volvo AC","Bus Type",TRUE,"Unknown")</f>
        <v>Unknown</v>
      </c>
      <c r="E1048" s="1">
        <v>45303</v>
      </c>
      <c r="F1048">
        <v>57.83</v>
      </c>
      <c r="G1048" s="2" t="str" cm="1">
        <f t="array" ref="G1048">_xlfn.IFS(C1048="Golden Temple Mail",1800,C1048="Guruvayur Express",1450,C1048="Guwahati Sbc Express",1650,C1048="Howrah Duronto",1200,C1048="Howrah Mail",2000,C1048="Howrah Rajdhani",1450,C1048="Kamrup Express",1700,C1048="Kerala Express",1600,C1048="Kolkata Rajdhani",1450,C1048="Kovai Express",500,C1048="Mumbai Chennai Mail",1250,C1048="Mumbai Rajdhani",1450,C1048="Mumbai Vande Bharat",700,C1048="Nagercoil Express",1350,C1048="August Kranti Rajdhani",1300,C1048="Chennai Express",1050,C1048="Chennai Intercity",350,C1048="Chennai Vande Bharat",350,C1048="Cheran Express",500,C1048="Coimbatore Express",520,C1048="Coimbatore Intercity",350,C1048="Coromandel Express",1650,C1048="Devagiri Express",1200,C1048="Dibrugarh Rajdhani",2000,C1048="Duronto Express",1450,C1048="Express",600,C1048="Garib Rath",1200,C1048="Gatimaan Express",200,C1048="Rajdhani",1450,C1048="Sanghamitra Express",1900,C1048="Sbc Guwahati Express",1650,C1048="Sealdah Duronto",1200,C1048="Sealdah Rajdhani",1450,C1048="Semi-Sleeper",400,C1048="Shatabdi",500,C1048="Sleeper",350,C1048="Super Luxury",500,C1048="Swarna Jayanti Rajdhani",1600,C1048="Tamil Nadu Exp",1050,C1048="Vande Bharat",700,C1048="Vikramshila Express",1250,C1048="Volvo AC",450,TRUE,"Unknown")</f>
        <v>Unknown</v>
      </c>
      <c r="H1048" s="2" t="str" cm="1">
        <f t="array" ref="H1048">_xlfn.IFS(C1048="Golden Temple Mail",1200,C1048="Guruvayur Express",950,C1048="Guwahati Sbc Express",1100,C1048="Howrah Duronto",800,C1048="Howrah Mail",1400,C1048="Howrah Rajdhani",900,C1048="Kamrup Express",1150,C1048="Kerala Express",1000,C1048="Kolkata Rajdhani",900,C1048="Kovai Express",750,C1048="Mumbai Chennai Mail",1300,C1048="Mumbai Rajdhani",950,C1048="Mumbai Vande Bharat",700,C1048="Nagercoil Express",980,C1048="August Kranti Rajdhani",1200,C1048="Chennai Express",1050,C1048="Chennai Intercity",850,C1048="Chennai Vande Bharat",700,C1048="Cheran Express",880,C1048="Coimbatore Express",920,C1048="Coimbatore Intercity",850,C1048="Coromandel Express",1080,C1048="Devagiri Express",970,C1048="Dibrugarh Rajdhani",1200,C1048="Duronto Express",950,C1048="Express",600,C1048="Garib Rath",880,C1048="Gatimaan Express",650,C1048="Rajdhani",950,C1048="Sanghamitra Express",1150,C1048="Sbc Guwahati Express",1100,C1048="Sealdah Duronto",900,C1048="Sealdah Rajdhani",950,C1048="Semi-Sleeper",400,C1048="Shatabdi",700,C1048="Sleeper",350,C1048="Super Luxury",500,C1048="Swarna Jayanti Rajdhani",960,C1048="Tamil Nadu Exp",1050,C1048="Vande Bharat",700,C1048="Vikramshila Express",980,C1048="Volvo AC",450,TRUE,"Unknown")</f>
        <v>Unknown</v>
      </c>
      <c r="I1048" t="s">
        <v>83</v>
      </c>
      <c r="J1048" t="s">
        <v>39</v>
      </c>
      <c r="N1048" t="s">
        <v>1064</v>
      </c>
    </row>
    <row r="1049" spans="1:14">
      <c r="A1049">
        <v>12638</v>
      </c>
      <c r="B1049" t="s">
        <v>1088</v>
      </c>
      <c r="C1049" t="s">
        <v>1077</v>
      </c>
      <c r="D1049" s="2" t="str" cm="1">
        <f t="array" ref="D1049">_xlfn.IFS(C1049="Golden Temple Mail","Amritsar",C1049="Guruvayur Express","Guruvayur",C1049="Guwahati Sbc Express","Guwahati",C1049="Howrah Duronto","Howrah",C1049="Howrah Mail","Howrah",C1049="Howrah Rajdhani","Howrah",C1049="Kamrup Express","Dibrugarh",C1049="Kerala Express","Thiruvananthapuram",C1049="Kolkata Rajdhani","Kolkata",C1049="Kovai Express","Coimbatore",C1049="Mumbai Chennai Mail","Mumbai",C1049="Mumbai Rajdhani","Mumbai",C1049="Mumbai Vande Bharat","Mumbai",C1049="Nagercoil Express","Nagercoil",C1049="August Kranti Rajdhani","Mumbai",C1049="Chennai Express","Chennai",C1049="Chennai Intercity","Chennai",C1049="Chennai Vande Bharat","Chennai",C1049="Cheran Express","Coimbatore",C1049="Coimbatore Express","Coimbatore",C1049="Coimbatore Intercity","Coimbatore",C1049="Coromandel Express","Kolkata",C1049="Devagiri Express","Secunderabad",C1049="Dibrugarh Rajdhani","Dibrugarh",C1049="Duronto Express","Multiple",C1049="Express","Generic",C1049="Garib Rath","Varies",C1049="Gatimaan Express","Delhi",C1049="Rajdhani","Multiple",C1049="Sanghamitra Express","Patna",C1049="Sbc Guwahati Express","Guwahati",C1049="Sealdah Duronto","Sealdah",C1049="Sealdah Rajdhani","Sealdah",C1049="Semi-Sleeper","Bus Type",C1049="Shatabdi","Multiple",C1049="Sleeper","Bus Type",C1049="Super Luxury","Bus Type",C1049="Swarna Jayanti Rajdhani","Ahmedabad",C1049="Tamil Nadu Exp","Chennai",C1049="Vande Bharat","Multiple",C1049="Vikramshila Express","Bhagalpur",C1049="Volvo AC","Bus Type",TRUE,"Unknown")</f>
        <v>Unknown</v>
      </c>
      <c r="E1049" s="1">
        <v>45381</v>
      </c>
      <c r="F1049">
        <v>68.55</v>
      </c>
      <c r="G1049" s="2" t="str" cm="1">
        <f t="array" ref="G1049">_xlfn.IFS(C1049="Golden Temple Mail",1800,C1049="Guruvayur Express",1450,C1049="Guwahati Sbc Express",1650,C1049="Howrah Duronto",1200,C1049="Howrah Mail",2000,C1049="Howrah Rajdhani",1450,C1049="Kamrup Express",1700,C1049="Kerala Express",1600,C1049="Kolkata Rajdhani",1450,C1049="Kovai Express",500,C1049="Mumbai Chennai Mail",1250,C1049="Mumbai Rajdhani",1450,C1049="Mumbai Vande Bharat",700,C1049="Nagercoil Express",1350,C1049="August Kranti Rajdhani",1300,C1049="Chennai Express",1050,C1049="Chennai Intercity",350,C1049="Chennai Vande Bharat",350,C1049="Cheran Express",500,C1049="Coimbatore Express",520,C1049="Coimbatore Intercity",350,C1049="Coromandel Express",1650,C1049="Devagiri Express",1200,C1049="Dibrugarh Rajdhani",2000,C1049="Duronto Express",1450,C1049="Express",600,C1049="Garib Rath",1200,C1049="Gatimaan Express",200,C1049="Rajdhani","1450",C1049="Sanghamitra Express",1900,C1049="Sbc Guwahati Express",1650,C1049="Sealdah Duronto",1200,C1049="Sealdah Rajdhani",1450,C1049="Semi-Sleeper",400,C1049="Shatabdi",500,C1049="Sleeper",350,C1049="Super Luxury",500,C1049="Swarna Jayanti Rajdhani",1600,C1049="Tamil Nadu Exp",1050,C1049="Vande Bharat",700,C1049="Vikramshila Express",1250,C1049="Volvo AC",450,TRUE,"Unknown")</f>
        <v>Unknown</v>
      </c>
      <c r="H1049" s="2" t="str" cm="1">
        <f t="array" ref="H1049">_xlfn.IFS(C1049="Golden Temple Mail",1200,C1049="Guruvayur Express",950,C1049="Guwahati Sbc Express",1100,C1049="Howrah Duronto",800,C1049="Howrah Mail",1400,C1049="Howrah Rajdhani",900,C1049="Kamrup Express",1150,C1049="Kerala Express",1000,C1049="Kolkata Rajdhani",900,C1049="Kovai Express",750,C1049="Mumbai Chennai Mail",1300,C1049="Mumbai Rajdhani",950,C1049="Mumbai Vande Bharat",700,C1049="Nagercoil Express",980,C1049="Chennai Express",1050,C1049="Chennai Intercity",850,C1049="Chennai Vande Bharat",700,C1049="Cheran Express",880,C1049="Coimbatore Express",920,C1049="Coimbatore Intercity",850,C1049="Coromandel Express",1080,C1049="Devagiri Express",970,C1049="Dibrugarh Rajdhani",1200,C1049="Duronto Express",950,C1049="Express",600,C1049="Garib Rath",880,C1049="Gatimaan Express",650,C1049="Rajdhani",950,C1049="Sanghamitra Express",1150,C1049="Sbc Guwahati Express",1100,C1049="Sealdah Duronto",900,C1049="Sealdah Rajdhani",950,C1049="Semi-Sleeper",400,C1049="Shatabdi",700,C1049="Sleeper",350,C1049="Super Luxury",500,C1049="Swarna Jayanti Rajdhani",960,C1049="Tamil Nadu Exp",1050,C1049="Vande Bharat",700,C1049="Vikramshila Express",980,C1049="Volvo AC",450,TRUE,"Unknown")</f>
        <v>Unknown</v>
      </c>
      <c r="I1049" t="s">
        <v>59</v>
      </c>
      <c r="J1049" t="s">
        <v>31</v>
      </c>
      <c r="M1049">
        <v>1</v>
      </c>
      <c r="N1049" t="s">
        <v>1064</v>
      </c>
    </row>
    <row r="1050" spans="1:14">
      <c r="A1050">
        <v>12638</v>
      </c>
      <c r="B1050" t="s">
        <v>1087</v>
      </c>
      <c r="C1050" t="s">
        <v>1077</v>
      </c>
      <c r="D1050" s="2" t="str" cm="1">
        <f t="array" ref="D1050">_xlfn.IFS(C1050="Golden Temple Mail","Amritsar",C1050="Guruvayur Express","Guruvayur",C1050="Guwahati Sbc Express","Guwahati",C1050="Howrah Duronto","Howrah",C1050="Howrah Mail","Howrah",C1050="Howrah Rajdhani","Howrah",C1050="Kamrup Express","Dibrugarh",C1050="Kerala Express","Thiruvananthapuram",C1050="Kolkata Rajdhani","Kolkata",C1050="Kovai Express","Coimbatore",C1050="Mumbai Chennai Mail","Mumbai",C1050="Mumbai Rajdhani","Mumbai",C1050="Mumbai Vande Bharat","Mumbai",C1050="Nagercoil Express","Nagercoil",C1050="August Kranti Rajdhani","Mumbai",C1050="Chennai Express","Chennai",C1050="Chennai Intercity","Chennai",C1050="Chennai Vande Bharat","Chennai",C1050="Cheran Express","Coimbatore",C1050="Coimbatore Express","Coimbatore",C1050="Coimbatore Intercity","Coimbatore",C1050="Coromandel Express","Kolkata",C1050="Devagiri Express","Secunderabad",C1050="Dibrugarh Rajdhani","Dibrugarh",C1050="Duronto Express","Multiple",C1050="Express","Generic",C1050="Garib Rath","Varies",C1050="Gatimaan Express","Delhi",C1050="Rajdhani","Multiple",C1050="Sanghamitra Express","Patna",C1050="Sbc Guwahati Express","Guwahati",C1050="Sealdah Duronto","Sealdah",C1050="Sealdah Rajdhani","Sealdah",C1050="Semi-Sleeper","Bus Type",C1050="Shatabdi","Multiple",C1050="Sleeper","Bus Type",C1050="Super Luxury","Bus Type",C1050="Swarna Jayanti Rajdhani","Ahmedabad",C1050="Tamil Nadu Exp","Chennai",C1050="Vande Bharat","Multiple",C1050="Vikramshila Express","Bhagalpur",C1050="Volvo AC","Bus Type",TRUE,"Unknown")</f>
        <v>Unknown</v>
      </c>
      <c r="E1050" s="1">
        <v>45508</v>
      </c>
      <c r="F1050">
        <v>69.67</v>
      </c>
      <c r="G1050" s="2" t="str" cm="1">
        <f t="array" ref="G1050">_xlfn.IFS(C1050="Golden Temple Mail",1800,C1050="Guruvayur Express",1450,C1050="Guwahati Sbc Express",1650,C1050="Howrah Duronto",1200,C1050="Howrah Mail",2000,C1050="Howrah Rajdhani",1450,C1050="Kamrup Express",1700,C1050="Kerala Express",1600,C1050="Kolkata Rajdhani",1450,C1050="Kovai Express",500,C1050="Mumbai Chennai Mail",1250,C1050="Mumbai Rajdhani",1450,C1050="Mumbai Vande Bharat",700,C1050="Nagercoil Express",1350,C1050="August Kranti Rajdhani",1300,C1050="Chennai Express",1050,C1050="Chennai Intercity",350,C1050="Chennai Vande Bharat",350,C1050="Cheran Express",500,C1050="Coimbatore Express",520,C1050="Coimbatore Intercity",350,C1050="Coromandel Express",1650,C1050="Devagiri Express",1200,C1050="Dibrugarh Rajdhani",2000,C1050="Duronto Express",1450,C1050="Express",600,C1050="Garib Rath",1200,C1050="Gatimaan Express",200,C1050="Rajdhani",1450,C1050="Sanghamitra Express",1900,C1050="Sbc Guwahati Express",1650,C1050="Sealdah Duronto",1200,C1050="Sealdah Rajdhani",1450,C1050="Semi-Sleeper",400,C1050="Shatabdi",500,C1050="Sleeper",350,C1050="Super Luxury",500,C1050="Swarna Jayanti Rajdhani",1600,C1050="Tamil Nadu Exp",1050,C1050="Vande Bharat",700,C1050="Vikramshila Express",1250,C1050="Volvo AC",450,TRUE,"Unknown")</f>
        <v>Unknown</v>
      </c>
      <c r="H1050" s="2" t="str" cm="1">
        <f t="array" ref="H1050">_xlfn.IFS(C1050="Golden Temple Mail",1200,C1050="Guruvayur Express",950,C1050="Guwahati Sbc Express",1100,C1050="Howrah Duronto",800,C1050="Howrah Mail",1400,C1050="Howrah Rajdhani",900,C1050="Kamrup Express",1150,C1050="Kerala Express",1000,C1050="Kolkata Rajdhani",900,C1050="Kovai Express",750,C1050="Mumbai Chennai Mail",1300,C1050="Mumbai Rajdhani",950,C1050="Mumbai Vande Bharat",700,C1050="Nagercoil Express",980,C1050="August Kranti Rajdhani",1200,C1050="Chennai Express",1050,C1050="Chennai Intercity",850,C1050="Chennai Vande Bharat",700,C1050="Cheran Express",880,C1050="Coimbatore Express",920,C1050="Coimbatore Intercity",850,C1050="Coromandel Express",1080,C1050="Devagiri Express",970,C1050="Dibrugarh Rajdhani",1200,C1050="Duronto Express",950,C1050="Express",600,C1050="Garib Rath",880,C1050="Gatimaan Express",650,C1050="Rajdhani",950,C1050="Sanghamitra Express",1150,C1050="Sbc Guwahati Express",1100,C1050="Sealdah Duronto",900,C1050="Sealdah Rajdhani",950,C1050="Semi-Sleeper",400,C1050="Shatabdi",700,C1050="Sleeper",350,C1050="Super Luxury",500,C1050="Swarna Jayanti Rajdhani",960,C1050="Tamil Nadu Exp",1050,C1050="Vande Bharat",700,C1050="Vikramshila Express",980,C1050="Volvo AC",450,TRUE,"Unknown")</f>
        <v>Unknown</v>
      </c>
      <c r="I1050" t="s">
        <v>55</v>
      </c>
      <c r="J1050" t="s">
        <v>56</v>
      </c>
      <c r="M1050">
        <v>6</v>
      </c>
      <c r="N1050" t="s">
        <v>1064</v>
      </c>
    </row>
    <row r="1051" spans="1:14">
      <c r="A1051">
        <v>12638</v>
      </c>
      <c r="B1051" t="s">
        <v>1086</v>
      </c>
      <c r="C1051" t="s">
        <v>1077</v>
      </c>
      <c r="D1051" s="2" t="str" cm="1">
        <f t="array" ref="D1051">_xlfn.IFS(C1051="Golden Temple Mail","Amritsar",C1051="Guruvayur Express","Guruvayur",C1051="Guwahati Sbc Express","Guwahati",C1051="Howrah Duronto","Howrah",C1051="Howrah Mail","Howrah",C1051="Howrah Rajdhani","Howrah",C1051="Kamrup Express","Dibrugarh",C1051="Kerala Express","Thiruvananthapuram",C1051="Kolkata Rajdhani","Kolkata",C1051="Kovai Express","Coimbatore",C1051="Mumbai Chennai Mail","Mumbai",C1051="Mumbai Rajdhani","Mumbai",C1051="Mumbai Vande Bharat","Mumbai",C1051="Nagercoil Express","Nagercoil",C1051="August Kranti Rajdhani","Mumbai",C1051="Chennai Express","Chennai",C1051="Chennai Intercity","Chennai",C1051="Chennai Vande Bharat","Chennai",C1051="Cheran Express","Coimbatore",C1051="Coimbatore Express","Coimbatore",C1051="Coimbatore Intercity","Coimbatore",C1051="Coromandel Express","Kolkata",C1051="Devagiri Express","Secunderabad",C1051="Dibrugarh Rajdhani","Dibrugarh",C1051="Duronto Express","Multiple",C1051="Express","Generic",C1051="Garib Rath","Varies",C1051="Gatimaan Express","Delhi",C1051="Rajdhani","Multiple",C1051="Sanghamitra Express","Patna",C1051="Sbc Guwahati Express","Guwahati",C1051="Sealdah Duronto","Sealdah",C1051="Sealdah Rajdhani","Sealdah",C1051="Semi-Sleeper","Bus Type",C1051="Shatabdi","Multiple",C1051="Sleeper","Bus Type",C1051="Super Luxury","Bus Type",C1051="Swarna Jayanti Rajdhani","Ahmedabad",C1051="Tamil Nadu Exp","Chennai",C1051="Vande Bharat","Multiple",C1051="Vikramshila Express","Bhagalpur",C1051="Volvo AC","Bus Type",TRUE,"Unknown")</f>
        <v>Unknown</v>
      </c>
      <c r="E1051" s="1">
        <v>45387</v>
      </c>
      <c r="F1051">
        <v>87.79</v>
      </c>
      <c r="G1051" s="2" t="str" cm="1">
        <f t="array" ref="G1051">_xlfn.IFS(C1051="Golden Temple Mail",1800,C1051="Guruvayur Express",1450,C1051="Guwahati Sbc Express",1650,C1051="Howrah Duronto",1200,C1051="Howrah Mail",2000,C1051="Howrah Rajdhani",1450,C1051="Kamrup Express",1700,C1051="Kerala Express",1600,C1051="Kolkata Rajdhani",1450,C1051="Kovai Express",500,C1051="Mumbai Chennai Mail",1250,C1051="Mumbai Rajdhani",1450,C1051="Mumbai Vande Bharat",700,C1051="Nagercoil Express",1350,C1051="August Kranti Rajdhani",1300,C1051="Chennai Express",1050,C1051="Chennai Intercity",350,C1051="Chennai Vande Bharat",350,C1051="Cheran Express",500,C1051="Coimbatore Express",520,C1051="Coimbatore Intercity",350,C1051="Coromandel Express",1650,C1051="Devagiri Express",1200,C1051="Dibrugarh Rajdhani",2000,C1051="Duronto Express",1450,C1051="Express",600,C1051="Garib Rath",1200,C1051="Gatimaan Express",200,C1051="Rajdhani","1450",C1051="Sanghamitra Express",1900,C1051="Sbc Guwahati Express",1650,C1051="Sealdah Duronto",1200,C1051="Sealdah Rajdhani",1450,C1051="Semi-Sleeper",400,C1051="Shatabdi",500,C1051="Sleeper",350,C1051="Super Luxury",500,C1051="Swarna Jayanti Rajdhani",1600,C1051="Tamil Nadu Exp",1050,C1051="Vande Bharat",700,C1051="Vikramshila Express",1250,C1051="Volvo AC",450,TRUE,"Unknown")</f>
        <v>Unknown</v>
      </c>
      <c r="H1051" s="2" t="str" cm="1">
        <f t="array" ref="H1051">_xlfn.IFS(C1051="Golden Temple Mail",1200,C1051="Guruvayur Express",950,C1051="Guwahati Sbc Express",1100,C1051="Howrah Duronto",800,C1051="Howrah Mail",1400,C1051="Howrah Rajdhani",900,C1051="Kamrup Express",1150,C1051="Kerala Express",1000,C1051="Kolkata Rajdhani",900,C1051="Kovai Express",750,C1051="Mumbai Chennai Mail",1300,C1051="Mumbai Rajdhani",950,C1051="Mumbai Vande Bharat",700,C1051="Nagercoil Express",980,C1051="Chennai Express",1050,C1051="Chennai Intercity",850,C1051="Chennai Vande Bharat",700,C1051="Cheran Express",880,C1051="Coimbatore Express",920,C1051="Coimbatore Intercity",850,C1051="Coromandel Express",1080,C1051="Devagiri Express",970,C1051="Dibrugarh Rajdhani",1200,C1051="Duronto Express",950,C1051="Express",600,C1051="Garib Rath",880,C1051="Gatimaan Express",650,C1051="Rajdhani",950,C1051="Sanghamitra Express",1150,C1051="Sbc Guwahati Express",1100,C1051="Sealdah Duronto",900,C1051="Sealdah Rajdhani",950,C1051="Semi-Sleeper",400,C1051="Shatabdi",700,C1051="Sleeper",350,C1051="Super Luxury",500,C1051="Swarna Jayanti Rajdhani",960,C1051="Tamil Nadu Exp",1050,C1051="Vande Bharat",700,C1051="Vikramshila Express",980,C1051="Volvo AC",450,TRUE,"Unknown")</f>
        <v>Unknown</v>
      </c>
      <c r="I1051" t="s">
        <v>74</v>
      </c>
      <c r="J1051" t="s">
        <v>39</v>
      </c>
      <c r="M1051">
        <v>10</v>
      </c>
      <c r="N1051" t="s">
        <v>1064</v>
      </c>
    </row>
    <row r="1052" spans="1:14">
      <c r="A1052">
        <v>12638</v>
      </c>
      <c r="B1052" t="s">
        <v>1085</v>
      </c>
      <c r="C1052" t="s">
        <v>1077</v>
      </c>
      <c r="D1052" s="2" t="str" cm="1">
        <f t="array" ref="D1052">_xlfn.IFS(C1052="Golden Temple Mail","Amritsar",C1052="Guruvayur Express","Guruvayur",C1052="Guwahati Sbc Express","Guwahati",C1052="Howrah Duronto","Howrah",C1052="Howrah Mail","Howrah",C1052="Howrah Rajdhani","Howrah",C1052="Kamrup Express","Dibrugarh",C1052="Kerala Express","Thiruvananthapuram",C1052="Kolkata Rajdhani","Kolkata",C1052="Kovai Express","Coimbatore",C1052="Mumbai Chennai Mail","Mumbai",C1052="Mumbai Rajdhani","Mumbai",C1052="Mumbai Vande Bharat","Mumbai",C1052="Nagercoil Express","Nagercoil",C1052="August Kranti Rajdhani","Mumbai",C1052="Chennai Express","Chennai",C1052="Chennai Intercity","Chennai",C1052="Chennai Vande Bharat","Chennai",C1052="Cheran Express","Coimbatore",C1052="Coimbatore Express","Coimbatore",C1052="Coimbatore Intercity","Coimbatore",C1052="Coromandel Express","Kolkata",C1052="Devagiri Express","Secunderabad",C1052="Dibrugarh Rajdhani","Dibrugarh",C1052="Duronto Express","Multiple",C1052="Express","Generic",C1052="Garib Rath","Varies",C1052="Gatimaan Express","Delhi",C1052="Rajdhani","Multiple",C1052="Sanghamitra Express","Patna",C1052="Sbc Guwahati Express","Guwahati",C1052="Sealdah Duronto","Sealdah",C1052="Sealdah Rajdhani","Sealdah",C1052="Semi-Sleeper","Bus Type",C1052="Shatabdi","Multiple",C1052="Sleeper","Bus Type",C1052="Super Luxury","Bus Type",C1052="Swarna Jayanti Rajdhani","Ahmedabad",C1052="Tamil Nadu Exp","Chennai",C1052="Vande Bharat","Multiple",C1052="Vikramshila Express","Bhagalpur",C1052="Volvo AC","Bus Type",TRUE,"Unknown")</f>
        <v>Unknown</v>
      </c>
      <c r="E1052" s="1">
        <v>45564</v>
      </c>
      <c r="F1052">
        <v>37.78</v>
      </c>
      <c r="G1052" s="2" t="str" cm="1">
        <f t="array" ref="G1052">_xlfn.IFS(C1052="Golden Temple Mail",1800,C1052="Guruvayur Express",1450,C1052="Guwahati Sbc Express",1650,C1052="Howrah Duronto",1200,C1052="Howrah Mail",2000,C1052="Howrah Rajdhani",1450,C1052="Kamrup Express",1700,C1052="Kerala Express",1600,C1052="Kolkata Rajdhani",1450,C1052="Kovai Express",500,C1052="Mumbai Chennai Mail",1250,C1052="Mumbai Rajdhani",1450,C1052="Mumbai Vande Bharat",700,C1052="Nagercoil Express",1350,C1052="August Kranti Rajdhani",1300,C1052="Chennai Express",1050,C1052="Chennai Intercity",350,C1052="Chennai Vande Bharat",350,C1052="Cheran Express",500,C1052="Coimbatore Express",520,C1052="Coimbatore Intercity",350,C1052="Coromandel Express",1650,C1052="Devagiri Express",1200,C1052="Dibrugarh Rajdhani",2000,C1052="Duronto Express",1450,C1052="Express",600,C1052="Garib Rath",1200,C1052="Gatimaan Express",200,C1052="Rajdhani",1450,C1052="Sanghamitra Express",1900,C1052="Sbc Guwahati Express",1650,C1052="Sealdah Duronto",1200,C1052="Sealdah Rajdhani",1450,C1052="Semi-Sleeper",400,C1052="Shatabdi",500,C1052="Sleeper",350,C1052="Super Luxury",500,C1052="Swarna Jayanti Rajdhani",1600,C1052="Tamil Nadu Exp",1050,C1052="Vande Bharat",700,C1052="Vikramshila Express",1250,C1052="Volvo AC",450,TRUE,"Unknown")</f>
        <v>Unknown</v>
      </c>
      <c r="H1052" s="2" t="str" cm="1">
        <f t="array" ref="H1052">_xlfn.IFS(C1052="Golden Temple Mail",1200,C1052="Guruvayur Express",950,C1052="Guwahati Sbc Express",1100,C1052="Howrah Duronto",800,C1052="Howrah Mail",1400,C1052="Howrah Rajdhani",900,C1052="Kamrup Express",1150,C1052="Kerala Express",1000,C1052="Kolkata Rajdhani",900,C1052="Kovai Express",750,C1052="Mumbai Chennai Mail",1300,C1052="Mumbai Rajdhani",950,C1052="Mumbai Vande Bharat",700,C1052="Nagercoil Express",980,C1052="August Kranti Rajdhani",1200,C1052="Chennai Express",1050,C1052="Chennai Intercity",850,C1052="Chennai Vande Bharat",700,C1052="Cheran Express",880,C1052="Coimbatore Express",920,C1052="Coimbatore Intercity",850,C1052="Coromandel Express",1080,C1052="Devagiri Express",970,C1052="Dibrugarh Rajdhani",1200,C1052="Duronto Express",950,C1052="Express",600,C1052="Garib Rath",880,C1052="Gatimaan Express",650,C1052="Rajdhani",950,C1052="Sanghamitra Express",1150,C1052="Sbc Guwahati Express",1100,C1052="Sealdah Duronto",900,C1052="Sealdah Rajdhani",950,C1052="Semi-Sleeper",400,C1052="Shatabdi",700,C1052="Sleeper",350,C1052="Super Luxury",500,C1052="Swarna Jayanti Rajdhani",960,C1052="Tamil Nadu Exp",1050,C1052="Vande Bharat",700,C1052="Vikramshila Express",980,C1052="Volvo AC",450,TRUE,"Unknown")</f>
        <v>Unknown</v>
      </c>
      <c r="I1052" t="s">
        <v>38</v>
      </c>
      <c r="J1052" t="s">
        <v>56</v>
      </c>
      <c r="M1052">
        <v>7</v>
      </c>
      <c r="N1052" t="s">
        <v>1064</v>
      </c>
    </row>
    <row r="1053" spans="1:14">
      <c r="A1053">
        <v>12638</v>
      </c>
      <c r="B1053" t="s">
        <v>1084</v>
      </c>
      <c r="C1053" t="s">
        <v>1077</v>
      </c>
      <c r="D1053" s="2" t="str" cm="1">
        <f t="array" ref="D1053">_xlfn.IFS(C1053="Golden Temple Mail","Amritsar",C1053="Guruvayur Express","Guruvayur",C1053="Guwahati Sbc Express","Guwahati",C1053="Howrah Duronto","Howrah",C1053="Howrah Mail","Howrah",C1053="Howrah Rajdhani","Howrah",C1053="Kamrup Express","Dibrugarh",C1053="Kerala Express","Thiruvananthapuram",C1053="Kolkata Rajdhani","Kolkata",C1053="Kovai Express","Coimbatore",C1053="Mumbai Chennai Mail","Mumbai",C1053="Mumbai Rajdhani","Mumbai",C1053="Mumbai Vande Bharat","Mumbai",C1053="Nagercoil Express","Nagercoil",C1053="August Kranti Rajdhani","Mumbai",C1053="Chennai Express","Chennai",C1053="Chennai Intercity","Chennai",C1053="Chennai Vande Bharat","Chennai",C1053="Cheran Express","Coimbatore",C1053="Coimbatore Express","Coimbatore",C1053="Coimbatore Intercity","Coimbatore",C1053="Coromandel Express","Kolkata",C1053="Devagiri Express","Secunderabad",C1053="Dibrugarh Rajdhani","Dibrugarh",C1053="Duronto Express","Multiple",C1053="Express","Generic",C1053="Garib Rath","Varies",C1053="Gatimaan Express","Delhi",C1053="Rajdhani","Multiple",C1053="Sanghamitra Express","Patna",C1053="Sbc Guwahati Express","Guwahati",C1053="Sealdah Duronto","Sealdah",C1053="Sealdah Rajdhani","Sealdah",C1053="Semi-Sleeper","Bus Type",C1053="Shatabdi","Multiple",C1053="Sleeper","Bus Type",C1053="Super Luxury","Bus Type",C1053="Swarna Jayanti Rajdhani","Ahmedabad",C1053="Tamil Nadu Exp","Chennai",C1053="Vande Bharat","Multiple",C1053="Vikramshila Express","Bhagalpur",C1053="Volvo AC","Bus Type",TRUE,"Unknown")</f>
        <v>Unknown</v>
      </c>
      <c r="E1053" s="1">
        <v>45514</v>
      </c>
      <c r="F1053">
        <v>89.24</v>
      </c>
      <c r="G1053" s="2" t="str" cm="1">
        <f t="array" ref="G1053">_xlfn.IFS(C1053="Golden Temple Mail",1800,C1053="Guruvayur Express",1450,C1053="Guwahati Sbc Express",1650,C1053="Howrah Duronto",1200,C1053="Howrah Mail",2000,C1053="Howrah Rajdhani",1450,C1053="Kamrup Express",1700,C1053="Kerala Express",1600,C1053="Kolkata Rajdhani",1450,C1053="Kovai Express",500,C1053="Mumbai Chennai Mail",1250,C1053="Mumbai Rajdhani",1450,C1053="Mumbai Vande Bharat",700,C1053="Nagercoil Express",1350,C1053="August Kranti Rajdhani",1300,C1053="Chennai Express",1050,C1053="Chennai Intercity",350,C1053="Chennai Vande Bharat",350,C1053="Cheran Express",500,C1053="Coimbatore Express",520,C1053="Coimbatore Intercity",350,C1053="Coromandel Express",1650,C1053="Devagiri Express",1200,C1053="Dibrugarh Rajdhani",2000,C1053="Duronto Express",1450,C1053="Express",600,C1053="Garib Rath",1200,C1053="Gatimaan Express",200,C1053="Rajdhani","1450",C1053="Sanghamitra Express",1900,C1053="Sbc Guwahati Express",1650,C1053="Sealdah Duronto",1200,C1053="Sealdah Rajdhani",1450,C1053="Semi-Sleeper",400,C1053="Shatabdi",500,C1053="Sleeper",350,C1053="Super Luxury",500,C1053="Swarna Jayanti Rajdhani",1600,C1053="Tamil Nadu Exp",1050,C1053="Vande Bharat",700,C1053="Vikramshila Express",1250,C1053="Volvo AC",450,TRUE,"Unknown")</f>
        <v>Unknown</v>
      </c>
      <c r="H1053" s="2" t="str" cm="1">
        <f t="array" ref="H1053">_xlfn.IFS(C1053="Golden Temple Mail",1200,C1053="Guruvayur Express",950,C1053="Guwahati Sbc Express",1100,C1053="Howrah Duronto",800,C1053="Howrah Mail",1400,C1053="Howrah Rajdhani",900,C1053="Kamrup Express",1150,C1053="Kerala Express",1000,C1053="Kolkata Rajdhani",900,C1053="Kovai Express",750,C1053="Mumbai Chennai Mail",1300,C1053="Mumbai Rajdhani",950,C1053="Mumbai Vande Bharat",700,C1053="Nagercoil Express",980,C1053="Chennai Express",1050,C1053="Chennai Intercity",850,C1053="Chennai Vande Bharat",700,C1053="Cheran Express",880,C1053="Coimbatore Express",920,C1053="Coimbatore Intercity",850,C1053="Coromandel Express",1080,C1053="Devagiri Express",970,C1053="Dibrugarh Rajdhani",1200,C1053="Duronto Express",950,C1053="Express",600,C1053="Garib Rath",880,C1053="Gatimaan Express",650,C1053="Rajdhani",950,C1053="Sanghamitra Express",1150,C1053="Sbc Guwahati Express",1100,C1053="Sealdah Duronto",900,C1053="Sealdah Rajdhani",950,C1053="Semi-Sleeper",400,C1053="Shatabdi",700,C1053="Sleeper",350,C1053="Super Luxury",500,C1053="Swarna Jayanti Rajdhani",960,C1053="Tamil Nadu Exp",1050,C1053="Vande Bharat",700,C1053="Vikramshila Express",980,C1053="Volvo AC",450,TRUE,"Unknown")</f>
        <v>Unknown</v>
      </c>
      <c r="I1053" t="s">
        <v>55</v>
      </c>
      <c r="J1053" t="s">
        <v>31</v>
      </c>
      <c r="M1053">
        <v>8</v>
      </c>
      <c r="N1053" t="s">
        <v>1064</v>
      </c>
    </row>
    <row r="1054" spans="1:14">
      <c r="A1054">
        <v>12638</v>
      </c>
      <c r="B1054" t="s">
        <v>1083</v>
      </c>
      <c r="C1054" t="s">
        <v>1077</v>
      </c>
      <c r="D1054" s="2" t="str" cm="1">
        <f t="array" ref="D1054">_xlfn.IFS(C1054="Golden Temple Mail","Amritsar",C1054="Guruvayur Express","Guruvayur",C1054="Guwahati Sbc Express","Guwahati",C1054="Howrah Duronto","Howrah",C1054="Howrah Mail","Howrah",C1054="Howrah Rajdhani","Howrah",C1054="Kamrup Express","Dibrugarh",C1054="Kerala Express","Thiruvananthapuram",C1054="Kolkata Rajdhani","Kolkata",C1054="Kovai Express","Coimbatore",C1054="Mumbai Chennai Mail","Mumbai",C1054="Mumbai Rajdhani","Mumbai",C1054="Mumbai Vande Bharat","Mumbai",C1054="Nagercoil Express","Nagercoil",C1054="August Kranti Rajdhani","Mumbai",C1054="Chennai Express","Chennai",C1054="Chennai Intercity","Chennai",C1054="Chennai Vande Bharat","Chennai",C1054="Cheran Express","Coimbatore",C1054="Coimbatore Express","Coimbatore",C1054="Coimbatore Intercity","Coimbatore",C1054="Coromandel Express","Kolkata",C1054="Devagiri Express","Secunderabad",C1054="Dibrugarh Rajdhani","Dibrugarh",C1054="Duronto Express","Multiple",C1054="Express","Generic",C1054="Garib Rath","Varies",C1054="Gatimaan Express","Delhi",C1054="Rajdhani","Multiple",C1054="Sanghamitra Express","Patna",C1054="Sbc Guwahati Express","Guwahati",C1054="Sealdah Duronto","Sealdah",C1054="Sealdah Rajdhani","Sealdah",C1054="Semi-Sleeper","Bus Type",C1054="Shatabdi","Multiple",C1054="Sleeper","Bus Type",C1054="Super Luxury","Bus Type",C1054="Swarna Jayanti Rajdhani","Ahmedabad",C1054="Tamil Nadu Exp","Chennai",C1054="Vande Bharat","Multiple",C1054="Vikramshila Express","Bhagalpur",C1054="Volvo AC","Bus Type",TRUE,"Unknown")</f>
        <v>Unknown</v>
      </c>
      <c r="E1054" s="1">
        <v>45344</v>
      </c>
      <c r="F1054">
        <v>100</v>
      </c>
      <c r="G1054" s="2" t="str" cm="1">
        <f t="array" ref="G1054">_xlfn.IFS(C1054="Golden Temple Mail",1800,C1054="Guruvayur Express",1450,C1054="Guwahati Sbc Express",1650,C1054="Howrah Duronto",1200,C1054="Howrah Mail",2000,C1054="Howrah Rajdhani",1450,C1054="Kamrup Express",1700,C1054="Kerala Express",1600,C1054="Kolkata Rajdhani",1450,C1054="Kovai Express",500,C1054="Mumbai Chennai Mail",1250,C1054="Mumbai Rajdhani",1450,C1054="Mumbai Vande Bharat",700,C1054="Nagercoil Express",1350,C1054="August Kranti Rajdhani",1300,C1054="Chennai Express",1050,C1054="Chennai Intercity",350,C1054="Chennai Vande Bharat",350,C1054="Cheran Express",500,C1054="Coimbatore Express",520,C1054="Coimbatore Intercity",350,C1054="Coromandel Express",1650,C1054="Devagiri Express",1200,C1054="Dibrugarh Rajdhani",2000,C1054="Duronto Express",1450,C1054="Express",600,C1054="Garib Rath",1200,C1054="Gatimaan Express",200,C1054="Rajdhani",1450,C1054="Sanghamitra Express",1900,C1054="Sbc Guwahati Express",1650,C1054="Sealdah Duronto",1200,C1054="Sealdah Rajdhani",1450,C1054="Semi-Sleeper",400,C1054="Shatabdi",500,C1054="Sleeper",350,C1054="Super Luxury",500,C1054="Swarna Jayanti Rajdhani",1600,C1054="Tamil Nadu Exp",1050,C1054="Vande Bharat",700,C1054="Vikramshila Express",1250,C1054="Volvo AC",450,TRUE,"Unknown")</f>
        <v>Unknown</v>
      </c>
      <c r="H1054" s="2" t="str" cm="1">
        <f t="array" ref="H1054">_xlfn.IFS(C1054="Golden Temple Mail",1200,C1054="Guruvayur Express",950,C1054="Guwahati Sbc Express",1100,C1054="Howrah Duronto",800,C1054="Howrah Mail",1400,C1054="Howrah Rajdhani",900,C1054="Kamrup Express",1150,C1054="Kerala Express",1000,C1054="Kolkata Rajdhani",900,C1054="Kovai Express",750,C1054="Mumbai Chennai Mail",1300,C1054="Mumbai Rajdhani",950,C1054="Mumbai Vande Bharat",700,C1054="Nagercoil Express",980,C1054="August Kranti Rajdhani",1200,C1054="Chennai Express",1050,C1054="Chennai Intercity",850,C1054="Chennai Vande Bharat",700,C1054="Cheran Express",880,C1054="Coimbatore Express",920,C1054="Coimbatore Intercity",850,C1054="Coromandel Express",1080,C1054="Devagiri Express",970,C1054="Dibrugarh Rajdhani",1200,C1054="Duronto Express",950,C1054="Express",600,C1054="Garib Rath",880,C1054="Gatimaan Express",650,C1054="Rajdhani",950,C1054="Sanghamitra Express",1150,C1054="Sbc Guwahati Express",1100,C1054="Sealdah Duronto",900,C1054="Sealdah Rajdhani",950,C1054="Semi-Sleeper",400,C1054="Shatabdi",700,C1054="Sleeper",350,C1054="Super Luxury",500,C1054="Swarna Jayanti Rajdhani",960,C1054="Tamil Nadu Exp",1050,C1054="Vande Bharat",700,C1054="Vikramshila Express",980,C1054="Volvo AC",450,TRUE,"Unknown")</f>
        <v>Unknown</v>
      </c>
      <c r="I1054" t="s">
        <v>48</v>
      </c>
      <c r="J1054" t="s">
        <v>26</v>
      </c>
      <c r="M1054">
        <v>6</v>
      </c>
      <c r="N1054" t="s">
        <v>1064</v>
      </c>
    </row>
    <row r="1055" spans="1:14">
      <c r="A1055">
        <v>12638</v>
      </c>
      <c r="B1055" t="s">
        <v>1082</v>
      </c>
      <c r="C1055" t="s">
        <v>1077</v>
      </c>
      <c r="D1055" s="2" t="str" cm="1">
        <f t="array" ref="D1055">_xlfn.IFS(C1055="Golden Temple Mail","Amritsar",C1055="Guruvayur Express","Guruvayur",C1055="Guwahati Sbc Express","Guwahati",C1055="Howrah Duronto","Howrah",C1055="Howrah Mail","Howrah",C1055="Howrah Rajdhani","Howrah",C1055="Kamrup Express","Dibrugarh",C1055="Kerala Express","Thiruvananthapuram",C1055="Kolkata Rajdhani","Kolkata",C1055="Kovai Express","Coimbatore",C1055="Mumbai Chennai Mail","Mumbai",C1055="Mumbai Rajdhani","Mumbai",C1055="Mumbai Vande Bharat","Mumbai",C1055="Nagercoil Express","Nagercoil",C1055="August Kranti Rajdhani","Mumbai",C1055="Chennai Express","Chennai",C1055="Chennai Intercity","Chennai",C1055="Chennai Vande Bharat","Chennai",C1055="Cheran Express","Coimbatore",C1055="Coimbatore Express","Coimbatore",C1055="Coimbatore Intercity","Coimbatore",C1055="Coromandel Express","Kolkata",C1055="Devagiri Express","Secunderabad",C1055="Dibrugarh Rajdhani","Dibrugarh",C1055="Duronto Express","Multiple",C1055="Express","Generic",C1055="Garib Rath","Varies",C1055="Gatimaan Express","Delhi",C1055="Rajdhani","Multiple",C1055="Sanghamitra Express","Patna",C1055="Sbc Guwahati Express","Guwahati",C1055="Sealdah Duronto","Sealdah",C1055="Sealdah Rajdhani","Sealdah",C1055="Semi-Sleeper","Bus Type",C1055="Shatabdi","Multiple",C1055="Sleeper","Bus Type",C1055="Super Luxury","Bus Type",C1055="Swarna Jayanti Rajdhani","Ahmedabad",C1055="Tamil Nadu Exp","Chennai",C1055="Vande Bharat","Multiple",C1055="Vikramshila Express","Bhagalpur",C1055="Volvo AC","Bus Type",TRUE,"Unknown")</f>
        <v>Unknown</v>
      </c>
      <c r="E1055" s="1">
        <v>45622</v>
      </c>
      <c r="F1055">
        <v>61.54</v>
      </c>
      <c r="G1055" s="2" t="str" cm="1">
        <f t="array" ref="G1055">_xlfn.IFS(C1055="Golden Temple Mail",1800,C1055="Guruvayur Express",1450,C1055="Guwahati Sbc Express",1650,C1055="Howrah Duronto",1200,C1055="Howrah Mail",2000,C1055="Howrah Rajdhani",1450,C1055="Kamrup Express",1700,C1055="Kerala Express",1600,C1055="Kolkata Rajdhani",1450,C1055="Kovai Express",500,C1055="Mumbai Chennai Mail",1250,C1055="Mumbai Rajdhani",1450,C1055="Mumbai Vande Bharat",700,C1055="Nagercoil Express",1350,C1055="August Kranti Rajdhani",1300,C1055="Chennai Express",1050,C1055="Chennai Intercity",350,C1055="Chennai Vande Bharat",350,C1055="Cheran Express",500,C1055="Coimbatore Express",520,C1055="Coimbatore Intercity",350,C1055="Coromandel Express",1650,C1055="Devagiri Express",1200,C1055="Dibrugarh Rajdhani",2000,C1055="Duronto Express",1450,C1055="Express",600,C1055="Garib Rath",1200,C1055="Gatimaan Express",200,C1055="Rajdhani","1450",C1055="Sanghamitra Express",1900,C1055="Sbc Guwahati Express",1650,C1055="Sealdah Duronto",1200,C1055="Sealdah Rajdhani",1450,C1055="Semi-Sleeper",400,C1055="Shatabdi",500,C1055="Sleeper",350,C1055="Super Luxury",500,C1055="Swarna Jayanti Rajdhani",1600,C1055="Tamil Nadu Exp",1050,C1055="Vande Bharat",700,C1055="Vikramshila Express",1250,C1055="Volvo AC",450,TRUE,"Unknown")</f>
        <v>Unknown</v>
      </c>
      <c r="H1055" s="2" t="str" cm="1">
        <f t="array" ref="H1055">_xlfn.IFS(C1055="Golden Temple Mail",1200,C1055="Guruvayur Express",950,C1055="Guwahati Sbc Express",1100,C1055="Howrah Duronto",800,C1055="Howrah Mail",1400,C1055="Howrah Rajdhani",900,C1055="Kamrup Express",1150,C1055="Kerala Express",1000,C1055="Kolkata Rajdhani",900,C1055="Kovai Express",750,C1055="Mumbai Chennai Mail",1300,C1055="Mumbai Rajdhani",950,C1055="Mumbai Vande Bharat",700,C1055="Nagercoil Express",980,C1055="Chennai Express",1050,C1055="Chennai Intercity",850,C1055="Chennai Vande Bharat",700,C1055="Cheran Express",880,C1055="Coimbatore Express",920,C1055="Coimbatore Intercity",850,C1055="Coromandel Express",1080,C1055="Devagiri Express",970,C1055="Dibrugarh Rajdhani",1200,C1055="Duronto Express",950,C1055="Express",600,C1055="Garib Rath",880,C1055="Gatimaan Express",650,C1055="Rajdhani",950,C1055="Sanghamitra Express",1150,C1055="Sbc Guwahati Express",1100,C1055="Sealdah Duronto",900,C1055="Sealdah Rajdhani",950,C1055="Semi-Sleeper",400,C1055="Shatabdi",700,C1055="Sleeper",350,C1055="Super Luxury",500,C1055="Swarna Jayanti Rajdhani",960,C1055="Tamil Nadu Exp",1050,C1055="Vande Bharat",700,C1055="Vikramshila Express",980,C1055="Volvo AC",450,TRUE,"Unknown")</f>
        <v>Unknown</v>
      </c>
      <c r="I1055" t="s">
        <v>18</v>
      </c>
      <c r="J1055" t="s">
        <v>19</v>
      </c>
      <c r="M1055">
        <v>21</v>
      </c>
      <c r="N1055" t="s">
        <v>1064</v>
      </c>
    </row>
    <row r="1056" spans="1:14">
      <c r="A1056">
        <v>12638</v>
      </c>
      <c r="B1056" t="s">
        <v>1081</v>
      </c>
      <c r="C1056" t="s">
        <v>1077</v>
      </c>
      <c r="D1056" s="2" t="str" cm="1">
        <f t="array" ref="D1056">_xlfn.IFS(C1056="Golden Temple Mail","Amritsar",C1056="Guruvayur Express","Guruvayur",C1056="Guwahati Sbc Express","Guwahati",C1056="Howrah Duronto","Howrah",C1056="Howrah Mail","Howrah",C1056="Howrah Rajdhani","Howrah",C1056="Kamrup Express","Dibrugarh",C1056="Kerala Express","Thiruvananthapuram",C1056="Kolkata Rajdhani","Kolkata",C1056="Kovai Express","Coimbatore",C1056="Mumbai Chennai Mail","Mumbai",C1056="Mumbai Rajdhani","Mumbai",C1056="Mumbai Vande Bharat","Mumbai",C1056="Nagercoil Express","Nagercoil",C1056="August Kranti Rajdhani","Mumbai",C1056="Chennai Express","Chennai",C1056="Chennai Intercity","Chennai",C1056="Chennai Vande Bharat","Chennai",C1056="Cheran Express","Coimbatore",C1056="Coimbatore Express","Coimbatore",C1056="Coimbatore Intercity","Coimbatore",C1056="Coromandel Express","Kolkata",C1056="Devagiri Express","Secunderabad",C1056="Dibrugarh Rajdhani","Dibrugarh",C1056="Duronto Express","Multiple",C1056="Express","Generic",C1056="Garib Rath","Varies",C1056="Gatimaan Express","Delhi",C1056="Rajdhani","Multiple",C1056="Sanghamitra Express","Patna",C1056="Sbc Guwahati Express","Guwahati",C1056="Sealdah Duronto","Sealdah",C1056="Sealdah Rajdhani","Sealdah",C1056="Semi-Sleeper","Bus Type",C1056="Shatabdi","Multiple",C1056="Sleeper","Bus Type",C1056="Super Luxury","Bus Type",C1056="Swarna Jayanti Rajdhani","Ahmedabad",C1056="Tamil Nadu Exp","Chennai",C1056="Vande Bharat","Multiple",C1056="Vikramshila Express","Bhagalpur",C1056="Volvo AC","Bus Type",TRUE,"Unknown")</f>
        <v>Unknown</v>
      </c>
      <c r="E1056" s="1">
        <v>45459</v>
      </c>
      <c r="F1056">
        <v>95.37</v>
      </c>
      <c r="G1056" s="2" t="str" cm="1">
        <f t="array" ref="G1056">_xlfn.IFS(C1056="Golden Temple Mail",1800,C1056="Guruvayur Express",1450,C1056="Guwahati Sbc Express",1650,C1056="Howrah Duronto",1200,C1056="Howrah Mail",2000,C1056="Howrah Rajdhani",1450,C1056="Kamrup Express",1700,C1056="Kerala Express",1600,C1056="Kolkata Rajdhani",1450,C1056="Kovai Express",500,C1056="Mumbai Chennai Mail",1250,C1056="Mumbai Rajdhani",1450,C1056="Mumbai Vande Bharat",700,C1056="Nagercoil Express",1350,C1056="August Kranti Rajdhani",1300,C1056="Chennai Express",1050,C1056="Chennai Intercity",350,C1056="Chennai Vande Bharat",350,C1056="Cheran Express",500,C1056="Coimbatore Express",520,C1056="Coimbatore Intercity",350,C1056="Coromandel Express",1650,C1056="Devagiri Express",1200,C1056="Dibrugarh Rajdhani",2000,C1056="Duronto Express",1450,C1056="Express",600,C1056="Garib Rath",1200,C1056="Gatimaan Express",200,C1056="Rajdhani",1450,C1056="Sanghamitra Express",1900,C1056="Sbc Guwahati Express",1650,C1056="Sealdah Duronto",1200,C1056="Sealdah Rajdhani",1450,C1056="Semi-Sleeper",400,C1056="Shatabdi",500,C1056="Sleeper",350,C1056="Super Luxury",500,C1056="Swarna Jayanti Rajdhani",1600,C1056="Tamil Nadu Exp",1050,C1056="Vande Bharat",700,C1056="Vikramshila Express",1250,C1056="Volvo AC",450,TRUE,"Unknown")</f>
        <v>Unknown</v>
      </c>
      <c r="H1056" s="2" t="str" cm="1">
        <f t="array" ref="H1056">_xlfn.IFS(C1056="Golden Temple Mail",1200,C1056="Guruvayur Express",950,C1056="Guwahati Sbc Express",1100,C1056="Howrah Duronto",800,C1056="Howrah Mail",1400,C1056="Howrah Rajdhani",900,C1056="Kamrup Express",1150,C1056="Kerala Express",1000,C1056="Kolkata Rajdhani",900,C1056="Kovai Express",750,C1056="Mumbai Chennai Mail",1300,C1056="Mumbai Rajdhani",950,C1056="Mumbai Vande Bharat",700,C1056="Nagercoil Express",980,C1056="August Kranti Rajdhani",1200,C1056="Chennai Express",1050,C1056="Chennai Intercity",850,C1056="Chennai Vande Bharat",700,C1056="Cheran Express",880,C1056="Coimbatore Express",920,C1056="Coimbatore Intercity",850,C1056="Coromandel Express",1080,C1056="Devagiri Express",970,C1056="Dibrugarh Rajdhani",1200,C1056="Duronto Express",950,C1056="Express",600,C1056="Garib Rath",880,C1056="Gatimaan Express",650,C1056="Rajdhani",950,C1056="Sanghamitra Express",1150,C1056="Sbc Guwahati Express",1100,C1056="Sealdah Duronto",900,C1056="Sealdah Rajdhani",950,C1056="Semi-Sleeper",400,C1056="Shatabdi",700,C1056="Sleeper",350,C1056="Super Luxury",500,C1056="Swarna Jayanti Rajdhani",960,C1056="Tamil Nadu Exp",1050,C1056="Vande Bharat",700,C1056="Vikramshila Express",980,C1056="Volvo AC",450,TRUE,"Unknown")</f>
        <v>Unknown</v>
      </c>
      <c r="I1056" t="s">
        <v>71</v>
      </c>
      <c r="J1056" t="s">
        <v>56</v>
      </c>
      <c r="M1056">
        <v>12</v>
      </c>
      <c r="N1056" t="s">
        <v>1064</v>
      </c>
    </row>
    <row r="1057" spans="1:14">
      <c r="A1057">
        <v>12638</v>
      </c>
      <c r="B1057" t="s">
        <v>1080</v>
      </c>
      <c r="C1057" t="s">
        <v>1077</v>
      </c>
      <c r="D1057" s="2" t="str" cm="1">
        <f t="array" ref="D1057">_xlfn.IFS(C1057="Golden Temple Mail","Amritsar",C1057="Guruvayur Express","Guruvayur",C1057="Guwahati Sbc Express","Guwahati",C1057="Howrah Duronto","Howrah",C1057="Howrah Mail","Howrah",C1057="Howrah Rajdhani","Howrah",C1057="Kamrup Express","Dibrugarh",C1057="Kerala Express","Thiruvananthapuram",C1057="Kolkata Rajdhani","Kolkata",C1057="Kovai Express","Coimbatore",C1057="Mumbai Chennai Mail","Mumbai",C1057="Mumbai Rajdhani","Mumbai",C1057="Mumbai Vande Bharat","Mumbai",C1057="Nagercoil Express","Nagercoil",C1057="August Kranti Rajdhani","Mumbai",C1057="Chennai Express","Chennai",C1057="Chennai Intercity","Chennai",C1057="Chennai Vande Bharat","Chennai",C1057="Cheran Express","Coimbatore",C1057="Coimbatore Express","Coimbatore",C1057="Coimbatore Intercity","Coimbatore",C1057="Coromandel Express","Kolkata",C1057="Devagiri Express","Secunderabad",C1057="Dibrugarh Rajdhani","Dibrugarh",C1057="Duronto Express","Multiple",C1057="Express","Generic",C1057="Garib Rath","Varies",C1057="Gatimaan Express","Delhi",C1057="Rajdhani","Multiple",C1057="Sanghamitra Express","Patna",C1057="Sbc Guwahati Express","Guwahati",C1057="Sealdah Duronto","Sealdah",C1057="Sealdah Rajdhani","Sealdah",C1057="Semi-Sleeper","Bus Type",C1057="Shatabdi","Multiple",C1057="Sleeper","Bus Type",C1057="Super Luxury","Bus Type",C1057="Swarna Jayanti Rajdhani","Ahmedabad",C1057="Tamil Nadu Exp","Chennai",C1057="Vande Bharat","Multiple",C1057="Vikramshila Express","Bhagalpur",C1057="Volvo AC","Bus Type",TRUE,"Unknown")</f>
        <v>Unknown</v>
      </c>
      <c r="E1057" s="1">
        <v>45618</v>
      </c>
      <c r="F1057">
        <v>61.58</v>
      </c>
      <c r="G1057" s="2" t="str" cm="1">
        <f t="array" ref="G1057">_xlfn.IFS(C1057="Golden Temple Mail",1800,C1057="Guruvayur Express",1450,C1057="Guwahati Sbc Express",1650,C1057="Howrah Duronto",1200,C1057="Howrah Mail",2000,C1057="Howrah Rajdhani",1450,C1057="Kamrup Express",1700,C1057="Kerala Express",1600,C1057="Kolkata Rajdhani",1450,C1057="Kovai Express",500,C1057="Mumbai Chennai Mail",1250,C1057="Mumbai Rajdhani",1450,C1057="Mumbai Vande Bharat",700,C1057="Nagercoil Express",1350,C1057="August Kranti Rajdhani",1300,C1057="Chennai Express",1050,C1057="Chennai Intercity",350,C1057="Chennai Vande Bharat",350,C1057="Cheran Express",500,C1057="Coimbatore Express",520,C1057="Coimbatore Intercity",350,C1057="Coromandel Express",1650,C1057="Devagiri Express",1200,C1057="Dibrugarh Rajdhani",2000,C1057="Duronto Express",1450,C1057="Express",600,C1057="Garib Rath",1200,C1057="Gatimaan Express",200,C1057="Rajdhani","1450",C1057="Sanghamitra Express",1900,C1057="Sbc Guwahati Express",1650,C1057="Sealdah Duronto",1200,C1057="Sealdah Rajdhani",1450,C1057="Semi-Sleeper",400,C1057="Shatabdi",500,C1057="Sleeper",350,C1057="Super Luxury",500,C1057="Swarna Jayanti Rajdhani",1600,C1057="Tamil Nadu Exp",1050,C1057="Vande Bharat",700,C1057="Vikramshila Express",1250,C1057="Volvo AC",450,TRUE,"Unknown")</f>
        <v>Unknown</v>
      </c>
      <c r="H1057" s="2" t="str" cm="1">
        <f t="array" ref="H1057">_xlfn.IFS(C1057="Golden Temple Mail",1200,C1057="Guruvayur Express",950,C1057="Guwahati Sbc Express",1100,C1057="Howrah Duronto",800,C1057="Howrah Mail",1400,C1057="Howrah Rajdhani",900,C1057="Kamrup Express",1150,C1057="Kerala Express",1000,C1057="Kolkata Rajdhani",900,C1057="Kovai Express",750,C1057="Mumbai Chennai Mail",1300,C1057="Mumbai Rajdhani",950,C1057="Mumbai Vande Bharat",700,C1057="Nagercoil Express",980,C1057="Chennai Express",1050,C1057="Chennai Intercity",850,C1057="Chennai Vande Bharat",700,C1057="Cheran Express",880,C1057="Coimbatore Express",920,C1057="Coimbatore Intercity",850,C1057="Coromandel Express",1080,C1057="Devagiri Express",970,C1057="Dibrugarh Rajdhani",1200,C1057="Duronto Express",950,C1057="Express",600,C1057="Garib Rath",880,C1057="Gatimaan Express",650,C1057="Rajdhani",950,C1057="Sanghamitra Express",1150,C1057="Sbc Guwahati Express",1100,C1057="Sealdah Duronto",900,C1057="Sealdah Rajdhani",950,C1057="Semi-Sleeper",400,C1057="Shatabdi",700,C1057="Sleeper",350,C1057="Super Luxury",500,C1057="Swarna Jayanti Rajdhani",960,C1057="Tamil Nadu Exp",1050,C1057="Vande Bharat",700,C1057="Vikramshila Express",980,C1057="Volvo AC",450,TRUE,"Unknown")</f>
        <v>Unknown</v>
      </c>
      <c r="I1057" t="s">
        <v>18</v>
      </c>
      <c r="J1057" t="s">
        <v>39</v>
      </c>
      <c r="M1057">
        <v>16</v>
      </c>
      <c r="N1057" t="s">
        <v>1064</v>
      </c>
    </row>
    <row r="1058" spans="1:14">
      <c r="A1058">
        <v>12638</v>
      </c>
      <c r="B1058" t="s">
        <v>1079</v>
      </c>
      <c r="C1058" t="s">
        <v>1077</v>
      </c>
      <c r="D1058" s="2" t="str" cm="1">
        <f t="array" ref="D1058">_xlfn.IFS(C1058="Golden Temple Mail","Amritsar",C1058="Guruvayur Express","Guruvayur",C1058="Guwahati Sbc Express","Guwahati",C1058="Howrah Duronto","Howrah",C1058="Howrah Mail","Howrah",C1058="Howrah Rajdhani","Howrah",C1058="Kamrup Express","Dibrugarh",C1058="Kerala Express","Thiruvananthapuram",C1058="Kolkata Rajdhani","Kolkata",C1058="Kovai Express","Coimbatore",C1058="Mumbai Chennai Mail","Mumbai",C1058="Mumbai Rajdhani","Mumbai",C1058="Mumbai Vande Bharat","Mumbai",C1058="Nagercoil Express","Nagercoil",C1058="August Kranti Rajdhani","Mumbai",C1058="Chennai Express","Chennai",C1058="Chennai Intercity","Chennai",C1058="Chennai Vande Bharat","Chennai",C1058="Cheran Express","Coimbatore",C1058="Coimbatore Express","Coimbatore",C1058="Coimbatore Intercity","Coimbatore",C1058="Coromandel Express","Kolkata",C1058="Devagiri Express","Secunderabad",C1058="Dibrugarh Rajdhani","Dibrugarh",C1058="Duronto Express","Multiple",C1058="Express","Generic",C1058="Garib Rath","Varies",C1058="Gatimaan Express","Delhi",C1058="Rajdhani","Multiple",C1058="Sanghamitra Express","Patna",C1058="Sbc Guwahati Express","Guwahati",C1058="Sealdah Duronto","Sealdah",C1058="Sealdah Rajdhani","Sealdah",C1058="Semi-Sleeper","Bus Type",C1058="Shatabdi","Multiple",C1058="Sleeper","Bus Type",C1058="Super Luxury","Bus Type",C1058="Swarna Jayanti Rajdhani","Ahmedabad",C1058="Tamil Nadu Exp","Chennai",C1058="Vande Bharat","Multiple",C1058="Vikramshila Express","Bhagalpur",C1058="Volvo AC","Bus Type",TRUE,"Unknown")</f>
        <v>Unknown</v>
      </c>
      <c r="E1058" s="1">
        <v>45382</v>
      </c>
      <c r="F1058">
        <v>60.68</v>
      </c>
      <c r="G1058" s="2" t="str" cm="1">
        <f t="array" ref="G1058">_xlfn.IFS(C1058="Golden Temple Mail",1800,C1058="Guruvayur Express",1450,C1058="Guwahati Sbc Express",1650,C1058="Howrah Duronto",1200,C1058="Howrah Mail",2000,C1058="Howrah Rajdhani",1450,C1058="Kamrup Express",1700,C1058="Kerala Express",1600,C1058="Kolkata Rajdhani",1450,C1058="Kovai Express",500,C1058="Mumbai Chennai Mail",1250,C1058="Mumbai Rajdhani",1450,C1058="Mumbai Vande Bharat",700,C1058="Nagercoil Express",1350,C1058="August Kranti Rajdhani",1300,C1058="Chennai Express",1050,C1058="Chennai Intercity",350,C1058="Chennai Vande Bharat",350,C1058="Cheran Express",500,C1058="Coimbatore Express",520,C1058="Coimbatore Intercity",350,C1058="Coromandel Express",1650,C1058="Devagiri Express",1200,C1058="Dibrugarh Rajdhani",2000,C1058="Duronto Express",1450,C1058="Express",600,C1058="Garib Rath",1200,C1058="Gatimaan Express",200,C1058="Rajdhani",1450,C1058="Sanghamitra Express",1900,C1058="Sbc Guwahati Express",1650,C1058="Sealdah Duronto",1200,C1058="Sealdah Rajdhani",1450,C1058="Semi-Sleeper",400,C1058="Shatabdi",500,C1058="Sleeper",350,C1058="Super Luxury",500,C1058="Swarna Jayanti Rajdhani",1600,C1058="Tamil Nadu Exp",1050,C1058="Vande Bharat",700,C1058="Vikramshila Express",1250,C1058="Volvo AC",450,TRUE,"Unknown")</f>
        <v>Unknown</v>
      </c>
      <c r="H1058" s="2" t="str" cm="1">
        <f t="array" ref="H1058">_xlfn.IFS(C1058="Golden Temple Mail",1200,C1058="Guruvayur Express",950,C1058="Guwahati Sbc Express",1100,C1058="Howrah Duronto",800,C1058="Howrah Mail",1400,C1058="Howrah Rajdhani",900,C1058="Kamrup Express",1150,C1058="Kerala Express",1000,C1058="Kolkata Rajdhani",900,C1058="Kovai Express",750,C1058="Mumbai Chennai Mail",1300,C1058="Mumbai Rajdhani",950,C1058="Mumbai Vande Bharat",700,C1058="Nagercoil Express",980,C1058="August Kranti Rajdhani",1200,C1058="Chennai Express",1050,C1058="Chennai Intercity",850,C1058="Chennai Vande Bharat",700,C1058="Cheran Express",880,C1058="Coimbatore Express",920,C1058="Coimbatore Intercity",850,C1058="Coromandel Express",1080,C1058="Devagiri Express",970,C1058="Dibrugarh Rajdhani",1200,C1058="Duronto Express",950,C1058="Express",600,C1058="Garib Rath",880,C1058="Gatimaan Express",650,C1058="Rajdhani",950,C1058="Sanghamitra Express",1150,C1058="Sbc Guwahati Express",1100,C1058="Sealdah Duronto",900,C1058="Sealdah Rajdhani",950,C1058="Semi-Sleeper",400,C1058="Shatabdi",700,C1058="Sleeper",350,C1058="Super Luxury",500,C1058="Swarna Jayanti Rajdhani",960,C1058="Tamil Nadu Exp",1050,C1058="Vande Bharat",700,C1058="Vikramshila Express",980,C1058="Volvo AC",450,TRUE,"Unknown")</f>
        <v>Unknown</v>
      </c>
      <c r="I1058" t="s">
        <v>59</v>
      </c>
      <c r="J1058" t="s">
        <v>56</v>
      </c>
      <c r="M1058">
        <v>18</v>
      </c>
      <c r="N1058" t="s">
        <v>1064</v>
      </c>
    </row>
    <row r="1059" spans="1:14">
      <c r="A1059">
        <v>12638</v>
      </c>
      <c r="B1059" t="s">
        <v>1078</v>
      </c>
      <c r="C1059" t="s">
        <v>1077</v>
      </c>
      <c r="D1059" s="2" t="str" cm="1">
        <f t="array" ref="D1059">_xlfn.IFS(C1059="Golden Temple Mail","Amritsar",C1059="Guruvayur Express","Guruvayur",C1059="Guwahati Sbc Express","Guwahati",C1059="Howrah Duronto","Howrah",C1059="Howrah Mail","Howrah",C1059="Howrah Rajdhani","Howrah",C1059="Kamrup Express","Dibrugarh",C1059="Kerala Express","Thiruvananthapuram",C1059="Kolkata Rajdhani","Kolkata",C1059="Kovai Express","Coimbatore",C1059="Mumbai Chennai Mail","Mumbai",C1059="Mumbai Rajdhani","Mumbai",C1059="Mumbai Vande Bharat","Mumbai",C1059="Nagercoil Express","Nagercoil",C1059="August Kranti Rajdhani","Mumbai",C1059="Chennai Express","Chennai",C1059="Chennai Intercity","Chennai",C1059="Chennai Vande Bharat","Chennai",C1059="Cheran Express","Coimbatore",C1059="Coimbatore Express","Coimbatore",C1059="Coimbatore Intercity","Coimbatore",C1059="Coromandel Express","Kolkata",C1059="Devagiri Express","Secunderabad",C1059="Dibrugarh Rajdhani","Dibrugarh",C1059="Duronto Express","Multiple",C1059="Express","Generic",C1059="Garib Rath","Varies",C1059="Gatimaan Express","Delhi",C1059="Rajdhani","Multiple",C1059="Sanghamitra Express","Patna",C1059="Sbc Guwahati Express","Guwahati",C1059="Sealdah Duronto","Sealdah",C1059="Sealdah Rajdhani","Sealdah",C1059="Semi-Sleeper","Bus Type",C1059="Shatabdi","Multiple",C1059="Sleeper","Bus Type",C1059="Super Luxury","Bus Type",C1059="Swarna Jayanti Rajdhani","Ahmedabad",C1059="Tamil Nadu Exp","Chennai",C1059="Vande Bharat","Multiple",C1059="Vikramshila Express","Bhagalpur",C1059="Volvo AC","Bus Type",TRUE,"Unknown")</f>
        <v>Unknown</v>
      </c>
      <c r="E1059" s="1">
        <v>45439</v>
      </c>
      <c r="F1059">
        <v>39.95</v>
      </c>
      <c r="G1059" s="2" t="str" cm="1">
        <f t="array" ref="G1059">_xlfn.IFS(C1059="Golden Temple Mail",1800,C1059="Guruvayur Express",1450,C1059="Guwahati Sbc Express",1650,C1059="Howrah Duronto",1200,C1059="Howrah Mail",2000,C1059="Howrah Rajdhani",1450,C1059="Kamrup Express",1700,C1059="Kerala Express",1600,C1059="Kolkata Rajdhani",1450,C1059="Kovai Express",500,C1059="Mumbai Chennai Mail",1250,C1059="Mumbai Rajdhani",1450,C1059="Mumbai Vande Bharat",700,C1059="Nagercoil Express",1350,C1059="August Kranti Rajdhani",1300,C1059="Chennai Express",1050,C1059="Chennai Intercity",350,C1059="Chennai Vande Bharat",350,C1059="Cheran Express",500,C1059="Coimbatore Express",520,C1059="Coimbatore Intercity",350,C1059="Coromandel Express",1650,C1059="Devagiri Express",1200,C1059="Dibrugarh Rajdhani",2000,C1059="Duronto Express",1450,C1059="Express",600,C1059="Garib Rath",1200,C1059="Gatimaan Express",200,C1059="Rajdhani","1450",C1059="Sanghamitra Express",1900,C1059="Sbc Guwahati Express",1650,C1059="Sealdah Duronto",1200,C1059="Sealdah Rajdhani",1450,C1059="Semi-Sleeper",400,C1059="Shatabdi",500,C1059="Sleeper",350,C1059="Super Luxury",500,C1059="Swarna Jayanti Rajdhani",1600,C1059="Tamil Nadu Exp",1050,C1059="Vande Bharat",700,C1059="Vikramshila Express",1250,C1059="Volvo AC",450,TRUE,"Unknown")</f>
        <v>Unknown</v>
      </c>
      <c r="H1059" s="2" t="str" cm="1">
        <f t="array" ref="H1059">_xlfn.IFS(C1059="Golden Temple Mail",1200,C1059="Guruvayur Express",950,C1059="Guwahati Sbc Express",1100,C1059="Howrah Duronto",800,C1059="Howrah Mail",1400,C1059="Howrah Rajdhani",900,C1059="Kamrup Express",1150,C1059="Kerala Express",1000,C1059="Kolkata Rajdhani",900,C1059="Kovai Express",750,C1059="Mumbai Chennai Mail",1300,C1059="Mumbai Rajdhani",950,C1059="Mumbai Vande Bharat",700,C1059="Nagercoil Express",980,C1059="Chennai Express",1050,C1059="Chennai Intercity",850,C1059="Chennai Vande Bharat",700,C1059="Cheran Express",880,C1059="Coimbatore Express",920,C1059="Coimbatore Intercity",850,C1059="Coromandel Express",1080,C1059="Devagiri Express",970,C1059="Dibrugarh Rajdhani",1200,C1059="Duronto Express",950,C1059="Express",600,C1059="Garib Rath",880,C1059="Gatimaan Express",650,C1059="Rajdhani",950,C1059="Sanghamitra Express",1150,C1059="Sbc Guwahati Express",1100,C1059="Sealdah Duronto",900,C1059="Sealdah Rajdhani",950,C1059="Semi-Sleeper",400,C1059="Shatabdi",700,C1059="Sleeper",350,C1059="Super Luxury",500,C1059="Swarna Jayanti Rajdhani",960,C1059="Tamil Nadu Exp",1050,C1059="Vande Bharat",700,C1059="Vikramshila Express",980,C1059="Volvo AC",450,TRUE,"Unknown")</f>
        <v>Unknown</v>
      </c>
      <c r="I1059" t="s">
        <v>62</v>
      </c>
      <c r="J1059" t="s">
        <v>42</v>
      </c>
      <c r="M1059">
        <v>23</v>
      </c>
      <c r="N1059" t="s">
        <v>1064</v>
      </c>
    </row>
    <row r="1060" spans="1:14">
      <c r="A1060">
        <v>12638</v>
      </c>
      <c r="B1060" t="s">
        <v>1089</v>
      </c>
      <c r="C1060" t="s">
        <v>1077</v>
      </c>
      <c r="D1060" s="2" t="str" cm="1">
        <f t="array" ref="D1060">_xlfn.IFS(C1060="Golden Temple Mail","Amritsar",C1060="Guruvayur Express","Guruvayur",C1060="Guwahati Sbc Express","Guwahati",C1060="Howrah Duronto","Howrah",C1060="Howrah Mail","Howrah",C1060="Howrah Rajdhani","Howrah",C1060="Kamrup Express","Dibrugarh",C1060="Kerala Express","Thiruvananthapuram",C1060="Kolkata Rajdhani","Kolkata",C1060="Kovai Express","Coimbatore",C1060="Mumbai Chennai Mail","Mumbai",C1060="Mumbai Rajdhani","Mumbai",C1060="Mumbai Vande Bharat","Mumbai",C1060="Nagercoil Express","Nagercoil",C1060="August Kranti Rajdhani","Mumbai",C1060="Chennai Express","Chennai",C1060="Chennai Intercity","Chennai",C1060="Chennai Vande Bharat","Chennai",C1060="Cheran Express","Coimbatore",C1060="Coimbatore Express","Coimbatore",C1060="Coimbatore Intercity","Coimbatore",C1060="Coromandel Express","Kolkata",C1060="Devagiri Express","Secunderabad",C1060="Dibrugarh Rajdhani","Dibrugarh",C1060="Duronto Express","Multiple",C1060="Express","Generic",C1060="Garib Rath","Varies",C1060="Gatimaan Express","Delhi",C1060="Rajdhani","Multiple",C1060="Sanghamitra Express","Patna",C1060="Sbc Guwahati Express","Guwahati",C1060="Sealdah Duronto","Sealdah",C1060="Sealdah Rajdhani","Sealdah",C1060="Semi-Sleeper","Bus Type",C1060="Shatabdi","Multiple",C1060="Sleeper","Bus Type",C1060="Super Luxury","Bus Type",C1060="Swarna Jayanti Rajdhani","Ahmedabad",C1060="Tamil Nadu Exp","Chennai",C1060="Vande Bharat","Multiple",C1060="Vikramshila Express","Bhagalpur",C1060="Volvo AC","Bus Type",TRUE,"Unknown")</f>
        <v>Unknown</v>
      </c>
      <c r="E1060" s="1">
        <v>45603</v>
      </c>
      <c r="F1060">
        <v>75.42</v>
      </c>
      <c r="G1060" s="2" t="str" cm="1">
        <f t="array" ref="G1060">_xlfn.IFS(C1060="Golden Temple Mail",1800,C1060="Guruvayur Express",1450,C1060="Guwahati Sbc Express",1650,C1060="Howrah Duronto",1200,C1060="Howrah Mail",2000,C1060="Howrah Rajdhani",1450,C1060="Kamrup Express",1700,C1060="Kerala Express",1600,C1060="Kolkata Rajdhani",1450,C1060="Kovai Express",500,C1060="Mumbai Chennai Mail",1250,C1060="Mumbai Rajdhani",1450,C1060="Mumbai Vande Bharat",700,C1060="Nagercoil Express",1350,C1060="August Kranti Rajdhani",1300,C1060="Chennai Express",1050,C1060="Chennai Intercity",350,C1060="Chennai Vande Bharat",350,C1060="Cheran Express",500,C1060="Coimbatore Express",520,C1060="Coimbatore Intercity",350,C1060="Coromandel Express",1650,C1060="Devagiri Express",1200,C1060="Dibrugarh Rajdhani",2000,C1060="Duronto Express",1450,C1060="Express",600,C1060="Garib Rath",1200,C1060="Gatimaan Express",200,C1060="Rajdhani",1450,C1060="Sanghamitra Express",1900,C1060="Sbc Guwahati Express",1650,C1060="Sealdah Duronto",1200,C1060="Sealdah Rajdhani",1450,C1060="Semi-Sleeper",400,C1060="Shatabdi",500,C1060="Sleeper",350,C1060="Super Luxury",500,C1060="Swarna Jayanti Rajdhani",1600,C1060="Tamil Nadu Exp",1050,C1060="Vande Bharat",700,C1060="Vikramshila Express",1250,C1060="Volvo AC",450,TRUE,"Unknown")</f>
        <v>Unknown</v>
      </c>
      <c r="H1060" s="2" t="str" cm="1">
        <f t="array" ref="H1060">_xlfn.IFS(C1060="Golden Temple Mail",1200,C1060="Guruvayur Express",950,C1060="Guwahati Sbc Express",1100,C1060="Howrah Duronto",800,C1060="Howrah Mail",1400,C1060="Howrah Rajdhani",900,C1060="Kamrup Express",1150,C1060="Kerala Express",1000,C1060="Kolkata Rajdhani",900,C1060="Kovai Express",750,C1060="Mumbai Chennai Mail",1300,C1060="Mumbai Rajdhani",950,C1060="Mumbai Vande Bharat",700,C1060="Nagercoil Express",980,C1060="August Kranti Rajdhani",1200,C1060="Chennai Express",1050,C1060="Chennai Intercity",850,C1060="Chennai Vande Bharat",700,C1060="Cheran Express",880,C1060="Coimbatore Express",920,C1060="Coimbatore Intercity",850,C1060="Coromandel Express",1080,C1060="Devagiri Express",970,C1060="Dibrugarh Rajdhani",1200,C1060="Duronto Express",950,C1060="Express",600,C1060="Garib Rath",880,C1060="Gatimaan Express",650,C1060="Rajdhani",950,C1060="Sanghamitra Express",1150,C1060="Sbc Guwahati Express",1100,C1060="Sealdah Duronto",900,C1060="Sealdah Rajdhani",950,C1060="Semi-Sleeper",400,C1060="Shatabdi",700,C1060="Sleeper",350,C1060="Super Luxury",500,C1060="Swarna Jayanti Rajdhani",960,C1060="Tamil Nadu Exp",1050,C1060="Vande Bharat",700,C1060="Vikramshila Express",980,C1060="Volvo AC",450,TRUE,"Unknown")</f>
        <v>Unknown</v>
      </c>
      <c r="I1060" t="s">
        <v>18</v>
      </c>
      <c r="J1060" t="s">
        <v>26</v>
      </c>
      <c r="M1060">
        <v>7</v>
      </c>
      <c r="N1060" t="s">
        <v>1064</v>
      </c>
    </row>
    <row r="1061" spans="1:14">
      <c r="A1061">
        <v>12638</v>
      </c>
      <c r="B1061" t="s">
        <v>1076</v>
      </c>
      <c r="C1061" t="s">
        <v>1077</v>
      </c>
      <c r="D1061" s="2" t="str" cm="1">
        <f t="array" ref="D1061">_xlfn.IFS(C1061="Golden Temple Mail","Amritsar",C1061="Guruvayur Express","Guruvayur",C1061="Guwahati Sbc Express","Guwahati",C1061="Howrah Duronto","Howrah",C1061="Howrah Mail","Howrah",C1061="Howrah Rajdhani","Howrah",C1061="Kamrup Express","Dibrugarh",C1061="Kerala Express","Thiruvananthapuram",C1061="Kolkata Rajdhani","Kolkata",C1061="Kovai Express","Coimbatore",C1061="Mumbai Chennai Mail","Mumbai",C1061="Mumbai Rajdhani","Mumbai",C1061="Mumbai Vande Bharat","Mumbai",C1061="Nagercoil Express","Nagercoil",C1061="August Kranti Rajdhani","Mumbai",C1061="Chennai Express","Chennai",C1061="Chennai Intercity","Chennai",C1061="Chennai Vande Bharat","Chennai",C1061="Cheran Express","Coimbatore",C1061="Coimbatore Express","Coimbatore",C1061="Coimbatore Intercity","Coimbatore",C1061="Coromandel Express","Kolkata",C1061="Devagiri Express","Secunderabad",C1061="Dibrugarh Rajdhani","Dibrugarh",C1061="Duronto Express","Multiple",C1061="Express","Generic",C1061="Garib Rath","Varies",C1061="Gatimaan Express","Delhi",C1061="Rajdhani","Multiple",C1061="Sanghamitra Express","Patna",C1061="Sbc Guwahati Express","Guwahati",C1061="Sealdah Duronto","Sealdah",C1061="Sealdah Rajdhani","Sealdah",C1061="Semi-Sleeper","Bus Type",C1061="Shatabdi","Multiple",C1061="Sleeper","Bus Type",C1061="Super Luxury","Bus Type",C1061="Swarna Jayanti Rajdhani","Ahmedabad",C1061="Tamil Nadu Exp","Chennai",C1061="Vande Bharat","Multiple",C1061="Vikramshila Express","Bhagalpur",C1061="Volvo AC","Bus Type",TRUE,"Unknown")</f>
        <v>Unknown</v>
      </c>
      <c r="E1061" s="1">
        <v>45438</v>
      </c>
      <c r="F1061">
        <v>89.75</v>
      </c>
      <c r="G1061" s="2" t="str" cm="1">
        <f t="array" ref="G1061">_xlfn.IFS(C1061="Golden Temple Mail",1800,C1061="Guruvayur Express",1450,C1061="Guwahati Sbc Express",1650,C1061="Howrah Duronto",1200,C1061="Howrah Mail",2000,C1061="Howrah Rajdhani",1450,C1061="Kamrup Express",1700,C1061="Kerala Express",1600,C1061="Kolkata Rajdhani",1450,C1061="Kovai Express",500,C1061="Mumbai Chennai Mail",1250,C1061="Mumbai Rajdhani",1450,C1061="Mumbai Vande Bharat",700,C1061="Nagercoil Express",1350,C1061="August Kranti Rajdhani",1300,C1061="Chennai Express",1050,C1061="Chennai Intercity",350,C1061="Chennai Vande Bharat",350,C1061="Cheran Express",500,C1061="Coimbatore Express",520,C1061="Coimbatore Intercity",350,C1061="Coromandel Express",1650,C1061="Devagiri Express",1200,C1061="Dibrugarh Rajdhani",2000,C1061="Duronto Express",1450,C1061="Express",600,C1061="Garib Rath",1200,C1061="Gatimaan Express",200,C1061="Rajdhani","1450",C1061="Sanghamitra Express",1900,C1061="Sbc Guwahati Express",1650,C1061="Sealdah Duronto",1200,C1061="Sealdah Rajdhani",1450,C1061="Semi-Sleeper",400,C1061="Shatabdi",500,C1061="Sleeper",350,C1061="Super Luxury",500,C1061="Swarna Jayanti Rajdhani",1600,C1061="Tamil Nadu Exp",1050,C1061="Vande Bharat",700,C1061="Vikramshila Express",1250,C1061="Volvo AC",450,TRUE,"Unknown")</f>
        <v>Unknown</v>
      </c>
      <c r="H1061" s="2" t="str" cm="1">
        <f t="array" ref="H1061">_xlfn.IFS(C1061="Golden Temple Mail",1200,C1061="Guruvayur Express",950,C1061="Guwahati Sbc Express",1100,C1061="Howrah Duronto",800,C1061="Howrah Mail",1400,C1061="Howrah Rajdhani",900,C1061="Kamrup Express",1150,C1061="Kerala Express",1000,C1061="Kolkata Rajdhani",900,C1061="Kovai Express",750,C1061="Mumbai Chennai Mail",1300,C1061="Mumbai Rajdhani",950,C1061="Mumbai Vande Bharat",700,C1061="Nagercoil Express",980,C1061="Chennai Express",1050,C1061="Chennai Intercity",850,C1061="Chennai Vande Bharat",700,C1061="Cheran Express",880,C1061="Coimbatore Express",920,C1061="Coimbatore Intercity",850,C1061="Coromandel Express",1080,C1061="Devagiri Express",970,C1061="Dibrugarh Rajdhani",1200,C1061="Duronto Express",950,C1061="Express",600,C1061="Garib Rath",880,C1061="Gatimaan Express",650,C1061="Rajdhani",950,C1061="Sanghamitra Express",1150,C1061="Sbc Guwahati Express",1100,C1061="Sealdah Duronto",900,C1061="Sealdah Rajdhani",950,C1061="Semi-Sleeper",400,C1061="Shatabdi",700,C1061="Sleeper",350,C1061="Super Luxury",500,C1061="Swarna Jayanti Rajdhani",960,C1061="Tamil Nadu Exp",1050,C1061="Vande Bharat",700,C1061="Vikramshila Express",980,C1061="Volvo AC",450,TRUE,"Unknown")</f>
        <v>Unknown</v>
      </c>
      <c r="I1061" t="s">
        <v>62</v>
      </c>
      <c r="J1061" t="s">
        <v>56</v>
      </c>
      <c r="N1061" t="s">
        <v>1064</v>
      </c>
    </row>
    <row r="1062" spans="1:14">
      <c r="A1062">
        <v>12631</v>
      </c>
      <c r="B1062" t="s">
        <v>1076</v>
      </c>
      <c r="C1062" t="s">
        <v>1090</v>
      </c>
      <c r="D1062" s="2" t="str" cm="1">
        <f t="array" ref="D1062">_xlfn.IFS(C1062="Golden Temple Mail","Amritsar",C1062="Guruvayur Express","Guruvayur",C1062="Guwahati Sbc Express","Guwahati",C1062="Howrah Duronto","Howrah",C1062="Howrah Mail","Howrah",C1062="Howrah Rajdhani","Howrah",C1062="Kamrup Express","Dibrugarh",C1062="Kerala Express","Thiruvananthapuram",C1062="Kolkata Rajdhani","Kolkata",C1062="Kovai Express","Coimbatore",C1062="Mumbai Chennai Mail","Mumbai",C1062="Mumbai Rajdhani","Mumbai",C1062="Mumbai Vande Bharat","Mumbai",C1062="Nagercoil Express","Nagercoil",C1062="August Kranti Rajdhani","Mumbai",C1062="Chennai Express","Chennai",C1062="Chennai Intercity","Chennai",C1062="Chennai Vande Bharat","Chennai",C1062="Cheran Express","Coimbatore",C1062="Coimbatore Express","Coimbatore",C1062="Coimbatore Intercity","Coimbatore",C1062="Coromandel Express","Kolkata",C1062="Devagiri Express","Secunderabad",C1062="Dibrugarh Rajdhani","Dibrugarh",C1062="Duronto Express","Multiple",C1062="Express","Generic",C1062="Garib Rath","Varies",C1062="Gatimaan Express","Delhi",C1062="Rajdhani","Multiple",C1062="Sanghamitra Express","Patna",C1062="Sbc Guwahati Express","Guwahati",C1062="Sealdah Duronto","Sealdah",C1062="Sealdah Rajdhani","Sealdah",C1062="Semi-Sleeper","Bus Type",C1062="Shatabdi","Multiple",C1062="Sleeper","Bus Type",C1062="Super Luxury","Bus Type",C1062="Swarna Jayanti Rajdhani","Ahmedabad",C1062="Tamil Nadu Exp","Chennai",C1062="Vande Bharat","Multiple",C1062="Vikramshila Express","Bhagalpur",C1062="Volvo AC","Bus Type",TRUE,"Unknown")</f>
        <v>Unknown</v>
      </c>
      <c r="E1062" s="1">
        <v>45550</v>
      </c>
      <c r="F1062">
        <v>48.88</v>
      </c>
      <c r="G1062" s="2" t="str" cm="1">
        <f t="array" ref="G1062">_xlfn.IFS(C1062="Golden Temple Mail",1800,C1062="Guruvayur Express",1450,C1062="Guwahati Sbc Express",1650,C1062="Howrah Duronto",1200,C1062="Howrah Mail",2000,C1062="Howrah Rajdhani",1450,C1062="Kamrup Express",1700,C1062="Kerala Express",1600,C1062="Kolkata Rajdhani",1450,C1062="Kovai Express",500,C1062="Mumbai Chennai Mail",1250,C1062="Mumbai Rajdhani",1450,C1062="Mumbai Vande Bharat",700,C1062="Nagercoil Express",1350,C1062="August Kranti Rajdhani",1300,C1062="Chennai Express",1050,C1062="Chennai Intercity",350,C1062="Chennai Vande Bharat",350,C1062="Cheran Express",500,C1062="Coimbatore Express",520,C1062="Coimbatore Intercity",350,C1062="Coromandel Express",1650,C1062="Devagiri Express",1200,C1062="Dibrugarh Rajdhani",2000,C1062="Duronto Express",1450,C1062="Express",600,C1062="Garib Rath",1200,C1062="Gatimaan Express",200,C1062="Rajdhani",1450,C1062="Sanghamitra Express",1900,C1062="Sbc Guwahati Express",1650,C1062="Sealdah Duronto",1200,C1062="Sealdah Rajdhani",1450,C1062="Semi-Sleeper",400,C1062="Shatabdi",500,C1062="Sleeper",350,C1062="Super Luxury",500,C1062="Swarna Jayanti Rajdhani",1600,C1062="Tamil Nadu Exp",1050,C1062="Vande Bharat",700,C1062="Vikramshila Express",1250,C1062="Volvo AC",450,TRUE,"Unknown")</f>
        <v>Unknown</v>
      </c>
      <c r="H1062" s="2" t="str" cm="1">
        <f t="array" ref="H1062">_xlfn.IFS(C1062="Golden Temple Mail",1200,C1062="Guruvayur Express",950,C1062="Guwahati Sbc Express",1100,C1062="Howrah Duronto",800,C1062="Howrah Mail",1400,C1062="Howrah Rajdhani",900,C1062="Kamrup Express",1150,C1062="Kerala Express",1000,C1062="Kolkata Rajdhani",900,C1062="Kovai Express",750,C1062="Mumbai Chennai Mail",1300,C1062="Mumbai Rajdhani",950,C1062="Mumbai Vande Bharat",700,C1062="Nagercoil Express",980,C1062="August Kranti Rajdhani",1200,C1062="Chennai Express",1050,C1062="Chennai Intercity",850,C1062="Chennai Vande Bharat",700,C1062="Cheran Express",880,C1062="Coimbatore Express",920,C1062="Coimbatore Intercity",850,C1062="Coromandel Express",1080,C1062="Devagiri Express",970,C1062="Dibrugarh Rajdhani",1200,C1062="Duronto Express",950,C1062="Express",600,C1062="Garib Rath",880,C1062="Gatimaan Express",650,C1062="Rajdhani",950,C1062="Sanghamitra Express",1150,C1062="Sbc Guwahati Express",1100,C1062="Sealdah Duronto",900,C1062="Sealdah Rajdhani",950,C1062="Semi-Sleeper",400,C1062="Shatabdi",700,C1062="Sleeper",350,C1062="Super Luxury",500,C1062="Swarna Jayanti Rajdhani",960,C1062="Tamil Nadu Exp",1050,C1062="Vande Bharat",700,C1062="Vikramshila Express",980,C1062="Volvo AC",450,TRUE,"Unknown")</f>
        <v>Unknown</v>
      </c>
      <c r="I1062" t="s">
        <v>38</v>
      </c>
      <c r="J1062" t="s">
        <v>56</v>
      </c>
      <c r="M1062">
        <v>3</v>
      </c>
      <c r="N1062" t="s">
        <v>1064</v>
      </c>
    </row>
    <row r="1063" spans="1:14">
      <c r="A1063">
        <v>12631</v>
      </c>
      <c r="B1063" t="s">
        <v>1078</v>
      </c>
      <c r="C1063" t="s">
        <v>1090</v>
      </c>
      <c r="D1063" s="2" t="str" cm="1">
        <f t="array" ref="D1063">_xlfn.IFS(C1063="Golden Temple Mail","Amritsar",C1063="Guruvayur Express","Guruvayur",C1063="Guwahati Sbc Express","Guwahati",C1063="Howrah Duronto","Howrah",C1063="Howrah Mail","Howrah",C1063="Howrah Rajdhani","Howrah",C1063="Kamrup Express","Dibrugarh",C1063="Kerala Express","Thiruvananthapuram",C1063="Kolkata Rajdhani","Kolkata",C1063="Kovai Express","Coimbatore",C1063="Mumbai Chennai Mail","Mumbai",C1063="Mumbai Rajdhani","Mumbai",C1063="Mumbai Vande Bharat","Mumbai",C1063="Nagercoil Express","Nagercoil",C1063="August Kranti Rajdhani","Mumbai",C1063="Chennai Express","Chennai",C1063="Chennai Intercity","Chennai",C1063="Chennai Vande Bharat","Chennai",C1063="Cheran Express","Coimbatore",C1063="Coimbatore Express","Coimbatore",C1063="Coimbatore Intercity","Coimbatore",C1063="Coromandel Express","Kolkata",C1063="Devagiri Express","Secunderabad",C1063="Dibrugarh Rajdhani","Dibrugarh",C1063="Duronto Express","Multiple",C1063="Express","Generic",C1063="Garib Rath","Varies",C1063="Gatimaan Express","Delhi",C1063="Rajdhani","Multiple",C1063="Sanghamitra Express","Patna",C1063="Sbc Guwahati Express","Guwahati",C1063="Sealdah Duronto","Sealdah",C1063="Sealdah Rajdhani","Sealdah",C1063="Semi-Sleeper","Bus Type",C1063="Shatabdi","Multiple",C1063="Sleeper","Bus Type",C1063="Super Luxury","Bus Type",C1063="Swarna Jayanti Rajdhani","Ahmedabad",C1063="Tamil Nadu Exp","Chennai",C1063="Vande Bharat","Multiple",C1063="Vikramshila Express","Bhagalpur",C1063="Volvo AC","Bus Type",TRUE,"Unknown")</f>
        <v>Unknown</v>
      </c>
      <c r="E1063" s="1">
        <v>45381</v>
      </c>
      <c r="F1063">
        <v>89.64</v>
      </c>
      <c r="G1063" s="2" t="str" cm="1">
        <f t="array" ref="G1063">_xlfn.IFS(C1063="Golden Temple Mail",1800,C1063="Guruvayur Express",1450,C1063="Guwahati Sbc Express",1650,C1063="Howrah Duronto",1200,C1063="Howrah Mail",2000,C1063="Howrah Rajdhani",1450,C1063="Kamrup Express",1700,C1063="Kerala Express",1600,C1063="Kolkata Rajdhani",1450,C1063="Kovai Express",500,C1063="Mumbai Chennai Mail",1250,C1063="Mumbai Rajdhani",1450,C1063="Mumbai Vande Bharat",700,C1063="Nagercoil Express",1350,C1063="August Kranti Rajdhani",1300,C1063="Chennai Express",1050,C1063="Chennai Intercity",350,C1063="Chennai Vande Bharat",350,C1063="Cheran Express",500,C1063="Coimbatore Express",520,C1063="Coimbatore Intercity",350,C1063="Coromandel Express",1650,C1063="Devagiri Express",1200,C1063="Dibrugarh Rajdhani",2000,C1063="Duronto Express",1450,C1063="Express",600,C1063="Garib Rath",1200,C1063="Gatimaan Express",200,C1063="Rajdhani","1450",C1063="Sanghamitra Express",1900,C1063="Sbc Guwahati Express",1650,C1063="Sealdah Duronto",1200,C1063="Sealdah Rajdhani",1450,C1063="Semi-Sleeper",400,C1063="Shatabdi",500,C1063="Sleeper",350,C1063="Super Luxury",500,C1063="Swarna Jayanti Rajdhani",1600,C1063="Tamil Nadu Exp",1050,C1063="Vande Bharat",700,C1063="Vikramshila Express",1250,C1063="Volvo AC",450,TRUE,"Unknown")</f>
        <v>Unknown</v>
      </c>
      <c r="H1063" s="2" t="str" cm="1">
        <f t="array" ref="H1063">_xlfn.IFS(C1063="Golden Temple Mail",1200,C1063="Guruvayur Express",950,C1063="Guwahati Sbc Express",1100,C1063="Howrah Duronto",800,C1063="Howrah Mail",1400,C1063="Howrah Rajdhani",900,C1063="Kamrup Express",1150,C1063="Kerala Express",1000,C1063="Kolkata Rajdhani",900,C1063="Kovai Express",750,C1063="Mumbai Chennai Mail",1300,C1063="Mumbai Rajdhani",950,C1063="Mumbai Vande Bharat",700,C1063="Nagercoil Express",980,C1063="Chennai Express",1050,C1063="Chennai Intercity",850,C1063="Chennai Vande Bharat",700,C1063="Cheran Express",880,C1063="Coimbatore Express",920,C1063="Coimbatore Intercity",850,C1063="Coromandel Express",1080,C1063="Devagiri Express",970,C1063="Dibrugarh Rajdhani",1200,C1063="Duronto Express",950,C1063="Express",600,C1063="Garib Rath",880,C1063="Gatimaan Express",650,C1063="Rajdhani",950,C1063="Sanghamitra Express",1150,C1063="Sbc Guwahati Express",1100,C1063="Sealdah Duronto",900,C1063="Sealdah Rajdhani",950,C1063="Semi-Sleeper",400,C1063="Shatabdi",700,C1063="Sleeper",350,C1063="Super Luxury",500,C1063="Swarna Jayanti Rajdhani",960,C1063="Tamil Nadu Exp",1050,C1063="Vande Bharat",700,C1063="Vikramshila Express",980,C1063="Volvo AC",450,TRUE,"Unknown")</f>
        <v>Unknown</v>
      </c>
      <c r="I1063" t="s">
        <v>59</v>
      </c>
      <c r="J1063" t="s">
        <v>31</v>
      </c>
      <c r="M1063">
        <v>6</v>
      </c>
      <c r="N1063" t="s">
        <v>1064</v>
      </c>
    </row>
    <row r="1064" spans="1:14">
      <c r="A1064">
        <v>12631</v>
      </c>
      <c r="B1064" t="s">
        <v>1079</v>
      </c>
      <c r="C1064" t="s">
        <v>1090</v>
      </c>
      <c r="D1064" s="2" t="str" cm="1">
        <f t="array" ref="D1064">_xlfn.IFS(C1064="Golden Temple Mail","Amritsar",C1064="Guruvayur Express","Guruvayur",C1064="Guwahati Sbc Express","Guwahati",C1064="Howrah Duronto","Howrah",C1064="Howrah Mail","Howrah",C1064="Howrah Rajdhani","Howrah",C1064="Kamrup Express","Dibrugarh",C1064="Kerala Express","Thiruvananthapuram",C1064="Kolkata Rajdhani","Kolkata",C1064="Kovai Express","Coimbatore",C1064="Mumbai Chennai Mail","Mumbai",C1064="Mumbai Rajdhani","Mumbai",C1064="Mumbai Vande Bharat","Mumbai",C1064="Nagercoil Express","Nagercoil",C1064="August Kranti Rajdhani","Mumbai",C1064="Chennai Express","Chennai",C1064="Chennai Intercity","Chennai",C1064="Chennai Vande Bharat","Chennai",C1064="Cheran Express","Coimbatore",C1064="Coimbatore Express","Coimbatore",C1064="Coimbatore Intercity","Coimbatore",C1064="Coromandel Express","Kolkata",C1064="Devagiri Express","Secunderabad",C1064="Dibrugarh Rajdhani","Dibrugarh",C1064="Duronto Express","Multiple",C1064="Express","Generic",C1064="Garib Rath","Varies",C1064="Gatimaan Express","Delhi",C1064="Rajdhani","Multiple",C1064="Sanghamitra Express","Patna",C1064="Sbc Guwahati Express","Guwahati",C1064="Sealdah Duronto","Sealdah",C1064="Sealdah Rajdhani","Sealdah",C1064="Semi-Sleeper","Bus Type",C1064="Shatabdi","Multiple",C1064="Sleeper","Bus Type",C1064="Super Luxury","Bus Type",C1064="Swarna Jayanti Rajdhani","Ahmedabad",C1064="Tamil Nadu Exp","Chennai",C1064="Vande Bharat","Multiple",C1064="Vikramshila Express","Bhagalpur",C1064="Volvo AC","Bus Type",TRUE,"Unknown")</f>
        <v>Unknown</v>
      </c>
      <c r="E1064" s="1">
        <v>45436</v>
      </c>
      <c r="F1064">
        <v>63.01</v>
      </c>
      <c r="G1064" s="2" t="str" cm="1">
        <f t="array" ref="G1064">_xlfn.IFS(C1064="Golden Temple Mail",1800,C1064="Guruvayur Express",1450,C1064="Guwahati Sbc Express",1650,C1064="Howrah Duronto",1200,C1064="Howrah Mail",2000,C1064="Howrah Rajdhani",1450,C1064="Kamrup Express",1700,C1064="Kerala Express",1600,C1064="Kolkata Rajdhani",1450,C1064="Kovai Express",500,C1064="Mumbai Chennai Mail",1250,C1064="Mumbai Rajdhani",1450,C1064="Mumbai Vande Bharat",700,C1064="Nagercoil Express",1350,C1064="August Kranti Rajdhani",1300,C1064="Chennai Express",1050,C1064="Chennai Intercity",350,C1064="Chennai Vande Bharat",350,C1064="Cheran Express",500,C1064="Coimbatore Express",520,C1064="Coimbatore Intercity",350,C1064="Coromandel Express",1650,C1064="Devagiri Express",1200,C1064="Dibrugarh Rajdhani",2000,C1064="Duronto Express",1450,C1064="Express",600,C1064="Garib Rath",1200,C1064="Gatimaan Express",200,C1064="Rajdhani",1450,C1064="Sanghamitra Express",1900,C1064="Sbc Guwahati Express",1650,C1064="Sealdah Duronto",1200,C1064="Sealdah Rajdhani",1450,C1064="Semi-Sleeper",400,C1064="Shatabdi",500,C1064="Sleeper",350,C1064="Super Luxury",500,C1064="Swarna Jayanti Rajdhani",1600,C1064="Tamil Nadu Exp",1050,C1064="Vande Bharat",700,C1064="Vikramshila Express",1250,C1064="Volvo AC",450,TRUE,"Unknown")</f>
        <v>Unknown</v>
      </c>
      <c r="H1064" s="2" t="str" cm="1">
        <f t="array" ref="H1064">_xlfn.IFS(C1064="Golden Temple Mail",1200,C1064="Guruvayur Express",950,C1064="Guwahati Sbc Express",1100,C1064="Howrah Duronto",800,C1064="Howrah Mail",1400,C1064="Howrah Rajdhani",900,C1064="Kamrup Express",1150,C1064="Kerala Express",1000,C1064="Kolkata Rajdhani",900,C1064="Kovai Express",750,C1064="Mumbai Chennai Mail",1300,C1064="Mumbai Rajdhani",950,C1064="Mumbai Vande Bharat",700,C1064="Nagercoil Express",980,C1064="August Kranti Rajdhani",1200,C1064="Chennai Express",1050,C1064="Chennai Intercity",850,C1064="Chennai Vande Bharat",700,C1064="Cheran Express",880,C1064="Coimbatore Express",920,C1064="Coimbatore Intercity",850,C1064="Coromandel Express",1080,C1064="Devagiri Express",970,C1064="Dibrugarh Rajdhani",1200,C1064="Duronto Express",950,C1064="Express",600,C1064="Garib Rath",880,C1064="Gatimaan Express",650,C1064="Rajdhani",950,C1064="Sanghamitra Express",1150,C1064="Sbc Guwahati Express",1100,C1064="Sealdah Duronto",900,C1064="Sealdah Rajdhani",950,C1064="Semi-Sleeper",400,C1064="Shatabdi",700,C1064="Sleeper",350,C1064="Super Luxury",500,C1064="Swarna Jayanti Rajdhani",960,C1064="Tamil Nadu Exp",1050,C1064="Vande Bharat",700,C1064="Vikramshila Express",980,C1064="Volvo AC",450,TRUE,"Unknown")</f>
        <v>Unknown</v>
      </c>
      <c r="I1064" t="s">
        <v>62</v>
      </c>
      <c r="J1064" t="s">
        <v>39</v>
      </c>
      <c r="M1064">
        <v>7</v>
      </c>
      <c r="N1064" t="s">
        <v>1064</v>
      </c>
    </row>
    <row r="1065" spans="1:14">
      <c r="A1065">
        <v>12631</v>
      </c>
      <c r="B1065" t="s">
        <v>1080</v>
      </c>
      <c r="C1065" t="s">
        <v>1090</v>
      </c>
      <c r="D1065" s="2" t="str" cm="1">
        <f t="array" ref="D1065">_xlfn.IFS(C1065="Golden Temple Mail","Amritsar",C1065="Guruvayur Express","Guruvayur",C1065="Guwahati Sbc Express","Guwahati",C1065="Howrah Duronto","Howrah",C1065="Howrah Mail","Howrah",C1065="Howrah Rajdhani","Howrah",C1065="Kamrup Express","Dibrugarh",C1065="Kerala Express","Thiruvananthapuram",C1065="Kolkata Rajdhani","Kolkata",C1065="Kovai Express","Coimbatore",C1065="Mumbai Chennai Mail","Mumbai",C1065="Mumbai Rajdhani","Mumbai",C1065="Mumbai Vande Bharat","Mumbai",C1065="Nagercoil Express","Nagercoil",C1065="August Kranti Rajdhani","Mumbai",C1065="Chennai Express","Chennai",C1065="Chennai Intercity","Chennai",C1065="Chennai Vande Bharat","Chennai",C1065="Cheran Express","Coimbatore",C1065="Coimbatore Express","Coimbatore",C1065="Coimbatore Intercity","Coimbatore",C1065="Coromandel Express","Kolkata",C1065="Devagiri Express","Secunderabad",C1065="Dibrugarh Rajdhani","Dibrugarh",C1065="Duronto Express","Multiple",C1065="Express","Generic",C1065="Garib Rath","Varies",C1065="Gatimaan Express","Delhi",C1065="Rajdhani","Multiple",C1065="Sanghamitra Express","Patna",C1065="Sbc Guwahati Express","Guwahati",C1065="Sealdah Duronto","Sealdah",C1065="Sealdah Rajdhani","Sealdah",C1065="Semi-Sleeper","Bus Type",C1065="Shatabdi","Multiple",C1065="Sleeper","Bus Type",C1065="Super Luxury","Bus Type",C1065="Swarna Jayanti Rajdhani","Ahmedabad",C1065="Tamil Nadu Exp","Chennai",C1065="Vande Bharat","Multiple",C1065="Vikramshila Express","Bhagalpur",C1065="Volvo AC","Bus Type",TRUE,"Unknown")</f>
        <v>Unknown</v>
      </c>
      <c r="E1065" s="1">
        <v>45488</v>
      </c>
      <c r="F1065">
        <v>89.56</v>
      </c>
      <c r="G1065" s="2" t="str" cm="1">
        <f t="array" ref="G1065">_xlfn.IFS(C1065="Golden Temple Mail",1800,C1065="Guruvayur Express",1450,C1065="Guwahati Sbc Express",1650,C1065="Howrah Duronto",1200,C1065="Howrah Mail",2000,C1065="Howrah Rajdhani",1450,C1065="Kamrup Express",1700,C1065="Kerala Express",1600,C1065="Kolkata Rajdhani",1450,C1065="Kovai Express",500,C1065="Mumbai Chennai Mail",1250,C1065="Mumbai Rajdhani",1450,C1065="Mumbai Vande Bharat",700,C1065="Nagercoil Express",1350,C1065="August Kranti Rajdhani",1300,C1065="Chennai Express",1050,C1065="Chennai Intercity",350,C1065="Chennai Vande Bharat",350,C1065="Cheran Express",500,C1065="Coimbatore Express",520,C1065="Coimbatore Intercity",350,C1065="Coromandel Express",1650,C1065="Devagiri Express",1200,C1065="Dibrugarh Rajdhani",2000,C1065="Duronto Express",1450,C1065="Express",600,C1065="Garib Rath",1200,C1065="Gatimaan Express",200,C1065="Rajdhani","1450",C1065="Sanghamitra Express",1900,C1065="Sbc Guwahati Express",1650,C1065="Sealdah Duronto",1200,C1065="Sealdah Rajdhani",1450,C1065="Semi-Sleeper",400,C1065="Shatabdi",500,C1065="Sleeper",350,C1065="Super Luxury",500,C1065="Swarna Jayanti Rajdhani",1600,C1065="Tamil Nadu Exp",1050,C1065="Vande Bharat",700,C1065="Vikramshila Express",1250,C1065="Volvo AC",450,TRUE,"Unknown")</f>
        <v>Unknown</v>
      </c>
      <c r="H1065" s="2" t="str" cm="1">
        <f t="array" ref="H1065">_xlfn.IFS(C1065="Golden Temple Mail",1200,C1065="Guruvayur Express",950,C1065="Guwahati Sbc Express",1100,C1065="Howrah Duronto",800,C1065="Howrah Mail",1400,C1065="Howrah Rajdhani",900,C1065="Kamrup Express",1150,C1065="Kerala Express",1000,C1065="Kolkata Rajdhani",900,C1065="Kovai Express",750,C1065="Mumbai Chennai Mail",1300,C1065="Mumbai Rajdhani",950,C1065="Mumbai Vande Bharat",700,C1065="Nagercoil Express",980,C1065="Chennai Express",1050,C1065="Chennai Intercity",850,C1065="Chennai Vande Bharat",700,C1065="Cheran Express",880,C1065="Coimbatore Express",920,C1065="Coimbatore Intercity",850,C1065="Coromandel Express",1080,C1065="Devagiri Express",970,C1065="Dibrugarh Rajdhani",1200,C1065="Duronto Express",950,C1065="Express",600,C1065="Garib Rath",880,C1065="Gatimaan Express",650,C1065="Rajdhani",950,C1065="Sanghamitra Express",1150,C1065="Sbc Guwahati Express",1100,C1065="Sealdah Duronto",900,C1065="Sealdah Rajdhani",950,C1065="Semi-Sleeper",400,C1065="Shatabdi",700,C1065="Sleeper",350,C1065="Super Luxury",500,C1065="Swarna Jayanti Rajdhani",960,C1065="Tamil Nadu Exp",1050,C1065="Vande Bharat",700,C1065="Vikramshila Express",980,C1065="Volvo AC",450,TRUE,"Unknown")</f>
        <v>Unknown</v>
      </c>
      <c r="I1065" t="s">
        <v>30</v>
      </c>
      <c r="J1065" t="s">
        <v>42</v>
      </c>
      <c r="M1065">
        <v>11</v>
      </c>
      <c r="N1065" t="s">
        <v>1064</v>
      </c>
    </row>
    <row r="1066" spans="1:14">
      <c r="A1066">
        <v>12631</v>
      </c>
      <c r="B1066" t="s">
        <v>1091</v>
      </c>
      <c r="C1066" t="s">
        <v>1090</v>
      </c>
      <c r="D1066" s="2" t="str" cm="1">
        <f t="array" ref="D1066">_xlfn.IFS(C1066="Golden Temple Mail","Amritsar",C1066="Guruvayur Express","Guruvayur",C1066="Guwahati Sbc Express","Guwahati",C1066="Howrah Duronto","Howrah",C1066="Howrah Mail","Howrah",C1066="Howrah Rajdhani","Howrah",C1066="Kamrup Express","Dibrugarh",C1066="Kerala Express","Thiruvananthapuram",C1066="Kolkata Rajdhani","Kolkata",C1066="Kovai Express","Coimbatore",C1066="Mumbai Chennai Mail","Mumbai",C1066="Mumbai Rajdhani","Mumbai",C1066="Mumbai Vande Bharat","Mumbai",C1066="Nagercoil Express","Nagercoil",C1066="August Kranti Rajdhani","Mumbai",C1066="Chennai Express","Chennai",C1066="Chennai Intercity","Chennai",C1066="Chennai Vande Bharat","Chennai",C1066="Cheran Express","Coimbatore",C1066="Coimbatore Express","Coimbatore",C1066="Coimbatore Intercity","Coimbatore",C1066="Coromandel Express","Kolkata",C1066="Devagiri Express","Secunderabad",C1066="Dibrugarh Rajdhani","Dibrugarh",C1066="Duronto Express","Multiple",C1066="Express","Generic",C1066="Garib Rath","Varies",C1066="Gatimaan Express","Delhi",C1066="Rajdhani","Multiple",C1066="Sanghamitra Express","Patna",C1066="Sbc Guwahati Express","Guwahati",C1066="Sealdah Duronto","Sealdah",C1066="Sealdah Rajdhani","Sealdah",C1066="Semi-Sleeper","Bus Type",C1066="Shatabdi","Multiple",C1066="Sleeper","Bus Type",C1066="Super Luxury","Bus Type",C1066="Swarna Jayanti Rajdhani","Ahmedabad",C1066="Tamil Nadu Exp","Chennai",C1066="Vande Bharat","Multiple",C1066="Vikramshila Express","Bhagalpur",C1066="Volvo AC","Bus Type",TRUE,"Unknown")</f>
        <v>Unknown</v>
      </c>
      <c r="E1066" s="1">
        <v>45530</v>
      </c>
      <c r="F1066">
        <v>77.84</v>
      </c>
      <c r="G1066" s="2" t="str" cm="1">
        <f t="array" ref="G1066">_xlfn.IFS(C1066="Golden Temple Mail",1800,C1066="Guruvayur Express",1450,C1066="Guwahati Sbc Express",1650,C1066="Howrah Duronto",1200,C1066="Howrah Mail",2000,C1066="Howrah Rajdhani",1450,C1066="Kamrup Express",1700,C1066="Kerala Express",1600,C1066="Kolkata Rajdhani",1450,C1066="Kovai Express",500,C1066="Mumbai Chennai Mail",1250,C1066="Mumbai Rajdhani",1450,C1066="Mumbai Vande Bharat",700,C1066="Nagercoil Express",1350,C1066="August Kranti Rajdhani",1300,C1066="Chennai Express",1050,C1066="Chennai Intercity",350,C1066="Chennai Vande Bharat",350,C1066="Cheran Express",500,C1066="Coimbatore Express",520,C1066="Coimbatore Intercity",350,C1066="Coromandel Express",1650,C1066="Devagiri Express",1200,C1066="Dibrugarh Rajdhani",2000,C1066="Duronto Express",1450,C1066="Express",600,C1066="Garib Rath",1200,C1066="Gatimaan Express",200,C1066="Rajdhani",1450,C1066="Sanghamitra Express",1900,C1066="Sbc Guwahati Express",1650,C1066="Sealdah Duronto",1200,C1066="Sealdah Rajdhani",1450,C1066="Semi-Sleeper",400,C1066="Shatabdi",500,C1066="Sleeper",350,C1066="Super Luxury",500,C1066="Swarna Jayanti Rajdhani",1600,C1066="Tamil Nadu Exp",1050,C1066="Vande Bharat",700,C1066="Vikramshila Express",1250,C1066="Volvo AC",450,TRUE,"Unknown")</f>
        <v>Unknown</v>
      </c>
      <c r="H1066" s="2" t="str" cm="1">
        <f t="array" ref="H1066">_xlfn.IFS(C1066="Golden Temple Mail",1200,C1066="Guruvayur Express",950,C1066="Guwahati Sbc Express",1100,C1066="Howrah Duronto",800,C1066="Howrah Mail",1400,C1066="Howrah Rajdhani",900,C1066="Kamrup Express",1150,C1066="Kerala Express",1000,C1066="Kolkata Rajdhani",900,C1066="Kovai Express",750,C1066="Mumbai Chennai Mail",1300,C1066="Mumbai Rajdhani",950,C1066="Mumbai Vande Bharat",700,C1066="Nagercoil Express",980,C1066="August Kranti Rajdhani",1200,C1066="Chennai Express",1050,C1066="Chennai Intercity",850,C1066="Chennai Vande Bharat",700,C1066="Cheran Express",880,C1066="Coimbatore Express",920,C1066="Coimbatore Intercity",850,C1066="Coromandel Express",1080,C1066="Devagiri Express",970,C1066="Dibrugarh Rajdhani",1200,C1066="Duronto Express",950,C1066="Express",600,C1066="Garib Rath",880,C1066="Gatimaan Express",650,C1066="Rajdhani",950,C1066="Sanghamitra Express",1150,C1066="Sbc Guwahati Express",1100,C1066="Sealdah Duronto",900,C1066="Sealdah Rajdhani",950,C1066="Semi-Sleeper",400,C1066="Shatabdi",700,C1066="Sleeper",350,C1066="Super Luxury",500,C1066="Swarna Jayanti Rajdhani",960,C1066="Tamil Nadu Exp",1050,C1066="Vande Bharat",700,C1066="Vikramshila Express",980,C1066="Volvo AC",450,TRUE,"Unknown")</f>
        <v>Unknown</v>
      </c>
      <c r="I1066" t="s">
        <v>55</v>
      </c>
      <c r="J1066" t="s">
        <v>42</v>
      </c>
      <c r="M1066">
        <v>17</v>
      </c>
      <c r="N1066" t="s">
        <v>1064</v>
      </c>
    </row>
    <row r="1067" spans="1:14">
      <c r="A1067">
        <v>12631</v>
      </c>
      <c r="B1067" t="s">
        <v>1081</v>
      </c>
      <c r="C1067" t="s">
        <v>1090</v>
      </c>
      <c r="D1067" s="2" t="str" cm="1">
        <f t="array" ref="D1067">_xlfn.IFS(C1067="Golden Temple Mail","Amritsar",C1067="Guruvayur Express","Guruvayur",C1067="Guwahati Sbc Express","Guwahati",C1067="Howrah Duronto","Howrah",C1067="Howrah Mail","Howrah",C1067="Howrah Rajdhani","Howrah",C1067="Kamrup Express","Dibrugarh",C1067="Kerala Express","Thiruvananthapuram",C1067="Kolkata Rajdhani","Kolkata",C1067="Kovai Express","Coimbatore",C1067="Mumbai Chennai Mail","Mumbai",C1067="Mumbai Rajdhani","Mumbai",C1067="Mumbai Vande Bharat","Mumbai",C1067="Nagercoil Express","Nagercoil",C1067="August Kranti Rajdhani","Mumbai",C1067="Chennai Express","Chennai",C1067="Chennai Intercity","Chennai",C1067="Chennai Vande Bharat","Chennai",C1067="Cheran Express","Coimbatore",C1067="Coimbatore Express","Coimbatore",C1067="Coimbatore Intercity","Coimbatore",C1067="Coromandel Express","Kolkata",C1067="Devagiri Express","Secunderabad",C1067="Dibrugarh Rajdhani","Dibrugarh",C1067="Duronto Express","Multiple",C1067="Express","Generic",C1067="Garib Rath","Varies",C1067="Gatimaan Express","Delhi",C1067="Rajdhani","Multiple",C1067="Sanghamitra Express","Patna",C1067="Sbc Guwahati Express","Guwahati",C1067="Sealdah Duronto","Sealdah",C1067="Sealdah Rajdhani","Sealdah",C1067="Semi-Sleeper","Bus Type",C1067="Shatabdi","Multiple",C1067="Sleeper","Bus Type",C1067="Super Luxury","Bus Type",C1067="Swarna Jayanti Rajdhani","Ahmedabad",C1067="Tamil Nadu Exp","Chennai",C1067="Vande Bharat","Multiple",C1067="Vikramshila Express","Bhagalpur",C1067="Volvo AC","Bus Type",TRUE,"Unknown")</f>
        <v>Unknown</v>
      </c>
      <c r="E1067" s="1">
        <v>45389</v>
      </c>
      <c r="F1067">
        <v>96.54</v>
      </c>
      <c r="G1067" s="2" t="str" cm="1">
        <f t="array" ref="G1067">_xlfn.IFS(C1067="Golden Temple Mail",1800,C1067="Guruvayur Express",1450,C1067="Guwahati Sbc Express",1650,C1067="Howrah Duronto",1200,C1067="Howrah Mail",2000,C1067="Howrah Rajdhani",1450,C1067="Kamrup Express",1700,C1067="Kerala Express",1600,C1067="Kolkata Rajdhani",1450,C1067="Kovai Express",500,C1067="Mumbai Chennai Mail",1250,C1067="Mumbai Rajdhani",1450,C1067="Mumbai Vande Bharat",700,C1067="Nagercoil Express",1350,C1067="August Kranti Rajdhani",1300,C1067="Chennai Express",1050,C1067="Chennai Intercity",350,C1067="Chennai Vande Bharat",350,C1067="Cheran Express",500,C1067="Coimbatore Express",520,C1067="Coimbatore Intercity",350,C1067="Coromandel Express",1650,C1067="Devagiri Express",1200,C1067="Dibrugarh Rajdhani",2000,C1067="Duronto Express",1450,C1067="Express",600,C1067="Garib Rath",1200,C1067="Gatimaan Express",200,C1067="Rajdhani","1450",C1067="Sanghamitra Express",1900,C1067="Sbc Guwahati Express",1650,C1067="Sealdah Duronto",1200,C1067="Sealdah Rajdhani",1450,C1067="Semi-Sleeper",400,C1067="Shatabdi",500,C1067="Sleeper",350,C1067="Super Luxury",500,C1067="Swarna Jayanti Rajdhani",1600,C1067="Tamil Nadu Exp",1050,C1067="Vande Bharat",700,C1067="Vikramshila Express",1250,C1067="Volvo AC",450,TRUE,"Unknown")</f>
        <v>Unknown</v>
      </c>
      <c r="H1067" s="2" t="str" cm="1">
        <f t="array" ref="H1067">_xlfn.IFS(C1067="Golden Temple Mail",1200,C1067="Guruvayur Express",950,C1067="Guwahati Sbc Express",1100,C1067="Howrah Duronto",800,C1067="Howrah Mail",1400,C1067="Howrah Rajdhani",900,C1067="Kamrup Express",1150,C1067="Kerala Express",1000,C1067="Kolkata Rajdhani",900,C1067="Kovai Express",750,C1067="Mumbai Chennai Mail",1300,C1067="Mumbai Rajdhani",950,C1067="Mumbai Vande Bharat",700,C1067="Nagercoil Express",980,C1067="Chennai Express",1050,C1067="Chennai Intercity",850,C1067="Chennai Vande Bharat",700,C1067="Cheran Express",880,C1067="Coimbatore Express",920,C1067="Coimbatore Intercity",850,C1067="Coromandel Express",1080,C1067="Devagiri Express",970,C1067="Dibrugarh Rajdhani",1200,C1067="Duronto Express",950,C1067="Express",600,C1067="Garib Rath",880,C1067="Gatimaan Express",650,C1067="Rajdhani",950,C1067="Sanghamitra Express",1150,C1067="Sbc Guwahati Express",1100,C1067="Sealdah Duronto",900,C1067="Sealdah Rajdhani",950,C1067="Semi-Sleeper",400,C1067="Shatabdi",700,C1067="Sleeper",350,C1067="Super Luxury",500,C1067="Swarna Jayanti Rajdhani",960,C1067="Tamil Nadu Exp",1050,C1067="Vande Bharat",700,C1067="Vikramshila Express",980,C1067="Volvo AC",450,TRUE,"Unknown")</f>
        <v>Unknown</v>
      </c>
      <c r="I1067" t="s">
        <v>74</v>
      </c>
      <c r="J1067" t="s">
        <v>56</v>
      </c>
      <c r="M1067">
        <v>10</v>
      </c>
      <c r="N1067" t="s">
        <v>1064</v>
      </c>
    </row>
    <row r="1068" spans="1:14">
      <c r="A1068">
        <v>12631</v>
      </c>
      <c r="B1068" t="s">
        <v>1082</v>
      </c>
      <c r="C1068" t="s">
        <v>1090</v>
      </c>
      <c r="D1068" s="2" t="str" cm="1">
        <f t="array" ref="D1068">_xlfn.IFS(C1068="Golden Temple Mail","Amritsar",C1068="Guruvayur Express","Guruvayur",C1068="Guwahati Sbc Express","Guwahati",C1068="Howrah Duronto","Howrah",C1068="Howrah Mail","Howrah",C1068="Howrah Rajdhani","Howrah",C1068="Kamrup Express","Dibrugarh",C1068="Kerala Express","Thiruvananthapuram",C1068="Kolkata Rajdhani","Kolkata",C1068="Kovai Express","Coimbatore",C1068="Mumbai Chennai Mail","Mumbai",C1068="Mumbai Rajdhani","Mumbai",C1068="Mumbai Vande Bharat","Mumbai",C1068="Nagercoil Express","Nagercoil",C1068="August Kranti Rajdhani","Mumbai",C1068="Chennai Express","Chennai",C1068="Chennai Intercity","Chennai",C1068="Chennai Vande Bharat","Chennai",C1068="Cheran Express","Coimbatore",C1068="Coimbatore Express","Coimbatore",C1068="Coimbatore Intercity","Coimbatore",C1068="Coromandel Express","Kolkata",C1068="Devagiri Express","Secunderabad",C1068="Dibrugarh Rajdhani","Dibrugarh",C1068="Duronto Express","Multiple",C1068="Express","Generic",C1068="Garib Rath","Varies",C1068="Gatimaan Express","Delhi",C1068="Rajdhani","Multiple",C1068="Sanghamitra Express","Patna",C1068="Sbc Guwahati Express","Guwahati",C1068="Sealdah Duronto","Sealdah",C1068="Sealdah Rajdhani","Sealdah",C1068="Semi-Sleeper","Bus Type",C1068="Shatabdi","Multiple",C1068="Sleeper","Bus Type",C1068="Super Luxury","Bus Type",C1068="Swarna Jayanti Rajdhani","Ahmedabad",C1068="Tamil Nadu Exp","Chennai",C1068="Vande Bharat","Multiple",C1068="Vikramshila Express","Bhagalpur",C1068="Volvo AC","Bus Type",TRUE,"Unknown")</f>
        <v>Unknown</v>
      </c>
      <c r="E1068" s="1">
        <v>45424</v>
      </c>
      <c r="F1068">
        <v>74.17</v>
      </c>
      <c r="G1068" s="2" t="str" cm="1">
        <f t="array" ref="G1068">_xlfn.IFS(C1068="Golden Temple Mail",1800,C1068="Guruvayur Express",1450,C1068="Guwahati Sbc Express",1650,C1068="Howrah Duronto",1200,C1068="Howrah Mail",2000,C1068="Howrah Rajdhani",1450,C1068="Kamrup Express",1700,C1068="Kerala Express",1600,C1068="Kolkata Rajdhani",1450,C1068="Kovai Express",500,C1068="Mumbai Chennai Mail",1250,C1068="Mumbai Rajdhani",1450,C1068="Mumbai Vande Bharat",700,C1068="Nagercoil Express",1350,C1068="August Kranti Rajdhani",1300,C1068="Chennai Express",1050,C1068="Chennai Intercity",350,C1068="Chennai Vande Bharat",350,C1068="Cheran Express",500,C1068="Coimbatore Express",520,C1068="Coimbatore Intercity",350,C1068="Coromandel Express",1650,C1068="Devagiri Express",1200,C1068="Dibrugarh Rajdhani",2000,C1068="Duronto Express",1450,C1068="Express",600,C1068="Garib Rath",1200,C1068="Gatimaan Express",200,C1068="Rajdhani",1450,C1068="Sanghamitra Express",1900,C1068="Sbc Guwahati Express",1650,C1068="Sealdah Duronto",1200,C1068="Sealdah Rajdhani",1450,C1068="Semi-Sleeper",400,C1068="Shatabdi",500,C1068="Sleeper",350,C1068="Super Luxury",500,C1068="Swarna Jayanti Rajdhani",1600,C1068="Tamil Nadu Exp",1050,C1068="Vande Bharat",700,C1068="Vikramshila Express",1250,C1068="Volvo AC",450,TRUE,"Unknown")</f>
        <v>Unknown</v>
      </c>
      <c r="H1068" s="2" t="str" cm="1">
        <f t="array" ref="H1068">_xlfn.IFS(C1068="Golden Temple Mail",1200,C1068="Guruvayur Express",950,C1068="Guwahati Sbc Express",1100,C1068="Howrah Duronto",800,C1068="Howrah Mail",1400,C1068="Howrah Rajdhani",900,C1068="Kamrup Express",1150,C1068="Kerala Express",1000,C1068="Kolkata Rajdhani",900,C1068="Kovai Express",750,C1068="Mumbai Chennai Mail",1300,C1068="Mumbai Rajdhani",950,C1068="Mumbai Vande Bharat",700,C1068="Nagercoil Express",980,C1068="August Kranti Rajdhani",1200,C1068="Chennai Express",1050,C1068="Chennai Intercity",850,C1068="Chennai Vande Bharat",700,C1068="Cheran Express",880,C1068="Coimbatore Express",920,C1068="Coimbatore Intercity",850,C1068="Coromandel Express",1080,C1068="Devagiri Express",970,C1068="Dibrugarh Rajdhani",1200,C1068="Duronto Express",950,C1068="Express",600,C1068="Garib Rath",880,C1068="Gatimaan Express",650,C1068="Rajdhani",950,C1068="Sanghamitra Express",1150,C1068="Sbc Guwahati Express",1100,C1068="Sealdah Duronto",900,C1068="Sealdah Rajdhani",950,C1068="Semi-Sleeper",400,C1068="Shatabdi",700,C1068="Sleeper",350,C1068="Super Luxury",500,C1068="Swarna Jayanti Rajdhani",960,C1068="Tamil Nadu Exp",1050,C1068="Vande Bharat",700,C1068="Vikramshila Express",980,C1068="Volvo AC",450,TRUE,"Unknown")</f>
        <v>Unknown</v>
      </c>
      <c r="I1068" t="s">
        <v>62</v>
      </c>
      <c r="J1068" t="s">
        <v>56</v>
      </c>
      <c r="M1068">
        <v>12</v>
      </c>
      <c r="N1068" t="s">
        <v>1064</v>
      </c>
    </row>
    <row r="1069" spans="1:14">
      <c r="A1069">
        <v>12631</v>
      </c>
      <c r="B1069" t="s">
        <v>1083</v>
      </c>
      <c r="C1069" t="s">
        <v>1090</v>
      </c>
      <c r="D1069" s="2" t="str" cm="1">
        <f t="array" ref="D1069">_xlfn.IFS(C1069="Golden Temple Mail","Amritsar",C1069="Guruvayur Express","Guruvayur",C1069="Guwahati Sbc Express","Guwahati",C1069="Howrah Duronto","Howrah",C1069="Howrah Mail","Howrah",C1069="Howrah Rajdhani","Howrah",C1069="Kamrup Express","Dibrugarh",C1069="Kerala Express","Thiruvananthapuram",C1069="Kolkata Rajdhani","Kolkata",C1069="Kovai Express","Coimbatore",C1069="Mumbai Chennai Mail","Mumbai",C1069="Mumbai Rajdhani","Mumbai",C1069="Mumbai Vande Bharat","Mumbai",C1069="Nagercoil Express","Nagercoil",C1069="August Kranti Rajdhani","Mumbai",C1069="Chennai Express","Chennai",C1069="Chennai Intercity","Chennai",C1069="Chennai Vande Bharat","Chennai",C1069="Cheran Express","Coimbatore",C1069="Coimbatore Express","Coimbatore",C1069="Coimbatore Intercity","Coimbatore",C1069="Coromandel Express","Kolkata",C1069="Devagiri Express","Secunderabad",C1069="Dibrugarh Rajdhani","Dibrugarh",C1069="Duronto Express","Multiple",C1069="Express","Generic",C1069="Garib Rath","Varies",C1069="Gatimaan Express","Delhi",C1069="Rajdhani","Multiple",C1069="Sanghamitra Express","Patna",C1069="Sbc Guwahati Express","Guwahati",C1069="Sealdah Duronto","Sealdah",C1069="Sealdah Rajdhani","Sealdah",C1069="Semi-Sleeper","Bus Type",C1069="Shatabdi","Multiple",C1069="Sleeper","Bus Type",C1069="Super Luxury","Bus Type",C1069="Swarna Jayanti Rajdhani","Ahmedabad",C1069="Tamil Nadu Exp","Chennai",C1069="Vande Bharat","Multiple",C1069="Vikramshila Express","Bhagalpur",C1069="Volvo AC","Bus Type",TRUE,"Unknown")</f>
        <v>Unknown</v>
      </c>
      <c r="E1069" s="1">
        <v>45369</v>
      </c>
      <c r="F1069">
        <v>84.02</v>
      </c>
      <c r="G1069" s="2" t="str" cm="1">
        <f t="array" ref="G1069">_xlfn.IFS(C1069="Golden Temple Mail",1800,C1069="Guruvayur Express",1450,C1069="Guwahati Sbc Express",1650,C1069="Howrah Duronto",1200,C1069="Howrah Mail",2000,C1069="Howrah Rajdhani",1450,C1069="Kamrup Express",1700,C1069="Kerala Express",1600,C1069="Kolkata Rajdhani",1450,C1069="Kovai Express",500,C1069="Mumbai Chennai Mail",1250,C1069="Mumbai Rajdhani",1450,C1069="Mumbai Vande Bharat",700,C1069="Nagercoil Express",1350,C1069="August Kranti Rajdhani",1300,C1069="Chennai Express",1050,C1069="Chennai Intercity",350,C1069="Chennai Vande Bharat",350,C1069="Cheran Express",500,C1069="Coimbatore Express",520,C1069="Coimbatore Intercity",350,C1069="Coromandel Express",1650,C1069="Devagiri Express",1200,C1069="Dibrugarh Rajdhani",2000,C1069="Duronto Express",1450,C1069="Express",600,C1069="Garib Rath",1200,C1069="Gatimaan Express",200,C1069="Rajdhani","1450",C1069="Sanghamitra Express",1900,C1069="Sbc Guwahati Express",1650,C1069="Sealdah Duronto",1200,C1069="Sealdah Rajdhani",1450,C1069="Semi-Sleeper",400,C1069="Shatabdi",500,C1069="Sleeper",350,C1069="Super Luxury",500,C1069="Swarna Jayanti Rajdhani",1600,C1069="Tamil Nadu Exp",1050,C1069="Vande Bharat",700,C1069="Vikramshila Express",1250,C1069="Volvo AC",450,TRUE,"Unknown")</f>
        <v>Unknown</v>
      </c>
      <c r="H1069" s="2" t="str" cm="1">
        <f t="array" ref="H1069">_xlfn.IFS(C1069="Golden Temple Mail",1200,C1069="Guruvayur Express",950,C1069="Guwahati Sbc Express",1100,C1069="Howrah Duronto",800,C1069="Howrah Mail",1400,C1069="Howrah Rajdhani",900,C1069="Kamrup Express",1150,C1069="Kerala Express",1000,C1069="Kolkata Rajdhani",900,C1069="Kovai Express",750,C1069="Mumbai Chennai Mail",1300,C1069="Mumbai Rajdhani",950,C1069="Mumbai Vande Bharat",700,C1069="Nagercoil Express",980,C1069="Chennai Express",1050,C1069="Chennai Intercity",850,C1069="Chennai Vande Bharat",700,C1069="Cheran Express",880,C1069="Coimbatore Express",920,C1069="Coimbatore Intercity",850,C1069="Coromandel Express",1080,C1069="Devagiri Express",970,C1069="Dibrugarh Rajdhani",1200,C1069="Duronto Express",950,C1069="Express",600,C1069="Garib Rath",880,C1069="Gatimaan Express",650,C1069="Rajdhani",950,C1069="Sanghamitra Express",1150,C1069="Sbc Guwahati Express",1100,C1069="Sealdah Duronto",900,C1069="Sealdah Rajdhani",950,C1069="Semi-Sleeper",400,C1069="Shatabdi",700,C1069="Sleeper",350,C1069="Super Luxury",500,C1069="Swarna Jayanti Rajdhani",960,C1069="Tamil Nadu Exp",1050,C1069="Vande Bharat",700,C1069="Vikramshila Express",980,C1069="Volvo AC",450,TRUE,"Unknown")</f>
        <v>Unknown</v>
      </c>
      <c r="I1069" t="s">
        <v>59</v>
      </c>
      <c r="J1069" t="s">
        <v>42</v>
      </c>
      <c r="M1069">
        <v>11</v>
      </c>
      <c r="N1069" t="s">
        <v>1064</v>
      </c>
    </row>
    <row r="1070" spans="1:14">
      <c r="A1070">
        <v>12631</v>
      </c>
      <c r="B1070" t="s">
        <v>1085</v>
      </c>
      <c r="C1070" t="s">
        <v>1090</v>
      </c>
      <c r="D1070" s="2" t="str" cm="1">
        <f t="array" ref="D1070">_xlfn.IFS(C1070="Golden Temple Mail","Amritsar",C1070="Guruvayur Express","Guruvayur",C1070="Guwahati Sbc Express","Guwahati",C1070="Howrah Duronto","Howrah",C1070="Howrah Mail","Howrah",C1070="Howrah Rajdhani","Howrah",C1070="Kamrup Express","Dibrugarh",C1070="Kerala Express","Thiruvananthapuram",C1070="Kolkata Rajdhani","Kolkata",C1070="Kovai Express","Coimbatore",C1070="Mumbai Chennai Mail","Mumbai",C1070="Mumbai Rajdhani","Mumbai",C1070="Mumbai Vande Bharat","Mumbai",C1070="Nagercoil Express","Nagercoil",C1070="August Kranti Rajdhani","Mumbai",C1070="Chennai Express","Chennai",C1070="Chennai Intercity","Chennai",C1070="Chennai Vande Bharat","Chennai",C1070="Cheran Express","Coimbatore",C1070="Coimbatore Express","Coimbatore",C1070="Coimbatore Intercity","Coimbatore",C1070="Coromandel Express","Kolkata",C1070="Devagiri Express","Secunderabad",C1070="Dibrugarh Rajdhani","Dibrugarh",C1070="Duronto Express","Multiple",C1070="Express","Generic",C1070="Garib Rath","Varies",C1070="Gatimaan Express","Delhi",C1070="Rajdhani","Multiple",C1070="Sanghamitra Express","Patna",C1070="Sbc Guwahati Express","Guwahati",C1070="Sealdah Duronto","Sealdah",C1070="Sealdah Rajdhani","Sealdah",C1070="Semi-Sleeper","Bus Type",C1070="Shatabdi","Multiple",C1070="Sleeper","Bus Type",C1070="Super Luxury","Bus Type",C1070="Swarna Jayanti Rajdhani","Ahmedabad",C1070="Tamil Nadu Exp","Chennai",C1070="Vande Bharat","Multiple",C1070="Vikramshila Express","Bhagalpur",C1070="Volvo AC","Bus Type",TRUE,"Unknown")</f>
        <v>Unknown</v>
      </c>
      <c r="E1070" s="1">
        <v>45325</v>
      </c>
      <c r="F1070">
        <v>82.72</v>
      </c>
      <c r="G1070" s="2" t="str" cm="1">
        <f t="array" ref="G1070">_xlfn.IFS(C1070="Golden Temple Mail",1800,C1070="Guruvayur Express",1450,C1070="Guwahati Sbc Express",1650,C1070="Howrah Duronto",1200,C1070="Howrah Mail",2000,C1070="Howrah Rajdhani",1450,C1070="Kamrup Express",1700,C1070="Kerala Express",1600,C1070="Kolkata Rajdhani",1450,C1070="Kovai Express",500,C1070="Mumbai Chennai Mail",1250,C1070="Mumbai Rajdhani",1450,C1070="Mumbai Vande Bharat",700,C1070="Nagercoil Express",1350,C1070="August Kranti Rajdhani",1300,C1070="Chennai Express",1050,C1070="Chennai Intercity",350,C1070="Chennai Vande Bharat",350,C1070="Cheran Express",500,C1070="Coimbatore Express",520,C1070="Coimbatore Intercity",350,C1070="Coromandel Express",1650,C1070="Devagiri Express",1200,C1070="Dibrugarh Rajdhani",2000,C1070="Duronto Express",1450,C1070="Express",600,C1070="Garib Rath",1200,C1070="Gatimaan Express",200,C1070="Rajdhani",1450,C1070="Sanghamitra Express",1900,C1070="Sbc Guwahati Express",1650,C1070="Sealdah Duronto",1200,C1070="Sealdah Rajdhani",1450,C1070="Semi-Sleeper",400,C1070="Shatabdi",500,C1070="Sleeper",350,C1070="Super Luxury",500,C1070="Swarna Jayanti Rajdhani",1600,C1070="Tamil Nadu Exp",1050,C1070="Vande Bharat",700,C1070="Vikramshila Express",1250,C1070="Volvo AC",450,TRUE,"Unknown")</f>
        <v>Unknown</v>
      </c>
      <c r="H1070" s="2" t="str" cm="1">
        <f t="array" ref="H1070">_xlfn.IFS(C1070="Golden Temple Mail",1200,C1070="Guruvayur Express",950,C1070="Guwahati Sbc Express",1100,C1070="Howrah Duronto",800,C1070="Howrah Mail",1400,C1070="Howrah Rajdhani",900,C1070="Kamrup Express",1150,C1070="Kerala Express",1000,C1070="Kolkata Rajdhani",900,C1070="Kovai Express",750,C1070="Mumbai Chennai Mail",1300,C1070="Mumbai Rajdhani",950,C1070="Mumbai Vande Bharat",700,C1070="Nagercoil Express",980,C1070="August Kranti Rajdhani",1200,C1070="Chennai Express",1050,C1070="Chennai Intercity",850,C1070="Chennai Vande Bharat",700,C1070="Cheran Express",880,C1070="Coimbatore Express",920,C1070="Coimbatore Intercity",850,C1070="Coromandel Express",1080,C1070="Devagiri Express",970,C1070="Dibrugarh Rajdhani",1200,C1070="Duronto Express",950,C1070="Express",600,C1070="Garib Rath",880,C1070="Gatimaan Express",650,C1070="Rajdhani",950,C1070="Sanghamitra Express",1150,C1070="Sbc Guwahati Express",1100,C1070="Sealdah Duronto",900,C1070="Sealdah Rajdhani",950,C1070="Semi-Sleeper",400,C1070="Shatabdi",700,C1070="Sleeper",350,C1070="Super Luxury",500,C1070="Swarna Jayanti Rajdhani",960,C1070="Tamil Nadu Exp",1050,C1070="Vande Bharat",700,C1070="Vikramshila Express",980,C1070="Volvo AC",450,TRUE,"Unknown")</f>
        <v>Unknown</v>
      </c>
      <c r="I1070" t="s">
        <v>48</v>
      </c>
      <c r="J1070" t="s">
        <v>31</v>
      </c>
      <c r="M1070">
        <v>13</v>
      </c>
      <c r="N1070" t="s">
        <v>1064</v>
      </c>
    </row>
    <row r="1071" spans="1:14">
      <c r="A1071">
        <v>12631</v>
      </c>
      <c r="B1071" t="s">
        <v>1092</v>
      </c>
      <c r="C1071" t="s">
        <v>1090</v>
      </c>
      <c r="D1071" s="2" t="str" cm="1">
        <f t="array" ref="D1071">_xlfn.IFS(C1071="Golden Temple Mail","Amritsar",C1071="Guruvayur Express","Guruvayur",C1071="Guwahati Sbc Express","Guwahati",C1071="Howrah Duronto","Howrah",C1071="Howrah Mail","Howrah",C1071="Howrah Rajdhani","Howrah",C1071="Kamrup Express","Dibrugarh",C1071="Kerala Express","Thiruvananthapuram",C1071="Kolkata Rajdhani","Kolkata",C1071="Kovai Express","Coimbatore",C1071="Mumbai Chennai Mail","Mumbai",C1071="Mumbai Rajdhani","Mumbai",C1071="Mumbai Vande Bharat","Mumbai",C1071="Nagercoil Express","Nagercoil",C1071="August Kranti Rajdhani","Mumbai",C1071="Chennai Express","Chennai",C1071="Chennai Intercity","Chennai",C1071="Chennai Vande Bharat","Chennai",C1071="Cheran Express","Coimbatore",C1071="Coimbatore Express","Coimbatore",C1071="Coimbatore Intercity","Coimbatore",C1071="Coromandel Express","Kolkata",C1071="Devagiri Express","Secunderabad",C1071="Dibrugarh Rajdhani","Dibrugarh",C1071="Duronto Express","Multiple",C1071="Express","Generic",C1071="Garib Rath","Varies",C1071="Gatimaan Express","Delhi",C1071="Rajdhani","Multiple",C1071="Sanghamitra Express","Patna",C1071="Sbc Guwahati Express","Guwahati",C1071="Sealdah Duronto","Sealdah",C1071="Sealdah Rajdhani","Sealdah",C1071="Semi-Sleeper","Bus Type",C1071="Shatabdi","Multiple",C1071="Sleeper","Bus Type",C1071="Super Luxury","Bus Type",C1071="Swarna Jayanti Rajdhani","Ahmedabad",C1071="Tamil Nadu Exp","Chennai",C1071="Vande Bharat","Multiple",C1071="Vikramshila Express","Bhagalpur",C1071="Volvo AC","Bus Type",TRUE,"Unknown")</f>
        <v>Unknown</v>
      </c>
      <c r="E1071" s="1">
        <v>45527</v>
      </c>
      <c r="F1071">
        <v>62.31</v>
      </c>
      <c r="G1071" s="2" t="str" cm="1">
        <f t="array" ref="G1071">_xlfn.IFS(C1071="Golden Temple Mail",1800,C1071="Guruvayur Express",1450,C1071="Guwahati Sbc Express",1650,C1071="Howrah Duronto",1200,C1071="Howrah Mail",2000,C1071="Howrah Rajdhani",1450,C1071="Kamrup Express",1700,C1071="Kerala Express",1600,C1071="Kolkata Rajdhani",1450,C1071="Kovai Express",500,C1071="Mumbai Chennai Mail",1250,C1071="Mumbai Rajdhani",1450,C1071="Mumbai Vande Bharat",700,C1071="Nagercoil Express",1350,C1071="August Kranti Rajdhani",1300,C1071="Chennai Express",1050,C1071="Chennai Intercity",350,C1071="Chennai Vande Bharat",350,C1071="Cheran Express",500,C1071="Coimbatore Express",520,C1071="Coimbatore Intercity",350,C1071="Coromandel Express",1650,C1071="Devagiri Express",1200,C1071="Dibrugarh Rajdhani",2000,C1071="Duronto Express",1450,C1071="Express",600,C1071="Garib Rath",1200,C1071="Gatimaan Express",200,C1071="Rajdhani","1450",C1071="Sanghamitra Express",1900,C1071="Sbc Guwahati Express",1650,C1071="Sealdah Duronto",1200,C1071="Sealdah Rajdhani",1450,C1071="Semi-Sleeper",400,C1071="Shatabdi",500,C1071="Sleeper",350,C1071="Super Luxury",500,C1071="Swarna Jayanti Rajdhani",1600,C1071="Tamil Nadu Exp",1050,C1071="Vande Bharat",700,C1071="Vikramshila Express",1250,C1071="Volvo AC",450,TRUE,"Unknown")</f>
        <v>Unknown</v>
      </c>
      <c r="H1071" s="2" t="str" cm="1">
        <f t="array" ref="H1071">_xlfn.IFS(C1071="Golden Temple Mail",1200,C1071="Guruvayur Express",950,C1071="Guwahati Sbc Express",1100,C1071="Howrah Duronto",800,C1071="Howrah Mail",1400,C1071="Howrah Rajdhani",900,C1071="Kamrup Express",1150,C1071="Kerala Express",1000,C1071="Kolkata Rajdhani",900,C1071="Kovai Express",750,C1071="Mumbai Chennai Mail",1300,C1071="Mumbai Rajdhani",950,C1071="Mumbai Vande Bharat",700,C1071="Nagercoil Express",980,C1071="Chennai Express",1050,C1071="Chennai Intercity",850,C1071="Chennai Vande Bharat",700,C1071="Cheran Express",880,C1071="Coimbatore Express",920,C1071="Coimbatore Intercity",850,C1071="Coromandel Express",1080,C1071="Devagiri Express",970,C1071="Dibrugarh Rajdhani",1200,C1071="Duronto Express",950,C1071="Express",600,C1071="Garib Rath",880,C1071="Gatimaan Express",650,C1071="Rajdhani",950,C1071="Sanghamitra Express",1150,C1071="Sbc Guwahati Express",1100,C1071="Sealdah Duronto",900,C1071="Sealdah Rajdhani",950,C1071="Semi-Sleeper",400,C1071="Shatabdi",700,C1071="Sleeper",350,C1071="Super Luxury",500,C1071="Swarna Jayanti Rajdhani",960,C1071="Tamil Nadu Exp",1050,C1071="Vande Bharat",700,C1071="Vikramshila Express",980,C1071="Volvo AC",450,TRUE,"Unknown")</f>
        <v>Unknown</v>
      </c>
      <c r="I1071" t="s">
        <v>55</v>
      </c>
      <c r="J1071" t="s">
        <v>39</v>
      </c>
      <c r="M1071">
        <v>16</v>
      </c>
      <c r="N1071" t="s">
        <v>1064</v>
      </c>
    </row>
    <row r="1072" spans="1:14">
      <c r="A1072">
        <v>12631</v>
      </c>
      <c r="B1072" t="s">
        <v>1088</v>
      </c>
      <c r="C1072" t="s">
        <v>1090</v>
      </c>
      <c r="D1072" s="2" t="str" cm="1">
        <f t="array" ref="D1072">_xlfn.IFS(C1072="Golden Temple Mail","Amritsar",C1072="Guruvayur Express","Guruvayur",C1072="Guwahati Sbc Express","Guwahati",C1072="Howrah Duronto","Howrah",C1072="Howrah Mail","Howrah",C1072="Howrah Rajdhani","Howrah",C1072="Kamrup Express","Dibrugarh",C1072="Kerala Express","Thiruvananthapuram",C1072="Kolkata Rajdhani","Kolkata",C1072="Kovai Express","Coimbatore",C1072="Mumbai Chennai Mail","Mumbai",C1072="Mumbai Rajdhani","Mumbai",C1072="Mumbai Vande Bharat","Mumbai",C1072="Nagercoil Express","Nagercoil",C1072="August Kranti Rajdhani","Mumbai",C1072="Chennai Express","Chennai",C1072="Chennai Intercity","Chennai",C1072="Chennai Vande Bharat","Chennai",C1072="Cheran Express","Coimbatore",C1072="Coimbatore Express","Coimbatore",C1072="Coimbatore Intercity","Coimbatore",C1072="Coromandel Express","Kolkata",C1072="Devagiri Express","Secunderabad",C1072="Dibrugarh Rajdhani","Dibrugarh",C1072="Duronto Express","Multiple",C1072="Express","Generic",C1072="Garib Rath","Varies",C1072="Gatimaan Express","Delhi",C1072="Rajdhani","Multiple",C1072="Sanghamitra Express","Patna",C1072="Sbc Guwahati Express","Guwahati",C1072="Sealdah Duronto","Sealdah",C1072="Sealdah Rajdhani","Sealdah",C1072="Semi-Sleeper","Bus Type",C1072="Shatabdi","Multiple",C1072="Sleeper","Bus Type",C1072="Super Luxury","Bus Type",C1072="Swarna Jayanti Rajdhani","Ahmedabad",C1072="Tamil Nadu Exp","Chennai",C1072="Vande Bharat","Multiple",C1072="Vikramshila Express","Bhagalpur",C1072="Volvo AC","Bus Type",TRUE,"Unknown")</f>
        <v>Unknown</v>
      </c>
      <c r="E1072" s="1">
        <v>45394</v>
      </c>
      <c r="F1072">
        <v>86.84</v>
      </c>
      <c r="G1072" s="2" t="str" cm="1">
        <f t="array" ref="G1072">_xlfn.IFS(C1072="Golden Temple Mail",1800,C1072="Guruvayur Express",1450,C1072="Guwahati Sbc Express",1650,C1072="Howrah Duronto",1200,C1072="Howrah Mail",2000,C1072="Howrah Rajdhani",1450,C1072="Kamrup Express",1700,C1072="Kerala Express",1600,C1072="Kolkata Rajdhani",1450,C1072="Kovai Express",500,C1072="Mumbai Chennai Mail",1250,C1072="Mumbai Rajdhani",1450,C1072="Mumbai Vande Bharat",700,C1072="Nagercoil Express",1350,C1072="August Kranti Rajdhani",1300,C1072="Chennai Express",1050,C1072="Chennai Intercity",350,C1072="Chennai Vande Bharat",350,C1072="Cheran Express",500,C1072="Coimbatore Express",520,C1072="Coimbatore Intercity",350,C1072="Coromandel Express",1650,C1072="Devagiri Express",1200,C1072="Dibrugarh Rajdhani",2000,C1072="Duronto Express",1450,C1072="Express",600,C1072="Garib Rath",1200,C1072="Gatimaan Express",200,C1072="Rajdhani",1450,C1072="Sanghamitra Express",1900,C1072="Sbc Guwahati Express",1650,C1072="Sealdah Duronto",1200,C1072="Sealdah Rajdhani",1450,C1072="Semi-Sleeper",400,C1072="Shatabdi",500,C1072="Sleeper",350,C1072="Super Luxury",500,C1072="Swarna Jayanti Rajdhani",1600,C1072="Tamil Nadu Exp",1050,C1072="Vande Bharat",700,C1072="Vikramshila Express",1250,C1072="Volvo AC",450,TRUE,"Unknown")</f>
        <v>Unknown</v>
      </c>
      <c r="H1072" s="2" t="str" cm="1">
        <f t="array" ref="H1072">_xlfn.IFS(C1072="Golden Temple Mail",1200,C1072="Guruvayur Express",950,C1072="Guwahati Sbc Express",1100,C1072="Howrah Duronto",800,C1072="Howrah Mail",1400,C1072="Howrah Rajdhani",900,C1072="Kamrup Express",1150,C1072="Kerala Express",1000,C1072="Kolkata Rajdhani",900,C1072="Kovai Express",750,C1072="Mumbai Chennai Mail",1300,C1072="Mumbai Rajdhani",950,C1072="Mumbai Vande Bharat",700,C1072="Nagercoil Express",980,C1072="August Kranti Rajdhani",1200,C1072="Chennai Express",1050,C1072="Chennai Intercity",850,C1072="Chennai Vande Bharat",700,C1072="Cheran Express",880,C1072="Coimbatore Express",920,C1072="Coimbatore Intercity",850,C1072="Coromandel Express",1080,C1072="Devagiri Express",970,C1072="Dibrugarh Rajdhani",1200,C1072="Duronto Express",950,C1072="Express",600,C1072="Garib Rath",880,C1072="Gatimaan Express",650,C1072="Rajdhani",950,C1072="Sanghamitra Express",1150,C1072="Sbc Guwahati Express",1100,C1072="Sealdah Duronto",900,C1072="Sealdah Rajdhani",950,C1072="Semi-Sleeper",400,C1072="Shatabdi",700,C1072="Sleeper",350,C1072="Super Luxury",500,C1072="Swarna Jayanti Rajdhani",960,C1072="Tamil Nadu Exp",1050,C1072="Vande Bharat",700,C1072="Vikramshila Express",980,C1072="Volvo AC",450,TRUE,"Unknown")</f>
        <v>Unknown</v>
      </c>
      <c r="I1072" t="s">
        <v>74</v>
      </c>
      <c r="J1072" t="s">
        <v>39</v>
      </c>
      <c r="M1072">
        <v>13</v>
      </c>
      <c r="N1072" t="s">
        <v>1064</v>
      </c>
    </row>
    <row r="1073" spans="1:14">
      <c r="A1073">
        <v>12631</v>
      </c>
      <c r="B1073" t="s">
        <v>1093</v>
      </c>
      <c r="C1073" t="s">
        <v>1090</v>
      </c>
      <c r="D1073" s="2" t="str" cm="1">
        <f t="array" ref="D1073">_xlfn.IFS(C1073="Golden Temple Mail","Amritsar",C1073="Guruvayur Express","Guruvayur",C1073="Guwahati Sbc Express","Guwahati",C1073="Howrah Duronto","Howrah",C1073="Howrah Mail","Howrah",C1073="Howrah Rajdhani","Howrah",C1073="Kamrup Express","Dibrugarh",C1073="Kerala Express","Thiruvananthapuram",C1073="Kolkata Rajdhani","Kolkata",C1073="Kovai Express","Coimbatore",C1073="Mumbai Chennai Mail","Mumbai",C1073="Mumbai Rajdhani","Mumbai",C1073="Mumbai Vande Bharat","Mumbai",C1073="Nagercoil Express","Nagercoil",C1073="August Kranti Rajdhani","Mumbai",C1073="Chennai Express","Chennai",C1073="Chennai Intercity","Chennai",C1073="Chennai Vande Bharat","Chennai",C1073="Cheran Express","Coimbatore",C1073="Coimbatore Express","Coimbatore",C1073="Coimbatore Intercity","Coimbatore",C1073="Coromandel Express","Kolkata",C1073="Devagiri Express","Secunderabad",C1073="Dibrugarh Rajdhani","Dibrugarh",C1073="Duronto Express","Multiple",C1073="Express","Generic",C1073="Garib Rath","Varies",C1073="Gatimaan Express","Delhi",C1073="Rajdhani","Multiple",C1073="Sanghamitra Express","Patna",C1073="Sbc Guwahati Express","Guwahati",C1073="Sealdah Duronto","Sealdah",C1073="Sealdah Rajdhani","Sealdah",C1073="Semi-Sleeper","Bus Type",C1073="Shatabdi","Multiple",C1073="Sleeper","Bus Type",C1073="Super Luxury","Bus Type",C1073="Swarna Jayanti Rajdhani","Ahmedabad",C1073="Tamil Nadu Exp","Chennai",C1073="Vande Bharat","Multiple",C1073="Vikramshila Express","Bhagalpur",C1073="Volvo AC","Bus Type",TRUE,"Unknown")</f>
        <v>Unknown</v>
      </c>
      <c r="E1073" s="1">
        <v>45599</v>
      </c>
      <c r="F1073">
        <v>48.62</v>
      </c>
      <c r="G1073" s="2" t="str" cm="1">
        <f t="array" ref="G1073">_xlfn.IFS(C1073="Golden Temple Mail",1800,C1073="Guruvayur Express",1450,C1073="Guwahati Sbc Express",1650,C1073="Howrah Duronto",1200,C1073="Howrah Mail",2000,C1073="Howrah Rajdhani",1450,C1073="Kamrup Express",1700,C1073="Kerala Express",1600,C1073="Kolkata Rajdhani",1450,C1073="Kovai Express",500,C1073="Mumbai Chennai Mail",1250,C1073="Mumbai Rajdhani",1450,C1073="Mumbai Vande Bharat",700,C1073="Nagercoil Express",1350,C1073="August Kranti Rajdhani",1300,C1073="Chennai Express",1050,C1073="Chennai Intercity",350,C1073="Chennai Vande Bharat",350,C1073="Cheran Express",500,C1073="Coimbatore Express",520,C1073="Coimbatore Intercity",350,C1073="Coromandel Express",1650,C1073="Devagiri Express",1200,C1073="Dibrugarh Rajdhani",2000,C1073="Duronto Express",1450,C1073="Express",600,C1073="Garib Rath",1200,C1073="Gatimaan Express",200,C1073="Rajdhani","1450",C1073="Sanghamitra Express",1900,C1073="Sbc Guwahati Express",1650,C1073="Sealdah Duronto",1200,C1073="Sealdah Rajdhani",1450,C1073="Semi-Sleeper",400,C1073="Shatabdi",500,C1073="Sleeper",350,C1073="Super Luxury",500,C1073="Swarna Jayanti Rajdhani",1600,C1073="Tamil Nadu Exp",1050,C1073="Vande Bharat",700,C1073="Vikramshila Express",1250,C1073="Volvo AC",450,TRUE,"Unknown")</f>
        <v>Unknown</v>
      </c>
      <c r="H1073" s="2" t="str" cm="1">
        <f t="array" ref="H1073">_xlfn.IFS(C1073="Golden Temple Mail",1200,C1073="Guruvayur Express",950,C1073="Guwahati Sbc Express",1100,C1073="Howrah Duronto",800,C1073="Howrah Mail",1400,C1073="Howrah Rajdhani",900,C1073="Kamrup Express",1150,C1073="Kerala Express",1000,C1073="Kolkata Rajdhani",900,C1073="Kovai Express",750,C1073="Mumbai Chennai Mail",1300,C1073="Mumbai Rajdhani",950,C1073="Mumbai Vande Bharat",700,C1073="Nagercoil Express",980,C1073="Chennai Express",1050,C1073="Chennai Intercity",850,C1073="Chennai Vande Bharat",700,C1073="Cheran Express",880,C1073="Coimbatore Express",920,C1073="Coimbatore Intercity",850,C1073="Coromandel Express",1080,C1073="Devagiri Express",970,C1073="Dibrugarh Rajdhani",1200,C1073="Duronto Express",950,C1073="Express",600,C1073="Garib Rath",880,C1073="Gatimaan Express",650,C1073="Rajdhani",950,C1073="Sanghamitra Express",1150,C1073="Sbc Guwahati Express",1100,C1073="Sealdah Duronto",900,C1073="Sealdah Rajdhani",950,C1073="Semi-Sleeper",400,C1073="Shatabdi",700,C1073="Sleeper",350,C1073="Super Luxury",500,C1073="Swarna Jayanti Rajdhani",960,C1073="Tamil Nadu Exp",1050,C1073="Vande Bharat",700,C1073="Vikramshila Express",980,C1073="Volvo AC",450,TRUE,"Unknown")</f>
        <v>Unknown</v>
      </c>
      <c r="I1073" t="s">
        <v>18</v>
      </c>
      <c r="J1073" t="s">
        <v>56</v>
      </c>
      <c r="M1073">
        <v>16</v>
      </c>
      <c r="N1073" t="s">
        <v>1064</v>
      </c>
    </row>
    <row r="1074" spans="1:14">
      <c r="A1074">
        <v>12631</v>
      </c>
      <c r="B1074" t="s">
        <v>1094</v>
      </c>
      <c r="C1074" t="s">
        <v>1090</v>
      </c>
      <c r="D1074" s="2" t="str" cm="1">
        <f t="array" ref="D1074">_xlfn.IFS(C1074="Golden Temple Mail","Amritsar",C1074="Guruvayur Express","Guruvayur",C1074="Guwahati Sbc Express","Guwahati",C1074="Howrah Duronto","Howrah",C1074="Howrah Mail","Howrah",C1074="Howrah Rajdhani","Howrah",C1074="Kamrup Express","Dibrugarh",C1074="Kerala Express","Thiruvananthapuram",C1074="Kolkata Rajdhani","Kolkata",C1074="Kovai Express","Coimbatore",C1074="Mumbai Chennai Mail","Mumbai",C1074="Mumbai Rajdhani","Mumbai",C1074="Mumbai Vande Bharat","Mumbai",C1074="Nagercoil Express","Nagercoil",C1074="August Kranti Rajdhani","Mumbai",C1074="Chennai Express","Chennai",C1074="Chennai Intercity","Chennai",C1074="Chennai Vande Bharat","Chennai",C1074="Cheran Express","Coimbatore",C1074="Coimbatore Express","Coimbatore",C1074="Coimbatore Intercity","Coimbatore",C1074="Coromandel Express","Kolkata",C1074="Devagiri Express","Secunderabad",C1074="Dibrugarh Rajdhani","Dibrugarh",C1074="Duronto Express","Multiple",C1074="Express","Generic",C1074="Garib Rath","Varies",C1074="Gatimaan Express","Delhi",C1074="Rajdhani","Multiple",C1074="Sanghamitra Express","Patna",C1074="Sbc Guwahati Express","Guwahati",C1074="Sealdah Duronto","Sealdah",C1074="Sealdah Rajdhani","Sealdah",C1074="Semi-Sleeper","Bus Type",C1074="Shatabdi","Multiple",C1074="Sleeper","Bus Type",C1074="Super Luxury","Bus Type",C1074="Swarna Jayanti Rajdhani","Ahmedabad",C1074="Tamil Nadu Exp","Chennai",C1074="Vande Bharat","Multiple",C1074="Vikramshila Express","Bhagalpur",C1074="Volvo AC","Bus Type",TRUE,"Unknown")</f>
        <v>Unknown</v>
      </c>
      <c r="E1074" s="1">
        <v>45576</v>
      </c>
      <c r="F1074">
        <v>95.02</v>
      </c>
      <c r="G1074" s="2" t="str" cm="1">
        <f t="array" ref="G1074">_xlfn.IFS(C1074="Golden Temple Mail",1800,C1074="Guruvayur Express",1450,C1074="Guwahati Sbc Express",1650,C1074="Howrah Duronto",1200,C1074="Howrah Mail",2000,C1074="Howrah Rajdhani",1450,C1074="Kamrup Express",1700,C1074="Kerala Express",1600,C1074="Kolkata Rajdhani",1450,C1074="Kovai Express",500,C1074="Mumbai Chennai Mail",1250,C1074="Mumbai Rajdhani",1450,C1074="Mumbai Vande Bharat",700,C1074="Nagercoil Express",1350,C1074="August Kranti Rajdhani",1300,C1074="Chennai Express",1050,C1074="Chennai Intercity",350,C1074="Chennai Vande Bharat",350,C1074="Cheran Express",500,C1074="Coimbatore Express",520,C1074="Coimbatore Intercity",350,C1074="Coromandel Express",1650,C1074="Devagiri Express",1200,C1074="Dibrugarh Rajdhani",2000,C1074="Duronto Express",1450,C1074="Express",600,C1074="Garib Rath",1200,C1074="Gatimaan Express",200,C1074="Rajdhani",1450,C1074="Sanghamitra Express",1900,C1074="Sbc Guwahati Express",1650,C1074="Sealdah Duronto",1200,C1074="Sealdah Rajdhani",1450,C1074="Semi-Sleeper",400,C1074="Shatabdi",500,C1074="Sleeper",350,C1074="Super Luxury",500,C1074="Swarna Jayanti Rajdhani",1600,C1074="Tamil Nadu Exp",1050,C1074="Vande Bharat",700,C1074="Vikramshila Express",1250,C1074="Volvo AC",450,TRUE,"Unknown")</f>
        <v>Unknown</v>
      </c>
      <c r="H1074" s="2" t="str" cm="1">
        <f t="array" ref="H1074">_xlfn.IFS(C1074="Golden Temple Mail",1200,C1074="Guruvayur Express",950,C1074="Guwahati Sbc Express",1100,C1074="Howrah Duronto",800,C1074="Howrah Mail",1400,C1074="Howrah Rajdhani",900,C1074="Kamrup Express",1150,C1074="Kerala Express",1000,C1074="Kolkata Rajdhani",900,C1074="Kovai Express",750,C1074="Mumbai Chennai Mail",1300,C1074="Mumbai Rajdhani",950,C1074="Mumbai Vande Bharat",700,C1074="Nagercoil Express",980,C1074="August Kranti Rajdhani",1200,C1074="Chennai Express",1050,C1074="Chennai Intercity",850,C1074="Chennai Vande Bharat",700,C1074="Cheran Express",880,C1074="Coimbatore Express",920,C1074="Coimbatore Intercity",850,C1074="Coromandel Express",1080,C1074="Devagiri Express",970,C1074="Dibrugarh Rajdhani",1200,C1074="Duronto Express",950,C1074="Express",600,C1074="Garib Rath",880,C1074="Gatimaan Express",650,C1074="Rajdhani",950,C1074="Sanghamitra Express",1150,C1074="Sbc Guwahati Express",1100,C1074="Sealdah Duronto",900,C1074="Sealdah Rajdhani",950,C1074="Semi-Sleeper",400,C1074="Shatabdi",700,C1074="Sleeper",350,C1074="Super Luxury",500,C1074="Swarna Jayanti Rajdhani",960,C1074="Tamil Nadu Exp",1050,C1074="Vande Bharat",700,C1074="Vikramshila Express",980,C1074="Volvo AC",450,TRUE,"Unknown")</f>
        <v>Unknown</v>
      </c>
      <c r="I1074" t="s">
        <v>25</v>
      </c>
      <c r="J1074" t="s">
        <v>39</v>
      </c>
      <c r="M1074">
        <v>15</v>
      </c>
      <c r="N1074" t="s">
        <v>1064</v>
      </c>
    </row>
    <row r="1075" spans="1:14">
      <c r="A1075">
        <v>12631</v>
      </c>
      <c r="B1075" t="s">
        <v>1095</v>
      </c>
      <c r="C1075" t="s">
        <v>1090</v>
      </c>
      <c r="D1075" s="2" t="str" cm="1">
        <f t="array" ref="D1075">_xlfn.IFS(C1075="Golden Temple Mail","Amritsar",C1075="Guruvayur Express","Guruvayur",C1075="Guwahati Sbc Express","Guwahati",C1075="Howrah Duronto","Howrah",C1075="Howrah Mail","Howrah",C1075="Howrah Rajdhani","Howrah",C1075="Kamrup Express","Dibrugarh",C1075="Kerala Express","Thiruvananthapuram",C1075="Kolkata Rajdhani","Kolkata",C1075="Kovai Express","Coimbatore",C1075="Mumbai Chennai Mail","Mumbai",C1075="Mumbai Rajdhani","Mumbai",C1075="Mumbai Vande Bharat","Mumbai",C1075="Nagercoil Express","Nagercoil",C1075="August Kranti Rajdhani","Mumbai",C1075="Chennai Express","Chennai",C1075="Chennai Intercity","Chennai",C1075="Chennai Vande Bharat","Chennai",C1075="Cheran Express","Coimbatore",C1075="Coimbatore Express","Coimbatore",C1075="Coimbatore Intercity","Coimbatore",C1075="Coromandel Express","Kolkata",C1075="Devagiri Express","Secunderabad",C1075="Dibrugarh Rajdhani","Dibrugarh",C1075="Duronto Express","Multiple",C1075="Express","Generic",C1075="Garib Rath","Varies",C1075="Gatimaan Express","Delhi",C1075="Rajdhani","Multiple",C1075="Sanghamitra Express","Patna",C1075="Sbc Guwahati Express","Guwahati",C1075="Sealdah Duronto","Sealdah",C1075="Sealdah Rajdhani","Sealdah",C1075="Semi-Sleeper","Bus Type",C1075="Shatabdi","Multiple",C1075="Sleeper","Bus Type",C1075="Super Luxury","Bus Type",C1075="Swarna Jayanti Rajdhani","Ahmedabad",C1075="Tamil Nadu Exp","Chennai",C1075="Vande Bharat","Multiple",C1075="Vikramshila Express","Bhagalpur",C1075="Volvo AC","Bus Type",TRUE,"Unknown")</f>
        <v>Unknown</v>
      </c>
      <c r="E1075" s="1">
        <v>45496</v>
      </c>
      <c r="F1075">
        <v>58.89</v>
      </c>
      <c r="G1075" s="2" t="str" cm="1">
        <f t="array" ref="G1075">_xlfn.IFS(C1075="Golden Temple Mail",1800,C1075="Guruvayur Express",1450,C1075="Guwahati Sbc Express",1650,C1075="Howrah Duronto",1200,C1075="Howrah Mail",2000,C1075="Howrah Rajdhani",1450,C1075="Kamrup Express",1700,C1075="Kerala Express",1600,C1075="Kolkata Rajdhani",1450,C1075="Kovai Express",500,C1075="Mumbai Chennai Mail",1250,C1075="Mumbai Rajdhani",1450,C1075="Mumbai Vande Bharat",700,C1075="Nagercoil Express",1350,C1075="August Kranti Rajdhani",1300,C1075="Chennai Express",1050,C1075="Chennai Intercity",350,C1075="Chennai Vande Bharat",350,C1075="Cheran Express",500,C1075="Coimbatore Express",520,C1075="Coimbatore Intercity",350,C1075="Coromandel Express",1650,C1075="Devagiri Express",1200,C1075="Dibrugarh Rajdhani",2000,C1075="Duronto Express",1450,C1075="Express",600,C1075="Garib Rath",1200,C1075="Gatimaan Express",200,C1075="Rajdhani","1450",C1075="Sanghamitra Express",1900,C1075="Sbc Guwahati Express",1650,C1075="Sealdah Duronto",1200,C1075="Sealdah Rajdhani",1450,C1075="Semi-Sleeper",400,C1075="Shatabdi",500,C1075="Sleeper",350,C1075="Super Luxury",500,C1075="Swarna Jayanti Rajdhani",1600,C1075="Tamil Nadu Exp",1050,C1075="Vande Bharat",700,C1075="Vikramshila Express",1250,C1075="Volvo AC",450,TRUE,"Unknown")</f>
        <v>Unknown</v>
      </c>
      <c r="H1075" s="2" t="str" cm="1">
        <f t="array" ref="H1075">_xlfn.IFS(C1075="Golden Temple Mail",1200,C1075="Guruvayur Express",950,C1075="Guwahati Sbc Express",1100,C1075="Howrah Duronto",800,C1075="Howrah Mail",1400,C1075="Howrah Rajdhani",900,C1075="Kamrup Express",1150,C1075="Kerala Express",1000,C1075="Kolkata Rajdhani",900,C1075="Kovai Express",750,C1075="Mumbai Chennai Mail",1300,C1075="Mumbai Rajdhani",950,C1075="Mumbai Vande Bharat",700,C1075="Nagercoil Express",980,C1075="Chennai Express",1050,C1075="Chennai Intercity",850,C1075="Chennai Vande Bharat",700,C1075="Cheran Express",880,C1075="Coimbatore Express",920,C1075="Coimbatore Intercity",850,C1075="Coromandel Express",1080,C1075="Devagiri Express",970,C1075="Dibrugarh Rajdhani",1200,C1075="Duronto Express",950,C1075="Express",600,C1075="Garib Rath",880,C1075="Gatimaan Express",650,C1075="Rajdhani",950,C1075="Sanghamitra Express",1150,C1075="Sbc Guwahati Express",1100,C1075="Sealdah Duronto",900,C1075="Sealdah Rajdhani",950,C1075="Semi-Sleeper",400,C1075="Shatabdi",700,C1075="Sleeper",350,C1075="Super Luxury",500,C1075="Swarna Jayanti Rajdhani",960,C1075="Tamil Nadu Exp",1050,C1075="Vande Bharat",700,C1075="Vikramshila Express",980,C1075="Volvo AC",450,TRUE,"Unknown")</f>
        <v>Unknown</v>
      </c>
      <c r="I1075" t="s">
        <v>30</v>
      </c>
      <c r="J1075" t="s">
        <v>19</v>
      </c>
      <c r="M1075">
        <v>17</v>
      </c>
      <c r="N1075" t="s">
        <v>1064</v>
      </c>
    </row>
    <row r="1076" spans="1:14">
      <c r="A1076">
        <v>12631</v>
      </c>
      <c r="B1076" t="s">
        <v>1096</v>
      </c>
      <c r="C1076" t="s">
        <v>1090</v>
      </c>
      <c r="D1076" s="2" t="str" cm="1">
        <f t="array" ref="D1076">_xlfn.IFS(C1076="Golden Temple Mail","Amritsar",C1076="Guruvayur Express","Guruvayur",C1076="Guwahati Sbc Express","Guwahati",C1076="Howrah Duronto","Howrah",C1076="Howrah Mail","Howrah",C1076="Howrah Rajdhani","Howrah",C1076="Kamrup Express","Dibrugarh",C1076="Kerala Express","Thiruvananthapuram",C1076="Kolkata Rajdhani","Kolkata",C1076="Kovai Express","Coimbatore",C1076="Mumbai Chennai Mail","Mumbai",C1076="Mumbai Rajdhani","Mumbai",C1076="Mumbai Vande Bharat","Mumbai",C1076="Nagercoil Express","Nagercoil",C1076="August Kranti Rajdhani","Mumbai",C1076="Chennai Express","Chennai",C1076="Chennai Intercity","Chennai",C1076="Chennai Vande Bharat","Chennai",C1076="Cheran Express","Coimbatore",C1076="Coimbatore Express","Coimbatore",C1076="Coimbatore Intercity","Coimbatore",C1076="Coromandel Express","Kolkata",C1076="Devagiri Express","Secunderabad",C1076="Dibrugarh Rajdhani","Dibrugarh",C1076="Duronto Express","Multiple",C1076="Express","Generic",C1076="Garib Rath","Varies",C1076="Gatimaan Express","Delhi",C1076="Rajdhani","Multiple",C1076="Sanghamitra Express","Patna",C1076="Sbc Guwahati Express","Guwahati",C1076="Sealdah Duronto","Sealdah",C1076="Sealdah Rajdhani","Sealdah",C1076="Semi-Sleeper","Bus Type",C1076="Shatabdi","Multiple",C1076="Sleeper","Bus Type",C1076="Super Luxury","Bus Type",C1076="Swarna Jayanti Rajdhani","Ahmedabad",C1076="Tamil Nadu Exp","Chennai",C1076="Vande Bharat","Multiple",C1076="Vikramshila Express","Bhagalpur",C1076="Volvo AC","Bus Type",TRUE,"Unknown")</f>
        <v>Unknown</v>
      </c>
      <c r="E1076" s="1">
        <v>45299</v>
      </c>
      <c r="F1076">
        <v>73.87</v>
      </c>
      <c r="G1076" s="2" t="str" cm="1">
        <f t="array" ref="G1076">_xlfn.IFS(C1076="Golden Temple Mail",1800,C1076="Guruvayur Express",1450,C1076="Guwahati Sbc Express",1650,C1076="Howrah Duronto",1200,C1076="Howrah Mail",2000,C1076="Howrah Rajdhani",1450,C1076="Kamrup Express",1700,C1076="Kerala Express",1600,C1076="Kolkata Rajdhani",1450,C1076="Kovai Express",500,C1076="Mumbai Chennai Mail",1250,C1076="Mumbai Rajdhani",1450,C1076="Mumbai Vande Bharat",700,C1076="Nagercoil Express",1350,C1076="August Kranti Rajdhani",1300,C1076="Chennai Express",1050,C1076="Chennai Intercity",350,C1076="Chennai Vande Bharat",350,C1076="Cheran Express",500,C1076="Coimbatore Express",520,C1076="Coimbatore Intercity",350,C1076="Coromandel Express",1650,C1076="Devagiri Express",1200,C1076="Dibrugarh Rajdhani",2000,C1076="Duronto Express",1450,C1076="Express",600,C1076="Garib Rath",1200,C1076="Gatimaan Express",200,C1076="Rajdhani",1450,C1076="Sanghamitra Express",1900,C1076="Sbc Guwahati Express",1650,C1076="Sealdah Duronto",1200,C1076="Sealdah Rajdhani",1450,C1076="Semi-Sleeper",400,C1076="Shatabdi",500,C1076="Sleeper",350,C1076="Super Luxury",500,C1076="Swarna Jayanti Rajdhani",1600,C1076="Tamil Nadu Exp",1050,C1076="Vande Bharat",700,C1076="Vikramshila Express",1250,C1076="Volvo AC",450,TRUE,"Unknown")</f>
        <v>Unknown</v>
      </c>
      <c r="H1076" s="2" t="str" cm="1">
        <f t="array" ref="H1076">_xlfn.IFS(C1076="Golden Temple Mail",1200,C1076="Guruvayur Express",950,C1076="Guwahati Sbc Express",1100,C1076="Howrah Duronto",800,C1076="Howrah Mail",1400,C1076="Howrah Rajdhani",900,C1076="Kamrup Express",1150,C1076="Kerala Express",1000,C1076="Kolkata Rajdhani",900,C1076="Kovai Express",750,C1076="Mumbai Chennai Mail",1300,C1076="Mumbai Rajdhani",950,C1076="Mumbai Vande Bharat",700,C1076="Nagercoil Express",980,C1076="August Kranti Rajdhani",1200,C1076="Chennai Express",1050,C1076="Chennai Intercity",850,C1076="Chennai Vande Bharat",700,C1076="Cheran Express",880,C1076="Coimbatore Express",920,C1076="Coimbatore Intercity",850,C1076="Coromandel Express",1080,C1076="Devagiri Express",970,C1076="Dibrugarh Rajdhani",1200,C1076="Duronto Express",950,C1076="Express",600,C1076="Garib Rath",880,C1076="Gatimaan Express",650,C1076="Rajdhani",950,C1076="Sanghamitra Express",1150,C1076="Sbc Guwahati Express",1100,C1076="Sealdah Duronto",900,C1076="Sealdah Rajdhani",950,C1076="Semi-Sleeper",400,C1076="Shatabdi",700,C1076="Sleeper",350,C1076="Super Luxury",500,C1076="Swarna Jayanti Rajdhani",960,C1076="Tamil Nadu Exp",1050,C1076="Vande Bharat",700,C1076="Vikramshila Express",980,C1076="Volvo AC",450,TRUE,"Unknown")</f>
        <v>Unknown</v>
      </c>
      <c r="I1076" t="s">
        <v>83</v>
      </c>
      <c r="J1076" t="s">
        <v>42</v>
      </c>
      <c r="N1076" t="s">
        <v>1064</v>
      </c>
    </row>
    <row r="1077" spans="1:14">
      <c r="A1077">
        <v>12632</v>
      </c>
      <c r="B1077" t="s">
        <v>1096</v>
      </c>
      <c r="C1077" t="s">
        <v>1090</v>
      </c>
      <c r="D1077" s="2" t="str" cm="1">
        <f t="array" ref="D1077">_xlfn.IFS(C1077="Golden Temple Mail","Amritsar",C1077="Guruvayur Express","Guruvayur",C1077="Guwahati Sbc Express","Guwahati",C1077="Howrah Duronto","Howrah",C1077="Howrah Mail","Howrah",C1077="Howrah Rajdhani","Howrah",C1077="Kamrup Express","Dibrugarh",C1077="Kerala Express","Thiruvananthapuram",C1077="Kolkata Rajdhani","Kolkata",C1077="Kovai Express","Coimbatore",C1077="Mumbai Chennai Mail","Mumbai",C1077="Mumbai Rajdhani","Mumbai",C1077="Mumbai Vande Bharat","Mumbai",C1077="Nagercoil Express","Nagercoil",C1077="August Kranti Rajdhani","Mumbai",C1077="Chennai Express","Chennai",C1077="Chennai Intercity","Chennai",C1077="Chennai Vande Bharat","Chennai",C1077="Cheran Express","Coimbatore",C1077="Coimbatore Express","Coimbatore",C1077="Coimbatore Intercity","Coimbatore",C1077="Coromandel Express","Kolkata",C1077="Devagiri Express","Secunderabad",C1077="Dibrugarh Rajdhani","Dibrugarh",C1077="Duronto Express","Multiple",C1077="Express","Generic",C1077="Garib Rath","Varies",C1077="Gatimaan Express","Delhi",C1077="Rajdhani","Multiple",C1077="Sanghamitra Express","Patna",C1077="Sbc Guwahati Express","Guwahati",C1077="Sealdah Duronto","Sealdah",C1077="Sealdah Rajdhani","Sealdah",C1077="Semi-Sleeper","Bus Type",C1077="Shatabdi","Multiple",C1077="Sleeper","Bus Type",C1077="Super Luxury","Bus Type",C1077="Swarna Jayanti Rajdhani","Ahmedabad",C1077="Tamil Nadu Exp","Chennai",C1077="Vande Bharat","Multiple",C1077="Vikramshila Express","Bhagalpur",C1077="Volvo AC","Bus Type",TRUE,"Unknown")</f>
        <v>Unknown</v>
      </c>
      <c r="E1077" s="1">
        <v>45342</v>
      </c>
      <c r="F1077">
        <v>79.1</v>
      </c>
      <c r="G1077" s="2" t="str" cm="1">
        <f t="array" ref="G1077">_xlfn.IFS(C1077="Golden Temple Mail",1800,C1077="Guruvayur Express",1450,C1077="Guwahati Sbc Express",1650,C1077="Howrah Duronto",1200,C1077="Howrah Mail",2000,C1077="Howrah Rajdhani",1450,C1077="Kamrup Express",1700,C1077="Kerala Express",1600,C1077="Kolkata Rajdhani",1450,C1077="Kovai Express",500,C1077="Mumbai Chennai Mail",1250,C1077="Mumbai Rajdhani",1450,C1077="Mumbai Vande Bharat",700,C1077="Nagercoil Express",1350,C1077="August Kranti Rajdhani",1300,C1077="Chennai Express",1050,C1077="Chennai Intercity",350,C1077="Chennai Vande Bharat",350,C1077="Cheran Express",500,C1077="Coimbatore Express",520,C1077="Coimbatore Intercity",350,C1077="Coromandel Express",1650,C1077="Devagiri Express",1200,C1077="Dibrugarh Rajdhani",2000,C1077="Duronto Express",1450,C1077="Express",600,C1077="Garib Rath",1200,C1077="Gatimaan Express",200,C1077="Rajdhani","1450",C1077="Sanghamitra Express",1900,C1077="Sbc Guwahati Express",1650,C1077="Sealdah Duronto",1200,C1077="Sealdah Rajdhani",1450,C1077="Semi-Sleeper",400,C1077="Shatabdi",500,C1077="Sleeper",350,C1077="Super Luxury",500,C1077="Swarna Jayanti Rajdhani",1600,C1077="Tamil Nadu Exp",1050,C1077="Vande Bharat",700,C1077="Vikramshila Express",1250,C1077="Volvo AC",450,TRUE,"Unknown")</f>
        <v>Unknown</v>
      </c>
      <c r="H1077" s="2" t="str" cm="1">
        <f t="array" ref="H1077">_xlfn.IFS(C1077="Golden Temple Mail",1200,C1077="Guruvayur Express",950,C1077="Guwahati Sbc Express",1100,C1077="Howrah Duronto",800,C1077="Howrah Mail",1400,C1077="Howrah Rajdhani",900,C1077="Kamrup Express",1150,C1077="Kerala Express",1000,C1077="Kolkata Rajdhani",900,C1077="Kovai Express",750,C1077="Mumbai Chennai Mail",1300,C1077="Mumbai Rajdhani",950,C1077="Mumbai Vande Bharat",700,C1077="Nagercoil Express",980,C1077="Chennai Express",1050,C1077="Chennai Intercity",850,C1077="Chennai Vande Bharat",700,C1077="Cheran Express",880,C1077="Coimbatore Express",920,C1077="Coimbatore Intercity",850,C1077="Coromandel Express",1080,C1077="Devagiri Express",970,C1077="Dibrugarh Rajdhani",1200,C1077="Duronto Express",950,C1077="Express",600,C1077="Garib Rath",880,C1077="Gatimaan Express",650,C1077="Rajdhani",950,C1077="Sanghamitra Express",1150,C1077="Sbc Guwahati Express",1100,C1077="Sealdah Duronto",900,C1077="Sealdah Rajdhani",950,C1077="Semi-Sleeper",400,C1077="Shatabdi",700,C1077="Sleeper",350,C1077="Super Luxury",500,C1077="Swarna Jayanti Rajdhani",960,C1077="Tamil Nadu Exp",1050,C1077="Vande Bharat",700,C1077="Vikramshila Express",980,C1077="Volvo AC",450,TRUE,"Unknown")</f>
        <v>Unknown</v>
      </c>
      <c r="I1077" t="s">
        <v>48</v>
      </c>
      <c r="J1077" t="s">
        <v>19</v>
      </c>
      <c r="M1077">
        <v>3</v>
      </c>
      <c r="N1077" t="s">
        <v>1064</v>
      </c>
    </row>
    <row r="1078" spans="1:14">
      <c r="A1078">
        <v>12632</v>
      </c>
      <c r="B1078" t="s">
        <v>1095</v>
      </c>
      <c r="C1078" t="s">
        <v>1090</v>
      </c>
      <c r="D1078" s="2" t="str" cm="1">
        <f t="array" ref="D1078">_xlfn.IFS(C1078="Golden Temple Mail","Amritsar",C1078="Guruvayur Express","Guruvayur",C1078="Guwahati Sbc Express","Guwahati",C1078="Howrah Duronto","Howrah",C1078="Howrah Mail","Howrah",C1078="Howrah Rajdhani","Howrah",C1078="Kamrup Express","Dibrugarh",C1078="Kerala Express","Thiruvananthapuram",C1078="Kolkata Rajdhani","Kolkata",C1078="Kovai Express","Coimbatore",C1078="Mumbai Chennai Mail","Mumbai",C1078="Mumbai Rajdhani","Mumbai",C1078="Mumbai Vande Bharat","Mumbai",C1078="Nagercoil Express","Nagercoil",C1078="August Kranti Rajdhani","Mumbai",C1078="Chennai Express","Chennai",C1078="Chennai Intercity","Chennai",C1078="Chennai Vande Bharat","Chennai",C1078="Cheran Express","Coimbatore",C1078="Coimbatore Express","Coimbatore",C1078="Coimbatore Intercity","Coimbatore",C1078="Coromandel Express","Kolkata",C1078="Devagiri Express","Secunderabad",C1078="Dibrugarh Rajdhani","Dibrugarh",C1078="Duronto Express","Multiple",C1078="Express","Generic",C1078="Garib Rath","Varies",C1078="Gatimaan Express","Delhi",C1078="Rajdhani","Multiple",C1078="Sanghamitra Express","Patna",C1078="Sbc Guwahati Express","Guwahati",C1078="Sealdah Duronto","Sealdah",C1078="Sealdah Rajdhani","Sealdah",C1078="Semi-Sleeper","Bus Type",C1078="Shatabdi","Multiple",C1078="Sleeper","Bus Type",C1078="Super Luxury","Bus Type",C1078="Swarna Jayanti Rajdhani","Ahmedabad",C1078="Tamil Nadu Exp","Chennai",C1078="Vande Bharat","Multiple",C1078="Vikramshila Express","Bhagalpur",C1078="Volvo AC","Bus Type",TRUE,"Unknown")</f>
        <v>Unknown</v>
      </c>
      <c r="E1078" s="1">
        <v>45325</v>
      </c>
      <c r="F1078">
        <v>55.48</v>
      </c>
      <c r="G1078" s="2" t="str" cm="1">
        <f t="array" ref="G1078">_xlfn.IFS(C1078="Golden Temple Mail",1800,C1078="Guruvayur Express",1450,C1078="Guwahati Sbc Express",1650,C1078="Howrah Duronto",1200,C1078="Howrah Mail",2000,C1078="Howrah Rajdhani",1450,C1078="Kamrup Express",1700,C1078="Kerala Express",1600,C1078="Kolkata Rajdhani",1450,C1078="Kovai Express",500,C1078="Mumbai Chennai Mail",1250,C1078="Mumbai Rajdhani",1450,C1078="Mumbai Vande Bharat",700,C1078="Nagercoil Express",1350,C1078="August Kranti Rajdhani",1300,C1078="Chennai Express",1050,C1078="Chennai Intercity",350,C1078="Chennai Vande Bharat",350,C1078="Cheran Express",500,C1078="Coimbatore Express",520,C1078="Coimbatore Intercity",350,C1078="Coromandel Express",1650,C1078="Devagiri Express",1200,C1078="Dibrugarh Rajdhani",2000,C1078="Duronto Express",1450,C1078="Express",600,C1078="Garib Rath",1200,C1078="Gatimaan Express",200,C1078="Rajdhani",1450,C1078="Sanghamitra Express",1900,C1078="Sbc Guwahati Express",1650,C1078="Sealdah Duronto",1200,C1078="Sealdah Rajdhani",1450,C1078="Semi-Sleeper",400,C1078="Shatabdi",500,C1078="Sleeper",350,C1078="Super Luxury",500,C1078="Swarna Jayanti Rajdhani",1600,C1078="Tamil Nadu Exp",1050,C1078="Vande Bharat",700,C1078="Vikramshila Express",1250,C1078="Volvo AC",450,TRUE,"Unknown")</f>
        <v>Unknown</v>
      </c>
      <c r="H1078" s="2" t="str" cm="1">
        <f t="array" ref="H1078">_xlfn.IFS(C1078="Golden Temple Mail",1200,C1078="Guruvayur Express",950,C1078="Guwahati Sbc Express",1100,C1078="Howrah Duronto",800,C1078="Howrah Mail",1400,C1078="Howrah Rajdhani",900,C1078="Kamrup Express",1150,C1078="Kerala Express",1000,C1078="Kolkata Rajdhani",900,C1078="Kovai Express",750,C1078="Mumbai Chennai Mail",1300,C1078="Mumbai Rajdhani",950,C1078="Mumbai Vande Bharat",700,C1078="Nagercoil Express",980,C1078="August Kranti Rajdhani",1200,C1078="Chennai Express",1050,C1078="Chennai Intercity",850,C1078="Chennai Vande Bharat",700,C1078="Cheran Express",880,C1078="Coimbatore Express",920,C1078="Coimbatore Intercity",850,C1078="Coromandel Express",1080,C1078="Devagiri Express",970,C1078="Dibrugarh Rajdhani",1200,C1078="Duronto Express",950,C1078="Express",600,C1078="Garib Rath",880,C1078="Gatimaan Express",650,C1078="Rajdhani",950,C1078="Sanghamitra Express",1150,C1078="Sbc Guwahati Express",1100,C1078="Sealdah Duronto",900,C1078="Sealdah Rajdhani",950,C1078="Semi-Sleeper",400,C1078="Shatabdi",700,C1078="Sleeper",350,C1078="Super Luxury",500,C1078="Swarna Jayanti Rajdhani",960,C1078="Tamil Nadu Exp",1050,C1078="Vande Bharat",700,C1078="Vikramshila Express",980,C1078="Volvo AC",450,TRUE,"Unknown")</f>
        <v>Unknown</v>
      </c>
      <c r="I1078" t="s">
        <v>48</v>
      </c>
      <c r="J1078" t="s">
        <v>31</v>
      </c>
      <c r="M1078">
        <v>8</v>
      </c>
      <c r="N1078" t="s">
        <v>1064</v>
      </c>
    </row>
    <row r="1079" spans="1:14">
      <c r="A1079">
        <v>12632</v>
      </c>
      <c r="B1079" t="s">
        <v>1094</v>
      </c>
      <c r="C1079" t="s">
        <v>1090</v>
      </c>
      <c r="D1079" s="2" t="str" cm="1">
        <f t="array" ref="D1079">_xlfn.IFS(C1079="Golden Temple Mail","Amritsar",C1079="Guruvayur Express","Guruvayur",C1079="Guwahati Sbc Express","Guwahati",C1079="Howrah Duronto","Howrah",C1079="Howrah Mail","Howrah",C1079="Howrah Rajdhani","Howrah",C1079="Kamrup Express","Dibrugarh",C1079="Kerala Express","Thiruvananthapuram",C1079="Kolkata Rajdhani","Kolkata",C1079="Kovai Express","Coimbatore",C1079="Mumbai Chennai Mail","Mumbai",C1079="Mumbai Rajdhani","Mumbai",C1079="Mumbai Vande Bharat","Mumbai",C1079="Nagercoil Express","Nagercoil",C1079="August Kranti Rajdhani","Mumbai",C1079="Chennai Express","Chennai",C1079="Chennai Intercity","Chennai",C1079="Chennai Vande Bharat","Chennai",C1079="Cheran Express","Coimbatore",C1079="Coimbatore Express","Coimbatore",C1079="Coimbatore Intercity","Coimbatore",C1079="Coromandel Express","Kolkata",C1079="Devagiri Express","Secunderabad",C1079="Dibrugarh Rajdhani","Dibrugarh",C1079="Duronto Express","Multiple",C1079="Express","Generic",C1079="Garib Rath","Varies",C1079="Gatimaan Express","Delhi",C1079="Rajdhani","Multiple",C1079="Sanghamitra Express","Patna",C1079="Sbc Guwahati Express","Guwahati",C1079="Sealdah Duronto","Sealdah",C1079="Sealdah Rajdhani","Sealdah",C1079="Semi-Sleeper","Bus Type",C1079="Shatabdi","Multiple",C1079="Sleeper","Bus Type",C1079="Super Luxury","Bus Type",C1079="Swarna Jayanti Rajdhani","Ahmedabad",C1079="Tamil Nadu Exp","Chennai",C1079="Vande Bharat","Multiple",C1079="Vikramshila Express","Bhagalpur",C1079="Volvo AC","Bus Type",TRUE,"Unknown")</f>
        <v>Unknown</v>
      </c>
      <c r="E1079" s="1">
        <v>45347</v>
      </c>
      <c r="F1079">
        <v>75.63</v>
      </c>
      <c r="G1079" s="2" t="str" cm="1">
        <f t="array" ref="G1079">_xlfn.IFS(C1079="Golden Temple Mail",1800,C1079="Guruvayur Express",1450,C1079="Guwahati Sbc Express",1650,C1079="Howrah Duronto",1200,C1079="Howrah Mail",2000,C1079="Howrah Rajdhani",1450,C1079="Kamrup Express",1700,C1079="Kerala Express",1600,C1079="Kolkata Rajdhani",1450,C1079="Kovai Express",500,C1079="Mumbai Chennai Mail",1250,C1079="Mumbai Rajdhani",1450,C1079="Mumbai Vande Bharat",700,C1079="Nagercoil Express",1350,C1079="August Kranti Rajdhani",1300,C1079="Chennai Express",1050,C1079="Chennai Intercity",350,C1079="Chennai Vande Bharat",350,C1079="Cheran Express",500,C1079="Coimbatore Express",520,C1079="Coimbatore Intercity",350,C1079="Coromandel Express",1650,C1079="Devagiri Express",1200,C1079="Dibrugarh Rajdhani",2000,C1079="Duronto Express",1450,C1079="Express",600,C1079="Garib Rath",1200,C1079="Gatimaan Express",200,C1079="Rajdhani","1450",C1079="Sanghamitra Express",1900,C1079="Sbc Guwahati Express",1650,C1079="Sealdah Duronto",1200,C1079="Sealdah Rajdhani",1450,C1079="Semi-Sleeper",400,C1079="Shatabdi",500,C1079="Sleeper",350,C1079="Super Luxury",500,C1079="Swarna Jayanti Rajdhani",1600,C1079="Tamil Nadu Exp",1050,C1079="Vande Bharat",700,C1079="Vikramshila Express",1250,C1079="Volvo AC",450,TRUE,"Unknown")</f>
        <v>Unknown</v>
      </c>
      <c r="H1079" s="2" t="str" cm="1">
        <f t="array" ref="H1079">_xlfn.IFS(C1079="Golden Temple Mail",1200,C1079="Guruvayur Express",950,C1079="Guwahati Sbc Express",1100,C1079="Howrah Duronto",800,C1079="Howrah Mail",1400,C1079="Howrah Rajdhani",900,C1079="Kamrup Express",1150,C1079="Kerala Express",1000,C1079="Kolkata Rajdhani",900,C1079="Kovai Express",750,C1079="Mumbai Chennai Mail",1300,C1079="Mumbai Rajdhani",950,C1079="Mumbai Vande Bharat",700,C1079="Nagercoil Express",980,C1079="Chennai Express",1050,C1079="Chennai Intercity",850,C1079="Chennai Vande Bharat",700,C1079="Cheran Express",880,C1079="Coimbatore Express",920,C1079="Coimbatore Intercity",850,C1079="Coromandel Express",1080,C1079="Devagiri Express",970,C1079="Dibrugarh Rajdhani",1200,C1079="Duronto Express",950,C1079="Express",600,C1079="Garib Rath",880,C1079="Gatimaan Express",650,C1079="Rajdhani",950,C1079="Sanghamitra Express",1150,C1079="Sbc Guwahati Express",1100,C1079="Sealdah Duronto",900,C1079="Sealdah Rajdhani",950,C1079="Semi-Sleeper",400,C1079="Shatabdi",700,C1079="Sleeper",350,C1079="Super Luxury",500,C1079="Swarna Jayanti Rajdhani",960,C1079="Tamil Nadu Exp",1050,C1079="Vande Bharat",700,C1079="Vikramshila Express",980,C1079="Volvo AC",450,TRUE,"Unknown")</f>
        <v>Unknown</v>
      </c>
      <c r="I1079" t="s">
        <v>48</v>
      </c>
      <c r="J1079" t="s">
        <v>56</v>
      </c>
      <c r="M1079">
        <v>9</v>
      </c>
      <c r="N1079" t="s">
        <v>1064</v>
      </c>
    </row>
    <row r="1080" spans="1:14">
      <c r="A1080">
        <v>12632</v>
      </c>
      <c r="B1080" t="s">
        <v>1093</v>
      </c>
      <c r="C1080" t="s">
        <v>1090</v>
      </c>
      <c r="D1080" s="2" t="str" cm="1">
        <f t="array" ref="D1080">_xlfn.IFS(C1080="Golden Temple Mail","Amritsar",C1080="Guruvayur Express","Guruvayur",C1080="Guwahati Sbc Express","Guwahati",C1080="Howrah Duronto","Howrah",C1080="Howrah Mail","Howrah",C1080="Howrah Rajdhani","Howrah",C1080="Kamrup Express","Dibrugarh",C1080="Kerala Express","Thiruvananthapuram",C1080="Kolkata Rajdhani","Kolkata",C1080="Kovai Express","Coimbatore",C1080="Mumbai Chennai Mail","Mumbai",C1080="Mumbai Rajdhani","Mumbai",C1080="Mumbai Vande Bharat","Mumbai",C1080="Nagercoil Express","Nagercoil",C1080="August Kranti Rajdhani","Mumbai",C1080="Chennai Express","Chennai",C1080="Chennai Intercity","Chennai",C1080="Chennai Vande Bharat","Chennai",C1080="Cheran Express","Coimbatore",C1080="Coimbatore Express","Coimbatore",C1080="Coimbatore Intercity","Coimbatore",C1080="Coromandel Express","Kolkata",C1080="Devagiri Express","Secunderabad",C1080="Dibrugarh Rajdhani","Dibrugarh",C1080="Duronto Express","Multiple",C1080="Express","Generic",C1080="Garib Rath","Varies",C1080="Gatimaan Express","Delhi",C1080="Rajdhani","Multiple",C1080="Sanghamitra Express","Patna",C1080="Sbc Guwahati Express","Guwahati",C1080="Sealdah Duronto","Sealdah",C1080="Sealdah Rajdhani","Sealdah",C1080="Semi-Sleeper","Bus Type",C1080="Shatabdi","Multiple",C1080="Sleeper","Bus Type",C1080="Super Luxury","Bus Type",C1080="Swarna Jayanti Rajdhani","Ahmedabad",C1080="Tamil Nadu Exp","Chennai",C1080="Vande Bharat","Multiple",C1080="Vikramshila Express","Bhagalpur",C1080="Volvo AC","Bus Type",TRUE,"Unknown")</f>
        <v>Unknown</v>
      </c>
      <c r="E1080" s="1">
        <v>45319</v>
      </c>
      <c r="F1080">
        <v>75.53</v>
      </c>
      <c r="G1080" s="2" t="str" cm="1">
        <f t="array" ref="G1080">_xlfn.IFS(C1080="Golden Temple Mail",1800,C1080="Guruvayur Express",1450,C1080="Guwahati Sbc Express",1650,C1080="Howrah Duronto",1200,C1080="Howrah Mail",2000,C1080="Howrah Rajdhani",1450,C1080="Kamrup Express",1700,C1080="Kerala Express",1600,C1080="Kolkata Rajdhani",1450,C1080="Kovai Express",500,C1080="Mumbai Chennai Mail",1250,C1080="Mumbai Rajdhani",1450,C1080="Mumbai Vande Bharat",700,C1080="Nagercoil Express",1350,C1080="August Kranti Rajdhani",1300,C1080="Chennai Express",1050,C1080="Chennai Intercity",350,C1080="Chennai Vande Bharat",350,C1080="Cheran Express",500,C1080="Coimbatore Express",520,C1080="Coimbatore Intercity",350,C1080="Coromandel Express",1650,C1080="Devagiri Express",1200,C1080="Dibrugarh Rajdhani",2000,C1080="Duronto Express",1450,C1080="Express",600,C1080="Garib Rath",1200,C1080="Gatimaan Express",200,C1080="Rajdhani",1450,C1080="Sanghamitra Express",1900,C1080="Sbc Guwahati Express",1650,C1080="Sealdah Duronto",1200,C1080="Sealdah Rajdhani",1450,C1080="Semi-Sleeper",400,C1080="Shatabdi",500,C1080="Sleeper",350,C1080="Super Luxury",500,C1080="Swarna Jayanti Rajdhani",1600,C1080="Tamil Nadu Exp",1050,C1080="Vande Bharat",700,C1080="Vikramshila Express",1250,C1080="Volvo AC",450,TRUE,"Unknown")</f>
        <v>Unknown</v>
      </c>
      <c r="H1080" s="2" t="str" cm="1">
        <f t="array" ref="H1080">_xlfn.IFS(C1080="Golden Temple Mail",1200,C1080="Guruvayur Express",950,C1080="Guwahati Sbc Express",1100,C1080="Howrah Duronto",800,C1080="Howrah Mail",1400,C1080="Howrah Rajdhani",900,C1080="Kamrup Express",1150,C1080="Kerala Express",1000,C1080="Kolkata Rajdhani",900,C1080="Kovai Express",750,C1080="Mumbai Chennai Mail",1300,C1080="Mumbai Rajdhani",950,C1080="Mumbai Vande Bharat",700,C1080="Nagercoil Express",980,C1080="August Kranti Rajdhani",1200,C1080="Chennai Express",1050,C1080="Chennai Intercity",850,C1080="Chennai Vande Bharat",700,C1080="Cheran Express",880,C1080="Coimbatore Express",920,C1080="Coimbatore Intercity",850,C1080="Coromandel Express",1080,C1080="Devagiri Express",970,C1080="Dibrugarh Rajdhani",1200,C1080="Duronto Express",950,C1080="Express",600,C1080="Garib Rath",880,C1080="Gatimaan Express",650,C1080="Rajdhani",950,C1080="Sanghamitra Express",1150,C1080="Sbc Guwahati Express",1100,C1080="Sealdah Duronto",900,C1080="Sealdah Rajdhani",950,C1080="Semi-Sleeper",400,C1080="Shatabdi",700,C1080="Sleeper",350,C1080="Super Luxury",500,C1080="Swarna Jayanti Rajdhani",960,C1080="Tamil Nadu Exp",1050,C1080="Vande Bharat",700,C1080="Vikramshila Express",980,C1080="Volvo AC",450,TRUE,"Unknown")</f>
        <v>Unknown</v>
      </c>
      <c r="I1080" t="s">
        <v>83</v>
      </c>
      <c r="J1080" t="s">
        <v>56</v>
      </c>
      <c r="M1080">
        <v>7</v>
      </c>
      <c r="N1080" t="s">
        <v>1064</v>
      </c>
    </row>
    <row r="1081" spans="1:14">
      <c r="A1081">
        <v>12632</v>
      </c>
      <c r="B1081" t="s">
        <v>1088</v>
      </c>
      <c r="C1081" t="s">
        <v>1090</v>
      </c>
      <c r="D1081" s="2" t="str" cm="1">
        <f t="array" ref="D1081">_xlfn.IFS(C1081="Golden Temple Mail","Amritsar",C1081="Guruvayur Express","Guruvayur",C1081="Guwahati Sbc Express","Guwahati",C1081="Howrah Duronto","Howrah",C1081="Howrah Mail","Howrah",C1081="Howrah Rajdhani","Howrah",C1081="Kamrup Express","Dibrugarh",C1081="Kerala Express","Thiruvananthapuram",C1081="Kolkata Rajdhani","Kolkata",C1081="Kovai Express","Coimbatore",C1081="Mumbai Chennai Mail","Mumbai",C1081="Mumbai Rajdhani","Mumbai",C1081="Mumbai Vande Bharat","Mumbai",C1081="Nagercoil Express","Nagercoil",C1081="August Kranti Rajdhani","Mumbai",C1081="Chennai Express","Chennai",C1081="Chennai Intercity","Chennai",C1081="Chennai Vande Bharat","Chennai",C1081="Cheran Express","Coimbatore",C1081="Coimbatore Express","Coimbatore",C1081="Coimbatore Intercity","Coimbatore",C1081="Coromandel Express","Kolkata",C1081="Devagiri Express","Secunderabad",C1081="Dibrugarh Rajdhani","Dibrugarh",C1081="Duronto Express","Multiple",C1081="Express","Generic",C1081="Garib Rath","Varies",C1081="Gatimaan Express","Delhi",C1081="Rajdhani","Multiple",C1081="Sanghamitra Express","Patna",C1081="Sbc Guwahati Express","Guwahati",C1081="Sealdah Duronto","Sealdah",C1081="Sealdah Rajdhani","Sealdah",C1081="Semi-Sleeper","Bus Type",C1081="Shatabdi","Multiple",C1081="Sleeper","Bus Type",C1081="Super Luxury","Bus Type",C1081="Swarna Jayanti Rajdhani","Ahmedabad",C1081="Tamil Nadu Exp","Chennai",C1081="Vande Bharat","Multiple",C1081="Vikramshila Express","Bhagalpur",C1081="Volvo AC","Bus Type",TRUE,"Unknown")</f>
        <v>Unknown</v>
      </c>
      <c r="E1081" s="1">
        <v>45565</v>
      </c>
      <c r="F1081">
        <v>60.18</v>
      </c>
      <c r="G1081" s="2" t="str" cm="1">
        <f t="array" ref="G1081">_xlfn.IFS(C1081="Golden Temple Mail",1800,C1081="Guruvayur Express",1450,C1081="Guwahati Sbc Express",1650,C1081="Howrah Duronto",1200,C1081="Howrah Mail",2000,C1081="Howrah Rajdhani",1450,C1081="Kamrup Express",1700,C1081="Kerala Express",1600,C1081="Kolkata Rajdhani",1450,C1081="Kovai Express",500,C1081="Mumbai Chennai Mail",1250,C1081="Mumbai Rajdhani",1450,C1081="Mumbai Vande Bharat",700,C1081="Nagercoil Express",1350,C1081="August Kranti Rajdhani",1300,C1081="Chennai Express",1050,C1081="Chennai Intercity",350,C1081="Chennai Vande Bharat",350,C1081="Cheran Express",500,C1081="Coimbatore Express",520,C1081="Coimbatore Intercity",350,C1081="Coromandel Express",1650,C1081="Devagiri Express",1200,C1081="Dibrugarh Rajdhani",2000,C1081="Duronto Express",1450,C1081="Express",600,C1081="Garib Rath",1200,C1081="Gatimaan Express",200,C1081="Rajdhani","1450",C1081="Sanghamitra Express",1900,C1081="Sbc Guwahati Express",1650,C1081="Sealdah Duronto",1200,C1081="Sealdah Rajdhani",1450,C1081="Semi-Sleeper",400,C1081="Shatabdi",500,C1081="Sleeper",350,C1081="Super Luxury",500,C1081="Swarna Jayanti Rajdhani",1600,C1081="Tamil Nadu Exp",1050,C1081="Vande Bharat",700,C1081="Vikramshila Express",1250,C1081="Volvo AC",450,TRUE,"Unknown")</f>
        <v>Unknown</v>
      </c>
      <c r="H1081" s="2" t="str" cm="1">
        <f t="array" ref="H1081">_xlfn.IFS(C1081="Golden Temple Mail",1200,C1081="Guruvayur Express",950,C1081="Guwahati Sbc Express",1100,C1081="Howrah Duronto",800,C1081="Howrah Mail",1400,C1081="Howrah Rajdhani",900,C1081="Kamrup Express",1150,C1081="Kerala Express",1000,C1081="Kolkata Rajdhani",900,C1081="Kovai Express",750,C1081="Mumbai Chennai Mail",1300,C1081="Mumbai Rajdhani",950,C1081="Mumbai Vande Bharat",700,C1081="Nagercoil Express",980,C1081="Chennai Express",1050,C1081="Chennai Intercity",850,C1081="Chennai Vande Bharat",700,C1081="Cheran Express",880,C1081="Coimbatore Express",920,C1081="Coimbatore Intercity",850,C1081="Coromandel Express",1080,C1081="Devagiri Express",970,C1081="Dibrugarh Rajdhani",1200,C1081="Duronto Express",950,C1081="Express",600,C1081="Garib Rath",880,C1081="Gatimaan Express",650,C1081="Rajdhani",950,C1081="Sanghamitra Express",1150,C1081="Sbc Guwahati Express",1100,C1081="Sealdah Duronto",900,C1081="Sealdah Rajdhani",950,C1081="Semi-Sleeper",400,C1081="Shatabdi",700,C1081="Sleeper",350,C1081="Super Luxury",500,C1081="Swarna Jayanti Rajdhani",960,C1081="Tamil Nadu Exp",1050,C1081="Vande Bharat",700,C1081="Vikramshila Express",980,C1081="Volvo AC",450,TRUE,"Unknown")</f>
        <v>Unknown</v>
      </c>
      <c r="I1081" t="s">
        <v>38</v>
      </c>
      <c r="J1081" t="s">
        <v>42</v>
      </c>
      <c r="M1081">
        <v>11</v>
      </c>
      <c r="N1081" t="s">
        <v>1064</v>
      </c>
    </row>
    <row r="1082" spans="1:14">
      <c r="A1082">
        <v>12632</v>
      </c>
      <c r="B1082" t="s">
        <v>1092</v>
      </c>
      <c r="C1082" t="s">
        <v>1090</v>
      </c>
      <c r="D1082" s="2" t="str" cm="1">
        <f t="array" ref="D1082">_xlfn.IFS(C1082="Golden Temple Mail","Amritsar",C1082="Guruvayur Express","Guruvayur",C1082="Guwahati Sbc Express","Guwahati",C1082="Howrah Duronto","Howrah",C1082="Howrah Mail","Howrah",C1082="Howrah Rajdhani","Howrah",C1082="Kamrup Express","Dibrugarh",C1082="Kerala Express","Thiruvananthapuram",C1082="Kolkata Rajdhani","Kolkata",C1082="Kovai Express","Coimbatore",C1082="Mumbai Chennai Mail","Mumbai",C1082="Mumbai Rajdhani","Mumbai",C1082="Mumbai Vande Bharat","Mumbai",C1082="Nagercoil Express","Nagercoil",C1082="August Kranti Rajdhani","Mumbai",C1082="Chennai Express","Chennai",C1082="Chennai Intercity","Chennai",C1082="Chennai Vande Bharat","Chennai",C1082="Cheran Express","Coimbatore",C1082="Coimbatore Express","Coimbatore",C1082="Coimbatore Intercity","Coimbatore",C1082="Coromandel Express","Kolkata",C1082="Devagiri Express","Secunderabad",C1082="Dibrugarh Rajdhani","Dibrugarh",C1082="Duronto Express","Multiple",C1082="Express","Generic",C1082="Garib Rath","Varies",C1082="Gatimaan Express","Delhi",C1082="Rajdhani","Multiple",C1082="Sanghamitra Express","Patna",C1082="Sbc Guwahati Express","Guwahati",C1082="Sealdah Duronto","Sealdah",C1082="Sealdah Rajdhani","Sealdah",C1082="Semi-Sleeper","Bus Type",C1082="Shatabdi","Multiple",C1082="Sleeper","Bus Type",C1082="Super Luxury","Bus Type",C1082="Swarna Jayanti Rajdhani","Ahmedabad",C1082="Tamil Nadu Exp","Chennai",C1082="Vande Bharat","Multiple",C1082="Vikramshila Express","Bhagalpur",C1082="Volvo AC","Bus Type",TRUE,"Unknown")</f>
        <v>Unknown</v>
      </c>
      <c r="E1082" s="1">
        <v>45564</v>
      </c>
      <c r="F1082">
        <v>55.47</v>
      </c>
      <c r="G1082" s="2" t="str" cm="1">
        <f t="array" ref="G1082">_xlfn.IFS(C1082="Golden Temple Mail",1800,C1082="Guruvayur Express",1450,C1082="Guwahati Sbc Express",1650,C1082="Howrah Duronto",1200,C1082="Howrah Mail",2000,C1082="Howrah Rajdhani",1450,C1082="Kamrup Express",1700,C1082="Kerala Express",1600,C1082="Kolkata Rajdhani",1450,C1082="Kovai Express",500,C1082="Mumbai Chennai Mail",1250,C1082="Mumbai Rajdhani",1450,C1082="Mumbai Vande Bharat",700,C1082="Nagercoil Express",1350,C1082="August Kranti Rajdhani",1300,C1082="Chennai Express",1050,C1082="Chennai Intercity",350,C1082="Chennai Vande Bharat",350,C1082="Cheran Express",500,C1082="Coimbatore Express",520,C1082="Coimbatore Intercity",350,C1082="Coromandel Express",1650,C1082="Devagiri Express",1200,C1082="Dibrugarh Rajdhani",2000,C1082="Duronto Express",1450,C1082="Express",600,C1082="Garib Rath",1200,C1082="Gatimaan Express",200,C1082="Rajdhani",1450,C1082="Sanghamitra Express",1900,C1082="Sbc Guwahati Express",1650,C1082="Sealdah Duronto",1200,C1082="Sealdah Rajdhani",1450,C1082="Semi-Sleeper",400,C1082="Shatabdi",500,C1082="Sleeper",350,C1082="Super Luxury",500,C1082="Swarna Jayanti Rajdhani",1600,C1082="Tamil Nadu Exp",1050,C1082="Vande Bharat",700,C1082="Vikramshila Express",1250,C1082="Volvo AC",450,TRUE,"Unknown")</f>
        <v>Unknown</v>
      </c>
      <c r="H1082" s="2" t="str" cm="1">
        <f t="array" ref="H1082">_xlfn.IFS(C1082="Golden Temple Mail",1200,C1082="Guruvayur Express",950,C1082="Guwahati Sbc Express",1100,C1082="Howrah Duronto",800,C1082="Howrah Mail",1400,C1082="Howrah Rajdhani",900,C1082="Kamrup Express",1150,C1082="Kerala Express",1000,C1082="Kolkata Rajdhani",900,C1082="Kovai Express",750,C1082="Mumbai Chennai Mail",1300,C1082="Mumbai Rajdhani",950,C1082="Mumbai Vande Bharat",700,C1082="Nagercoil Express",980,C1082="August Kranti Rajdhani",1200,C1082="Chennai Express",1050,C1082="Chennai Intercity",850,C1082="Chennai Vande Bharat",700,C1082="Cheran Express",880,C1082="Coimbatore Express",920,C1082="Coimbatore Intercity",850,C1082="Coromandel Express",1080,C1082="Devagiri Express",970,C1082="Dibrugarh Rajdhani",1200,C1082="Duronto Express",950,C1082="Express",600,C1082="Garib Rath",880,C1082="Gatimaan Express",650,C1082="Rajdhani",950,C1082="Sanghamitra Express",1150,C1082="Sbc Guwahati Express",1100,C1082="Sealdah Duronto",900,C1082="Sealdah Rajdhani",950,C1082="Semi-Sleeper",400,C1082="Shatabdi",700,C1082="Sleeper",350,C1082="Super Luxury",500,C1082="Swarna Jayanti Rajdhani",960,C1082="Tamil Nadu Exp",1050,C1082="Vande Bharat",700,C1082="Vikramshila Express",980,C1082="Volvo AC",450,TRUE,"Unknown")</f>
        <v>Unknown</v>
      </c>
      <c r="I1082" t="s">
        <v>38</v>
      </c>
      <c r="J1082" t="s">
        <v>56</v>
      </c>
      <c r="M1082">
        <v>13</v>
      </c>
      <c r="N1082" t="s">
        <v>1064</v>
      </c>
    </row>
    <row r="1083" spans="1:14">
      <c r="A1083">
        <v>12632</v>
      </c>
      <c r="B1083" t="s">
        <v>1085</v>
      </c>
      <c r="C1083" t="s">
        <v>1090</v>
      </c>
      <c r="D1083" s="2" t="str" cm="1">
        <f t="array" ref="D1083">_xlfn.IFS(C1083="Golden Temple Mail","Amritsar",C1083="Guruvayur Express","Guruvayur",C1083="Guwahati Sbc Express","Guwahati",C1083="Howrah Duronto","Howrah",C1083="Howrah Mail","Howrah",C1083="Howrah Rajdhani","Howrah",C1083="Kamrup Express","Dibrugarh",C1083="Kerala Express","Thiruvananthapuram",C1083="Kolkata Rajdhani","Kolkata",C1083="Kovai Express","Coimbatore",C1083="Mumbai Chennai Mail","Mumbai",C1083="Mumbai Rajdhani","Mumbai",C1083="Mumbai Vande Bharat","Mumbai",C1083="Nagercoil Express","Nagercoil",C1083="August Kranti Rajdhani","Mumbai",C1083="Chennai Express","Chennai",C1083="Chennai Intercity","Chennai",C1083="Chennai Vande Bharat","Chennai",C1083="Cheran Express","Coimbatore",C1083="Coimbatore Express","Coimbatore",C1083="Coimbatore Intercity","Coimbatore",C1083="Coromandel Express","Kolkata",C1083="Devagiri Express","Secunderabad",C1083="Dibrugarh Rajdhani","Dibrugarh",C1083="Duronto Express","Multiple",C1083="Express","Generic",C1083="Garib Rath","Varies",C1083="Gatimaan Express","Delhi",C1083="Rajdhani","Multiple",C1083="Sanghamitra Express","Patna",C1083="Sbc Guwahati Express","Guwahati",C1083="Sealdah Duronto","Sealdah",C1083="Sealdah Rajdhani","Sealdah",C1083="Semi-Sleeper","Bus Type",C1083="Shatabdi","Multiple",C1083="Sleeper","Bus Type",C1083="Super Luxury","Bus Type",C1083="Swarna Jayanti Rajdhani","Ahmedabad",C1083="Tamil Nadu Exp","Chennai",C1083="Vande Bharat","Multiple",C1083="Vikramshila Express","Bhagalpur",C1083="Volvo AC","Bus Type",TRUE,"Unknown")</f>
        <v>Unknown</v>
      </c>
      <c r="E1083" s="1">
        <v>45358</v>
      </c>
      <c r="F1083">
        <v>78.1</v>
      </c>
      <c r="G1083" s="2" t="str" cm="1">
        <f t="array" ref="G1083">_xlfn.IFS(C1083="Golden Temple Mail",1800,C1083="Guruvayur Express",1450,C1083="Guwahati Sbc Express",1650,C1083="Howrah Duronto",1200,C1083="Howrah Mail",2000,C1083="Howrah Rajdhani",1450,C1083="Kamrup Express",1700,C1083="Kerala Express",1600,C1083="Kolkata Rajdhani",1450,C1083="Kovai Express",500,C1083="Mumbai Chennai Mail",1250,C1083="Mumbai Rajdhani",1450,C1083="Mumbai Vande Bharat",700,C1083="Nagercoil Express",1350,C1083="August Kranti Rajdhani",1300,C1083="Chennai Express",1050,C1083="Chennai Intercity",350,C1083="Chennai Vande Bharat",350,C1083="Cheran Express",500,C1083="Coimbatore Express",520,C1083="Coimbatore Intercity",350,C1083="Coromandel Express",1650,C1083="Devagiri Express",1200,C1083="Dibrugarh Rajdhani",2000,C1083="Duronto Express",1450,C1083="Express",600,C1083="Garib Rath",1200,C1083="Gatimaan Express",200,C1083="Rajdhani","1450",C1083="Sanghamitra Express",1900,C1083="Sbc Guwahati Express",1650,C1083="Sealdah Duronto",1200,C1083="Sealdah Rajdhani",1450,C1083="Semi-Sleeper",400,C1083="Shatabdi",500,C1083="Sleeper",350,C1083="Super Luxury",500,C1083="Swarna Jayanti Rajdhani",1600,C1083="Tamil Nadu Exp",1050,C1083="Vande Bharat",700,C1083="Vikramshila Express",1250,C1083="Volvo AC",450,TRUE,"Unknown")</f>
        <v>Unknown</v>
      </c>
      <c r="H1083" s="2" t="str" cm="1">
        <f t="array" ref="H1083">_xlfn.IFS(C1083="Golden Temple Mail",1200,C1083="Guruvayur Express",950,C1083="Guwahati Sbc Express",1100,C1083="Howrah Duronto",800,C1083="Howrah Mail",1400,C1083="Howrah Rajdhani",900,C1083="Kamrup Express",1150,C1083="Kerala Express",1000,C1083="Kolkata Rajdhani",900,C1083="Kovai Express",750,C1083="Mumbai Chennai Mail",1300,C1083="Mumbai Rajdhani",950,C1083="Mumbai Vande Bharat",700,C1083="Nagercoil Express",980,C1083="Chennai Express",1050,C1083="Chennai Intercity",850,C1083="Chennai Vande Bharat",700,C1083="Cheran Express",880,C1083="Coimbatore Express",920,C1083="Coimbatore Intercity",850,C1083="Coromandel Express",1080,C1083="Devagiri Express",970,C1083="Dibrugarh Rajdhani",1200,C1083="Duronto Express",950,C1083="Express",600,C1083="Garib Rath",880,C1083="Gatimaan Express",650,C1083="Rajdhani",950,C1083="Sanghamitra Express",1150,C1083="Sbc Guwahati Express",1100,C1083="Sealdah Duronto",900,C1083="Sealdah Rajdhani",950,C1083="Semi-Sleeper",400,C1083="Shatabdi",700,C1083="Sleeper",350,C1083="Super Luxury",500,C1083="Swarna Jayanti Rajdhani",960,C1083="Tamil Nadu Exp",1050,C1083="Vande Bharat",700,C1083="Vikramshila Express",980,C1083="Volvo AC",450,TRUE,"Unknown")</f>
        <v>Unknown</v>
      </c>
      <c r="I1083" t="s">
        <v>59</v>
      </c>
      <c r="J1083" t="s">
        <v>26</v>
      </c>
      <c r="M1083">
        <v>9</v>
      </c>
      <c r="N1083" t="s">
        <v>1064</v>
      </c>
    </row>
    <row r="1084" spans="1:14">
      <c r="A1084">
        <v>12632</v>
      </c>
      <c r="B1084" t="s">
        <v>1083</v>
      </c>
      <c r="C1084" t="s">
        <v>1090</v>
      </c>
      <c r="D1084" s="2" t="str" cm="1">
        <f t="array" ref="D1084">_xlfn.IFS(C1084="Golden Temple Mail","Amritsar",C1084="Guruvayur Express","Guruvayur",C1084="Guwahati Sbc Express","Guwahati",C1084="Howrah Duronto","Howrah",C1084="Howrah Mail","Howrah",C1084="Howrah Rajdhani","Howrah",C1084="Kamrup Express","Dibrugarh",C1084="Kerala Express","Thiruvananthapuram",C1084="Kolkata Rajdhani","Kolkata",C1084="Kovai Express","Coimbatore",C1084="Mumbai Chennai Mail","Mumbai",C1084="Mumbai Rajdhani","Mumbai",C1084="Mumbai Vande Bharat","Mumbai",C1084="Nagercoil Express","Nagercoil",C1084="August Kranti Rajdhani","Mumbai",C1084="Chennai Express","Chennai",C1084="Chennai Intercity","Chennai",C1084="Chennai Vande Bharat","Chennai",C1084="Cheran Express","Coimbatore",C1084="Coimbatore Express","Coimbatore",C1084="Coimbatore Intercity","Coimbatore",C1084="Coromandel Express","Kolkata",C1084="Devagiri Express","Secunderabad",C1084="Dibrugarh Rajdhani","Dibrugarh",C1084="Duronto Express","Multiple",C1084="Express","Generic",C1084="Garib Rath","Varies",C1084="Gatimaan Express","Delhi",C1084="Rajdhani","Multiple",C1084="Sanghamitra Express","Patna",C1084="Sbc Guwahati Express","Guwahati",C1084="Sealdah Duronto","Sealdah",C1084="Sealdah Rajdhani","Sealdah",C1084="Semi-Sleeper","Bus Type",C1084="Shatabdi","Multiple",C1084="Sleeper","Bus Type",C1084="Super Luxury","Bus Type",C1084="Swarna Jayanti Rajdhani","Ahmedabad",C1084="Tamil Nadu Exp","Chennai",C1084="Vande Bharat","Multiple",C1084="Vikramshila Express","Bhagalpur",C1084="Volvo AC","Bus Type",TRUE,"Unknown")</f>
        <v>Unknown</v>
      </c>
      <c r="E1084" s="1">
        <v>45527</v>
      </c>
      <c r="F1084">
        <v>62.08</v>
      </c>
      <c r="G1084" s="2" t="str" cm="1">
        <f t="array" ref="G1084">_xlfn.IFS(C1084="Golden Temple Mail",1800,C1084="Guruvayur Express",1450,C1084="Guwahati Sbc Express",1650,C1084="Howrah Duronto",1200,C1084="Howrah Mail",2000,C1084="Howrah Rajdhani",1450,C1084="Kamrup Express",1700,C1084="Kerala Express",1600,C1084="Kolkata Rajdhani",1450,C1084="Kovai Express",500,C1084="Mumbai Chennai Mail",1250,C1084="Mumbai Rajdhani",1450,C1084="Mumbai Vande Bharat",700,C1084="Nagercoil Express",1350,C1084="August Kranti Rajdhani",1300,C1084="Chennai Express",1050,C1084="Chennai Intercity",350,C1084="Chennai Vande Bharat",350,C1084="Cheran Express",500,C1084="Coimbatore Express",520,C1084="Coimbatore Intercity",350,C1084="Coromandel Express",1650,C1084="Devagiri Express",1200,C1084="Dibrugarh Rajdhani",2000,C1084="Duronto Express",1450,C1084="Express",600,C1084="Garib Rath",1200,C1084="Gatimaan Express",200,C1084="Rajdhani",1450,C1084="Sanghamitra Express",1900,C1084="Sbc Guwahati Express",1650,C1084="Sealdah Duronto",1200,C1084="Sealdah Rajdhani",1450,C1084="Semi-Sleeper",400,C1084="Shatabdi",500,C1084="Sleeper",350,C1084="Super Luxury",500,C1084="Swarna Jayanti Rajdhani",1600,C1084="Tamil Nadu Exp",1050,C1084="Vande Bharat",700,C1084="Vikramshila Express",1250,C1084="Volvo AC",450,TRUE,"Unknown")</f>
        <v>Unknown</v>
      </c>
      <c r="H1084" s="2" t="str" cm="1">
        <f t="array" ref="H1084">_xlfn.IFS(C1084="Golden Temple Mail",1200,C1084="Guruvayur Express",950,C1084="Guwahati Sbc Express",1100,C1084="Howrah Duronto",800,C1084="Howrah Mail",1400,C1084="Howrah Rajdhani",900,C1084="Kamrup Express",1150,C1084="Kerala Express",1000,C1084="Kolkata Rajdhani",900,C1084="Kovai Express",750,C1084="Mumbai Chennai Mail",1300,C1084="Mumbai Rajdhani",950,C1084="Mumbai Vande Bharat",700,C1084="Nagercoil Express",980,C1084="August Kranti Rajdhani",1200,C1084="Chennai Express",1050,C1084="Chennai Intercity",850,C1084="Chennai Vande Bharat",700,C1084="Cheran Express",880,C1084="Coimbatore Express",920,C1084="Coimbatore Intercity",850,C1084="Coromandel Express",1080,C1084="Devagiri Express",970,C1084="Dibrugarh Rajdhani",1200,C1084="Duronto Express",950,C1084="Express",600,C1084="Garib Rath",880,C1084="Gatimaan Express",650,C1084="Rajdhani",950,C1084="Sanghamitra Express",1150,C1084="Sbc Guwahati Express",1100,C1084="Sealdah Duronto",900,C1084="Sealdah Rajdhani",950,C1084="Semi-Sleeper",400,C1084="Shatabdi",700,C1084="Sleeper",350,C1084="Super Luxury",500,C1084="Swarna Jayanti Rajdhani",960,C1084="Tamil Nadu Exp",1050,C1084="Vande Bharat",700,C1084="Vikramshila Express",980,C1084="Volvo AC",450,TRUE,"Unknown")</f>
        <v>Unknown</v>
      </c>
      <c r="I1084" t="s">
        <v>55</v>
      </c>
      <c r="J1084" t="s">
        <v>39</v>
      </c>
      <c r="M1084">
        <v>7</v>
      </c>
      <c r="N1084" t="s">
        <v>1064</v>
      </c>
    </row>
    <row r="1085" spans="1:14">
      <c r="A1085">
        <v>12632</v>
      </c>
      <c r="B1085" t="s">
        <v>1082</v>
      </c>
      <c r="C1085" t="s">
        <v>1090</v>
      </c>
      <c r="D1085" s="2" t="str" cm="1">
        <f t="array" ref="D1085">_xlfn.IFS(C1085="Golden Temple Mail","Amritsar",C1085="Guruvayur Express","Guruvayur",C1085="Guwahati Sbc Express","Guwahati",C1085="Howrah Duronto","Howrah",C1085="Howrah Mail","Howrah",C1085="Howrah Rajdhani","Howrah",C1085="Kamrup Express","Dibrugarh",C1085="Kerala Express","Thiruvananthapuram",C1085="Kolkata Rajdhani","Kolkata",C1085="Kovai Express","Coimbatore",C1085="Mumbai Chennai Mail","Mumbai",C1085="Mumbai Rajdhani","Mumbai",C1085="Mumbai Vande Bharat","Mumbai",C1085="Nagercoil Express","Nagercoil",C1085="August Kranti Rajdhani","Mumbai",C1085="Chennai Express","Chennai",C1085="Chennai Intercity","Chennai",C1085="Chennai Vande Bharat","Chennai",C1085="Cheran Express","Coimbatore",C1085="Coimbatore Express","Coimbatore",C1085="Coimbatore Intercity","Coimbatore",C1085="Coromandel Express","Kolkata",C1085="Devagiri Express","Secunderabad",C1085="Dibrugarh Rajdhani","Dibrugarh",C1085="Duronto Express","Multiple",C1085="Express","Generic",C1085="Garib Rath","Varies",C1085="Gatimaan Express","Delhi",C1085="Rajdhani","Multiple",C1085="Sanghamitra Express","Patna",C1085="Sbc Guwahati Express","Guwahati",C1085="Sealdah Duronto","Sealdah",C1085="Sealdah Rajdhani","Sealdah",C1085="Semi-Sleeper","Bus Type",C1085="Shatabdi","Multiple",C1085="Sleeper","Bus Type",C1085="Super Luxury","Bus Type",C1085="Swarna Jayanti Rajdhani","Ahmedabad",C1085="Tamil Nadu Exp","Chennai",C1085="Vande Bharat","Multiple",C1085="Vikramshila Express","Bhagalpur",C1085="Volvo AC","Bus Type",TRUE,"Unknown")</f>
        <v>Unknown</v>
      </c>
      <c r="E1085" s="1">
        <v>45520</v>
      </c>
      <c r="F1085">
        <v>70.66</v>
      </c>
      <c r="G1085" s="2" t="str" cm="1">
        <f t="array" ref="G1085">_xlfn.IFS(C1085="Golden Temple Mail",1800,C1085="Guruvayur Express",1450,C1085="Guwahati Sbc Express",1650,C1085="Howrah Duronto",1200,C1085="Howrah Mail",2000,C1085="Howrah Rajdhani",1450,C1085="Kamrup Express",1700,C1085="Kerala Express",1600,C1085="Kolkata Rajdhani",1450,C1085="Kovai Express",500,C1085="Mumbai Chennai Mail",1250,C1085="Mumbai Rajdhani",1450,C1085="Mumbai Vande Bharat",700,C1085="Nagercoil Express",1350,C1085="August Kranti Rajdhani",1300,C1085="Chennai Express",1050,C1085="Chennai Intercity",350,C1085="Chennai Vande Bharat",350,C1085="Cheran Express",500,C1085="Coimbatore Express",520,C1085="Coimbatore Intercity",350,C1085="Coromandel Express",1650,C1085="Devagiri Express",1200,C1085="Dibrugarh Rajdhani",2000,C1085="Duronto Express",1450,C1085="Express",600,C1085="Garib Rath",1200,C1085="Gatimaan Express",200,C1085="Rajdhani","1450",C1085="Sanghamitra Express",1900,C1085="Sbc Guwahati Express",1650,C1085="Sealdah Duronto",1200,C1085="Sealdah Rajdhani",1450,C1085="Semi-Sleeper",400,C1085="Shatabdi",500,C1085="Sleeper",350,C1085="Super Luxury",500,C1085="Swarna Jayanti Rajdhani",1600,C1085="Tamil Nadu Exp",1050,C1085="Vande Bharat",700,C1085="Vikramshila Express",1250,C1085="Volvo AC",450,TRUE,"Unknown")</f>
        <v>Unknown</v>
      </c>
      <c r="H1085" s="2" t="str" cm="1">
        <f t="array" ref="H1085">_xlfn.IFS(C1085="Golden Temple Mail",1200,C1085="Guruvayur Express",950,C1085="Guwahati Sbc Express",1100,C1085="Howrah Duronto",800,C1085="Howrah Mail",1400,C1085="Howrah Rajdhani",900,C1085="Kamrup Express",1150,C1085="Kerala Express",1000,C1085="Kolkata Rajdhani",900,C1085="Kovai Express",750,C1085="Mumbai Chennai Mail",1300,C1085="Mumbai Rajdhani",950,C1085="Mumbai Vande Bharat",700,C1085="Nagercoil Express",980,C1085="Chennai Express",1050,C1085="Chennai Intercity",850,C1085="Chennai Vande Bharat",700,C1085="Cheran Express",880,C1085="Coimbatore Express",920,C1085="Coimbatore Intercity",850,C1085="Coromandel Express",1080,C1085="Devagiri Express",970,C1085="Dibrugarh Rajdhani",1200,C1085="Duronto Express",950,C1085="Express",600,C1085="Garib Rath",880,C1085="Gatimaan Express",650,C1085="Rajdhani",950,C1085="Sanghamitra Express",1150,C1085="Sbc Guwahati Express",1100,C1085="Sealdah Duronto",900,C1085="Sealdah Rajdhani",950,C1085="Semi-Sleeper",400,C1085="Shatabdi",700,C1085="Sleeper",350,C1085="Super Luxury",500,C1085="Swarna Jayanti Rajdhani",960,C1085="Tamil Nadu Exp",1050,C1085="Vande Bharat",700,C1085="Vikramshila Express",980,C1085="Volvo AC",450,TRUE,"Unknown")</f>
        <v>Unknown</v>
      </c>
      <c r="I1085" t="s">
        <v>55</v>
      </c>
      <c r="J1085" t="s">
        <v>39</v>
      </c>
      <c r="M1085">
        <v>22</v>
      </c>
      <c r="N1085" t="s">
        <v>1064</v>
      </c>
    </row>
    <row r="1086" spans="1:14">
      <c r="A1086">
        <v>12632</v>
      </c>
      <c r="B1086" t="s">
        <v>1081</v>
      </c>
      <c r="C1086" t="s">
        <v>1090</v>
      </c>
      <c r="D1086" s="2" t="str" cm="1">
        <f t="array" ref="D1086">_xlfn.IFS(C1086="Golden Temple Mail","Amritsar",C1086="Guruvayur Express","Guruvayur",C1086="Guwahati Sbc Express","Guwahati",C1086="Howrah Duronto","Howrah",C1086="Howrah Mail","Howrah",C1086="Howrah Rajdhani","Howrah",C1086="Kamrup Express","Dibrugarh",C1086="Kerala Express","Thiruvananthapuram",C1086="Kolkata Rajdhani","Kolkata",C1086="Kovai Express","Coimbatore",C1086="Mumbai Chennai Mail","Mumbai",C1086="Mumbai Rajdhani","Mumbai",C1086="Mumbai Vande Bharat","Mumbai",C1086="Nagercoil Express","Nagercoil",C1086="August Kranti Rajdhani","Mumbai",C1086="Chennai Express","Chennai",C1086="Chennai Intercity","Chennai",C1086="Chennai Vande Bharat","Chennai",C1086="Cheran Express","Coimbatore",C1086="Coimbatore Express","Coimbatore",C1086="Coimbatore Intercity","Coimbatore",C1086="Coromandel Express","Kolkata",C1086="Devagiri Express","Secunderabad",C1086="Dibrugarh Rajdhani","Dibrugarh",C1086="Duronto Express","Multiple",C1086="Express","Generic",C1086="Garib Rath","Varies",C1086="Gatimaan Express","Delhi",C1086="Rajdhani","Multiple",C1086="Sanghamitra Express","Patna",C1086="Sbc Guwahati Express","Guwahati",C1086="Sealdah Duronto","Sealdah",C1086="Sealdah Rajdhani","Sealdah",C1086="Semi-Sleeper","Bus Type",C1086="Shatabdi","Multiple",C1086="Sleeper","Bus Type",C1086="Super Luxury","Bus Type",C1086="Swarna Jayanti Rajdhani","Ahmedabad",C1086="Tamil Nadu Exp","Chennai",C1086="Vande Bharat","Multiple",C1086="Vikramshila Express","Bhagalpur",C1086="Volvo AC","Bus Type",TRUE,"Unknown")</f>
        <v>Unknown</v>
      </c>
      <c r="E1086" s="1">
        <v>45366</v>
      </c>
      <c r="F1086">
        <v>67.69</v>
      </c>
      <c r="G1086" s="2" t="str" cm="1">
        <f t="array" ref="G1086">_xlfn.IFS(C1086="Golden Temple Mail",1800,C1086="Guruvayur Express",1450,C1086="Guwahati Sbc Express",1650,C1086="Howrah Duronto",1200,C1086="Howrah Mail",2000,C1086="Howrah Rajdhani",1450,C1086="Kamrup Express",1700,C1086="Kerala Express",1600,C1086="Kolkata Rajdhani",1450,C1086="Kovai Express",500,C1086="Mumbai Chennai Mail",1250,C1086="Mumbai Rajdhani",1450,C1086="Mumbai Vande Bharat",700,C1086="Nagercoil Express",1350,C1086="August Kranti Rajdhani",1300,C1086="Chennai Express",1050,C1086="Chennai Intercity",350,C1086="Chennai Vande Bharat",350,C1086="Cheran Express",500,C1086="Coimbatore Express",520,C1086="Coimbatore Intercity",350,C1086="Coromandel Express",1650,C1086="Devagiri Express",1200,C1086="Dibrugarh Rajdhani",2000,C1086="Duronto Express",1450,C1086="Express",600,C1086="Garib Rath",1200,C1086="Gatimaan Express",200,C1086="Rajdhani",1450,C1086="Sanghamitra Express",1900,C1086="Sbc Guwahati Express",1650,C1086="Sealdah Duronto",1200,C1086="Sealdah Rajdhani",1450,C1086="Semi-Sleeper",400,C1086="Shatabdi",500,C1086="Sleeper",350,C1086="Super Luxury",500,C1086="Swarna Jayanti Rajdhani",1600,C1086="Tamil Nadu Exp",1050,C1086="Vande Bharat",700,C1086="Vikramshila Express",1250,C1086="Volvo AC",450,TRUE,"Unknown")</f>
        <v>Unknown</v>
      </c>
      <c r="H1086" s="2" t="str" cm="1">
        <f t="array" ref="H1086">_xlfn.IFS(C1086="Golden Temple Mail",1200,C1086="Guruvayur Express",950,C1086="Guwahati Sbc Express",1100,C1086="Howrah Duronto",800,C1086="Howrah Mail",1400,C1086="Howrah Rajdhani",900,C1086="Kamrup Express",1150,C1086="Kerala Express",1000,C1086="Kolkata Rajdhani",900,C1086="Kovai Express",750,C1086="Mumbai Chennai Mail",1300,C1086="Mumbai Rajdhani",950,C1086="Mumbai Vande Bharat",700,C1086="Nagercoil Express",980,C1086="August Kranti Rajdhani",1200,C1086="Chennai Express",1050,C1086="Chennai Intercity",850,C1086="Chennai Vande Bharat",700,C1086="Cheran Express",880,C1086="Coimbatore Express",920,C1086="Coimbatore Intercity",850,C1086="Coromandel Express",1080,C1086="Devagiri Express",970,C1086="Dibrugarh Rajdhani",1200,C1086="Duronto Express",950,C1086="Express",600,C1086="Garib Rath",880,C1086="Gatimaan Express",650,C1086="Rajdhani",950,C1086="Sanghamitra Express",1150,C1086="Sbc Guwahati Express",1100,C1086="Sealdah Duronto",900,C1086="Sealdah Rajdhani",950,C1086="Semi-Sleeper",400,C1086="Shatabdi",700,C1086="Sleeper",350,C1086="Super Luxury",500,C1086="Swarna Jayanti Rajdhani",960,C1086="Tamil Nadu Exp",1050,C1086="Vande Bharat",700,C1086="Vikramshila Express",980,C1086="Volvo AC",450,TRUE,"Unknown")</f>
        <v>Unknown</v>
      </c>
      <c r="I1086" t="s">
        <v>59</v>
      </c>
      <c r="J1086" t="s">
        <v>39</v>
      </c>
      <c r="M1086">
        <v>16</v>
      </c>
      <c r="N1086" t="s">
        <v>1064</v>
      </c>
    </row>
    <row r="1087" spans="1:14">
      <c r="A1087">
        <v>12632</v>
      </c>
      <c r="B1087" t="s">
        <v>1091</v>
      </c>
      <c r="C1087" t="s">
        <v>1090</v>
      </c>
      <c r="D1087" s="2" t="str" cm="1">
        <f t="array" ref="D1087">_xlfn.IFS(C1087="Golden Temple Mail","Amritsar",C1087="Guruvayur Express","Guruvayur",C1087="Guwahati Sbc Express","Guwahati",C1087="Howrah Duronto","Howrah",C1087="Howrah Mail","Howrah",C1087="Howrah Rajdhani","Howrah",C1087="Kamrup Express","Dibrugarh",C1087="Kerala Express","Thiruvananthapuram",C1087="Kolkata Rajdhani","Kolkata",C1087="Kovai Express","Coimbatore",C1087="Mumbai Chennai Mail","Mumbai",C1087="Mumbai Rajdhani","Mumbai",C1087="Mumbai Vande Bharat","Mumbai",C1087="Nagercoil Express","Nagercoil",C1087="August Kranti Rajdhani","Mumbai",C1087="Chennai Express","Chennai",C1087="Chennai Intercity","Chennai",C1087="Chennai Vande Bharat","Chennai",C1087="Cheran Express","Coimbatore",C1087="Coimbatore Express","Coimbatore",C1087="Coimbatore Intercity","Coimbatore",C1087="Coromandel Express","Kolkata",C1087="Devagiri Express","Secunderabad",C1087="Dibrugarh Rajdhani","Dibrugarh",C1087="Duronto Express","Multiple",C1087="Express","Generic",C1087="Garib Rath","Varies",C1087="Gatimaan Express","Delhi",C1087="Rajdhani","Multiple",C1087="Sanghamitra Express","Patna",C1087="Sbc Guwahati Express","Guwahati",C1087="Sealdah Duronto","Sealdah",C1087="Sealdah Rajdhani","Sealdah",C1087="Semi-Sleeper","Bus Type",C1087="Shatabdi","Multiple",C1087="Sleeper","Bus Type",C1087="Super Luxury","Bus Type",C1087="Swarna Jayanti Rajdhani","Ahmedabad",C1087="Tamil Nadu Exp","Chennai",C1087="Vande Bharat","Multiple",C1087="Vikramshila Express","Bhagalpur",C1087="Volvo AC","Bus Type",TRUE,"Unknown")</f>
        <v>Unknown</v>
      </c>
      <c r="E1087" s="1">
        <v>45494</v>
      </c>
      <c r="F1087">
        <v>49.35</v>
      </c>
      <c r="G1087" s="2" t="str" cm="1">
        <f t="array" ref="G1087">_xlfn.IFS(C1087="Golden Temple Mail",1800,C1087="Guruvayur Express",1450,C1087="Guwahati Sbc Express",1650,C1087="Howrah Duronto",1200,C1087="Howrah Mail",2000,C1087="Howrah Rajdhani",1450,C1087="Kamrup Express",1700,C1087="Kerala Express",1600,C1087="Kolkata Rajdhani",1450,C1087="Kovai Express",500,C1087="Mumbai Chennai Mail",1250,C1087="Mumbai Rajdhani",1450,C1087="Mumbai Vande Bharat",700,C1087="Nagercoil Express",1350,C1087="August Kranti Rajdhani",1300,C1087="Chennai Express",1050,C1087="Chennai Intercity",350,C1087="Chennai Vande Bharat",350,C1087="Cheran Express",500,C1087="Coimbatore Express",520,C1087="Coimbatore Intercity",350,C1087="Coromandel Express",1650,C1087="Devagiri Express",1200,C1087="Dibrugarh Rajdhani",2000,C1087="Duronto Express",1450,C1087="Express",600,C1087="Garib Rath",1200,C1087="Gatimaan Express",200,C1087="Rajdhani","1450",C1087="Sanghamitra Express",1900,C1087="Sbc Guwahati Express",1650,C1087="Sealdah Duronto",1200,C1087="Sealdah Rajdhani",1450,C1087="Semi-Sleeper",400,C1087="Shatabdi",500,C1087="Sleeper",350,C1087="Super Luxury",500,C1087="Swarna Jayanti Rajdhani",1600,C1087="Tamil Nadu Exp",1050,C1087="Vande Bharat",700,C1087="Vikramshila Express",1250,C1087="Volvo AC",450,TRUE,"Unknown")</f>
        <v>Unknown</v>
      </c>
      <c r="H1087" s="2" t="str" cm="1">
        <f t="array" ref="H1087">_xlfn.IFS(C1087="Golden Temple Mail",1200,C1087="Guruvayur Express",950,C1087="Guwahati Sbc Express",1100,C1087="Howrah Duronto",800,C1087="Howrah Mail",1400,C1087="Howrah Rajdhani",900,C1087="Kamrup Express",1150,C1087="Kerala Express",1000,C1087="Kolkata Rajdhani",900,C1087="Kovai Express",750,C1087="Mumbai Chennai Mail",1300,C1087="Mumbai Rajdhani",950,C1087="Mumbai Vande Bharat",700,C1087="Nagercoil Express",980,C1087="Chennai Express",1050,C1087="Chennai Intercity",850,C1087="Chennai Vande Bharat",700,C1087="Cheran Express",880,C1087="Coimbatore Express",920,C1087="Coimbatore Intercity",850,C1087="Coromandel Express",1080,C1087="Devagiri Express",970,C1087="Dibrugarh Rajdhani",1200,C1087="Duronto Express",950,C1087="Express",600,C1087="Garib Rath",880,C1087="Gatimaan Express",650,C1087="Rajdhani",950,C1087="Sanghamitra Express",1150,C1087="Sbc Guwahati Express",1100,C1087="Sealdah Duronto",900,C1087="Sealdah Rajdhani",950,C1087="Semi-Sleeper",400,C1087="Shatabdi",700,C1087="Sleeper",350,C1087="Super Luxury",500,C1087="Swarna Jayanti Rajdhani",960,C1087="Tamil Nadu Exp",1050,C1087="Vande Bharat",700,C1087="Vikramshila Express",980,C1087="Volvo AC",450,TRUE,"Unknown")</f>
        <v>Unknown</v>
      </c>
      <c r="I1087" t="s">
        <v>30</v>
      </c>
      <c r="J1087" t="s">
        <v>56</v>
      </c>
      <c r="M1087">
        <v>19</v>
      </c>
      <c r="N1087" t="s">
        <v>1064</v>
      </c>
    </row>
    <row r="1088" spans="1:14">
      <c r="A1088">
        <v>12632</v>
      </c>
      <c r="B1088" t="s">
        <v>1080</v>
      </c>
      <c r="C1088" t="s">
        <v>1090</v>
      </c>
      <c r="D1088" s="2" t="str" cm="1">
        <f t="array" ref="D1088">_xlfn.IFS(C1088="Golden Temple Mail","Amritsar",C1088="Guruvayur Express","Guruvayur",C1088="Guwahati Sbc Express","Guwahati",C1088="Howrah Duronto","Howrah",C1088="Howrah Mail","Howrah",C1088="Howrah Rajdhani","Howrah",C1088="Kamrup Express","Dibrugarh",C1088="Kerala Express","Thiruvananthapuram",C1088="Kolkata Rajdhani","Kolkata",C1088="Kovai Express","Coimbatore",C1088="Mumbai Chennai Mail","Mumbai",C1088="Mumbai Rajdhani","Mumbai",C1088="Mumbai Vande Bharat","Mumbai",C1088="Nagercoil Express","Nagercoil",C1088="August Kranti Rajdhani","Mumbai",C1088="Chennai Express","Chennai",C1088="Chennai Intercity","Chennai",C1088="Chennai Vande Bharat","Chennai",C1088="Cheran Express","Coimbatore",C1088="Coimbatore Express","Coimbatore",C1088="Coimbatore Intercity","Coimbatore",C1088="Coromandel Express","Kolkata",C1088="Devagiri Express","Secunderabad",C1088="Dibrugarh Rajdhani","Dibrugarh",C1088="Duronto Express","Multiple",C1088="Express","Generic",C1088="Garib Rath","Varies",C1088="Gatimaan Express","Delhi",C1088="Rajdhani","Multiple",C1088="Sanghamitra Express","Patna",C1088="Sbc Guwahati Express","Guwahati",C1088="Sealdah Duronto","Sealdah",C1088="Sealdah Rajdhani","Sealdah",C1088="Semi-Sleeper","Bus Type",C1088="Shatabdi","Multiple",C1088="Sleeper","Bus Type",C1088="Super Luxury","Bus Type",C1088="Swarna Jayanti Rajdhani","Ahmedabad",C1088="Tamil Nadu Exp","Chennai",C1088="Vande Bharat","Multiple",C1088="Vikramshila Express","Bhagalpur",C1088="Volvo AC","Bus Type",TRUE,"Unknown")</f>
        <v>Unknown</v>
      </c>
      <c r="E1088" s="1">
        <v>45516</v>
      </c>
      <c r="F1088">
        <v>69.89</v>
      </c>
      <c r="G1088" s="2" t="str" cm="1">
        <f t="array" ref="G1088">_xlfn.IFS(C1088="Golden Temple Mail",1800,C1088="Guruvayur Express",1450,C1088="Guwahati Sbc Express",1650,C1088="Howrah Duronto",1200,C1088="Howrah Mail",2000,C1088="Howrah Rajdhani",1450,C1088="Kamrup Express",1700,C1088="Kerala Express",1600,C1088="Kolkata Rajdhani",1450,C1088="Kovai Express",500,C1088="Mumbai Chennai Mail",1250,C1088="Mumbai Rajdhani",1450,C1088="Mumbai Vande Bharat",700,C1088="Nagercoil Express",1350,C1088="August Kranti Rajdhani",1300,C1088="Chennai Express",1050,C1088="Chennai Intercity",350,C1088="Chennai Vande Bharat",350,C1088="Cheran Express",500,C1088="Coimbatore Express",520,C1088="Coimbatore Intercity",350,C1088="Coromandel Express",1650,C1088="Devagiri Express",1200,C1088="Dibrugarh Rajdhani",2000,C1088="Duronto Express",1450,C1088="Express",600,C1088="Garib Rath",1200,C1088="Gatimaan Express",200,C1088="Rajdhani",1450,C1088="Sanghamitra Express",1900,C1088="Sbc Guwahati Express",1650,C1088="Sealdah Duronto",1200,C1088="Sealdah Rajdhani",1450,C1088="Semi-Sleeper",400,C1088="Shatabdi",500,C1088="Sleeper",350,C1088="Super Luxury",500,C1088="Swarna Jayanti Rajdhani",1600,C1088="Tamil Nadu Exp",1050,C1088="Vande Bharat",700,C1088="Vikramshila Express",1250,C1088="Volvo AC",450,TRUE,"Unknown")</f>
        <v>Unknown</v>
      </c>
      <c r="H1088" s="2" t="str" cm="1">
        <f t="array" ref="H1088">_xlfn.IFS(C1088="Golden Temple Mail",1200,C1088="Guruvayur Express",950,C1088="Guwahati Sbc Express",1100,C1088="Howrah Duronto",800,C1088="Howrah Mail",1400,C1088="Howrah Rajdhani",900,C1088="Kamrup Express",1150,C1088="Kerala Express",1000,C1088="Kolkata Rajdhani",900,C1088="Kovai Express",750,C1088="Mumbai Chennai Mail",1300,C1088="Mumbai Rajdhani",950,C1088="Mumbai Vande Bharat",700,C1088="Nagercoil Express",980,C1088="August Kranti Rajdhani",1200,C1088="Chennai Express",1050,C1088="Chennai Intercity",850,C1088="Chennai Vande Bharat",700,C1088="Cheran Express",880,C1088="Coimbatore Express",920,C1088="Coimbatore Intercity",850,C1088="Coromandel Express",1080,C1088="Devagiri Express",970,C1088="Dibrugarh Rajdhani",1200,C1088="Duronto Express",950,C1088="Express",600,C1088="Garib Rath",880,C1088="Gatimaan Express",650,C1088="Rajdhani",950,C1088="Sanghamitra Express",1150,C1088="Sbc Guwahati Express",1100,C1088="Sealdah Duronto",900,C1088="Sealdah Rajdhani",950,C1088="Semi-Sleeper",400,C1088="Shatabdi",700,C1088="Sleeper",350,C1088="Super Luxury",500,C1088="Swarna Jayanti Rajdhani",960,C1088="Tamil Nadu Exp",1050,C1088="Vande Bharat",700,C1088="Vikramshila Express",980,C1088="Volvo AC",450,TRUE,"Unknown")</f>
        <v>Unknown</v>
      </c>
      <c r="I1088" t="s">
        <v>55</v>
      </c>
      <c r="J1088" t="s">
        <v>42</v>
      </c>
      <c r="M1088">
        <v>20</v>
      </c>
      <c r="N1088" t="s">
        <v>1064</v>
      </c>
    </row>
    <row r="1089" spans="1:14">
      <c r="A1089">
        <v>12632</v>
      </c>
      <c r="B1089" t="s">
        <v>1079</v>
      </c>
      <c r="C1089" t="s">
        <v>1090</v>
      </c>
      <c r="D1089" s="2" t="str" cm="1">
        <f t="array" ref="D1089">_xlfn.IFS(C1089="Golden Temple Mail","Amritsar",C1089="Guruvayur Express","Guruvayur",C1089="Guwahati Sbc Express","Guwahati",C1089="Howrah Duronto","Howrah",C1089="Howrah Mail","Howrah",C1089="Howrah Rajdhani","Howrah",C1089="Kamrup Express","Dibrugarh",C1089="Kerala Express","Thiruvananthapuram",C1089="Kolkata Rajdhani","Kolkata",C1089="Kovai Express","Coimbatore",C1089="Mumbai Chennai Mail","Mumbai",C1089="Mumbai Rajdhani","Mumbai",C1089="Mumbai Vande Bharat","Mumbai",C1089="Nagercoil Express","Nagercoil",C1089="August Kranti Rajdhani","Mumbai",C1089="Chennai Express","Chennai",C1089="Chennai Intercity","Chennai",C1089="Chennai Vande Bharat","Chennai",C1089="Cheran Express","Coimbatore",C1089="Coimbatore Express","Coimbatore",C1089="Coimbatore Intercity","Coimbatore",C1089="Coromandel Express","Kolkata",C1089="Devagiri Express","Secunderabad",C1089="Dibrugarh Rajdhani","Dibrugarh",C1089="Duronto Express","Multiple",C1089="Express","Generic",C1089="Garib Rath","Varies",C1089="Gatimaan Express","Delhi",C1089="Rajdhani","Multiple",C1089="Sanghamitra Express","Patna",C1089="Sbc Guwahati Express","Guwahati",C1089="Sealdah Duronto","Sealdah",C1089="Sealdah Rajdhani","Sealdah",C1089="Semi-Sleeper","Bus Type",C1089="Shatabdi","Multiple",C1089="Sleeper","Bus Type",C1089="Super Luxury","Bus Type",C1089="Swarna Jayanti Rajdhani","Ahmedabad",C1089="Tamil Nadu Exp","Chennai",C1089="Vande Bharat","Multiple",C1089="Vikramshila Express","Bhagalpur",C1089="Volvo AC","Bus Type",TRUE,"Unknown")</f>
        <v>Unknown</v>
      </c>
      <c r="E1089" s="1">
        <v>45647</v>
      </c>
      <c r="F1089">
        <v>41.91</v>
      </c>
      <c r="G1089" s="2" t="str" cm="1">
        <f t="array" ref="G1089">_xlfn.IFS(C1089="Golden Temple Mail",1800,C1089="Guruvayur Express",1450,C1089="Guwahati Sbc Express",1650,C1089="Howrah Duronto",1200,C1089="Howrah Mail",2000,C1089="Howrah Rajdhani",1450,C1089="Kamrup Express",1700,C1089="Kerala Express",1600,C1089="Kolkata Rajdhani",1450,C1089="Kovai Express",500,C1089="Mumbai Chennai Mail",1250,C1089="Mumbai Rajdhani",1450,C1089="Mumbai Vande Bharat",700,C1089="Nagercoil Express",1350,C1089="August Kranti Rajdhani",1300,C1089="Chennai Express",1050,C1089="Chennai Intercity",350,C1089="Chennai Vande Bharat",350,C1089="Cheran Express",500,C1089="Coimbatore Express",520,C1089="Coimbatore Intercity",350,C1089="Coromandel Express",1650,C1089="Devagiri Express",1200,C1089="Dibrugarh Rajdhani",2000,C1089="Duronto Express",1450,C1089="Express",600,C1089="Garib Rath",1200,C1089="Gatimaan Express",200,C1089="Rajdhani","1450",C1089="Sanghamitra Express",1900,C1089="Sbc Guwahati Express",1650,C1089="Sealdah Duronto",1200,C1089="Sealdah Rajdhani",1450,C1089="Semi-Sleeper",400,C1089="Shatabdi",500,C1089="Sleeper",350,C1089="Super Luxury",500,C1089="Swarna Jayanti Rajdhani",1600,C1089="Tamil Nadu Exp",1050,C1089="Vande Bharat",700,C1089="Vikramshila Express",1250,C1089="Volvo AC",450,TRUE,"Unknown")</f>
        <v>Unknown</v>
      </c>
      <c r="H1089" s="2" t="str" cm="1">
        <f t="array" ref="H1089">_xlfn.IFS(C1089="Golden Temple Mail",1200,C1089="Guruvayur Express",950,C1089="Guwahati Sbc Express",1100,C1089="Howrah Duronto",800,C1089="Howrah Mail",1400,C1089="Howrah Rajdhani",900,C1089="Kamrup Express",1150,C1089="Kerala Express",1000,C1089="Kolkata Rajdhani",900,C1089="Kovai Express",750,C1089="Mumbai Chennai Mail",1300,C1089="Mumbai Rajdhani",950,C1089="Mumbai Vande Bharat",700,C1089="Nagercoil Express",980,C1089="Chennai Express",1050,C1089="Chennai Intercity",850,C1089="Chennai Vande Bharat",700,C1089="Cheran Express",880,C1089="Coimbatore Express",920,C1089="Coimbatore Intercity",850,C1089="Coromandel Express",1080,C1089="Devagiri Express",970,C1089="Dibrugarh Rajdhani",1200,C1089="Duronto Express",950,C1089="Express",600,C1089="Garib Rath",880,C1089="Gatimaan Express",650,C1089="Rajdhani",950,C1089="Sanghamitra Express",1150,C1089="Sbc Guwahati Express",1100,C1089="Sealdah Duronto",900,C1089="Sealdah Rajdhani",950,C1089="Semi-Sleeper",400,C1089="Shatabdi",700,C1089="Sleeper",350,C1089="Super Luxury",500,C1089="Swarna Jayanti Rajdhani",960,C1089="Tamil Nadu Exp",1050,C1089="Vande Bharat",700,C1089="Vikramshila Express",980,C1089="Volvo AC",450,TRUE,"Unknown")</f>
        <v>Unknown</v>
      </c>
      <c r="I1089" t="s">
        <v>52</v>
      </c>
      <c r="J1089" t="s">
        <v>31</v>
      </c>
      <c r="M1089">
        <v>19</v>
      </c>
      <c r="N1089" t="s">
        <v>1064</v>
      </c>
    </row>
    <row r="1090" spans="1:14">
      <c r="A1090">
        <v>12632</v>
      </c>
      <c r="B1090" t="s">
        <v>1078</v>
      </c>
      <c r="C1090" t="s">
        <v>1090</v>
      </c>
      <c r="D1090" s="2" t="str" cm="1">
        <f t="array" ref="D1090">_xlfn.IFS(C1090="Golden Temple Mail","Amritsar",C1090="Guruvayur Express","Guruvayur",C1090="Guwahati Sbc Express","Guwahati",C1090="Howrah Duronto","Howrah",C1090="Howrah Mail","Howrah",C1090="Howrah Rajdhani","Howrah",C1090="Kamrup Express","Dibrugarh",C1090="Kerala Express","Thiruvananthapuram",C1090="Kolkata Rajdhani","Kolkata",C1090="Kovai Express","Coimbatore",C1090="Mumbai Chennai Mail","Mumbai",C1090="Mumbai Rajdhani","Mumbai",C1090="Mumbai Vande Bharat","Mumbai",C1090="Nagercoil Express","Nagercoil",C1090="August Kranti Rajdhani","Mumbai",C1090="Chennai Express","Chennai",C1090="Chennai Intercity","Chennai",C1090="Chennai Vande Bharat","Chennai",C1090="Cheran Express","Coimbatore",C1090="Coimbatore Express","Coimbatore",C1090="Coimbatore Intercity","Coimbatore",C1090="Coromandel Express","Kolkata",C1090="Devagiri Express","Secunderabad",C1090="Dibrugarh Rajdhani","Dibrugarh",C1090="Duronto Express","Multiple",C1090="Express","Generic",C1090="Garib Rath","Varies",C1090="Gatimaan Express","Delhi",C1090="Rajdhani","Multiple",C1090="Sanghamitra Express","Patna",C1090="Sbc Guwahati Express","Guwahati",C1090="Sealdah Duronto","Sealdah",C1090="Sealdah Rajdhani","Sealdah",C1090="Semi-Sleeper","Bus Type",C1090="Shatabdi","Multiple",C1090="Sleeper","Bus Type",C1090="Super Luxury","Bus Type",C1090="Swarna Jayanti Rajdhani","Ahmedabad",C1090="Tamil Nadu Exp","Chennai",C1090="Vande Bharat","Multiple",C1090="Vikramshila Express","Bhagalpur",C1090="Volvo AC","Bus Type",TRUE,"Unknown")</f>
        <v>Unknown</v>
      </c>
      <c r="E1090" s="1">
        <v>45304</v>
      </c>
      <c r="F1090">
        <v>68.89</v>
      </c>
      <c r="G1090" s="2" t="str" cm="1">
        <f t="array" ref="G1090">_xlfn.IFS(C1090="Golden Temple Mail",1800,C1090="Guruvayur Express",1450,C1090="Guwahati Sbc Express",1650,C1090="Howrah Duronto",1200,C1090="Howrah Mail",2000,C1090="Howrah Rajdhani",1450,C1090="Kamrup Express",1700,C1090="Kerala Express",1600,C1090="Kolkata Rajdhani",1450,C1090="Kovai Express",500,C1090="Mumbai Chennai Mail",1250,C1090="Mumbai Rajdhani",1450,C1090="Mumbai Vande Bharat",700,C1090="Nagercoil Express",1350,C1090="August Kranti Rajdhani",1300,C1090="Chennai Express",1050,C1090="Chennai Intercity",350,C1090="Chennai Vande Bharat",350,C1090="Cheran Express",500,C1090="Coimbatore Express",520,C1090="Coimbatore Intercity",350,C1090="Coromandel Express",1650,C1090="Devagiri Express",1200,C1090="Dibrugarh Rajdhani",2000,C1090="Duronto Express",1450,C1090="Express",600,C1090="Garib Rath",1200,C1090="Gatimaan Express",200,C1090="Rajdhani",1450,C1090="Sanghamitra Express",1900,C1090="Sbc Guwahati Express",1650,C1090="Sealdah Duronto",1200,C1090="Sealdah Rajdhani",1450,C1090="Semi-Sleeper",400,C1090="Shatabdi",500,C1090="Sleeper",350,C1090="Super Luxury",500,C1090="Swarna Jayanti Rajdhani",1600,C1090="Tamil Nadu Exp",1050,C1090="Vande Bharat",700,C1090="Vikramshila Express",1250,C1090="Volvo AC",450,TRUE,"Unknown")</f>
        <v>Unknown</v>
      </c>
      <c r="H1090" s="2" t="str" cm="1">
        <f t="array" ref="H1090">_xlfn.IFS(C1090="Golden Temple Mail",1200,C1090="Guruvayur Express",950,C1090="Guwahati Sbc Express",1100,C1090="Howrah Duronto",800,C1090="Howrah Mail",1400,C1090="Howrah Rajdhani",900,C1090="Kamrup Express",1150,C1090="Kerala Express",1000,C1090="Kolkata Rajdhani",900,C1090="Kovai Express",750,C1090="Mumbai Chennai Mail",1300,C1090="Mumbai Rajdhani",950,C1090="Mumbai Vande Bharat",700,C1090="Nagercoil Express",980,C1090="August Kranti Rajdhani",1200,C1090="Chennai Express",1050,C1090="Chennai Intercity",850,C1090="Chennai Vande Bharat",700,C1090="Cheran Express",880,C1090="Coimbatore Express",920,C1090="Coimbatore Intercity",850,C1090="Coromandel Express",1080,C1090="Devagiri Express",970,C1090="Dibrugarh Rajdhani",1200,C1090="Duronto Express",950,C1090="Express",600,C1090="Garib Rath",880,C1090="Gatimaan Express",650,C1090="Rajdhani",950,C1090="Sanghamitra Express",1150,C1090="Sbc Guwahati Express",1100,C1090="Sealdah Duronto",900,C1090="Sealdah Rajdhani",950,C1090="Semi-Sleeper",400,C1090="Shatabdi",700,C1090="Sleeper",350,C1090="Super Luxury",500,C1090="Swarna Jayanti Rajdhani",960,C1090="Tamil Nadu Exp",1050,C1090="Vande Bharat",700,C1090="Vikramshila Express",980,C1090="Volvo AC",450,TRUE,"Unknown")</f>
        <v>Unknown</v>
      </c>
      <c r="I1090" t="s">
        <v>83</v>
      </c>
      <c r="J1090" t="s">
        <v>31</v>
      </c>
      <c r="M1090">
        <v>24</v>
      </c>
      <c r="N1090" t="s">
        <v>1064</v>
      </c>
    </row>
    <row r="1091" spans="1:14">
      <c r="A1091">
        <v>12632</v>
      </c>
      <c r="B1091" t="s">
        <v>1089</v>
      </c>
      <c r="C1091" t="s">
        <v>1090</v>
      </c>
      <c r="D1091" s="2" t="str" cm="1">
        <f t="array" ref="D1091">_xlfn.IFS(C1091="Golden Temple Mail","Amritsar",C1091="Guruvayur Express","Guruvayur",C1091="Guwahati Sbc Express","Guwahati",C1091="Howrah Duronto","Howrah",C1091="Howrah Mail","Howrah",C1091="Howrah Rajdhani","Howrah",C1091="Kamrup Express","Dibrugarh",C1091="Kerala Express","Thiruvananthapuram",C1091="Kolkata Rajdhani","Kolkata",C1091="Kovai Express","Coimbatore",C1091="Mumbai Chennai Mail","Mumbai",C1091="Mumbai Rajdhani","Mumbai",C1091="Mumbai Vande Bharat","Mumbai",C1091="Nagercoil Express","Nagercoil",C1091="August Kranti Rajdhani","Mumbai",C1091="Chennai Express","Chennai",C1091="Chennai Intercity","Chennai",C1091="Chennai Vande Bharat","Chennai",C1091="Cheran Express","Coimbatore",C1091="Coimbatore Express","Coimbatore",C1091="Coimbatore Intercity","Coimbatore",C1091="Coromandel Express","Kolkata",C1091="Devagiri Express","Secunderabad",C1091="Dibrugarh Rajdhani","Dibrugarh",C1091="Duronto Express","Multiple",C1091="Express","Generic",C1091="Garib Rath","Varies",C1091="Gatimaan Express","Delhi",C1091="Rajdhani","Multiple",C1091="Sanghamitra Express","Patna",C1091="Sbc Guwahati Express","Guwahati",C1091="Sealdah Duronto","Sealdah",C1091="Sealdah Rajdhani","Sealdah",C1091="Semi-Sleeper","Bus Type",C1091="Shatabdi","Multiple",C1091="Sleeper","Bus Type",C1091="Super Luxury","Bus Type",C1091="Swarna Jayanti Rajdhani","Ahmedabad",C1091="Tamil Nadu Exp","Chennai",C1091="Vande Bharat","Multiple",C1091="Vikramshila Express","Bhagalpur",C1091="Volvo AC","Bus Type",TRUE,"Unknown")</f>
        <v>Unknown</v>
      </c>
      <c r="E1091" s="1">
        <v>45329</v>
      </c>
      <c r="F1091">
        <v>37.41</v>
      </c>
      <c r="G1091" s="2" t="str" cm="1">
        <f t="array" ref="G1091">_xlfn.IFS(C1091="Golden Temple Mail",1800,C1091="Guruvayur Express",1450,C1091="Guwahati Sbc Express",1650,C1091="Howrah Duronto",1200,C1091="Howrah Mail",2000,C1091="Howrah Rajdhani",1450,C1091="Kamrup Express",1700,C1091="Kerala Express",1600,C1091="Kolkata Rajdhani",1450,C1091="Kovai Express",500,C1091="Mumbai Chennai Mail",1250,C1091="Mumbai Rajdhani",1450,C1091="Mumbai Vande Bharat",700,C1091="Nagercoil Express",1350,C1091="August Kranti Rajdhani",1300,C1091="Chennai Express",1050,C1091="Chennai Intercity",350,C1091="Chennai Vande Bharat",350,C1091="Cheran Express",500,C1091="Coimbatore Express",520,C1091="Coimbatore Intercity",350,C1091="Coromandel Express",1650,C1091="Devagiri Express",1200,C1091="Dibrugarh Rajdhani",2000,C1091="Duronto Express",1450,C1091="Express",600,C1091="Garib Rath",1200,C1091="Gatimaan Express",200,C1091="Rajdhani","1450",C1091="Sanghamitra Express",1900,C1091="Sbc Guwahati Express",1650,C1091="Sealdah Duronto",1200,C1091="Sealdah Rajdhani",1450,C1091="Semi-Sleeper",400,C1091="Shatabdi",500,C1091="Sleeper",350,C1091="Super Luxury",500,C1091="Swarna Jayanti Rajdhani",1600,C1091="Tamil Nadu Exp",1050,C1091="Vande Bharat",700,C1091="Vikramshila Express",1250,C1091="Volvo AC",450,TRUE,"Unknown")</f>
        <v>Unknown</v>
      </c>
      <c r="H1091" s="2" t="str" cm="1">
        <f t="array" ref="H1091">_xlfn.IFS(C1091="Golden Temple Mail",1200,C1091="Guruvayur Express",950,C1091="Guwahati Sbc Express",1100,C1091="Howrah Duronto",800,C1091="Howrah Mail",1400,C1091="Howrah Rajdhani",900,C1091="Kamrup Express",1150,C1091="Kerala Express",1000,C1091="Kolkata Rajdhani",900,C1091="Kovai Express",750,C1091="Mumbai Chennai Mail",1300,C1091="Mumbai Rajdhani",950,C1091="Mumbai Vande Bharat",700,C1091="Nagercoil Express",980,C1091="Chennai Express",1050,C1091="Chennai Intercity",850,C1091="Chennai Vande Bharat",700,C1091="Cheran Express",880,C1091="Coimbatore Express",920,C1091="Coimbatore Intercity",850,C1091="Coromandel Express",1080,C1091="Devagiri Express",970,C1091="Dibrugarh Rajdhani",1200,C1091="Duronto Express",950,C1091="Express",600,C1091="Garib Rath",880,C1091="Gatimaan Express",650,C1091="Rajdhani",950,C1091="Sanghamitra Express",1150,C1091="Sbc Guwahati Express",1100,C1091="Sealdah Duronto",900,C1091="Sealdah Rajdhani",950,C1091="Semi-Sleeper",400,C1091="Shatabdi",700,C1091="Sleeper",350,C1091="Super Luxury",500,C1091="Swarna Jayanti Rajdhani",960,C1091="Tamil Nadu Exp",1050,C1091="Vande Bharat",700,C1091="Vikramshila Express",980,C1091="Volvo AC",450,TRUE,"Unknown")</f>
        <v>Unknown</v>
      </c>
      <c r="I1091" t="s">
        <v>48</v>
      </c>
      <c r="J1091" t="s">
        <v>46</v>
      </c>
      <c r="M1091">
        <v>9</v>
      </c>
      <c r="N1091" t="s">
        <v>1064</v>
      </c>
    </row>
    <row r="1092" spans="1:14">
      <c r="A1092">
        <v>12632</v>
      </c>
      <c r="B1092" t="s">
        <v>1076</v>
      </c>
      <c r="C1092" t="s">
        <v>1090</v>
      </c>
      <c r="D1092" s="2" t="str" cm="1">
        <f t="array" ref="D1092">_xlfn.IFS(C1092="Golden Temple Mail","Amritsar",C1092="Guruvayur Express","Guruvayur",C1092="Guwahati Sbc Express","Guwahati",C1092="Howrah Duronto","Howrah",C1092="Howrah Mail","Howrah",C1092="Howrah Rajdhani","Howrah",C1092="Kamrup Express","Dibrugarh",C1092="Kerala Express","Thiruvananthapuram",C1092="Kolkata Rajdhani","Kolkata",C1092="Kovai Express","Coimbatore",C1092="Mumbai Chennai Mail","Mumbai",C1092="Mumbai Rajdhani","Mumbai",C1092="Mumbai Vande Bharat","Mumbai",C1092="Nagercoil Express","Nagercoil",C1092="August Kranti Rajdhani","Mumbai",C1092="Chennai Express","Chennai",C1092="Chennai Intercity","Chennai",C1092="Chennai Vande Bharat","Chennai",C1092="Cheran Express","Coimbatore",C1092="Coimbatore Express","Coimbatore",C1092="Coimbatore Intercity","Coimbatore",C1092="Coromandel Express","Kolkata",C1092="Devagiri Express","Secunderabad",C1092="Dibrugarh Rajdhani","Dibrugarh",C1092="Duronto Express","Multiple",C1092="Express","Generic",C1092="Garib Rath","Varies",C1092="Gatimaan Express","Delhi",C1092="Rajdhani","Multiple",C1092="Sanghamitra Express","Patna",C1092="Sbc Guwahati Express","Guwahati",C1092="Sealdah Duronto","Sealdah",C1092="Sealdah Rajdhani","Sealdah",C1092="Semi-Sleeper","Bus Type",C1092="Shatabdi","Multiple",C1092="Sleeper","Bus Type",C1092="Super Luxury","Bus Type",C1092="Swarna Jayanti Rajdhani","Ahmedabad",C1092="Tamil Nadu Exp","Chennai",C1092="Vande Bharat","Multiple",C1092="Vikramshila Express","Bhagalpur",C1092="Volvo AC","Bus Type",TRUE,"Unknown")</f>
        <v>Unknown</v>
      </c>
      <c r="E1092" s="1">
        <v>45367</v>
      </c>
      <c r="F1092">
        <v>97.58</v>
      </c>
      <c r="G1092" s="2" t="str" cm="1">
        <f t="array" ref="G1092">_xlfn.IFS(C1092="Golden Temple Mail",1800,C1092="Guruvayur Express",1450,C1092="Guwahati Sbc Express",1650,C1092="Howrah Duronto",1200,C1092="Howrah Mail",2000,C1092="Howrah Rajdhani",1450,C1092="Kamrup Express",1700,C1092="Kerala Express",1600,C1092="Kolkata Rajdhani",1450,C1092="Kovai Express",500,C1092="Mumbai Chennai Mail",1250,C1092="Mumbai Rajdhani",1450,C1092="Mumbai Vande Bharat",700,C1092="Nagercoil Express",1350,C1092="August Kranti Rajdhani",1300,C1092="Chennai Express",1050,C1092="Chennai Intercity",350,C1092="Chennai Vande Bharat",350,C1092="Cheran Express",500,C1092="Coimbatore Express",520,C1092="Coimbatore Intercity",350,C1092="Coromandel Express",1650,C1092="Devagiri Express",1200,C1092="Dibrugarh Rajdhani",2000,C1092="Duronto Express",1450,C1092="Express",600,C1092="Garib Rath",1200,C1092="Gatimaan Express",200,C1092="Rajdhani",1450,C1092="Sanghamitra Express",1900,C1092="Sbc Guwahati Express",1650,C1092="Sealdah Duronto",1200,C1092="Sealdah Rajdhani",1450,C1092="Semi-Sleeper",400,C1092="Shatabdi",500,C1092="Sleeper",350,C1092="Super Luxury",500,C1092="Swarna Jayanti Rajdhani",1600,C1092="Tamil Nadu Exp",1050,C1092="Vande Bharat",700,C1092="Vikramshila Express",1250,C1092="Volvo AC",450,TRUE,"Unknown")</f>
        <v>Unknown</v>
      </c>
      <c r="H1092" s="2" t="str" cm="1">
        <f t="array" ref="H1092">_xlfn.IFS(C1092="Golden Temple Mail",1200,C1092="Guruvayur Express",950,C1092="Guwahati Sbc Express",1100,C1092="Howrah Duronto",800,C1092="Howrah Mail",1400,C1092="Howrah Rajdhani",900,C1092="Kamrup Express",1150,C1092="Kerala Express",1000,C1092="Kolkata Rajdhani",900,C1092="Kovai Express",750,C1092="Mumbai Chennai Mail",1300,C1092="Mumbai Rajdhani",950,C1092="Mumbai Vande Bharat",700,C1092="Nagercoil Express",980,C1092="August Kranti Rajdhani",1200,C1092="Chennai Express",1050,C1092="Chennai Intercity",850,C1092="Chennai Vande Bharat",700,C1092="Cheran Express",880,C1092="Coimbatore Express",920,C1092="Coimbatore Intercity",850,C1092="Coromandel Express",1080,C1092="Devagiri Express",970,C1092="Dibrugarh Rajdhani",1200,C1092="Duronto Express",950,C1092="Express",600,C1092="Garib Rath",880,C1092="Gatimaan Express",650,C1092="Rajdhani",950,C1092="Sanghamitra Express",1150,C1092="Sbc Guwahati Express",1100,C1092="Sealdah Duronto",900,C1092="Sealdah Rajdhani",950,C1092="Semi-Sleeper",400,C1092="Shatabdi",700,C1092="Sleeper",350,C1092="Super Luxury",500,C1092="Swarna Jayanti Rajdhani",960,C1092="Tamil Nadu Exp",1050,C1092="Vande Bharat",700,C1092="Vikramshila Express",980,C1092="Volvo AC",450,TRUE,"Unknown")</f>
        <v>Unknown</v>
      </c>
      <c r="I1092" t="s">
        <v>59</v>
      </c>
      <c r="J1092" t="s">
        <v>31</v>
      </c>
      <c r="N1092" t="s">
        <v>1064</v>
      </c>
    </row>
    <row r="1093" spans="1:14">
      <c r="A1093">
        <v>20665</v>
      </c>
      <c r="B1093" t="s">
        <v>1076</v>
      </c>
      <c r="C1093" t="s">
        <v>1097</v>
      </c>
      <c r="D1093" s="2" t="str" cm="1">
        <f t="array" ref="D1093">_xlfn.IFS(C1093="Golden Temple Mail","Amritsar",C1093="Guruvayur Express","Guruvayur",C1093="Guwahati Sbc Express","Guwahati",C1093="Howrah Duronto","Howrah",C1093="Howrah Mail","Howrah",C1093="Howrah Rajdhani","Howrah",C1093="Kamrup Express","Dibrugarh",C1093="Kerala Express","Thiruvananthapuram",C1093="Kolkata Rajdhani","Kolkata",C1093="Kovai Express","Coimbatore",C1093="Mumbai Chennai Mail","Mumbai",C1093="Mumbai Rajdhani","Mumbai",C1093="Mumbai Vande Bharat","Mumbai",C1093="Nagercoil Express","Nagercoil",C1093="August Kranti Rajdhani","Mumbai",C1093="Chennai Express","Chennai",C1093="Chennai Intercity","Chennai",C1093="Chennai Vande Bharat","Chennai",C1093="Cheran Express","Coimbatore",C1093="Coimbatore Express","Coimbatore",C1093="Coimbatore Intercity","Coimbatore",C1093="Coromandel Express","Kolkata",C1093="Devagiri Express","Secunderabad",C1093="Dibrugarh Rajdhani","Dibrugarh",C1093="Duronto Express","Multiple",C1093="Express","Generic",C1093="Garib Rath","Varies",C1093="Gatimaan Express","Delhi",C1093="Rajdhani","Multiple",C1093="Sanghamitra Express","Patna",C1093="Sbc Guwahati Express","Guwahati",C1093="Sealdah Duronto","Sealdah",C1093="Sealdah Rajdhani","Sealdah",C1093="Semi-Sleeper","Bus Type",C1093="Shatabdi","Multiple",C1093="Sleeper","Bus Type",C1093="Super Luxury","Bus Type",C1093="Swarna Jayanti Rajdhani","Ahmedabad",C1093="Tamil Nadu Exp","Chennai",C1093="Vande Bharat","Multiple",C1093="Vikramshila Express","Bhagalpur",C1093="Volvo AC","Bus Type",TRUE,"Unknown")</f>
        <v>Multiple</v>
      </c>
      <c r="E1093" s="1">
        <v>45561</v>
      </c>
      <c r="F1093">
        <v>98.7</v>
      </c>
      <c r="G1093" s="2" cm="1">
        <f t="array" ref="G1093">_xlfn.IFS(C1093="Golden Temple Mail",1800,C1093="Guruvayur Express",1450,C1093="Guwahati Sbc Express",1650,C1093="Howrah Duronto",1200,C1093="Howrah Mail",2000,C1093="Howrah Rajdhani",1450,C1093="Kamrup Express",1700,C1093="Kerala Express",1600,C1093="Kolkata Rajdhani",1450,C1093="Kovai Express",500,C1093="Mumbai Chennai Mail",1250,C1093="Mumbai Rajdhani",1450,C1093="Mumbai Vande Bharat",700,C1093="Nagercoil Express",1350,C1093="August Kranti Rajdhani",1300,C1093="Chennai Express",1050,C1093="Chennai Intercity",350,C1093="Chennai Vande Bharat",350,C1093="Cheran Express",500,C1093="Coimbatore Express",520,C1093="Coimbatore Intercity",350,C1093="Coromandel Express",1650,C1093="Devagiri Express",1200,C1093="Dibrugarh Rajdhani",2000,C1093="Duronto Express",1450,C1093="Express",600,C1093="Garib Rath",1200,C1093="Gatimaan Express",200,C1093="Rajdhani","1450",C1093="Sanghamitra Express",1900,C1093="Sbc Guwahati Express",1650,C1093="Sealdah Duronto",1200,C1093="Sealdah Rajdhani",1450,C1093="Semi-Sleeper",400,C1093="Shatabdi",500,C1093="Sleeper",350,C1093="Super Luxury",500,C1093="Swarna Jayanti Rajdhani",1600,C1093="Tamil Nadu Exp",1050,C1093="Vande Bharat",700,C1093="Vikramshila Express",1250,C1093="Volvo AC",450,TRUE,"Unknown")</f>
        <v>700</v>
      </c>
      <c r="H1093" s="2" cm="1">
        <f t="array" ref="H1093">_xlfn.IFS(C1093="Golden Temple Mail",1200,C1093="Guruvayur Express",950,C1093="Guwahati Sbc Express",1100,C1093="Howrah Duronto",800,C1093="Howrah Mail",1400,C1093="Howrah Rajdhani",900,C1093="Kamrup Express",1150,C1093="Kerala Express",1000,C1093="Kolkata Rajdhani",900,C1093="Kovai Express",750,C1093="Mumbai Chennai Mail",1300,C1093="Mumbai Rajdhani",950,C1093="Mumbai Vande Bharat",700,C1093="Nagercoil Express",980,C1093="Chennai Express",1050,C1093="Chennai Intercity",850,C1093="Chennai Vande Bharat",700,C1093="Cheran Express",880,C1093="Coimbatore Express",920,C1093="Coimbatore Intercity",850,C1093="Coromandel Express",1080,C1093="Devagiri Express",970,C1093="Dibrugarh Rajdhani",1200,C1093="Duronto Express",950,C1093="Express",600,C1093="Garib Rath",880,C1093="Gatimaan Express",650,C1093="Rajdhani",950,C1093="Sanghamitra Express",1150,C1093="Sbc Guwahati Express",1100,C1093="Sealdah Duronto",900,C1093="Sealdah Rajdhani",950,C1093="Semi-Sleeper",400,C1093="Shatabdi",700,C1093="Sleeper",350,C1093="Super Luxury",500,C1093="Swarna Jayanti Rajdhani",960,C1093="Tamil Nadu Exp",1050,C1093="Vande Bharat",700,C1093="Vikramshila Express",980,C1093="Volvo AC",450,TRUE,"Unknown")</f>
        <v>700</v>
      </c>
      <c r="I1093" t="s">
        <v>38</v>
      </c>
      <c r="J1093" t="s">
        <v>26</v>
      </c>
      <c r="M1093">
        <v>1</v>
      </c>
      <c r="N1093" t="s">
        <v>1064</v>
      </c>
    </row>
    <row r="1094" spans="1:14">
      <c r="A1094">
        <v>20665</v>
      </c>
      <c r="B1094" t="s">
        <v>1078</v>
      </c>
      <c r="C1094" t="s">
        <v>1097</v>
      </c>
      <c r="D1094" s="2" t="str" cm="1">
        <f t="array" ref="D1094">_xlfn.IFS(C1094="Golden Temple Mail","Amritsar",C1094="Guruvayur Express","Guruvayur",C1094="Guwahati Sbc Express","Guwahati",C1094="Howrah Duronto","Howrah",C1094="Howrah Mail","Howrah",C1094="Howrah Rajdhani","Howrah",C1094="Kamrup Express","Dibrugarh",C1094="Kerala Express","Thiruvananthapuram",C1094="Kolkata Rajdhani","Kolkata",C1094="Kovai Express","Coimbatore",C1094="Mumbai Chennai Mail","Mumbai",C1094="Mumbai Rajdhani","Mumbai",C1094="Mumbai Vande Bharat","Mumbai",C1094="Nagercoil Express","Nagercoil",C1094="August Kranti Rajdhani","Mumbai",C1094="Chennai Express","Chennai",C1094="Chennai Intercity","Chennai",C1094="Chennai Vande Bharat","Chennai",C1094="Cheran Express","Coimbatore",C1094="Coimbatore Express","Coimbatore",C1094="Coimbatore Intercity","Coimbatore",C1094="Coromandel Express","Kolkata",C1094="Devagiri Express","Secunderabad",C1094="Dibrugarh Rajdhani","Dibrugarh",C1094="Duronto Express","Multiple",C1094="Express","Generic",C1094="Garib Rath","Varies",C1094="Gatimaan Express","Delhi",C1094="Rajdhani","Multiple",C1094="Sanghamitra Express","Patna",C1094="Sbc Guwahati Express","Guwahati",C1094="Sealdah Duronto","Sealdah",C1094="Sealdah Rajdhani","Sealdah",C1094="Semi-Sleeper","Bus Type",C1094="Shatabdi","Multiple",C1094="Sleeper","Bus Type",C1094="Super Luxury","Bus Type",C1094="Swarna Jayanti Rajdhani","Ahmedabad",C1094="Tamil Nadu Exp","Chennai",C1094="Vande Bharat","Multiple",C1094="Vikramshila Express","Bhagalpur",C1094="Volvo AC","Bus Type",TRUE,"Unknown")</f>
        <v>Multiple</v>
      </c>
      <c r="E1094" s="1">
        <v>45380</v>
      </c>
      <c r="F1094">
        <v>51.58</v>
      </c>
      <c r="G1094" s="2" cm="1">
        <f t="array" ref="G1094">_xlfn.IFS(C1094="Golden Temple Mail",1800,C1094="Guruvayur Express",1450,C1094="Guwahati Sbc Express",1650,C1094="Howrah Duronto",1200,C1094="Howrah Mail",2000,C1094="Howrah Rajdhani",1450,C1094="Kamrup Express",1700,C1094="Kerala Express",1600,C1094="Kolkata Rajdhani",1450,C1094="Kovai Express",500,C1094="Mumbai Chennai Mail",1250,C1094="Mumbai Rajdhani",1450,C1094="Mumbai Vande Bharat",700,C1094="Nagercoil Express",1350,C1094="August Kranti Rajdhani",1300,C1094="Chennai Express",1050,C1094="Chennai Intercity",350,C1094="Chennai Vande Bharat",350,C1094="Cheran Express",500,C1094="Coimbatore Express",520,C1094="Coimbatore Intercity",350,C1094="Coromandel Express",1650,C1094="Devagiri Express",1200,C1094="Dibrugarh Rajdhani",2000,C1094="Duronto Express",1450,C1094="Express",600,C1094="Garib Rath",1200,C1094="Gatimaan Express",200,C1094="Rajdhani",1450,C1094="Sanghamitra Express",1900,C1094="Sbc Guwahati Express",1650,C1094="Sealdah Duronto",1200,C1094="Sealdah Rajdhani",1450,C1094="Semi-Sleeper",400,C1094="Shatabdi",500,C1094="Sleeper",350,C1094="Super Luxury",500,C1094="Swarna Jayanti Rajdhani",1600,C1094="Tamil Nadu Exp",1050,C1094="Vande Bharat",700,C1094="Vikramshila Express",1250,C1094="Volvo AC",450,TRUE,"Unknown")</f>
        <v>700</v>
      </c>
      <c r="H1094" s="2" cm="1">
        <f t="array" ref="H1094">_xlfn.IFS(C1094="Golden Temple Mail",1200,C1094="Guruvayur Express",950,C1094="Guwahati Sbc Express",1100,C1094="Howrah Duronto",800,C1094="Howrah Mail",1400,C1094="Howrah Rajdhani",900,C1094="Kamrup Express",1150,C1094="Kerala Express",1000,C1094="Kolkata Rajdhani",900,C1094="Kovai Express",750,C1094="Mumbai Chennai Mail",1300,C1094="Mumbai Rajdhani",950,C1094="Mumbai Vande Bharat",700,C1094="Nagercoil Express",980,C1094="August Kranti Rajdhani",1200,C1094="Chennai Express",1050,C1094="Chennai Intercity",850,C1094="Chennai Vande Bharat",700,C1094="Cheran Express",880,C1094="Coimbatore Express",920,C1094="Coimbatore Intercity",850,C1094="Coromandel Express",1080,C1094="Devagiri Express",970,C1094="Dibrugarh Rajdhani",1200,C1094="Duronto Express",950,C1094="Express",600,C1094="Garib Rath",880,C1094="Gatimaan Express",650,C1094="Rajdhani",950,C1094="Sanghamitra Express",1150,C1094="Sbc Guwahati Express",1100,C1094="Sealdah Duronto",900,C1094="Sealdah Rajdhani",950,C1094="Semi-Sleeper",400,C1094="Shatabdi",700,C1094="Sleeper",350,C1094="Super Luxury",500,C1094="Swarna Jayanti Rajdhani",960,C1094="Tamil Nadu Exp",1050,C1094="Vande Bharat",700,C1094="Vikramshila Express",980,C1094="Volvo AC",450,TRUE,"Unknown")</f>
        <v>700</v>
      </c>
      <c r="I1094" t="s">
        <v>59</v>
      </c>
      <c r="J1094" t="s">
        <v>39</v>
      </c>
      <c r="M1094">
        <v>3</v>
      </c>
      <c r="N1094" t="s">
        <v>1064</v>
      </c>
    </row>
    <row r="1095" spans="1:14">
      <c r="A1095">
        <v>20665</v>
      </c>
      <c r="B1095" t="s">
        <v>1081</v>
      </c>
      <c r="C1095" t="s">
        <v>1097</v>
      </c>
      <c r="D1095" s="2" t="str" cm="1">
        <f t="array" ref="D1095">_xlfn.IFS(C1095="Golden Temple Mail","Amritsar",C1095="Guruvayur Express","Guruvayur",C1095="Guwahati Sbc Express","Guwahati",C1095="Howrah Duronto","Howrah",C1095="Howrah Mail","Howrah",C1095="Howrah Rajdhani","Howrah",C1095="Kamrup Express","Dibrugarh",C1095="Kerala Express","Thiruvananthapuram",C1095="Kolkata Rajdhani","Kolkata",C1095="Kovai Express","Coimbatore",C1095="Mumbai Chennai Mail","Mumbai",C1095="Mumbai Rajdhani","Mumbai",C1095="Mumbai Vande Bharat","Mumbai",C1095="Nagercoil Express","Nagercoil",C1095="August Kranti Rajdhani","Mumbai",C1095="Chennai Express","Chennai",C1095="Chennai Intercity","Chennai",C1095="Chennai Vande Bharat","Chennai",C1095="Cheran Express","Coimbatore",C1095="Coimbatore Express","Coimbatore",C1095="Coimbatore Intercity","Coimbatore",C1095="Coromandel Express","Kolkata",C1095="Devagiri Express","Secunderabad",C1095="Dibrugarh Rajdhani","Dibrugarh",C1095="Duronto Express","Multiple",C1095="Express","Generic",C1095="Garib Rath","Varies",C1095="Gatimaan Express","Delhi",C1095="Rajdhani","Multiple",C1095="Sanghamitra Express","Patna",C1095="Sbc Guwahati Express","Guwahati",C1095="Sealdah Duronto","Sealdah",C1095="Sealdah Rajdhani","Sealdah",C1095="Semi-Sleeper","Bus Type",C1095="Shatabdi","Multiple",C1095="Sleeper","Bus Type",C1095="Super Luxury","Bus Type",C1095="Swarna Jayanti Rajdhani","Ahmedabad",C1095="Tamil Nadu Exp","Chennai",C1095="Vande Bharat","Multiple",C1095="Vikramshila Express","Bhagalpur",C1095="Volvo AC","Bus Type",TRUE,"Unknown")</f>
        <v>Multiple</v>
      </c>
      <c r="E1095" s="1">
        <v>45644</v>
      </c>
      <c r="F1095">
        <v>100</v>
      </c>
      <c r="G1095" s="2" cm="1">
        <f t="array" ref="G1095">_xlfn.IFS(C1095="Golden Temple Mail",1800,C1095="Guruvayur Express",1450,C1095="Guwahati Sbc Express",1650,C1095="Howrah Duronto",1200,C1095="Howrah Mail",2000,C1095="Howrah Rajdhani",1450,C1095="Kamrup Express",1700,C1095="Kerala Express",1600,C1095="Kolkata Rajdhani",1450,C1095="Kovai Express",500,C1095="Mumbai Chennai Mail",1250,C1095="Mumbai Rajdhani",1450,C1095="Mumbai Vande Bharat",700,C1095="Nagercoil Express",1350,C1095="August Kranti Rajdhani",1300,C1095="Chennai Express",1050,C1095="Chennai Intercity",350,C1095="Chennai Vande Bharat",350,C1095="Cheran Express",500,C1095="Coimbatore Express",520,C1095="Coimbatore Intercity",350,C1095="Coromandel Express",1650,C1095="Devagiri Express",1200,C1095="Dibrugarh Rajdhani",2000,C1095="Duronto Express",1450,C1095="Express",600,C1095="Garib Rath",1200,C1095="Gatimaan Express",200,C1095="Rajdhani","1450",C1095="Sanghamitra Express",1900,C1095="Sbc Guwahati Express",1650,C1095="Sealdah Duronto",1200,C1095="Sealdah Rajdhani",1450,C1095="Semi-Sleeper",400,C1095="Shatabdi",500,C1095="Sleeper",350,C1095="Super Luxury",500,C1095="Swarna Jayanti Rajdhani",1600,C1095="Tamil Nadu Exp",1050,C1095="Vande Bharat",700,C1095="Vikramshila Express",1250,C1095="Volvo AC",450,TRUE,"Unknown")</f>
        <v>700</v>
      </c>
      <c r="H1095" s="2" cm="1">
        <f t="array" ref="H1095">_xlfn.IFS(C1095="Golden Temple Mail",1200,C1095="Guruvayur Express",950,C1095="Guwahati Sbc Express",1100,C1095="Howrah Duronto",800,C1095="Howrah Mail",1400,C1095="Howrah Rajdhani",900,C1095="Kamrup Express",1150,C1095="Kerala Express",1000,C1095="Kolkata Rajdhani",900,C1095="Kovai Express",750,C1095="Mumbai Chennai Mail",1300,C1095="Mumbai Rajdhani",950,C1095="Mumbai Vande Bharat",700,C1095="Nagercoil Express",980,C1095="Chennai Express",1050,C1095="Chennai Intercity",850,C1095="Chennai Vande Bharat",700,C1095="Cheran Express",880,C1095="Coimbatore Express",920,C1095="Coimbatore Intercity",850,C1095="Coromandel Express",1080,C1095="Devagiri Express",970,C1095="Dibrugarh Rajdhani",1200,C1095="Duronto Express",950,C1095="Express",600,C1095="Garib Rath",880,C1095="Gatimaan Express",650,C1095="Rajdhani",950,C1095="Sanghamitra Express",1150,C1095="Sbc Guwahati Express",1100,C1095="Sealdah Duronto",900,C1095="Sealdah Rajdhani",950,C1095="Semi-Sleeper",400,C1095="Shatabdi",700,C1095="Sleeper",350,C1095="Super Luxury",500,C1095="Swarna Jayanti Rajdhani",960,C1095="Tamil Nadu Exp",1050,C1095="Vande Bharat",700,C1095="Vikramshila Express",980,C1095="Volvo AC",450,TRUE,"Unknown")</f>
        <v>700</v>
      </c>
      <c r="I1095" t="s">
        <v>52</v>
      </c>
      <c r="J1095" t="s">
        <v>46</v>
      </c>
      <c r="M1095">
        <v>7</v>
      </c>
      <c r="N1095" t="s">
        <v>1064</v>
      </c>
    </row>
    <row r="1096" spans="1:14">
      <c r="A1096">
        <v>20665</v>
      </c>
      <c r="B1096" t="s">
        <v>1083</v>
      </c>
      <c r="C1096" t="s">
        <v>1097</v>
      </c>
      <c r="D1096" s="2" t="str" cm="1">
        <f t="array" ref="D1096">_xlfn.IFS(C1096="Golden Temple Mail","Amritsar",C1096="Guruvayur Express","Guruvayur",C1096="Guwahati Sbc Express","Guwahati",C1096="Howrah Duronto","Howrah",C1096="Howrah Mail","Howrah",C1096="Howrah Rajdhani","Howrah",C1096="Kamrup Express","Dibrugarh",C1096="Kerala Express","Thiruvananthapuram",C1096="Kolkata Rajdhani","Kolkata",C1096="Kovai Express","Coimbatore",C1096="Mumbai Chennai Mail","Mumbai",C1096="Mumbai Rajdhani","Mumbai",C1096="Mumbai Vande Bharat","Mumbai",C1096="Nagercoil Express","Nagercoil",C1096="August Kranti Rajdhani","Mumbai",C1096="Chennai Express","Chennai",C1096="Chennai Intercity","Chennai",C1096="Chennai Vande Bharat","Chennai",C1096="Cheran Express","Coimbatore",C1096="Coimbatore Express","Coimbatore",C1096="Coimbatore Intercity","Coimbatore",C1096="Coromandel Express","Kolkata",C1096="Devagiri Express","Secunderabad",C1096="Dibrugarh Rajdhani","Dibrugarh",C1096="Duronto Express","Multiple",C1096="Express","Generic",C1096="Garib Rath","Varies",C1096="Gatimaan Express","Delhi",C1096="Rajdhani","Multiple",C1096="Sanghamitra Express","Patna",C1096="Sbc Guwahati Express","Guwahati",C1096="Sealdah Duronto","Sealdah",C1096="Sealdah Rajdhani","Sealdah",C1096="Semi-Sleeper","Bus Type",C1096="Shatabdi","Multiple",C1096="Sleeper","Bus Type",C1096="Super Luxury","Bus Type",C1096="Swarna Jayanti Rajdhani","Ahmedabad",C1096="Tamil Nadu Exp","Chennai",C1096="Vande Bharat","Multiple",C1096="Vikramshila Express","Bhagalpur",C1096="Volvo AC","Bus Type",TRUE,"Unknown")</f>
        <v>Multiple</v>
      </c>
      <c r="E1096" s="1">
        <v>45330</v>
      </c>
      <c r="F1096">
        <v>50.8</v>
      </c>
      <c r="G1096" s="2" cm="1">
        <f t="array" ref="G1096">_xlfn.IFS(C1096="Golden Temple Mail",1800,C1096="Guruvayur Express",1450,C1096="Guwahati Sbc Express",1650,C1096="Howrah Duronto",1200,C1096="Howrah Mail",2000,C1096="Howrah Rajdhani",1450,C1096="Kamrup Express",1700,C1096="Kerala Express",1600,C1096="Kolkata Rajdhani",1450,C1096="Kovai Express",500,C1096="Mumbai Chennai Mail",1250,C1096="Mumbai Rajdhani",1450,C1096="Mumbai Vande Bharat",700,C1096="Nagercoil Express",1350,C1096="August Kranti Rajdhani",1300,C1096="Chennai Express",1050,C1096="Chennai Intercity",350,C1096="Chennai Vande Bharat",350,C1096="Cheran Express",500,C1096="Coimbatore Express",520,C1096="Coimbatore Intercity",350,C1096="Coromandel Express",1650,C1096="Devagiri Express",1200,C1096="Dibrugarh Rajdhani",2000,C1096="Duronto Express",1450,C1096="Express",600,C1096="Garib Rath",1200,C1096="Gatimaan Express",200,C1096="Rajdhani",1450,C1096="Sanghamitra Express",1900,C1096="Sbc Guwahati Express",1650,C1096="Sealdah Duronto",1200,C1096="Sealdah Rajdhani",1450,C1096="Semi-Sleeper",400,C1096="Shatabdi",500,C1096="Sleeper",350,C1096="Super Luxury",500,C1096="Swarna Jayanti Rajdhani",1600,C1096="Tamil Nadu Exp",1050,C1096="Vande Bharat",700,C1096="Vikramshila Express",1250,C1096="Volvo AC",450,TRUE,"Unknown")</f>
        <v>700</v>
      </c>
      <c r="H1096" s="2" cm="1">
        <f t="array" ref="H1096">_xlfn.IFS(C1096="Golden Temple Mail",1200,C1096="Guruvayur Express",950,C1096="Guwahati Sbc Express",1100,C1096="Howrah Duronto",800,C1096="Howrah Mail",1400,C1096="Howrah Rajdhani",900,C1096="Kamrup Express",1150,C1096="Kerala Express",1000,C1096="Kolkata Rajdhani",900,C1096="Kovai Express",750,C1096="Mumbai Chennai Mail",1300,C1096="Mumbai Rajdhani",950,C1096="Mumbai Vande Bharat",700,C1096="Nagercoil Express",980,C1096="August Kranti Rajdhani",1200,C1096="Chennai Express",1050,C1096="Chennai Intercity",850,C1096="Chennai Vande Bharat",700,C1096="Cheran Express",880,C1096="Coimbatore Express",920,C1096="Coimbatore Intercity",850,C1096="Coromandel Express",1080,C1096="Devagiri Express",970,C1096="Dibrugarh Rajdhani",1200,C1096="Duronto Express",950,C1096="Express",600,C1096="Garib Rath",880,C1096="Gatimaan Express",650,C1096="Rajdhani",950,C1096="Sanghamitra Express",1150,C1096="Sbc Guwahati Express",1100,C1096="Sealdah Duronto",900,C1096="Sealdah Rajdhani",950,C1096="Semi-Sleeper",400,C1096="Shatabdi",700,C1096="Sleeper",350,C1096="Super Luxury",500,C1096="Swarna Jayanti Rajdhani",960,C1096="Tamil Nadu Exp",1050,C1096="Vande Bharat",700,C1096="Vikramshila Express",980,C1096="Volvo AC",450,TRUE,"Unknown")</f>
        <v>700</v>
      </c>
      <c r="I1096" t="s">
        <v>48</v>
      </c>
      <c r="J1096" t="s">
        <v>26</v>
      </c>
      <c r="M1096">
        <v>7</v>
      </c>
      <c r="N1096" t="s">
        <v>1064</v>
      </c>
    </row>
    <row r="1097" spans="1:14">
      <c r="A1097">
        <v>20665</v>
      </c>
      <c r="B1097" t="s">
        <v>1085</v>
      </c>
      <c r="C1097" t="s">
        <v>1097</v>
      </c>
      <c r="D1097" s="2" t="str" cm="1">
        <f t="array" ref="D1097">_xlfn.IFS(C1097="Golden Temple Mail","Amritsar",C1097="Guruvayur Express","Guruvayur",C1097="Guwahati Sbc Express","Guwahati",C1097="Howrah Duronto","Howrah",C1097="Howrah Mail","Howrah",C1097="Howrah Rajdhani","Howrah",C1097="Kamrup Express","Dibrugarh",C1097="Kerala Express","Thiruvananthapuram",C1097="Kolkata Rajdhani","Kolkata",C1097="Kovai Express","Coimbatore",C1097="Mumbai Chennai Mail","Mumbai",C1097="Mumbai Rajdhani","Mumbai",C1097="Mumbai Vande Bharat","Mumbai",C1097="Nagercoil Express","Nagercoil",C1097="August Kranti Rajdhani","Mumbai",C1097="Chennai Express","Chennai",C1097="Chennai Intercity","Chennai",C1097="Chennai Vande Bharat","Chennai",C1097="Cheran Express","Coimbatore",C1097="Coimbatore Express","Coimbatore",C1097="Coimbatore Intercity","Coimbatore",C1097="Coromandel Express","Kolkata",C1097="Devagiri Express","Secunderabad",C1097="Dibrugarh Rajdhani","Dibrugarh",C1097="Duronto Express","Multiple",C1097="Express","Generic",C1097="Garib Rath","Varies",C1097="Gatimaan Express","Delhi",C1097="Rajdhani","Multiple",C1097="Sanghamitra Express","Patna",C1097="Sbc Guwahati Express","Guwahati",C1097="Sealdah Duronto","Sealdah",C1097="Sealdah Rajdhani","Sealdah",C1097="Semi-Sleeper","Bus Type",C1097="Shatabdi","Multiple",C1097="Sleeper","Bus Type",C1097="Super Luxury","Bus Type",C1097="Swarna Jayanti Rajdhani","Ahmedabad",C1097="Tamil Nadu Exp","Chennai",C1097="Vande Bharat","Multiple",C1097="Vikramshila Express","Bhagalpur",C1097="Volvo AC","Bus Type",TRUE,"Unknown")</f>
        <v>Multiple</v>
      </c>
      <c r="E1097" s="1">
        <v>45448</v>
      </c>
      <c r="F1097">
        <v>61.79</v>
      </c>
      <c r="G1097" s="2" cm="1">
        <f t="array" ref="G1097">_xlfn.IFS(C1097="Golden Temple Mail",1800,C1097="Guruvayur Express",1450,C1097="Guwahati Sbc Express",1650,C1097="Howrah Duronto",1200,C1097="Howrah Mail",2000,C1097="Howrah Rajdhani",1450,C1097="Kamrup Express",1700,C1097="Kerala Express",1600,C1097="Kolkata Rajdhani",1450,C1097="Kovai Express",500,C1097="Mumbai Chennai Mail",1250,C1097="Mumbai Rajdhani",1450,C1097="Mumbai Vande Bharat",700,C1097="Nagercoil Express",1350,C1097="August Kranti Rajdhani",1300,C1097="Chennai Express",1050,C1097="Chennai Intercity",350,C1097="Chennai Vande Bharat",350,C1097="Cheran Express",500,C1097="Coimbatore Express",520,C1097="Coimbatore Intercity",350,C1097="Coromandel Express",1650,C1097="Devagiri Express",1200,C1097="Dibrugarh Rajdhani",2000,C1097="Duronto Express",1450,C1097="Express",600,C1097="Garib Rath",1200,C1097="Gatimaan Express",200,C1097="Rajdhani","1450",C1097="Sanghamitra Express",1900,C1097="Sbc Guwahati Express",1650,C1097="Sealdah Duronto",1200,C1097="Sealdah Rajdhani",1450,C1097="Semi-Sleeper",400,C1097="Shatabdi",500,C1097="Sleeper",350,C1097="Super Luxury",500,C1097="Swarna Jayanti Rajdhani",1600,C1097="Tamil Nadu Exp",1050,C1097="Vande Bharat",700,C1097="Vikramshila Express",1250,C1097="Volvo AC",450,TRUE,"Unknown")</f>
        <v>700</v>
      </c>
      <c r="H1097" s="2" cm="1">
        <f t="array" ref="H1097">_xlfn.IFS(C1097="Golden Temple Mail",1200,C1097="Guruvayur Express",950,C1097="Guwahati Sbc Express",1100,C1097="Howrah Duronto",800,C1097="Howrah Mail",1400,C1097="Howrah Rajdhani",900,C1097="Kamrup Express",1150,C1097="Kerala Express",1000,C1097="Kolkata Rajdhani",900,C1097="Kovai Express",750,C1097="Mumbai Chennai Mail",1300,C1097="Mumbai Rajdhani",950,C1097="Mumbai Vande Bharat",700,C1097="Nagercoil Express",980,C1097="Chennai Express",1050,C1097="Chennai Intercity",850,C1097="Chennai Vande Bharat",700,C1097="Cheran Express",880,C1097="Coimbatore Express",920,C1097="Coimbatore Intercity",850,C1097="Coromandel Express",1080,C1097="Devagiri Express",970,C1097="Dibrugarh Rajdhani",1200,C1097="Duronto Express",950,C1097="Express",600,C1097="Garib Rath",880,C1097="Gatimaan Express",650,C1097="Rajdhani",950,C1097="Sanghamitra Express",1150,C1097="Sbc Guwahati Express",1100,C1097="Sealdah Duronto",900,C1097="Sealdah Rajdhani",950,C1097="Semi-Sleeper",400,C1097="Shatabdi",700,C1097="Sleeper",350,C1097="Super Luxury",500,C1097="Swarna Jayanti Rajdhani",960,C1097="Tamil Nadu Exp",1050,C1097="Vande Bharat",700,C1097="Vikramshila Express",980,C1097="Volvo AC",450,TRUE,"Unknown")</f>
        <v>700</v>
      </c>
      <c r="I1097" t="s">
        <v>71</v>
      </c>
      <c r="J1097" t="s">
        <v>46</v>
      </c>
      <c r="M1097">
        <v>11</v>
      </c>
      <c r="N1097" t="s">
        <v>1064</v>
      </c>
    </row>
    <row r="1098" spans="1:14">
      <c r="A1098">
        <v>20665</v>
      </c>
      <c r="B1098" t="s">
        <v>1088</v>
      </c>
      <c r="C1098" t="s">
        <v>1097</v>
      </c>
      <c r="D1098" s="2" t="str" cm="1">
        <f t="array" ref="D1098">_xlfn.IFS(C1098="Golden Temple Mail","Amritsar",C1098="Guruvayur Express","Guruvayur",C1098="Guwahati Sbc Express","Guwahati",C1098="Howrah Duronto","Howrah",C1098="Howrah Mail","Howrah",C1098="Howrah Rajdhani","Howrah",C1098="Kamrup Express","Dibrugarh",C1098="Kerala Express","Thiruvananthapuram",C1098="Kolkata Rajdhani","Kolkata",C1098="Kovai Express","Coimbatore",C1098="Mumbai Chennai Mail","Mumbai",C1098="Mumbai Rajdhani","Mumbai",C1098="Mumbai Vande Bharat","Mumbai",C1098="Nagercoil Express","Nagercoil",C1098="August Kranti Rajdhani","Mumbai",C1098="Chennai Express","Chennai",C1098="Chennai Intercity","Chennai",C1098="Chennai Vande Bharat","Chennai",C1098="Cheran Express","Coimbatore",C1098="Coimbatore Express","Coimbatore",C1098="Coimbatore Intercity","Coimbatore",C1098="Coromandel Express","Kolkata",C1098="Devagiri Express","Secunderabad",C1098="Dibrugarh Rajdhani","Dibrugarh",C1098="Duronto Express","Multiple",C1098="Express","Generic",C1098="Garib Rath","Varies",C1098="Gatimaan Express","Delhi",C1098="Rajdhani","Multiple",C1098="Sanghamitra Express","Patna",C1098="Sbc Guwahati Express","Guwahati",C1098="Sealdah Duronto","Sealdah",C1098="Sealdah Rajdhani","Sealdah",C1098="Semi-Sleeper","Bus Type",C1098="Shatabdi","Multiple",C1098="Sleeper","Bus Type",C1098="Super Luxury","Bus Type",C1098="Swarna Jayanti Rajdhani","Ahmedabad",C1098="Tamil Nadu Exp","Chennai",C1098="Vande Bharat","Multiple",C1098="Vikramshila Express","Bhagalpur",C1098="Volvo AC","Bus Type",TRUE,"Unknown")</f>
        <v>Multiple</v>
      </c>
      <c r="E1098" s="1">
        <v>45580</v>
      </c>
      <c r="F1098">
        <v>78.72</v>
      </c>
      <c r="G1098" s="2" cm="1">
        <f t="array" ref="G1098">_xlfn.IFS(C1098="Golden Temple Mail",1800,C1098="Guruvayur Express",1450,C1098="Guwahati Sbc Express",1650,C1098="Howrah Duronto",1200,C1098="Howrah Mail",2000,C1098="Howrah Rajdhani",1450,C1098="Kamrup Express",1700,C1098="Kerala Express",1600,C1098="Kolkata Rajdhani",1450,C1098="Kovai Express",500,C1098="Mumbai Chennai Mail",1250,C1098="Mumbai Rajdhani",1450,C1098="Mumbai Vande Bharat",700,C1098="Nagercoil Express",1350,C1098="August Kranti Rajdhani",1300,C1098="Chennai Express",1050,C1098="Chennai Intercity",350,C1098="Chennai Vande Bharat",350,C1098="Cheran Express",500,C1098="Coimbatore Express",520,C1098="Coimbatore Intercity",350,C1098="Coromandel Express",1650,C1098="Devagiri Express",1200,C1098="Dibrugarh Rajdhani",2000,C1098="Duronto Express",1450,C1098="Express",600,C1098="Garib Rath",1200,C1098="Gatimaan Express",200,C1098="Rajdhani",1450,C1098="Sanghamitra Express",1900,C1098="Sbc Guwahati Express",1650,C1098="Sealdah Duronto",1200,C1098="Sealdah Rajdhani",1450,C1098="Semi-Sleeper",400,C1098="Shatabdi",500,C1098="Sleeper",350,C1098="Super Luxury",500,C1098="Swarna Jayanti Rajdhani",1600,C1098="Tamil Nadu Exp",1050,C1098="Vande Bharat",700,C1098="Vikramshila Express",1250,C1098="Volvo AC",450,TRUE,"Unknown")</f>
        <v>700</v>
      </c>
      <c r="H1098" s="2" cm="1">
        <f t="array" ref="H1098">_xlfn.IFS(C1098="Golden Temple Mail",1200,C1098="Guruvayur Express",950,C1098="Guwahati Sbc Express",1100,C1098="Howrah Duronto",800,C1098="Howrah Mail",1400,C1098="Howrah Rajdhani",900,C1098="Kamrup Express",1150,C1098="Kerala Express",1000,C1098="Kolkata Rajdhani",900,C1098="Kovai Express",750,C1098="Mumbai Chennai Mail",1300,C1098="Mumbai Rajdhani",950,C1098="Mumbai Vande Bharat",700,C1098="Nagercoil Express",980,C1098="August Kranti Rajdhani",1200,C1098="Chennai Express",1050,C1098="Chennai Intercity",850,C1098="Chennai Vande Bharat",700,C1098="Cheran Express",880,C1098="Coimbatore Express",920,C1098="Coimbatore Intercity",850,C1098="Coromandel Express",1080,C1098="Devagiri Express",970,C1098="Dibrugarh Rajdhani",1200,C1098="Duronto Express",950,C1098="Express",600,C1098="Garib Rath",880,C1098="Gatimaan Express",650,C1098="Rajdhani",950,C1098="Sanghamitra Express",1150,C1098="Sbc Guwahati Express",1100,C1098="Sealdah Duronto",900,C1098="Sealdah Rajdhani",950,C1098="Semi-Sleeper",400,C1098="Shatabdi",700,C1098="Sleeper",350,C1098="Super Luxury",500,C1098="Swarna Jayanti Rajdhani",960,C1098="Tamil Nadu Exp",1050,C1098="Vande Bharat",700,C1098="Vikramshila Express",980,C1098="Volvo AC",450,TRUE,"Unknown")</f>
        <v>700</v>
      </c>
      <c r="I1098" t="s">
        <v>25</v>
      </c>
      <c r="J1098" t="s">
        <v>19</v>
      </c>
      <c r="M1098">
        <v>15</v>
      </c>
      <c r="N1098" t="s">
        <v>1064</v>
      </c>
    </row>
    <row r="1099" spans="1:14">
      <c r="A1099">
        <v>20665</v>
      </c>
      <c r="B1099" t="s">
        <v>1093</v>
      </c>
      <c r="C1099" t="s">
        <v>1097</v>
      </c>
      <c r="D1099" s="2" t="str" cm="1">
        <f t="array" ref="D1099">_xlfn.IFS(C1099="Golden Temple Mail","Amritsar",C1099="Guruvayur Express","Guruvayur",C1099="Guwahati Sbc Express","Guwahati",C1099="Howrah Duronto","Howrah",C1099="Howrah Mail","Howrah",C1099="Howrah Rajdhani","Howrah",C1099="Kamrup Express","Dibrugarh",C1099="Kerala Express","Thiruvananthapuram",C1099="Kolkata Rajdhani","Kolkata",C1099="Kovai Express","Coimbatore",C1099="Mumbai Chennai Mail","Mumbai",C1099="Mumbai Rajdhani","Mumbai",C1099="Mumbai Vande Bharat","Mumbai",C1099="Nagercoil Express","Nagercoil",C1099="August Kranti Rajdhani","Mumbai",C1099="Chennai Express","Chennai",C1099="Chennai Intercity","Chennai",C1099="Chennai Vande Bharat","Chennai",C1099="Cheran Express","Coimbatore",C1099="Coimbatore Express","Coimbatore",C1099="Coimbatore Intercity","Coimbatore",C1099="Coromandel Express","Kolkata",C1099="Devagiri Express","Secunderabad",C1099="Dibrugarh Rajdhani","Dibrugarh",C1099="Duronto Express","Multiple",C1099="Express","Generic",C1099="Garib Rath","Varies",C1099="Gatimaan Express","Delhi",C1099="Rajdhani","Multiple",C1099="Sanghamitra Express","Patna",C1099="Sbc Guwahati Express","Guwahati",C1099="Sealdah Duronto","Sealdah",C1099="Sealdah Rajdhani","Sealdah",C1099="Semi-Sleeper","Bus Type",C1099="Shatabdi","Multiple",C1099="Sleeper","Bus Type",C1099="Super Luxury","Bus Type",C1099="Swarna Jayanti Rajdhani","Ahmedabad",C1099="Tamil Nadu Exp","Chennai",C1099="Vande Bharat","Multiple",C1099="Vikramshila Express","Bhagalpur",C1099="Volvo AC","Bus Type",TRUE,"Unknown")</f>
        <v>Multiple</v>
      </c>
      <c r="E1099" s="1">
        <v>45450</v>
      </c>
      <c r="F1099">
        <v>100</v>
      </c>
      <c r="G1099" s="2" cm="1">
        <f t="array" ref="G1099">_xlfn.IFS(C1099="Golden Temple Mail",1800,C1099="Guruvayur Express",1450,C1099="Guwahati Sbc Express",1650,C1099="Howrah Duronto",1200,C1099="Howrah Mail",2000,C1099="Howrah Rajdhani",1450,C1099="Kamrup Express",1700,C1099="Kerala Express",1600,C1099="Kolkata Rajdhani",1450,C1099="Kovai Express",500,C1099="Mumbai Chennai Mail",1250,C1099="Mumbai Rajdhani",1450,C1099="Mumbai Vande Bharat",700,C1099="Nagercoil Express",1350,C1099="August Kranti Rajdhani",1300,C1099="Chennai Express",1050,C1099="Chennai Intercity",350,C1099="Chennai Vande Bharat",350,C1099="Cheran Express",500,C1099="Coimbatore Express",520,C1099="Coimbatore Intercity",350,C1099="Coromandel Express",1650,C1099="Devagiri Express",1200,C1099="Dibrugarh Rajdhani",2000,C1099="Duronto Express",1450,C1099="Express",600,C1099="Garib Rath",1200,C1099="Gatimaan Express",200,C1099="Rajdhani","1450",C1099="Sanghamitra Express",1900,C1099="Sbc Guwahati Express",1650,C1099="Sealdah Duronto",1200,C1099="Sealdah Rajdhani",1450,C1099="Semi-Sleeper",400,C1099="Shatabdi",500,C1099="Sleeper",350,C1099="Super Luxury",500,C1099="Swarna Jayanti Rajdhani",1600,C1099="Tamil Nadu Exp",1050,C1099="Vande Bharat",700,C1099="Vikramshila Express",1250,C1099="Volvo AC",450,TRUE,"Unknown")</f>
        <v>700</v>
      </c>
      <c r="H1099" s="2" cm="1">
        <f t="array" ref="H1099">_xlfn.IFS(C1099="Golden Temple Mail",1200,C1099="Guruvayur Express",950,C1099="Guwahati Sbc Express",1100,C1099="Howrah Duronto",800,C1099="Howrah Mail",1400,C1099="Howrah Rajdhani",900,C1099="Kamrup Express",1150,C1099="Kerala Express",1000,C1099="Kolkata Rajdhani",900,C1099="Kovai Express",750,C1099="Mumbai Chennai Mail",1300,C1099="Mumbai Rajdhani",950,C1099="Mumbai Vande Bharat",700,C1099="Nagercoil Express",980,C1099="Chennai Express",1050,C1099="Chennai Intercity",850,C1099="Chennai Vande Bharat",700,C1099="Cheran Express",880,C1099="Coimbatore Express",920,C1099="Coimbatore Intercity",850,C1099="Coromandel Express",1080,C1099="Devagiri Express",970,C1099="Dibrugarh Rajdhani",1200,C1099="Duronto Express",950,C1099="Express",600,C1099="Garib Rath",880,C1099="Gatimaan Express",650,C1099="Rajdhani",950,C1099="Sanghamitra Express",1150,C1099="Sbc Guwahati Express",1100,C1099="Sealdah Duronto",900,C1099="Sealdah Rajdhani",950,C1099="Semi-Sleeper",400,C1099="Shatabdi",700,C1099="Sleeper",350,C1099="Super Luxury",500,C1099="Swarna Jayanti Rajdhani",960,C1099="Tamil Nadu Exp",1050,C1099="Vande Bharat",700,C1099="Vikramshila Express",980,C1099="Volvo AC",450,TRUE,"Unknown")</f>
        <v>700</v>
      </c>
      <c r="I1099" t="s">
        <v>71</v>
      </c>
      <c r="J1099" t="s">
        <v>39</v>
      </c>
      <c r="M1099">
        <v>17</v>
      </c>
      <c r="N1099" t="s">
        <v>1064</v>
      </c>
    </row>
    <row r="1100" spans="1:14">
      <c r="A1100">
        <v>20665</v>
      </c>
      <c r="B1100" t="s">
        <v>1096</v>
      </c>
      <c r="C1100" t="s">
        <v>1097</v>
      </c>
      <c r="D1100" s="2" t="str" cm="1">
        <f t="array" ref="D1100">_xlfn.IFS(C1100="Golden Temple Mail","Amritsar",C1100="Guruvayur Express","Guruvayur",C1100="Guwahati Sbc Express","Guwahati",C1100="Howrah Duronto","Howrah",C1100="Howrah Mail","Howrah",C1100="Howrah Rajdhani","Howrah",C1100="Kamrup Express","Dibrugarh",C1100="Kerala Express","Thiruvananthapuram",C1100="Kolkata Rajdhani","Kolkata",C1100="Kovai Express","Coimbatore",C1100="Mumbai Chennai Mail","Mumbai",C1100="Mumbai Rajdhani","Mumbai",C1100="Mumbai Vande Bharat","Mumbai",C1100="Nagercoil Express","Nagercoil",C1100="August Kranti Rajdhani","Mumbai",C1100="Chennai Express","Chennai",C1100="Chennai Intercity","Chennai",C1100="Chennai Vande Bharat","Chennai",C1100="Cheran Express","Coimbatore",C1100="Coimbatore Express","Coimbatore",C1100="Coimbatore Intercity","Coimbatore",C1100="Coromandel Express","Kolkata",C1100="Devagiri Express","Secunderabad",C1100="Dibrugarh Rajdhani","Dibrugarh",C1100="Duronto Express","Multiple",C1100="Express","Generic",C1100="Garib Rath","Varies",C1100="Gatimaan Express","Delhi",C1100="Rajdhani","Multiple",C1100="Sanghamitra Express","Patna",C1100="Sbc Guwahati Express","Guwahati",C1100="Sealdah Duronto","Sealdah",C1100="Sealdah Rajdhani","Sealdah",C1100="Semi-Sleeper","Bus Type",C1100="Shatabdi","Multiple",C1100="Sleeper","Bus Type",C1100="Super Luxury","Bus Type",C1100="Swarna Jayanti Rajdhani","Ahmedabad",C1100="Tamil Nadu Exp","Chennai",C1100="Vande Bharat","Multiple",C1100="Vikramshila Express","Bhagalpur",C1100="Volvo AC","Bus Type",TRUE,"Unknown")</f>
        <v>Multiple</v>
      </c>
      <c r="E1100" s="1">
        <v>45615</v>
      </c>
      <c r="F1100">
        <v>60.32</v>
      </c>
      <c r="G1100" s="2" cm="1">
        <f t="array" ref="G1100">_xlfn.IFS(C1100="Golden Temple Mail",1800,C1100="Guruvayur Express",1450,C1100="Guwahati Sbc Express",1650,C1100="Howrah Duronto",1200,C1100="Howrah Mail",2000,C1100="Howrah Rajdhani",1450,C1100="Kamrup Express",1700,C1100="Kerala Express",1600,C1100="Kolkata Rajdhani",1450,C1100="Kovai Express",500,C1100="Mumbai Chennai Mail",1250,C1100="Mumbai Rajdhani",1450,C1100="Mumbai Vande Bharat",700,C1100="Nagercoil Express",1350,C1100="August Kranti Rajdhani",1300,C1100="Chennai Express",1050,C1100="Chennai Intercity",350,C1100="Chennai Vande Bharat",350,C1100="Cheran Express",500,C1100="Coimbatore Express",520,C1100="Coimbatore Intercity",350,C1100="Coromandel Express",1650,C1100="Devagiri Express",1200,C1100="Dibrugarh Rajdhani",2000,C1100="Duronto Express",1450,C1100="Express",600,C1100="Garib Rath",1200,C1100="Gatimaan Express",200,C1100="Rajdhani",1450,C1100="Sanghamitra Express",1900,C1100="Sbc Guwahati Express",1650,C1100="Sealdah Duronto",1200,C1100="Sealdah Rajdhani",1450,C1100="Semi-Sleeper",400,C1100="Shatabdi",500,C1100="Sleeper",350,C1100="Super Luxury",500,C1100="Swarna Jayanti Rajdhani",1600,C1100="Tamil Nadu Exp",1050,C1100="Vande Bharat",700,C1100="Vikramshila Express",1250,C1100="Volvo AC",450,TRUE,"Unknown")</f>
        <v>700</v>
      </c>
      <c r="H1100" s="2" cm="1">
        <f t="array" ref="H1100">_xlfn.IFS(C1100="Golden Temple Mail",1200,C1100="Guruvayur Express",950,C1100="Guwahati Sbc Express",1100,C1100="Howrah Duronto",800,C1100="Howrah Mail",1400,C1100="Howrah Rajdhani",900,C1100="Kamrup Express",1150,C1100="Kerala Express",1000,C1100="Kolkata Rajdhani",900,C1100="Kovai Express",750,C1100="Mumbai Chennai Mail",1300,C1100="Mumbai Rajdhani",950,C1100="Mumbai Vande Bharat",700,C1100="Nagercoil Express",980,C1100="August Kranti Rajdhani",1200,C1100="Chennai Express",1050,C1100="Chennai Intercity",850,C1100="Chennai Vande Bharat",700,C1100="Cheran Express",880,C1100="Coimbatore Express",920,C1100="Coimbatore Intercity",850,C1100="Coromandel Express",1080,C1100="Devagiri Express",970,C1100="Dibrugarh Rajdhani",1200,C1100="Duronto Express",950,C1100="Express",600,C1100="Garib Rath",880,C1100="Gatimaan Express",650,C1100="Rajdhani",950,C1100="Sanghamitra Express",1150,C1100="Sbc Guwahati Express",1100,C1100="Sealdah Duronto",900,C1100="Sealdah Rajdhani",950,C1100="Semi-Sleeper",400,C1100="Shatabdi",700,C1100="Sleeper",350,C1100="Super Luxury",500,C1100="Swarna Jayanti Rajdhani",960,C1100="Tamil Nadu Exp",1050,C1100="Vande Bharat",700,C1100="Vikramshila Express",980,C1100="Volvo AC",450,TRUE,"Unknown")</f>
        <v>700</v>
      </c>
      <c r="I1100" t="s">
        <v>18</v>
      </c>
      <c r="J1100" t="s">
        <v>19</v>
      </c>
      <c r="N1100" t="s">
        <v>1064</v>
      </c>
    </row>
    <row r="1101" spans="1:14">
      <c r="A1101">
        <v>20666</v>
      </c>
      <c r="B1101" t="s">
        <v>1096</v>
      </c>
      <c r="C1101" t="s">
        <v>1097</v>
      </c>
      <c r="D1101" s="2" t="str" cm="1">
        <f t="array" ref="D1101">_xlfn.IFS(C1101="Golden Temple Mail","Amritsar",C1101="Guruvayur Express","Guruvayur",C1101="Guwahati Sbc Express","Guwahati",C1101="Howrah Duronto","Howrah",C1101="Howrah Mail","Howrah",C1101="Howrah Rajdhani","Howrah",C1101="Kamrup Express","Dibrugarh",C1101="Kerala Express","Thiruvananthapuram",C1101="Kolkata Rajdhani","Kolkata",C1101="Kovai Express","Coimbatore",C1101="Mumbai Chennai Mail","Mumbai",C1101="Mumbai Rajdhani","Mumbai",C1101="Mumbai Vande Bharat","Mumbai",C1101="Nagercoil Express","Nagercoil",C1101="August Kranti Rajdhani","Mumbai",C1101="Chennai Express","Chennai",C1101="Chennai Intercity","Chennai",C1101="Chennai Vande Bharat","Chennai",C1101="Cheran Express","Coimbatore",C1101="Coimbatore Express","Coimbatore",C1101="Coimbatore Intercity","Coimbatore",C1101="Coromandel Express","Kolkata",C1101="Devagiri Express","Secunderabad",C1101="Dibrugarh Rajdhani","Dibrugarh",C1101="Duronto Express","Multiple",C1101="Express","Generic",C1101="Garib Rath","Varies",C1101="Gatimaan Express","Delhi",C1101="Rajdhani","Multiple",C1101="Sanghamitra Express","Patna",C1101="Sbc Guwahati Express","Guwahati",C1101="Sealdah Duronto","Sealdah",C1101="Sealdah Rajdhani","Sealdah",C1101="Semi-Sleeper","Bus Type",C1101="Shatabdi","Multiple",C1101="Sleeper","Bus Type",C1101="Super Luxury","Bus Type",C1101="Swarna Jayanti Rajdhani","Ahmedabad",C1101="Tamil Nadu Exp","Chennai",C1101="Vande Bharat","Multiple",C1101="Vikramshila Express","Bhagalpur",C1101="Volvo AC","Bus Type",TRUE,"Unknown")</f>
        <v>Multiple</v>
      </c>
      <c r="E1101" s="1">
        <v>45302</v>
      </c>
      <c r="F1101">
        <v>57.3</v>
      </c>
      <c r="G1101" s="2" cm="1">
        <f t="array" ref="G1101">_xlfn.IFS(C1101="Golden Temple Mail",1800,C1101="Guruvayur Express",1450,C1101="Guwahati Sbc Express",1650,C1101="Howrah Duronto",1200,C1101="Howrah Mail",2000,C1101="Howrah Rajdhani",1450,C1101="Kamrup Express",1700,C1101="Kerala Express",1600,C1101="Kolkata Rajdhani",1450,C1101="Kovai Express",500,C1101="Mumbai Chennai Mail",1250,C1101="Mumbai Rajdhani",1450,C1101="Mumbai Vande Bharat",700,C1101="Nagercoil Express",1350,C1101="August Kranti Rajdhani",1300,C1101="Chennai Express",1050,C1101="Chennai Intercity",350,C1101="Chennai Vande Bharat",350,C1101="Cheran Express",500,C1101="Coimbatore Express",520,C1101="Coimbatore Intercity",350,C1101="Coromandel Express",1650,C1101="Devagiri Express",1200,C1101="Dibrugarh Rajdhani",2000,C1101="Duronto Express",1450,C1101="Express",600,C1101="Garib Rath",1200,C1101="Gatimaan Express",200,C1101="Rajdhani","1450",C1101="Sanghamitra Express",1900,C1101="Sbc Guwahati Express",1650,C1101="Sealdah Duronto",1200,C1101="Sealdah Rajdhani",1450,C1101="Semi-Sleeper",400,C1101="Shatabdi",500,C1101="Sleeper",350,C1101="Super Luxury",500,C1101="Swarna Jayanti Rajdhani",1600,C1101="Tamil Nadu Exp",1050,C1101="Vande Bharat",700,C1101="Vikramshila Express",1250,C1101="Volvo AC",450,TRUE,"Unknown")</f>
        <v>700</v>
      </c>
      <c r="H1101" s="2" cm="1">
        <f t="array" ref="H1101">_xlfn.IFS(C1101="Golden Temple Mail",1200,C1101="Guruvayur Express",950,C1101="Guwahati Sbc Express",1100,C1101="Howrah Duronto",800,C1101="Howrah Mail",1400,C1101="Howrah Rajdhani",900,C1101="Kamrup Express",1150,C1101="Kerala Express",1000,C1101="Kolkata Rajdhani",900,C1101="Kovai Express",750,C1101="Mumbai Chennai Mail",1300,C1101="Mumbai Rajdhani",950,C1101="Mumbai Vande Bharat",700,C1101="Nagercoil Express",980,C1101="Chennai Express",1050,C1101="Chennai Intercity",850,C1101="Chennai Vande Bharat",700,C1101="Cheran Express",880,C1101="Coimbatore Express",920,C1101="Coimbatore Intercity",850,C1101="Coromandel Express",1080,C1101="Devagiri Express",970,C1101="Dibrugarh Rajdhani",1200,C1101="Duronto Express",950,C1101="Express",600,C1101="Garib Rath",880,C1101="Gatimaan Express",650,C1101="Rajdhani",950,C1101="Sanghamitra Express",1150,C1101="Sbc Guwahati Express",1100,C1101="Sealdah Duronto",900,C1101="Sealdah Rajdhani",950,C1101="Semi-Sleeper",400,C1101="Shatabdi",700,C1101="Sleeper",350,C1101="Super Luxury",500,C1101="Swarna Jayanti Rajdhani",960,C1101="Tamil Nadu Exp",1050,C1101="Vande Bharat",700,C1101="Vikramshila Express",980,C1101="Volvo AC",450,TRUE,"Unknown")</f>
        <v>700</v>
      </c>
      <c r="I1101" t="s">
        <v>83</v>
      </c>
      <c r="J1101" t="s">
        <v>26</v>
      </c>
      <c r="M1101">
        <v>0</v>
      </c>
      <c r="N1101" t="s">
        <v>1064</v>
      </c>
    </row>
    <row r="1102" spans="1:14">
      <c r="A1102">
        <v>20666</v>
      </c>
      <c r="B1102" t="s">
        <v>1093</v>
      </c>
      <c r="C1102" t="s">
        <v>1097</v>
      </c>
      <c r="D1102" s="2" t="str" cm="1">
        <f t="array" ref="D1102">_xlfn.IFS(C1102="Golden Temple Mail","Amritsar",C1102="Guruvayur Express","Guruvayur",C1102="Guwahati Sbc Express","Guwahati",C1102="Howrah Duronto","Howrah",C1102="Howrah Mail","Howrah",C1102="Howrah Rajdhani","Howrah",C1102="Kamrup Express","Dibrugarh",C1102="Kerala Express","Thiruvananthapuram",C1102="Kolkata Rajdhani","Kolkata",C1102="Kovai Express","Coimbatore",C1102="Mumbai Chennai Mail","Mumbai",C1102="Mumbai Rajdhani","Mumbai",C1102="Mumbai Vande Bharat","Mumbai",C1102="Nagercoil Express","Nagercoil",C1102="August Kranti Rajdhani","Mumbai",C1102="Chennai Express","Chennai",C1102="Chennai Intercity","Chennai",C1102="Chennai Vande Bharat","Chennai",C1102="Cheran Express","Coimbatore",C1102="Coimbatore Express","Coimbatore",C1102="Coimbatore Intercity","Coimbatore",C1102="Coromandel Express","Kolkata",C1102="Devagiri Express","Secunderabad",C1102="Dibrugarh Rajdhani","Dibrugarh",C1102="Duronto Express","Multiple",C1102="Express","Generic",C1102="Garib Rath","Varies",C1102="Gatimaan Express","Delhi",C1102="Rajdhani","Multiple",C1102="Sanghamitra Express","Patna",C1102="Sbc Guwahati Express","Guwahati",C1102="Sealdah Duronto","Sealdah",C1102="Sealdah Rajdhani","Sealdah",C1102="Semi-Sleeper","Bus Type",C1102="Shatabdi","Multiple",C1102="Sleeper","Bus Type",C1102="Super Luxury","Bus Type",C1102="Swarna Jayanti Rajdhani","Ahmedabad",C1102="Tamil Nadu Exp","Chennai",C1102="Vande Bharat","Multiple",C1102="Vikramshila Express","Bhagalpur",C1102="Volvo AC","Bus Type",TRUE,"Unknown")</f>
        <v>Multiple</v>
      </c>
      <c r="E1102" s="1">
        <v>45402</v>
      </c>
      <c r="F1102">
        <v>53.22</v>
      </c>
      <c r="G1102" s="2" cm="1">
        <f t="array" ref="G1102">_xlfn.IFS(C1102="Golden Temple Mail",1800,C1102="Guruvayur Express",1450,C1102="Guwahati Sbc Express",1650,C1102="Howrah Duronto",1200,C1102="Howrah Mail",2000,C1102="Howrah Rajdhani",1450,C1102="Kamrup Express",1700,C1102="Kerala Express",1600,C1102="Kolkata Rajdhani",1450,C1102="Kovai Express",500,C1102="Mumbai Chennai Mail",1250,C1102="Mumbai Rajdhani",1450,C1102="Mumbai Vande Bharat",700,C1102="Nagercoil Express",1350,C1102="August Kranti Rajdhani",1300,C1102="Chennai Express",1050,C1102="Chennai Intercity",350,C1102="Chennai Vande Bharat",350,C1102="Cheran Express",500,C1102="Coimbatore Express",520,C1102="Coimbatore Intercity",350,C1102="Coromandel Express",1650,C1102="Devagiri Express",1200,C1102="Dibrugarh Rajdhani",2000,C1102="Duronto Express",1450,C1102="Express",600,C1102="Garib Rath",1200,C1102="Gatimaan Express",200,C1102="Rajdhani",1450,C1102="Sanghamitra Express",1900,C1102="Sbc Guwahati Express",1650,C1102="Sealdah Duronto",1200,C1102="Sealdah Rajdhani",1450,C1102="Semi-Sleeper",400,C1102="Shatabdi",500,C1102="Sleeper",350,C1102="Super Luxury",500,C1102="Swarna Jayanti Rajdhani",1600,C1102="Tamil Nadu Exp",1050,C1102="Vande Bharat",700,C1102="Vikramshila Express",1250,C1102="Volvo AC",450,TRUE,"Unknown")</f>
        <v>700</v>
      </c>
      <c r="H1102" s="2" cm="1">
        <f t="array" ref="H1102">_xlfn.IFS(C1102="Golden Temple Mail",1200,C1102="Guruvayur Express",950,C1102="Guwahati Sbc Express",1100,C1102="Howrah Duronto",800,C1102="Howrah Mail",1400,C1102="Howrah Rajdhani",900,C1102="Kamrup Express",1150,C1102="Kerala Express",1000,C1102="Kolkata Rajdhani",900,C1102="Kovai Express",750,C1102="Mumbai Chennai Mail",1300,C1102="Mumbai Rajdhani",950,C1102="Mumbai Vande Bharat",700,C1102="Nagercoil Express",980,C1102="August Kranti Rajdhani",1200,C1102="Chennai Express",1050,C1102="Chennai Intercity",850,C1102="Chennai Vande Bharat",700,C1102="Cheran Express",880,C1102="Coimbatore Express",920,C1102="Coimbatore Intercity",850,C1102="Coromandel Express",1080,C1102="Devagiri Express",970,C1102="Dibrugarh Rajdhani",1200,C1102="Duronto Express",950,C1102="Express",600,C1102="Garib Rath",880,C1102="Gatimaan Express",650,C1102="Rajdhani",950,C1102="Sanghamitra Express",1150,C1102="Sbc Guwahati Express",1100,C1102="Sealdah Duronto",900,C1102="Sealdah Rajdhani",950,C1102="Semi-Sleeper",400,C1102="Shatabdi",700,C1102="Sleeper",350,C1102="Super Luxury",500,C1102="Swarna Jayanti Rajdhani",960,C1102="Tamil Nadu Exp",1050,C1102="Vande Bharat",700,C1102="Vikramshila Express",980,C1102="Volvo AC",450,TRUE,"Unknown")</f>
        <v>700</v>
      </c>
      <c r="I1102" t="s">
        <v>74</v>
      </c>
      <c r="J1102" t="s">
        <v>31</v>
      </c>
      <c r="N1102" t="s">
        <v>1064</v>
      </c>
    </row>
    <row r="1103" spans="1:14">
      <c r="A1103">
        <v>20666</v>
      </c>
      <c r="B1103" t="s">
        <v>1088</v>
      </c>
      <c r="C1103" t="s">
        <v>1097</v>
      </c>
      <c r="D1103" s="2" t="str" cm="1">
        <f t="array" ref="D1103">_xlfn.IFS(C1103="Golden Temple Mail","Amritsar",C1103="Guruvayur Express","Guruvayur",C1103="Guwahati Sbc Express","Guwahati",C1103="Howrah Duronto","Howrah",C1103="Howrah Mail","Howrah",C1103="Howrah Rajdhani","Howrah",C1103="Kamrup Express","Dibrugarh",C1103="Kerala Express","Thiruvananthapuram",C1103="Kolkata Rajdhani","Kolkata",C1103="Kovai Express","Coimbatore",C1103="Mumbai Chennai Mail","Mumbai",C1103="Mumbai Rajdhani","Mumbai",C1103="Mumbai Vande Bharat","Mumbai",C1103="Nagercoil Express","Nagercoil",C1103="August Kranti Rajdhani","Mumbai",C1103="Chennai Express","Chennai",C1103="Chennai Intercity","Chennai",C1103="Chennai Vande Bharat","Chennai",C1103="Cheran Express","Coimbatore",C1103="Coimbatore Express","Coimbatore",C1103="Coimbatore Intercity","Coimbatore",C1103="Coromandel Express","Kolkata",C1103="Devagiri Express","Secunderabad",C1103="Dibrugarh Rajdhani","Dibrugarh",C1103="Duronto Express","Multiple",C1103="Express","Generic",C1103="Garib Rath","Varies",C1103="Gatimaan Express","Delhi",C1103="Rajdhani","Multiple",C1103="Sanghamitra Express","Patna",C1103="Sbc Guwahati Express","Guwahati",C1103="Sealdah Duronto","Sealdah",C1103="Sealdah Rajdhani","Sealdah",C1103="Semi-Sleeper","Bus Type",C1103="Shatabdi","Multiple",C1103="Sleeper","Bus Type",C1103="Super Luxury","Bus Type",C1103="Swarna Jayanti Rajdhani","Ahmedabad",C1103="Tamil Nadu Exp","Chennai",C1103="Vande Bharat","Multiple",C1103="Vikramshila Express","Bhagalpur",C1103="Volvo AC","Bus Type",TRUE,"Unknown")</f>
        <v>Multiple</v>
      </c>
      <c r="E1103" s="1">
        <v>45397</v>
      </c>
      <c r="F1103">
        <v>74.52</v>
      </c>
      <c r="G1103" s="2" cm="1">
        <f t="array" ref="G1103">_xlfn.IFS(C1103="Golden Temple Mail",1800,C1103="Guruvayur Express",1450,C1103="Guwahati Sbc Express",1650,C1103="Howrah Duronto",1200,C1103="Howrah Mail",2000,C1103="Howrah Rajdhani",1450,C1103="Kamrup Express",1700,C1103="Kerala Express",1600,C1103="Kolkata Rajdhani",1450,C1103="Kovai Express",500,C1103="Mumbai Chennai Mail",1250,C1103="Mumbai Rajdhani",1450,C1103="Mumbai Vande Bharat",700,C1103="Nagercoil Express",1350,C1103="August Kranti Rajdhani",1300,C1103="Chennai Express",1050,C1103="Chennai Intercity",350,C1103="Chennai Vande Bharat",350,C1103="Cheran Express",500,C1103="Coimbatore Express",520,C1103="Coimbatore Intercity",350,C1103="Coromandel Express",1650,C1103="Devagiri Express",1200,C1103="Dibrugarh Rajdhani",2000,C1103="Duronto Express",1450,C1103="Express",600,C1103="Garib Rath",1200,C1103="Gatimaan Express",200,C1103="Rajdhani","1450",C1103="Sanghamitra Express",1900,C1103="Sbc Guwahati Express",1650,C1103="Sealdah Duronto",1200,C1103="Sealdah Rajdhani",1450,C1103="Semi-Sleeper",400,C1103="Shatabdi",500,C1103="Sleeper",350,C1103="Super Luxury",500,C1103="Swarna Jayanti Rajdhani",1600,C1103="Tamil Nadu Exp",1050,C1103="Vande Bharat",700,C1103="Vikramshila Express",1250,C1103="Volvo AC",450,TRUE,"Unknown")</f>
        <v>700</v>
      </c>
      <c r="H1103" s="2" cm="1">
        <f t="array" ref="H1103">_xlfn.IFS(C1103="Golden Temple Mail",1200,C1103="Guruvayur Express",950,C1103="Guwahati Sbc Express",1100,C1103="Howrah Duronto",800,C1103="Howrah Mail",1400,C1103="Howrah Rajdhani",900,C1103="Kamrup Express",1150,C1103="Kerala Express",1000,C1103="Kolkata Rajdhani",900,C1103="Kovai Express",750,C1103="Mumbai Chennai Mail",1300,C1103="Mumbai Rajdhani",950,C1103="Mumbai Vande Bharat",700,C1103="Nagercoil Express",980,C1103="Chennai Express",1050,C1103="Chennai Intercity",850,C1103="Chennai Vande Bharat",700,C1103="Cheran Express",880,C1103="Coimbatore Express",920,C1103="Coimbatore Intercity",850,C1103="Coromandel Express",1080,C1103="Devagiri Express",970,C1103="Dibrugarh Rajdhani",1200,C1103="Duronto Express",950,C1103="Express",600,C1103="Garib Rath",880,C1103="Gatimaan Express",650,C1103="Rajdhani",950,C1103="Sanghamitra Express",1150,C1103="Sbc Guwahati Express",1100,C1103="Sealdah Duronto",900,C1103="Sealdah Rajdhani",950,C1103="Semi-Sleeper",400,C1103="Shatabdi",700,C1103="Sleeper",350,C1103="Super Luxury",500,C1103="Swarna Jayanti Rajdhani",960,C1103="Tamil Nadu Exp",1050,C1103="Vande Bharat",700,C1103="Vikramshila Express",980,C1103="Volvo AC",450,TRUE,"Unknown")</f>
        <v>700</v>
      </c>
      <c r="I1103" t="s">
        <v>74</v>
      </c>
      <c r="J1103" t="s">
        <v>42</v>
      </c>
      <c r="M1103">
        <v>2</v>
      </c>
      <c r="N1103" t="s">
        <v>1064</v>
      </c>
    </row>
    <row r="1104" spans="1:14">
      <c r="A1104">
        <v>20666</v>
      </c>
      <c r="B1104" t="s">
        <v>1085</v>
      </c>
      <c r="C1104" t="s">
        <v>1097</v>
      </c>
      <c r="D1104" s="2" t="str" cm="1">
        <f t="array" ref="D1104">_xlfn.IFS(C1104="Golden Temple Mail","Amritsar",C1104="Guruvayur Express","Guruvayur",C1104="Guwahati Sbc Express","Guwahati",C1104="Howrah Duronto","Howrah",C1104="Howrah Mail","Howrah",C1104="Howrah Rajdhani","Howrah",C1104="Kamrup Express","Dibrugarh",C1104="Kerala Express","Thiruvananthapuram",C1104="Kolkata Rajdhani","Kolkata",C1104="Kovai Express","Coimbatore",C1104="Mumbai Chennai Mail","Mumbai",C1104="Mumbai Rajdhani","Mumbai",C1104="Mumbai Vande Bharat","Mumbai",C1104="Nagercoil Express","Nagercoil",C1104="August Kranti Rajdhani","Mumbai",C1104="Chennai Express","Chennai",C1104="Chennai Intercity","Chennai",C1104="Chennai Vande Bharat","Chennai",C1104="Cheran Express","Coimbatore",C1104="Coimbatore Express","Coimbatore",C1104="Coimbatore Intercity","Coimbatore",C1104="Coromandel Express","Kolkata",C1104="Devagiri Express","Secunderabad",C1104="Dibrugarh Rajdhani","Dibrugarh",C1104="Duronto Express","Multiple",C1104="Express","Generic",C1104="Garib Rath","Varies",C1104="Gatimaan Express","Delhi",C1104="Rajdhani","Multiple",C1104="Sanghamitra Express","Patna",C1104="Sbc Guwahati Express","Guwahati",C1104="Sealdah Duronto","Sealdah",C1104="Sealdah Rajdhani","Sealdah",C1104="Semi-Sleeper","Bus Type",C1104="Shatabdi","Multiple",C1104="Sleeper","Bus Type",C1104="Super Luxury","Bus Type",C1104="Swarna Jayanti Rajdhani","Ahmedabad",C1104="Tamil Nadu Exp","Chennai",C1104="Vande Bharat","Multiple",C1104="Vikramshila Express","Bhagalpur",C1104="Volvo AC","Bus Type",TRUE,"Unknown")</f>
        <v>Multiple</v>
      </c>
      <c r="E1104" s="1">
        <v>45473</v>
      </c>
      <c r="F1104">
        <v>100</v>
      </c>
      <c r="G1104" s="2" cm="1">
        <f t="array" ref="G1104">_xlfn.IFS(C1104="Golden Temple Mail",1800,C1104="Guruvayur Express",1450,C1104="Guwahati Sbc Express",1650,C1104="Howrah Duronto",1200,C1104="Howrah Mail",2000,C1104="Howrah Rajdhani",1450,C1104="Kamrup Express",1700,C1104="Kerala Express",1600,C1104="Kolkata Rajdhani",1450,C1104="Kovai Express",500,C1104="Mumbai Chennai Mail",1250,C1104="Mumbai Rajdhani",1450,C1104="Mumbai Vande Bharat",700,C1104="Nagercoil Express",1350,C1104="August Kranti Rajdhani",1300,C1104="Chennai Express",1050,C1104="Chennai Intercity",350,C1104="Chennai Vande Bharat",350,C1104="Cheran Express",500,C1104="Coimbatore Express",520,C1104="Coimbatore Intercity",350,C1104="Coromandel Express",1650,C1104="Devagiri Express",1200,C1104="Dibrugarh Rajdhani",2000,C1104="Duronto Express",1450,C1104="Express",600,C1104="Garib Rath",1200,C1104="Gatimaan Express",200,C1104="Rajdhani",1450,C1104="Sanghamitra Express",1900,C1104="Sbc Guwahati Express",1650,C1104="Sealdah Duronto",1200,C1104="Sealdah Rajdhani",1450,C1104="Semi-Sleeper",400,C1104="Shatabdi",500,C1104="Sleeper",350,C1104="Super Luxury",500,C1104="Swarna Jayanti Rajdhani",1600,C1104="Tamil Nadu Exp",1050,C1104="Vande Bharat",700,C1104="Vikramshila Express",1250,C1104="Volvo AC",450,TRUE,"Unknown")</f>
        <v>700</v>
      </c>
      <c r="H1104" s="2" cm="1">
        <f t="array" ref="H1104">_xlfn.IFS(C1104="Golden Temple Mail",1200,C1104="Guruvayur Express",950,C1104="Guwahati Sbc Express",1100,C1104="Howrah Duronto",800,C1104="Howrah Mail",1400,C1104="Howrah Rajdhani",900,C1104="Kamrup Express",1150,C1104="Kerala Express",1000,C1104="Kolkata Rajdhani",900,C1104="Kovai Express",750,C1104="Mumbai Chennai Mail",1300,C1104="Mumbai Rajdhani",950,C1104="Mumbai Vande Bharat",700,C1104="Nagercoil Express",980,C1104="August Kranti Rajdhani",1200,C1104="Chennai Express",1050,C1104="Chennai Intercity",850,C1104="Chennai Vande Bharat",700,C1104="Cheran Express",880,C1104="Coimbatore Express",920,C1104="Coimbatore Intercity",850,C1104="Coromandel Express",1080,C1104="Devagiri Express",970,C1104="Dibrugarh Rajdhani",1200,C1104="Duronto Express",950,C1104="Express",600,C1104="Garib Rath",880,C1104="Gatimaan Express",650,C1104="Rajdhani",950,C1104="Sanghamitra Express",1150,C1104="Sbc Guwahati Express",1100,C1104="Sealdah Duronto",900,C1104="Sealdah Rajdhani",950,C1104="Semi-Sleeper",400,C1104="Shatabdi",700,C1104="Sleeper",350,C1104="Super Luxury",500,C1104="Swarna Jayanti Rajdhani",960,C1104="Tamil Nadu Exp",1050,C1104="Vande Bharat",700,C1104="Vikramshila Express",980,C1104="Volvo AC",450,TRUE,"Unknown")</f>
        <v>700</v>
      </c>
      <c r="I1104" t="s">
        <v>71</v>
      </c>
      <c r="J1104" t="s">
        <v>56</v>
      </c>
      <c r="M1104">
        <v>9</v>
      </c>
      <c r="N1104" t="s">
        <v>1064</v>
      </c>
    </row>
    <row r="1105" spans="1:14">
      <c r="A1105">
        <v>20666</v>
      </c>
      <c r="B1105" t="s">
        <v>1083</v>
      </c>
      <c r="C1105" t="s">
        <v>1097</v>
      </c>
      <c r="D1105" s="2" t="str" cm="1">
        <f t="array" ref="D1105">_xlfn.IFS(C1105="Golden Temple Mail","Amritsar",C1105="Guruvayur Express","Guruvayur",C1105="Guwahati Sbc Express","Guwahati",C1105="Howrah Duronto","Howrah",C1105="Howrah Mail","Howrah",C1105="Howrah Rajdhani","Howrah",C1105="Kamrup Express","Dibrugarh",C1105="Kerala Express","Thiruvananthapuram",C1105="Kolkata Rajdhani","Kolkata",C1105="Kovai Express","Coimbatore",C1105="Mumbai Chennai Mail","Mumbai",C1105="Mumbai Rajdhani","Mumbai",C1105="Mumbai Vande Bharat","Mumbai",C1105="Nagercoil Express","Nagercoil",C1105="August Kranti Rajdhani","Mumbai",C1105="Chennai Express","Chennai",C1105="Chennai Intercity","Chennai",C1105="Chennai Vande Bharat","Chennai",C1105="Cheran Express","Coimbatore",C1105="Coimbatore Express","Coimbatore",C1105="Coimbatore Intercity","Coimbatore",C1105="Coromandel Express","Kolkata",C1105="Devagiri Express","Secunderabad",C1105="Dibrugarh Rajdhani","Dibrugarh",C1105="Duronto Express","Multiple",C1105="Express","Generic",C1105="Garib Rath","Varies",C1105="Gatimaan Express","Delhi",C1105="Rajdhani","Multiple",C1105="Sanghamitra Express","Patna",C1105="Sbc Guwahati Express","Guwahati",C1105="Sealdah Duronto","Sealdah",C1105="Sealdah Rajdhani","Sealdah",C1105="Semi-Sleeper","Bus Type",C1105="Shatabdi","Multiple",C1105="Sleeper","Bus Type",C1105="Super Luxury","Bus Type",C1105="Swarna Jayanti Rajdhani","Ahmedabad",C1105="Tamil Nadu Exp","Chennai",C1105="Vande Bharat","Multiple",C1105="Vikramshila Express","Bhagalpur",C1105="Volvo AC","Bus Type",TRUE,"Unknown")</f>
        <v>Multiple</v>
      </c>
      <c r="E1105" s="1">
        <v>45428</v>
      </c>
      <c r="F1105">
        <v>91.41</v>
      </c>
      <c r="G1105" s="2" cm="1">
        <f t="array" ref="G1105">_xlfn.IFS(C1105="Golden Temple Mail",1800,C1105="Guruvayur Express",1450,C1105="Guwahati Sbc Express",1650,C1105="Howrah Duronto",1200,C1105="Howrah Mail",2000,C1105="Howrah Rajdhani",1450,C1105="Kamrup Express",1700,C1105="Kerala Express",1600,C1105="Kolkata Rajdhani",1450,C1105="Kovai Express",500,C1105="Mumbai Chennai Mail",1250,C1105="Mumbai Rajdhani",1450,C1105="Mumbai Vande Bharat",700,C1105="Nagercoil Express",1350,C1105="August Kranti Rajdhani",1300,C1105="Chennai Express",1050,C1105="Chennai Intercity",350,C1105="Chennai Vande Bharat",350,C1105="Cheran Express",500,C1105="Coimbatore Express",520,C1105="Coimbatore Intercity",350,C1105="Coromandel Express",1650,C1105="Devagiri Express",1200,C1105="Dibrugarh Rajdhani",2000,C1105="Duronto Express",1450,C1105="Express",600,C1105="Garib Rath",1200,C1105="Gatimaan Express",200,C1105="Rajdhani","1450",C1105="Sanghamitra Express",1900,C1105="Sbc Guwahati Express",1650,C1105="Sealdah Duronto",1200,C1105="Sealdah Rajdhani",1450,C1105="Semi-Sleeper",400,C1105="Shatabdi",500,C1105="Sleeper",350,C1105="Super Luxury",500,C1105="Swarna Jayanti Rajdhani",1600,C1105="Tamil Nadu Exp",1050,C1105="Vande Bharat",700,C1105="Vikramshila Express",1250,C1105="Volvo AC",450,TRUE,"Unknown")</f>
        <v>700</v>
      </c>
      <c r="H1105" s="2" cm="1">
        <f t="array" ref="H1105">_xlfn.IFS(C1105="Golden Temple Mail",1200,C1105="Guruvayur Express",950,C1105="Guwahati Sbc Express",1100,C1105="Howrah Duronto",800,C1105="Howrah Mail",1400,C1105="Howrah Rajdhani",900,C1105="Kamrup Express",1150,C1105="Kerala Express",1000,C1105="Kolkata Rajdhani",900,C1105="Kovai Express",750,C1105="Mumbai Chennai Mail",1300,C1105="Mumbai Rajdhani",950,C1105="Mumbai Vande Bharat",700,C1105="Nagercoil Express",980,C1105="Chennai Express",1050,C1105="Chennai Intercity",850,C1105="Chennai Vande Bharat",700,C1105="Cheran Express",880,C1105="Coimbatore Express",920,C1105="Coimbatore Intercity",850,C1105="Coromandel Express",1080,C1105="Devagiri Express",970,C1105="Dibrugarh Rajdhani",1200,C1105="Duronto Express",950,C1105="Express",600,C1105="Garib Rath",880,C1105="Gatimaan Express",650,C1105="Rajdhani",950,C1105="Sanghamitra Express",1150,C1105="Sbc Guwahati Express",1100,C1105="Sealdah Duronto",900,C1105="Sealdah Rajdhani",950,C1105="Semi-Sleeper",400,C1105="Shatabdi",700,C1105="Sleeper",350,C1105="Super Luxury",500,C1105="Swarna Jayanti Rajdhani",960,C1105="Tamil Nadu Exp",1050,C1105="Vande Bharat",700,C1105="Vikramshila Express",980,C1105="Volvo AC",450,TRUE,"Unknown")</f>
        <v>700</v>
      </c>
      <c r="I1105" t="s">
        <v>62</v>
      </c>
      <c r="J1105" t="s">
        <v>26</v>
      </c>
      <c r="M1105">
        <v>3</v>
      </c>
      <c r="N1105" t="s">
        <v>1064</v>
      </c>
    </row>
    <row r="1106" spans="1:14">
      <c r="A1106">
        <v>20666</v>
      </c>
      <c r="B1106" t="s">
        <v>1081</v>
      </c>
      <c r="C1106" t="s">
        <v>1097</v>
      </c>
      <c r="D1106" s="2" t="str" cm="1">
        <f t="array" ref="D1106">_xlfn.IFS(C1106="Golden Temple Mail","Amritsar",C1106="Guruvayur Express","Guruvayur",C1106="Guwahati Sbc Express","Guwahati",C1106="Howrah Duronto","Howrah",C1106="Howrah Mail","Howrah",C1106="Howrah Rajdhani","Howrah",C1106="Kamrup Express","Dibrugarh",C1106="Kerala Express","Thiruvananthapuram",C1106="Kolkata Rajdhani","Kolkata",C1106="Kovai Express","Coimbatore",C1106="Mumbai Chennai Mail","Mumbai",C1106="Mumbai Rajdhani","Mumbai",C1106="Mumbai Vande Bharat","Mumbai",C1106="Nagercoil Express","Nagercoil",C1106="August Kranti Rajdhani","Mumbai",C1106="Chennai Express","Chennai",C1106="Chennai Intercity","Chennai",C1106="Chennai Vande Bharat","Chennai",C1106="Cheran Express","Coimbatore",C1106="Coimbatore Express","Coimbatore",C1106="Coimbatore Intercity","Coimbatore",C1106="Coromandel Express","Kolkata",C1106="Devagiri Express","Secunderabad",C1106="Dibrugarh Rajdhani","Dibrugarh",C1106="Duronto Express","Multiple",C1106="Express","Generic",C1106="Garib Rath","Varies",C1106="Gatimaan Express","Delhi",C1106="Rajdhani","Multiple",C1106="Sanghamitra Express","Patna",C1106="Sbc Guwahati Express","Guwahati",C1106="Sealdah Duronto","Sealdah",C1106="Sealdah Rajdhani","Sealdah",C1106="Semi-Sleeper","Bus Type",C1106="Shatabdi","Multiple",C1106="Sleeper","Bus Type",C1106="Super Luxury","Bus Type",C1106="Swarna Jayanti Rajdhani","Ahmedabad",C1106="Tamil Nadu Exp","Chennai",C1106="Vande Bharat","Multiple",C1106="Vikramshila Express","Bhagalpur",C1106="Volvo AC","Bus Type",TRUE,"Unknown")</f>
        <v>Multiple</v>
      </c>
      <c r="E1106" s="1">
        <v>45638</v>
      </c>
      <c r="F1106">
        <v>20</v>
      </c>
      <c r="G1106" s="2" cm="1">
        <f t="array" ref="G1106">_xlfn.IFS(C1106="Golden Temple Mail",1800,C1106="Guruvayur Express",1450,C1106="Guwahati Sbc Express",1650,C1106="Howrah Duronto",1200,C1106="Howrah Mail",2000,C1106="Howrah Rajdhani",1450,C1106="Kamrup Express",1700,C1106="Kerala Express",1600,C1106="Kolkata Rajdhani",1450,C1106="Kovai Express",500,C1106="Mumbai Chennai Mail",1250,C1106="Mumbai Rajdhani",1450,C1106="Mumbai Vande Bharat",700,C1106="Nagercoil Express",1350,C1106="August Kranti Rajdhani",1300,C1106="Chennai Express",1050,C1106="Chennai Intercity",350,C1106="Chennai Vande Bharat",350,C1106="Cheran Express",500,C1106="Coimbatore Express",520,C1106="Coimbatore Intercity",350,C1106="Coromandel Express",1650,C1106="Devagiri Express",1200,C1106="Dibrugarh Rajdhani",2000,C1106="Duronto Express",1450,C1106="Express",600,C1106="Garib Rath",1200,C1106="Gatimaan Express",200,C1106="Rajdhani",1450,C1106="Sanghamitra Express",1900,C1106="Sbc Guwahati Express",1650,C1106="Sealdah Duronto",1200,C1106="Sealdah Rajdhani",1450,C1106="Semi-Sleeper",400,C1106="Shatabdi",500,C1106="Sleeper",350,C1106="Super Luxury",500,C1106="Swarna Jayanti Rajdhani",1600,C1106="Tamil Nadu Exp",1050,C1106="Vande Bharat",700,C1106="Vikramshila Express",1250,C1106="Volvo AC",450,TRUE,"Unknown")</f>
        <v>700</v>
      </c>
      <c r="H1106" s="2" cm="1">
        <f t="array" ref="H1106">_xlfn.IFS(C1106="Golden Temple Mail",1200,C1106="Guruvayur Express",950,C1106="Guwahati Sbc Express",1100,C1106="Howrah Duronto",800,C1106="Howrah Mail",1400,C1106="Howrah Rajdhani",900,C1106="Kamrup Express",1150,C1106="Kerala Express",1000,C1106="Kolkata Rajdhani",900,C1106="Kovai Express",750,C1106="Mumbai Chennai Mail",1300,C1106="Mumbai Rajdhani",950,C1106="Mumbai Vande Bharat",700,C1106="Nagercoil Express",980,C1106="August Kranti Rajdhani",1200,C1106="Chennai Express",1050,C1106="Chennai Intercity",850,C1106="Chennai Vande Bharat",700,C1106="Cheran Express",880,C1106="Coimbatore Express",920,C1106="Coimbatore Intercity",850,C1106="Coromandel Express",1080,C1106="Devagiri Express",970,C1106="Dibrugarh Rajdhani",1200,C1106="Duronto Express",950,C1106="Express",600,C1106="Garib Rath",880,C1106="Gatimaan Express",650,C1106="Rajdhani",950,C1106="Sanghamitra Express",1150,C1106="Sbc Guwahati Express",1100,C1106="Sealdah Duronto",900,C1106="Sealdah Rajdhani",950,C1106="Semi-Sleeper",400,C1106="Shatabdi",700,C1106="Sleeper",350,C1106="Super Luxury",500,C1106="Swarna Jayanti Rajdhani",960,C1106="Tamil Nadu Exp",1050,C1106="Vande Bharat",700,C1106="Vikramshila Express",980,C1106="Volvo AC",450,TRUE,"Unknown")</f>
        <v>700</v>
      </c>
      <c r="I1106" t="s">
        <v>52</v>
      </c>
      <c r="J1106" t="s">
        <v>26</v>
      </c>
      <c r="M1106">
        <v>10</v>
      </c>
      <c r="N1106" t="s">
        <v>1064</v>
      </c>
    </row>
    <row r="1107" spans="1:14">
      <c r="A1107">
        <v>20666</v>
      </c>
      <c r="B1107" t="s">
        <v>1078</v>
      </c>
      <c r="C1107" t="s">
        <v>1097</v>
      </c>
      <c r="D1107" s="2" t="str" cm="1">
        <f t="array" ref="D1107">_xlfn.IFS(C1107="Golden Temple Mail","Amritsar",C1107="Guruvayur Express","Guruvayur",C1107="Guwahati Sbc Express","Guwahati",C1107="Howrah Duronto","Howrah",C1107="Howrah Mail","Howrah",C1107="Howrah Rajdhani","Howrah",C1107="Kamrup Express","Dibrugarh",C1107="Kerala Express","Thiruvananthapuram",C1107="Kolkata Rajdhani","Kolkata",C1107="Kovai Express","Coimbatore",C1107="Mumbai Chennai Mail","Mumbai",C1107="Mumbai Rajdhani","Mumbai",C1107="Mumbai Vande Bharat","Mumbai",C1107="Nagercoil Express","Nagercoil",C1107="August Kranti Rajdhani","Mumbai",C1107="Chennai Express","Chennai",C1107="Chennai Intercity","Chennai",C1107="Chennai Vande Bharat","Chennai",C1107="Cheran Express","Coimbatore",C1107="Coimbatore Express","Coimbatore",C1107="Coimbatore Intercity","Coimbatore",C1107="Coromandel Express","Kolkata",C1107="Devagiri Express","Secunderabad",C1107="Dibrugarh Rajdhani","Dibrugarh",C1107="Duronto Express","Multiple",C1107="Express","Generic",C1107="Garib Rath","Varies",C1107="Gatimaan Express","Delhi",C1107="Rajdhani","Multiple",C1107="Sanghamitra Express","Patna",C1107="Sbc Guwahati Express","Guwahati",C1107="Sealdah Duronto","Sealdah",C1107="Sealdah Rajdhani","Sealdah",C1107="Semi-Sleeper","Bus Type",C1107="Shatabdi","Multiple",C1107="Sleeper","Bus Type",C1107="Super Luxury","Bus Type",C1107="Swarna Jayanti Rajdhani","Ahmedabad",C1107="Tamil Nadu Exp","Chennai",C1107="Vande Bharat","Multiple",C1107="Vikramshila Express","Bhagalpur",C1107="Volvo AC","Bus Type",TRUE,"Unknown")</f>
        <v>Multiple</v>
      </c>
      <c r="E1107" s="1">
        <v>45635</v>
      </c>
      <c r="F1107">
        <v>72.76</v>
      </c>
      <c r="G1107" s="2" cm="1">
        <f t="array" ref="G1107">_xlfn.IFS(C1107="Golden Temple Mail",1800,C1107="Guruvayur Express",1450,C1107="Guwahati Sbc Express",1650,C1107="Howrah Duronto",1200,C1107="Howrah Mail",2000,C1107="Howrah Rajdhani",1450,C1107="Kamrup Express",1700,C1107="Kerala Express",1600,C1107="Kolkata Rajdhani",1450,C1107="Kovai Express",500,C1107="Mumbai Chennai Mail",1250,C1107="Mumbai Rajdhani",1450,C1107="Mumbai Vande Bharat",700,C1107="Nagercoil Express",1350,C1107="August Kranti Rajdhani",1300,C1107="Chennai Express",1050,C1107="Chennai Intercity",350,C1107="Chennai Vande Bharat",350,C1107="Cheran Express",500,C1107="Coimbatore Express",520,C1107="Coimbatore Intercity",350,C1107="Coromandel Express",1650,C1107="Devagiri Express",1200,C1107="Dibrugarh Rajdhani",2000,C1107="Duronto Express",1450,C1107="Express",600,C1107="Garib Rath",1200,C1107="Gatimaan Express",200,C1107="Rajdhani","1450",C1107="Sanghamitra Express",1900,C1107="Sbc Guwahati Express",1650,C1107="Sealdah Duronto",1200,C1107="Sealdah Rajdhani",1450,C1107="Semi-Sleeper",400,C1107="Shatabdi",500,C1107="Sleeper",350,C1107="Super Luxury",500,C1107="Swarna Jayanti Rajdhani",1600,C1107="Tamil Nadu Exp",1050,C1107="Vande Bharat",700,C1107="Vikramshila Express",1250,C1107="Volvo AC",450,TRUE,"Unknown")</f>
        <v>700</v>
      </c>
      <c r="H1107" s="2" cm="1">
        <f t="array" ref="H1107">_xlfn.IFS(C1107="Golden Temple Mail",1200,C1107="Guruvayur Express",950,C1107="Guwahati Sbc Express",1100,C1107="Howrah Duronto",800,C1107="Howrah Mail",1400,C1107="Howrah Rajdhani",900,C1107="Kamrup Express",1150,C1107="Kerala Express",1000,C1107="Kolkata Rajdhani",900,C1107="Kovai Express",750,C1107="Mumbai Chennai Mail",1300,C1107="Mumbai Rajdhani",950,C1107="Mumbai Vande Bharat",700,C1107="Nagercoil Express",980,C1107="Chennai Express",1050,C1107="Chennai Intercity",850,C1107="Chennai Vande Bharat",700,C1107="Cheran Express",880,C1107="Coimbatore Express",920,C1107="Coimbatore Intercity",850,C1107="Coromandel Express",1080,C1107="Devagiri Express",970,C1107="Dibrugarh Rajdhani",1200,C1107="Duronto Express",950,C1107="Express",600,C1107="Garib Rath",880,C1107="Gatimaan Express",650,C1107="Rajdhani",950,C1107="Sanghamitra Express",1150,C1107="Sbc Guwahati Express",1100,C1107="Sealdah Duronto",900,C1107="Sealdah Rajdhani",950,C1107="Semi-Sleeper",400,C1107="Shatabdi",700,C1107="Sleeper",350,C1107="Super Luxury",500,C1107="Swarna Jayanti Rajdhani",960,C1107="Tamil Nadu Exp",1050,C1107="Vande Bharat",700,C1107="Vikramshila Express",980,C1107="Volvo AC",450,TRUE,"Unknown")</f>
        <v>700</v>
      </c>
      <c r="I1107" t="s">
        <v>52</v>
      </c>
      <c r="J1107" t="s">
        <v>42</v>
      </c>
      <c r="M1107">
        <v>20</v>
      </c>
      <c r="N1107" t="s">
        <v>1064</v>
      </c>
    </row>
    <row r="1108" spans="1:14">
      <c r="A1108">
        <v>20666</v>
      </c>
      <c r="B1108" t="s">
        <v>1076</v>
      </c>
      <c r="C1108" t="s">
        <v>1097</v>
      </c>
      <c r="D1108" s="2" t="str" cm="1">
        <f t="array" ref="D1108">_xlfn.IFS(C1108="Golden Temple Mail","Amritsar",C1108="Guruvayur Express","Guruvayur",C1108="Guwahati Sbc Express","Guwahati",C1108="Howrah Duronto","Howrah",C1108="Howrah Mail","Howrah",C1108="Howrah Rajdhani","Howrah",C1108="Kamrup Express","Dibrugarh",C1108="Kerala Express","Thiruvananthapuram",C1108="Kolkata Rajdhani","Kolkata",C1108="Kovai Express","Coimbatore",C1108="Mumbai Chennai Mail","Mumbai",C1108="Mumbai Rajdhani","Mumbai",C1108="Mumbai Vande Bharat","Mumbai",C1108="Nagercoil Express","Nagercoil",C1108="August Kranti Rajdhani","Mumbai",C1108="Chennai Express","Chennai",C1108="Chennai Intercity","Chennai",C1108="Chennai Vande Bharat","Chennai",C1108="Cheran Express","Coimbatore",C1108="Coimbatore Express","Coimbatore",C1108="Coimbatore Intercity","Coimbatore",C1108="Coromandel Express","Kolkata",C1108="Devagiri Express","Secunderabad",C1108="Dibrugarh Rajdhani","Dibrugarh",C1108="Duronto Express","Multiple",C1108="Express","Generic",C1108="Garib Rath","Varies",C1108="Gatimaan Express","Delhi",C1108="Rajdhani","Multiple",C1108="Sanghamitra Express","Patna",C1108="Sbc Guwahati Express","Guwahati",C1108="Sealdah Duronto","Sealdah",C1108="Sealdah Rajdhani","Sealdah",C1108="Semi-Sleeper","Bus Type",C1108="Shatabdi","Multiple",C1108="Sleeper","Bus Type",C1108="Super Luxury","Bus Type",C1108="Swarna Jayanti Rajdhani","Ahmedabad",C1108="Tamil Nadu Exp","Chennai",C1108="Vande Bharat","Multiple",C1108="Vikramshila Express","Bhagalpur",C1108="Volvo AC","Bus Type",TRUE,"Unknown")</f>
        <v>Multiple</v>
      </c>
      <c r="E1108" s="1">
        <v>45375</v>
      </c>
      <c r="F1108">
        <v>91.9</v>
      </c>
      <c r="G1108" s="2" cm="1">
        <f t="array" ref="G1108">_xlfn.IFS(C1108="Golden Temple Mail",1800,C1108="Guruvayur Express",1450,C1108="Guwahati Sbc Express",1650,C1108="Howrah Duronto",1200,C1108="Howrah Mail",2000,C1108="Howrah Rajdhani",1450,C1108="Kamrup Express",1700,C1108="Kerala Express",1600,C1108="Kolkata Rajdhani",1450,C1108="Kovai Express",500,C1108="Mumbai Chennai Mail",1250,C1108="Mumbai Rajdhani",1450,C1108="Mumbai Vande Bharat",700,C1108="Nagercoil Express",1350,C1108="August Kranti Rajdhani",1300,C1108="Chennai Express",1050,C1108="Chennai Intercity",350,C1108="Chennai Vande Bharat",350,C1108="Cheran Express",500,C1108="Coimbatore Express",520,C1108="Coimbatore Intercity",350,C1108="Coromandel Express",1650,C1108="Devagiri Express",1200,C1108="Dibrugarh Rajdhani",2000,C1108="Duronto Express",1450,C1108="Express",600,C1108="Garib Rath",1200,C1108="Gatimaan Express",200,C1108="Rajdhani",1450,C1108="Sanghamitra Express",1900,C1108="Sbc Guwahati Express",1650,C1108="Sealdah Duronto",1200,C1108="Sealdah Rajdhani",1450,C1108="Semi-Sleeper",400,C1108="Shatabdi",500,C1108="Sleeper",350,C1108="Super Luxury",500,C1108="Swarna Jayanti Rajdhani",1600,C1108="Tamil Nadu Exp",1050,C1108="Vande Bharat",700,C1108="Vikramshila Express",1250,C1108="Volvo AC",450,TRUE,"Unknown")</f>
        <v>700</v>
      </c>
      <c r="H1108" s="2" cm="1">
        <f t="array" ref="H1108">_xlfn.IFS(C1108="Golden Temple Mail",1200,C1108="Guruvayur Express",950,C1108="Guwahati Sbc Express",1100,C1108="Howrah Duronto",800,C1108="Howrah Mail",1400,C1108="Howrah Rajdhani",900,C1108="Kamrup Express",1150,C1108="Kerala Express",1000,C1108="Kolkata Rajdhani",900,C1108="Kovai Express",750,C1108="Mumbai Chennai Mail",1300,C1108="Mumbai Rajdhani",950,C1108="Mumbai Vande Bharat",700,C1108="Nagercoil Express",980,C1108="August Kranti Rajdhani",1200,C1108="Chennai Express",1050,C1108="Chennai Intercity",850,C1108="Chennai Vande Bharat",700,C1108="Cheran Express",880,C1108="Coimbatore Express",920,C1108="Coimbatore Intercity",850,C1108="Coromandel Express",1080,C1108="Devagiri Express",970,C1108="Dibrugarh Rajdhani",1200,C1108="Duronto Express",950,C1108="Express",600,C1108="Garib Rath",880,C1108="Gatimaan Express",650,C1108="Rajdhani",950,C1108="Sanghamitra Express",1150,C1108="Sbc Guwahati Express",1100,C1108="Sealdah Duronto",900,C1108="Sealdah Rajdhani",950,C1108="Semi-Sleeper",400,C1108="Shatabdi",700,C1108="Sleeper",350,C1108="Super Luxury",500,C1108="Swarna Jayanti Rajdhani",960,C1108="Tamil Nadu Exp",1050,C1108="Vande Bharat",700,C1108="Vikramshila Express",980,C1108="Volvo AC",450,TRUE,"Unknown")</f>
        <v>700</v>
      </c>
      <c r="I1108" t="s">
        <v>59</v>
      </c>
      <c r="J1108" t="s">
        <v>56</v>
      </c>
      <c r="M1108">
        <v>4</v>
      </c>
      <c r="N1108" t="s">
        <v>1064</v>
      </c>
    </row>
    <row r="1109" spans="1:14">
      <c r="A1109">
        <v>12621</v>
      </c>
      <c r="B1109" t="s">
        <v>1062</v>
      </c>
      <c r="C1109" t="s">
        <v>1098</v>
      </c>
      <c r="D1109" s="2" t="str" cm="1">
        <f t="array" ref="D1109">_xlfn.IFS(C1109="Golden Temple Mail","Amritsar",C1109="Guruvayur Express","Guruvayur",C1109="Guwahati Sbc Express","Guwahati",C1109="Howrah Duronto","Howrah",C1109="Howrah Mail","Howrah",C1109="Howrah Rajdhani","Howrah",C1109="Kamrup Express","Dibrugarh",C1109="Kerala Express","Thiruvananthapuram",C1109="Kolkata Rajdhani","Kolkata",C1109="Kovai Express","Coimbatore",C1109="Mumbai Chennai Mail","Mumbai",C1109="Mumbai Rajdhani","Mumbai",C1109="Mumbai Vande Bharat","Mumbai",C1109="Nagercoil Express","Nagercoil",C1109="August Kranti Rajdhani","Mumbai",C1109="Chennai Express","Chennai",C1109="Chennai Intercity","Chennai",C1109="Chennai Vande Bharat","Chennai",C1109="Cheran Express","Coimbatore",C1109="Coimbatore Express","Coimbatore",C1109="Coimbatore Intercity","Coimbatore",C1109="Coromandel Express","Kolkata",C1109="Devagiri Express","Secunderabad",C1109="Dibrugarh Rajdhani","Dibrugarh",C1109="Duronto Express","Multiple",C1109="Express","Generic",C1109="Garib Rath","Varies",C1109="Gatimaan Express","Delhi",C1109="Rajdhani","Multiple",C1109="Sanghamitra Express","Patna",C1109="Sbc Guwahati Express","Guwahati",C1109="Sealdah Duronto","Sealdah",C1109="Sealdah Rajdhani","Sealdah",C1109="Semi-Sleeper","Bus Type",C1109="Shatabdi","Multiple",C1109="Sleeper","Bus Type",C1109="Super Luxury","Bus Type",C1109="Swarna Jayanti Rajdhani","Ahmedabad",C1109="Tamil Nadu Exp","Chennai",C1109="Vande Bharat","Multiple",C1109="Vikramshila Express","Bhagalpur",C1109="Volvo AC","Bus Type",TRUE,"Unknown")</f>
        <v>Chennai</v>
      </c>
      <c r="E1109" s="1">
        <v>45515</v>
      </c>
      <c r="F1109">
        <v>72.53</v>
      </c>
      <c r="G1109" s="2" cm="1">
        <f t="array" ref="G1109">_xlfn.IFS(C1109="Golden Temple Mail",1800,C1109="Guruvayur Express",1450,C1109="Guwahati Sbc Express",1650,C1109="Howrah Duronto",1200,C1109="Howrah Mail",2000,C1109="Howrah Rajdhani",1450,C1109="Kamrup Express",1700,C1109="Kerala Express",1600,C1109="Kolkata Rajdhani",1450,C1109="Kovai Express",500,C1109="Mumbai Chennai Mail",1250,C1109="Mumbai Rajdhani",1450,C1109="Mumbai Vande Bharat",700,C1109="Nagercoil Express",1350,C1109="August Kranti Rajdhani",1300,C1109="Chennai Express",1050,C1109="Chennai Intercity",350,C1109="Chennai Vande Bharat",350,C1109="Cheran Express",500,C1109="Coimbatore Express",520,C1109="Coimbatore Intercity",350,C1109="Coromandel Express",1650,C1109="Devagiri Express",1200,C1109="Dibrugarh Rajdhani",2000,C1109="Duronto Express",1450,C1109="Express",600,C1109="Garib Rath",1200,C1109="Gatimaan Express",200,C1109="Rajdhani","1450",C1109="Sanghamitra Express",1900,C1109="Sbc Guwahati Express",1650,C1109="Sealdah Duronto",1200,C1109="Sealdah Rajdhani",1450,C1109="Semi-Sleeper",400,C1109="Shatabdi",500,C1109="Sleeper",350,C1109="Super Luxury",500,C1109="Swarna Jayanti Rajdhani",1600,C1109="Tamil Nadu Exp",1050,C1109="Vande Bharat",700,C1109="Vikramshila Express",1250,C1109="Volvo AC",450,TRUE,"Unknown")</f>
        <v>1050</v>
      </c>
      <c r="H1109" s="2" cm="1">
        <f t="array" ref="H1109">_xlfn.IFS(C1109="Golden Temple Mail",1200,C1109="Guruvayur Express",950,C1109="Guwahati Sbc Express",1100,C1109="Howrah Duronto",800,C1109="Howrah Mail",1400,C1109="Howrah Rajdhani",900,C1109="Kamrup Express",1150,C1109="Kerala Express",1000,C1109="Kolkata Rajdhani",900,C1109="Kovai Express",750,C1109="Mumbai Chennai Mail",1300,C1109="Mumbai Rajdhani",950,C1109="Mumbai Vande Bharat",700,C1109="Nagercoil Express",980,C1109="Chennai Express",1050,C1109="Chennai Intercity",850,C1109="Chennai Vande Bharat",700,C1109="Cheran Express",880,C1109="Coimbatore Express",920,C1109="Coimbatore Intercity",850,C1109="Coromandel Express",1080,C1109="Devagiri Express",970,C1109="Dibrugarh Rajdhani",1200,C1109="Duronto Express",950,C1109="Express",600,C1109="Garib Rath",880,C1109="Gatimaan Express",650,C1109="Rajdhani",950,C1109="Sanghamitra Express",1150,C1109="Sbc Guwahati Express",1100,C1109="Sealdah Duronto",900,C1109="Sealdah Rajdhani",950,C1109="Semi-Sleeper",400,C1109="Shatabdi",700,C1109="Sleeper",350,C1109="Super Luxury",500,C1109="Swarna Jayanti Rajdhani",960,C1109="Tamil Nadu Exp",1050,C1109="Vande Bharat",700,C1109="Vikramshila Express",980,C1109="Volvo AC",450,TRUE,"Unknown")</f>
        <v>1050</v>
      </c>
      <c r="I1109" t="s">
        <v>55</v>
      </c>
      <c r="J1109" t="s">
        <v>56</v>
      </c>
      <c r="N1109" t="s">
        <v>1064</v>
      </c>
    </row>
    <row r="1110" spans="1:14">
      <c r="A1110">
        <v>12621</v>
      </c>
      <c r="B1110" t="s">
        <v>1099</v>
      </c>
      <c r="C1110" t="s">
        <v>1098</v>
      </c>
      <c r="D1110" s="2" t="str" cm="1">
        <f t="array" ref="D1110">_xlfn.IFS(C1110="Golden Temple Mail","Amritsar",C1110="Guruvayur Express","Guruvayur",C1110="Guwahati Sbc Express","Guwahati",C1110="Howrah Duronto","Howrah",C1110="Howrah Mail","Howrah",C1110="Howrah Rajdhani","Howrah",C1110="Kamrup Express","Dibrugarh",C1110="Kerala Express","Thiruvananthapuram",C1110="Kolkata Rajdhani","Kolkata",C1110="Kovai Express","Coimbatore",C1110="Mumbai Chennai Mail","Mumbai",C1110="Mumbai Rajdhani","Mumbai",C1110="Mumbai Vande Bharat","Mumbai",C1110="Nagercoil Express","Nagercoil",C1110="August Kranti Rajdhani","Mumbai",C1110="Chennai Express","Chennai",C1110="Chennai Intercity","Chennai",C1110="Chennai Vande Bharat","Chennai",C1110="Cheran Express","Coimbatore",C1110="Coimbatore Express","Coimbatore",C1110="Coimbatore Intercity","Coimbatore",C1110="Coromandel Express","Kolkata",C1110="Devagiri Express","Secunderabad",C1110="Dibrugarh Rajdhani","Dibrugarh",C1110="Duronto Express","Multiple",C1110="Express","Generic",C1110="Garib Rath","Varies",C1110="Gatimaan Express","Delhi",C1110="Rajdhani","Multiple",C1110="Sanghamitra Express","Patna",C1110="Sbc Guwahati Express","Guwahati",C1110="Sealdah Duronto","Sealdah",C1110="Sealdah Rajdhani","Sealdah",C1110="Semi-Sleeper","Bus Type",C1110="Shatabdi","Multiple",C1110="Sleeper","Bus Type",C1110="Super Luxury","Bus Type",C1110="Swarna Jayanti Rajdhani","Ahmedabad",C1110="Tamil Nadu Exp","Chennai",C1110="Vande Bharat","Multiple",C1110="Vikramshila Express","Bhagalpur",C1110="Volvo AC","Bus Type",TRUE,"Unknown")</f>
        <v>Chennai</v>
      </c>
      <c r="E1110" s="1">
        <v>45577</v>
      </c>
      <c r="F1110">
        <v>70.06</v>
      </c>
      <c r="G1110" s="2" cm="1">
        <f t="array" ref="G1110">_xlfn.IFS(C1110="Golden Temple Mail",1800,C1110="Guruvayur Express",1450,C1110="Guwahati Sbc Express",1650,C1110="Howrah Duronto",1200,C1110="Howrah Mail",2000,C1110="Howrah Rajdhani",1450,C1110="Kamrup Express",1700,C1110="Kerala Express",1600,C1110="Kolkata Rajdhani",1450,C1110="Kovai Express",500,C1110="Mumbai Chennai Mail",1250,C1110="Mumbai Rajdhani",1450,C1110="Mumbai Vande Bharat",700,C1110="Nagercoil Express",1350,C1110="August Kranti Rajdhani",1300,C1110="Chennai Express",1050,C1110="Chennai Intercity",350,C1110="Chennai Vande Bharat",350,C1110="Cheran Express",500,C1110="Coimbatore Express",520,C1110="Coimbatore Intercity",350,C1110="Coromandel Express",1650,C1110="Devagiri Express",1200,C1110="Dibrugarh Rajdhani",2000,C1110="Duronto Express",1450,C1110="Express",600,C1110="Garib Rath",1200,C1110="Gatimaan Express",200,C1110="Rajdhani",1450,C1110="Sanghamitra Express",1900,C1110="Sbc Guwahati Express",1650,C1110="Sealdah Duronto",1200,C1110="Sealdah Rajdhani",1450,C1110="Semi-Sleeper",400,C1110="Shatabdi",500,C1110="Sleeper",350,C1110="Super Luxury",500,C1110="Swarna Jayanti Rajdhani",1600,C1110="Tamil Nadu Exp",1050,C1110="Vande Bharat",700,C1110="Vikramshila Express",1250,C1110="Volvo AC",450,TRUE,"Unknown")</f>
        <v>1050</v>
      </c>
      <c r="H1110" s="2" cm="1">
        <f t="array" ref="H1110">_xlfn.IFS(C1110="Golden Temple Mail",1200,C1110="Guruvayur Express",950,C1110="Guwahati Sbc Express",1100,C1110="Howrah Duronto",800,C1110="Howrah Mail",1400,C1110="Howrah Rajdhani",900,C1110="Kamrup Express",1150,C1110="Kerala Express",1000,C1110="Kolkata Rajdhani",900,C1110="Kovai Express",750,C1110="Mumbai Chennai Mail",1300,C1110="Mumbai Rajdhani",950,C1110="Mumbai Vande Bharat",700,C1110="Nagercoil Express",980,C1110="August Kranti Rajdhani",1200,C1110="Chennai Express",1050,C1110="Chennai Intercity",850,C1110="Chennai Vande Bharat",700,C1110="Cheran Express",880,C1110="Coimbatore Express",920,C1110="Coimbatore Intercity",850,C1110="Coromandel Express",1080,C1110="Devagiri Express",970,C1110="Dibrugarh Rajdhani",1200,C1110="Duronto Express",950,C1110="Express",600,C1110="Garib Rath",880,C1110="Gatimaan Express",650,C1110="Rajdhani",950,C1110="Sanghamitra Express",1150,C1110="Sbc Guwahati Express",1100,C1110="Sealdah Duronto",900,C1110="Sealdah Rajdhani",950,C1110="Semi-Sleeper",400,C1110="Shatabdi",700,C1110="Sleeper",350,C1110="Super Luxury",500,C1110="Swarna Jayanti Rajdhani",960,C1110="Tamil Nadu Exp",1050,C1110="Vande Bharat",700,C1110="Vikramshila Express",980,C1110="Volvo AC",450,TRUE,"Unknown")</f>
        <v>1050</v>
      </c>
      <c r="I1110" t="s">
        <v>25</v>
      </c>
      <c r="J1110" t="s">
        <v>31</v>
      </c>
      <c r="M1110">
        <v>17</v>
      </c>
      <c r="N1110" t="s">
        <v>1064</v>
      </c>
    </row>
    <row r="1111" spans="1:14">
      <c r="A1111">
        <v>12621</v>
      </c>
      <c r="B1111" t="s">
        <v>1100</v>
      </c>
      <c r="C1111" t="s">
        <v>1098</v>
      </c>
      <c r="D1111" s="2" t="str" cm="1">
        <f t="array" ref="D1111">_xlfn.IFS(C1111="Golden Temple Mail","Amritsar",C1111="Guruvayur Express","Guruvayur",C1111="Guwahati Sbc Express","Guwahati",C1111="Howrah Duronto","Howrah",C1111="Howrah Mail","Howrah",C1111="Howrah Rajdhani","Howrah",C1111="Kamrup Express","Dibrugarh",C1111="Kerala Express","Thiruvananthapuram",C1111="Kolkata Rajdhani","Kolkata",C1111="Kovai Express","Coimbatore",C1111="Mumbai Chennai Mail","Mumbai",C1111="Mumbai Rajdhani","Mumbai",C1111="Mumbai Vande Bharat","Mumbai",C1111="Nagercoil Express","Nagercoil",C1111="August Kranti Rajdhani","Mumbai",C1111="Chennai Express","Chennai",C1111="Chennai Intercity","Chennai",C1111="Chennai Vande Bharat","Chennai",C1111="Cheran Express","Coimbatore",C1111="Coimbatore Express","Coimbatore",C1111="Coimbatore Intercity","Coimbatore",C1111="Coromandel Express","Kolkata",C1111="Devagiri Express","Secunderabad",C1111="Dibrugarh Rajdhani","Dibrugarh",C1111="Duronto Express","Multiple",C1111="Express","Generic",C1111="Garib Rath","Varies",C1111="Gatimaan Express","Delhi",C1111="Rajdhani","Multiple",C1111="Sanghamitra Express","Patna",C1111="Sbc Guwahati Express","Guwahati",C1111="Sealdah Duronto","Sealdah",C1111="Sealdah Rajdhani","Sealdah",C1111="Semi-Sleeper","Bus Type",C1111="Shatabdi","Multiple",C1111="Sleeper","Bus Type",C1111="Super Luxury","Bus Type",C1111="Swarna Jayanti Rajdhani","Ahmedabad",C1111="Tamil Nadu Exp","Chennai",C1111="Vande Bharat","Multiple",C1111="Vikramshila Express","Bhagalpur",C1111="Volvo AC","Bus Type",TRUE,"Unknown")</f>
        <v>Chennai</v>
      </c>
      <c r="E1111" s="1">
        <v>45405</v>
      </c>
      <c r="F1111">
        <v>39.99</v>
      </c>
      <c r="G1111" s="2" cm="1">
        <f t="array" ref="G1111">_xlfn.IFS(C1111="Golden Temple Mail",1800,C1111="Guruvayur Express",1450,C1111="Guwahati Sbc Express",1650,C1111="Howrah Duronto",1200,C1111="Howrah Mail",2000,C1111="Howrah Rajdhani",1450,C1111="Kamrup Express",1700,C1111="Kerala Express",1600,C1111="Kolkata Rajdhani",1450,C1111="Kovai Express",500,C1111="Mumbai Chennai Mail",1250,C1111="Mumbai Rajdhani",1450,C1111="Mumbai Vande Bharat",700,C1111="Nagercoil Express",1350,C1111="August Kranti Rajdhani",1300,C1111="Chennai Express",1050,C1111="Chennai Intercity",350,C1111="Chennai Vande Bharat",350,C1111="Cheran Express",500,C1111="Coimbatore Express",520,C1111="Coimbatore Intercity",350,C1111="Coromandel Express",1650,C1111="Devagiri Express",1200,C1111="Dibrugarh Rajdhani",2000,C1111="Duronto Express",1450,C1111="Express",600,C1111="Garib Rath",1200,C1111="Gatimaan Express",200,C1111="Rajdhani","1450",C1111="Sanghamitra Express",1900,C1111="Sbc Guwahati Express",1650,C1111="Sealdah Duronto",1200,C1111="Sealdah Rajdhani",1450,C1111="Semi-Sleeper",400,C1111="Shatabdi",500,C1111="Sleeper",350,C1111="Super Luxury",500,C1111="Swarna Jayanti Rajdhani",1600,C1111="Tamil Nadu Exp",1050,C1111="Vande Bharat",700,C1111="Vikramshila Express",1250,C1111="Volvo AC",450,TRUE,"Unknown")</f>
        <v>1050</v>
      </c>
      <c r="H1111" s="2" cm="1">
        <f t="array" ref="H1111">_xlfn.IFS(C1111="Golden Temple Mail",1200,C1111="Guruvayur Express",950,C1111="Guwahati Sbc Express",1100,C1111="Howrah Duronto",800,C1111="Howrah Mail",1400,C1111="Howrah Rajdhani",900,C1111="Kamrup Express",1150,C1111="Kerala Express",1000,C1111="Kolkata Rajdhani",900,C1111="Kovai Express",750,C1111="Mumbai Chennai Mail",1300,C1111="Mumbai Rajdhani",950,C1111="Mumbai Vande Bharat",700,C1111="Nagercoil Express",980,C1111="Chennai Express",1050,C1111="Chennai Intercity",850,C1111="Chennai Vande Bharat",700,C1111="Cheran Express",880,C1111="Coimbatore Express",920,C1111="Coimbatore Intercity",850,C1111="Coromandel Express",1080,C1111="Devagiri Express",970,C1111="Dibrugarh Rajdhani",1200,C1111="Duronto Express",950,C1111="Express",600,C1111="Garib Rath",880,C1111="Gatimaan Express",650,C1111="Rajdhani",950,C1111="Sanghamitra Express",1150,C1111="Sbc Guwahati Express",1100,C1111="Sealdah Duronto",900,C1111="Sealdah Rajdhani",950,C1111="Semi-Sleeper",400,C1111="Shatabdi",700,C1111="Sleeper",350,C1111="Super Luxury",500,C1111="Swarna Jayanti Rajdhani",960,C1111="Tamil Nadu Exp",1050,C1111="Vande Bharat",700,C1111="Vikramshila Express",980,C1111="Volvo AC",450,TRUE,"Unknown")</f>
        <v>1050</v>
      </c>
      <c r="I1111" t="s">
        <v>74</v>
      </c>
      <c r="J1111" t="s">
        <v>19</v>
      </c>
      <c r="M1111">
        <v>17</v>
      </c>
      <c r="N1111" t="s">
        <v>1064</v>
      </c>
    </row>
    <row r="1112" spans="1:14">
      <c r="A1112">
        <v>12621</v>
      </c>
      <c r="B1112" t="s">
        <v>1101</v>
      </c>
      <c r="C1112" t="s">
        <v>1098</v>
      </c>
      <c r="D1112" s="2" t="str" cm="1">
        <f t="array" ref="D1112">_xlfn.IFS(C1112="Golden Temple Mail","Amritsar",C1112="Guruvayur Express","Guruvayur",C1112="Guwahati Sbc Express","Guwahati",C1112="Howrah Duronto","Howrah",C1112="Howrah Mail","Howrah",C1112="Howrah Rajdhani","Howrah",C1112="Kamrup Express","Dibrugarh",C1112="Kerala Express","Thiruvananthapuram",C1112="Kolkata Rajdhani","Kolkata",C1112="Kovai Express","Coimbatore",C1112="Mumbai Chennai Mail","Mumbai",C1112="Mumbai Rajdhani","Mumbai",C1112="Mumbai Vande Bharat","Mumbai",C1112="Nagercoil Express","Nagercoil",C1112="August Kranti Rajdhani","Mumbai",C1112="Chennai Express","Chennai",C1112="Chennai Intercity","Chennai",C1112="Chennai Vande Bharat","Chennai",C1112="Cheran Express","Coimbatore",C1112="Coimbatore Express","Coimbatore",C1112="Coimbatore Intercity","Coimbatore",C1112="Coromandel Express","Kolkata",C1112="Devagiri Express","Secunderabad",C1112="Dibrugarh Rajdhani","Dibrugarh",C1112="Duronto Express","Multiple",C1112="Express","Generic",C1112="Garib Rath","Varies",C1112="Gatimaan Express","Delhi",C1112="Rajdhani","Multiple",C1112="Sanghamitra Express","Patna",C1112="Sbc Guwahati Express","Guwahati",C1112="Sealdah Duronto","Sealdah",C1112="Sealdah Rajdhani","Sealdah",C1112="Semi-Sleeper","Bus Type",C1112="Shatabdi","Multiple",C1112="Sleeper","Bus Type",C1112="Super Luxury","Bus Type",C1112="Swarna Jayanti Rajdhani","Ahmedabad",C1112="Tamil Nadu Exp","Chennai",C1112="Vande Bharat","Multiple",C1112="Vikramshila Express","Bhagalpur",C1112="Volvo AC","Bus Type",TRUE,"Unknown")</f>
        <v>Chennai</v>
      </c>
      <c r="E1112" s="1">
        <v>45557</v>
      </c>
      <c r="F1112">
        <v>69.43</v>
      </c>
      <c r="G1112" s="2" cm="1">
        <f t="array" ref="G1112">_xlfn.IFS(C1112="Golden Temple Mail",1800,C1112="Guruvayur Express",1450,C1112="Guwahati Sbc Express",1650,C1112="Howrah Duronto",1200,C1112="Howrah Mail",2000,C1112="Howrah Rajdhani",1450,C1112="Kamrup Express",1700,C1112="Kerala Express",1600,C1112="Kolkata Rajdhani",1450,C1112="Kovai Express",500,C1112="Mumbai Chennai Mail",1250,C1112="Mumbai Rajdhani",1450,C1112="Mumbai Vande Bharat",700,C1112="Nagercoil Express",1350,C1112="August Kranti Rajdhani",1300,C1112="Chennai Express",1050,C1112="Chennai Intercity",350,C1112="Chennai Vande Bharat",350,C1112="Cheran Express",500,C1112="Coimbatore Express",520,C1112="Coimbatore Intercity",350,C1112="Coromandel Express",1650,C1112="Devagiri Express",1200,C1112="Dibrugarh Rajdhani",2000,C1112="Duronto Express",1450,C1112="Express",600,C1112="Garib Rath",1200,C1112="Gatimaan Express",200,C1112="Rajdhani",1450,C1112="Sanghamitra Express",1900,C1112="Sbc Guwahati Express",1650,C1112="Sealdah Duronto",1200,C1112="Sealdah Rajdhani",1450,C1112="Semi-Sleeper",400,C1112="Shatabdi",500,C1112="Sleeper",350,C1112="Super Luxury",500,C1112="Swarna Jayanti Rajdhani",1600,C1112="Tamil Nadu Exp",1050,C1112="Vande Bharat",700,C1112="Vikramshila Express",1250,C1112="Volvo AC",450,TRUE,"Unknown")</f>
        <v>1050</v>
      </c>
      <c r="H1112" s="2" cm="1">
        <f t="array" ref="H1112">_xlfn.IFS(C1112="Golden Temple Mail",1200,C1112="Guruvayur Express",950,C1112="Guwahati Sbc Express",1100,C1112="Howrah Duronto",800,C1112="Howrah Mail",1400,C1112="Howrah Rajdhani",900,C1112="Kamrup Express",1150,C1112="Kerala Express",1000,C1112="Kolkata Rajdhani",900,C1112="Kovai Express",750,C1112="Mumbai Chennai Mail",1300,C1112="Mumbai Rajdhani",950,C1112="Mumbai Vande Bharat",700,C1112="Nagercoil Express",980,C1112="August Kranti Rajdhani",1200,C1112="Chennai Express",1050,C1112="Chennai Intercity",850,C1112="Chennai Vande Bharat",700,C1112="Cheran Express",880,C1112="Coimbatore Express",920,C1112="Coimbatore Intercity",850,C1112="Coromandel Express",1080,C1112="Devagiri Express",970,C1112="Dibrugarh Rajdhani",1200,C1112="Duronto Express",950,C1112="Express",600,C1112="Garib Rath",880,C1112="Gatimaan Express",650,C1112="Rajdhani",950,C1112="Sanghamitra Express",1150,C1112="Sbc Guwahati Express",1100,C1112="Sealdah Duronto",900,C1112="Sealdah Rajdhani",950,C1112="Semi-Sleeper",400,C1112="Shatabdi",700,C1112="Sleeper",350,C1112="Super Luxury",500,C1112="Swarna Jayanti Rajdhani",960,C1112="Tamil Nadu Exp",1050,C1112="Vande Bharat",700,C1112="Vikramshila Express",980,C1112="Volvo AC",450,TRUE,"Unknown")</f>
        <v>1050</v>
      </c>
      <c r="I1112" t="s">
        <v>38</v>
      </c>
      <c r="J1112" t="s">
        <v>56</v>
      </c>
      <c r="M1112">
        <v>28</v>
      </c>
      <c r="N1112" t="s">
        <v>1064</v>
      </c>
    </row>
    <row r="1113" spans="1:14">
      <c r="A1113">
        <v>12621</v>
      </c>
      <c r="B1113" t="s">
        <v>1102</v>
      </c>
      <c r="C1113" t="s">
        <v>1098</v>
      </c>
      <c r="D1113" s="2" t="str" cm="1">
        <f t="array" ref="D1113">_xlfn.IFS(C1113="Golden Temple Mail","Amritsar",C1113="Guruvayur Express","Guruvayur",C1113="Guwahati Sbc Express","Guwahati",C1113="Howrah Duronto","Howrah",C1113="Howrah Mail","Howrah",C1113="Howrah Rajdhani","Howrah",C1113="Kamrup Express","Dibrugarh",C1113="Kerala Express","Thiruvananthapuram",C1113="Kolkata Rajdhani","Kolkata",C1113="Kovai Express","Coimbatore",C1113="Mumbai Chennai Mail","Mumbai",C1113="Mumbai Rajdhani","Mumbai",C1113="Mumbai Vande Bharat","Mumbai",C1113="Nagercoil Express","Nagercoil",C1113="August Kranti Rajdhani","Mumbai",C1113="Chennai Express","Chennai",C1113="Chennai Intercity","Chennai",C1113="Chennai Vande Bharat","Chennai",C1113="Cheran Express","Coimbatore",C1113="Coimbatore Express","Coimbatore",C1113="Coimbatore Intercity","Coimbatore",C1113="Coromandel Express","Kolkata",C1113="Devagiri Express","Secunderabad",C1113="Dibrugarh Rajdhani","Dibrugarh",C1113="Duronto Express","Multiple",C1113="Express","Generic",C1113="Garib Rath","Varies",C1113="Gatimaan Express","Delhi",C1113="Rajdhani","Multiple",C1113="Sanghamitra Express","Patna",C1113="Sbc Guwahati Express","Guwahati",C1113="Sealdah Duronto","Sealdah",C1113="Sealdah Rajdhani","Sealdah",C1113="Semi-Sleeper","Bus Type",C1113="Shatabdi","Multiple",C1113="Sleeper","Bus Type",C1113="Super Luxury","Bus Type",C1113="Swarna Jayanti Rajdhani","Ahmedabad",C1113="Tamil Nadu Exp","Chennai",C1113="Vande Bharat","Multiple",C1113="Vikramshila Express","Bhagalpur",C1113="Volvo AC","Bus Type",TRUE,"Unknown")</f>
        <v>Chennai</v>
      </c>
      <c r="E1113" s="1">
        <v>45640</v>
      </c>
      <c r="F1113">
        <v>62.5</v>
      </c>
      <c r="G1113" s="2" cm="1">
        <f t="array" ref="G1113">_xlfn.IFS(C1113="Golden Temple Mail",1800,C1113="Guruvayur Express",1450,C1113="Guwahati Sbc Express",1650,C1113="Howrah Duronto",1200,C1113="Howrah Mail",2000,C1113="Howrah Rajdhani",1450,C1113="Kamrup Express",1700,C1113="Kerala Express",1600,C1113="Kolkata Rajdhani",1450,C1113="Kovai Express",500,C1113="Mumbai Chennai Mail",1250,C1113="Mumbai Rajdhani",1450,C1113="Mumbai Vande Bharat",700,C1113="Nagercoil Express",1350,C1113="August Kranti Rajdhani",1300,C1113="Chennai Express",1050,C1113="Chennai Intercity",350,C1113="Chennai Vande Bharat",350,C1113="Cheran Express",500,C1113="Coimbatore Express",520,C1113="Coimbatore Intercity",350,C1113="Coromandel Express",1650,C1113="Devagiri Express",1200,C1113="Dibrugarh Rajdhani",2000,C1113="Duronto Express",1450,C1113="Express",600,C1113="Garib Rath",1200,C1113="Gatimaan Express",200,C1113="Rajdhani","1450",C1113="Sanghamitra Express",1900,C1113="Sbc Guwahati Express",1650,C1113="Sealdah Duronto",1200,C1113="Sealdah Rajdhani",1450,C1113="Semi-Sleeper",400,C1113="Shatabdi",500,C1113="Sleeper",350,C1113="Super Luxury",500,C1113="Swarna Jayanti Rajdhani",1600,C1113="Tamil Nadu Exp",1050,C1113="Vande Bharat",700,C1113="Vikramshila Express",1250,C1113="Volvo AC",450,TRUE,"Unknown")</f>
        <v>1050</v>
      </c>
      <c r="H1113" s="2" cm="1">
        <f t="array" ref="H1113">_xlfn.IFS(C1113="Golden Temple Mail",1200,C1113="Guruvayur Express",950,C1113="Guwahati Sbc Express",1100,C1113="Howrah Duronto",800,C1113="Howrah Mail",1400,C1113="Howrah Rajdhani",900,C1113="Kamrup Express",1150,C1113="Kerala Express",1000,C1113="Kolkata Rajdhani",900,C1113="Kovai Express",750,C1113="Mumbai Chennai Mail",1300,C1113="Mumbai Rajdhani",950,C1113="Mumbai Vande Bharat",700,C1113="Nagercoil Express",980,C1113="Chennai Express",1050,C1113="Chennai Intercity",850,C1113="Chennai Vande Bharat",700,C1113="Cheran Express",880,C1113="Coimbatore Express",920,C1113="Coimbatore Intercity",850,C1113="Coromandel Express",1080,C1113="Devagiri Express",970,C1113="Dibrugarh Rajdhani",1200,C1113="Duronto Express",950,C1113="Express",600,C1113="Garib Rath",880,C1113="Gatimaan Express",650,C1113="Rajdhani",950,C1113="Sanghamitra Express",1150,C1113="Sbc Guwahati Express",1100,C1113="Sealdah Duronto",900,C1113="Sealdah Rajdhani",950,C1113="Semi-Sleeper",400,C1113="Shatabdi",700,C1113="Sleeper",350,C1113="Super Luxury",500,C1113="Swarna Jayanti Rajdhani",960,C1113="Tamil Nadu Exp",1050,C1113="Vande Bharat",700,C1113="Vikramshila Express",980,C1113="Volvo AC",450,TRUE,"Unknown")</f>
        <v>1050</v>
      </c>
      <c r="I1113" t="s">
        <v>52</v>
      </c>
      <c r="J1113" t="s">
        <v>31</v>
      </c>
      <c r="M1113">
        <v>22</v>
      </c>
      <c r="N1113" t="s">
        <v>1064</v>
      </c>
    </row>
    <row r="1114" spans="1:14">
      <c r="A1114">
        <v>12621</v>
      </c>
      <c r="B1114" t="s">
        <v>1103</v>
      </c>
      <c r="C1114" t="s">
        <v>1098</v>
      </c>
      <c r="D1114" s="2" t="str" cm="1">
        <f t="array" ref="D1114">_xlfn.IFS(C1114="Golden Temple Mail","Amritsar",C1114="Guruvayur Express","Guruvayur",C1114="Guwahati Sbc Express","Guwahati",C1114="Howrah Duronto","Howrah",C1114="Howrah Mail","Howrah",C1114="Howrah Rajdhani","Howrah",C1114="Kamrup Express","Dibrugarh",C1114="Kerala Express","Thiruvananthapuram",C1114="Kolkata Rajdhani","Kolkata",C1114="Kovai Express","Coimbatore",C1114="Mumbai Chennai Mail","Mumbai",C1114="Mumbai Rajdhani","Mumbai",C1114="Mumbai Vande Bharat","Mumbai",C1114="Nagercoil Express","Nagercoil",C1114="August Kranti Rajdhani","Mumbai",C1114="Chennai Express","Chennai",C1114="Chennai Intercity","Chennai",C1114="Chennai Vande Bharat","Chennai",C1114="Cheran Express","Coimbatore",C1114="Coimbatore Express","Coimbatore",C1114="Coimbatore Intercity","Coimbatore",C1114="Coromandel Express","Kolkata",C1114="Devagiri Express","Secunderabad",C1114="Dibrugarh Rajdhani","Dibrugarh",C1114="Duronto Express","Multiple",C1114="Express","Generic",C1114="Garib Rath","Varies",C1114="Gatimaan Express","Delhi",C1114="Rajdhani","Multiple",C1114="Sanghamitra Express","Patna",C1114="Sbc Guwahati Express","Guwahati",C1114="Sealdah Duronto","Sealdah",C1114="Sealdah Rajdhani","Sealdah",C1114="Semi-Sleeper","Bus Type",C1114="Shatabdi","Multiple",C1114="Sleeper","Bus Type",C1114="Super Luxury","Bus Type",C1114="Swarna Jayanti Rajdhani","Ahmedabad",C1114="Tamil Nadu Exp","Chennai",C1114="Vande Bharat","Multiple",C1114="Vikramshila Express","Bhagalpur",C1114="Volvo AC","Bus Type",TRUE,"Unknown")</f>
        <v>Chennai</v>
      </c>
      <c r="E1114" s="1">
        <v>45540</v>
      </c>
      <c r="F1114">
        <v>45.43</v>
      </c>
      <c r="G1114" s="2" cm="1">
        <f t="array" ref="G1114">_xlfn.IFS(C1114="Golden Temple Mail",1800,C1114="Guruvayur Express",1450,C1114="Guwahati Sbc Express",1650,C1114="Howrah Duronto",1200,C1114="Howrah Mail",2000,C1114="Howrah Rajdhani",1450,C1114="Kamrup Express",1700,C1114="Kerala Express",1600,C1114="Kolkata Rajdhani",1450,C1114="Kovai Express",500,C1114="Mumbai Chennai Mail",1250,C1114="Mumbai Rajdhani",1450,C1114="Mumbai Vande Bharat",700,C1114="Nagercoil Express",1350,C1114="August Kranti Rajdhani",1300,C1114="Chennai Express",1050,C1114="Chennai Intercity",350,C1114="Chennai Vande Bharat",350,C1114="Cheran Express",500,C1114="Coimbatore Express",520,C1114="Coimbatore Intercity",350,C1114="Coromandel Express",1650,C1114="Devagiri Express",1200,C1114="Dibrugarh Rajdhani",2000,C1114="Duronto Express",1450,C1114="Express",600,C1114="Garib Rath",1200,C1114="Gatimaan Express",200,C1114="Rajdhani",1450,C1114="Sanghamitra Express",1900,C1114="Sbc Guwahati Express",1650,C1114="Sealdah Duronto",1200,C1114="Sealdah Rajdhani",1450,C1114="Semi-Sleeper",400,C1114="Shatabdi",500,C1114="Sleeper",350,C1114="Super Luxury",500,C1114="Swarna Jayanti Rajdhani",1600,C1114="Tamil Nadu Exp",1050,C1114="Vande Bharat",700,C1114="Vikramshila Express",1250,C1114="Volvo AC",450,TRUE,"Unknown")</f>
        <v>1050</v>
      </c>
      <c r="H1114" s="2" cm="1">
        <f t="array" ref="H1114">_xlfn.IFS(C1114="Golden Temple Mail",1200,C1114="Guruvayur Express",950,C1114="Guwahati Sbc Express",1100,C1114="Howrah Duronto",800,C1114="Howrah Mail",1400,C1114="Howrah Rajdhani",900,C1114="Kamrup Express",1150,C1114="Kerala Express",1000,C1114="Kolkata Rajdhani",900,C1114="Kovai Express",750,C1114="Mumbai Chennai Mail",1300,C1114="Mumbai Rajdhani",950,C1114="Mumbai Vande Bharat",700,C1114="Nagercoil Express",980,C1114="August Kranti Rajdhani",1200,C1114="Chennai Express",1050,C1114="Chennai Intercity",850,C1114="Chennai Vande Bharat",700,C1114="Cheran Express",880,C1114="Coimbatore Express",920,C1114="Coimbatore Intercity",850,C1114="Coromandel Express",1080,C1114="Devagiri Express",970,C1114="Dibrugarh Rajdhani",1200,C1114="Duronto Express",950,C1114="Express",600,C1114="Garib Rath",880,C1114="Gatimaan Express",650,C1114="Rajdhani",950,C1114="Sanghamitra Express",1150,C1114="Sbc Guwahati Express",1100,C1114="Sealdah Duronto",900,C1114="Sealdah Rajdhani",950,C1114="Semi-Sleeper",400,C1114="Shatabdi",700,C1114="Sleeper",350,C1114="Super Luxury",500,C1114="Swarna Jayanti Rajdhani",960,C1114="Tamil Nadu Exp",1050,C1114="Vande Bharat",700,C1114="Vikramshila Express",980,C1114="Volvo AC",450,TRUE,"Unknown")</f>
        <v>1050</v>
      </c>
      <c r="I1114" t="s">
        <v>38</v>
      </c>
      <c r="J1114" t="s">
        <v>26</v>
      </c>
      <c r="M1114">
        <v>37</v>
      </c>
      <c r="N1114" t="s">
        <v>1064</v>
      </c>
    </row>
    <row r="1115" spans="1:14">
      <c r="A1115">
        <v>12621</v>
      </c>
      <c r="B1115" t="s">
        <v>1104</v>
      </c>
      <c r="C1115" t="s">
        <v>1098</v>
      </c>
      <c r="D1115" s="2" t="str" cm="1">
        <f t="array" ref="D1115">_xlfn.IFS(C1115="Golden Temple Mail","Amritsar",C1115="Guruvayur Express","Guruvayur",C1115="Guwahati Sbc Express","Guwahati",C1115="Howrah Duronto","Howrah",C1115="Howrah Mail","Howrah",C1115="Howrah Rajdhani","Howrah",C1115="Kamrup Express","Dibrugarh",C1115="Kerala Express","Thiruvananthapuram",C1115="Kolkata Rajdhani","Kolkata",C1115="Kovai Express","Coimbatore",C1115="Mumbai Chennai Mail","Mumbai",C1115="Mumbai Rajdhani","Mumbai",C1115="Mumbai Vande Bharat","Mumbai",C1115="Nagercoil Express","Nagercoil",C1115="August Kranti Rajdhani","Mumbai",C1115="Chennai Express","Chennai",C1115="Chennai Intercity","Chennai",C1115="Chennai Vande Bharat","Chennai",C1115="Cheran Express","Coimbatore",C1115="Coimbatore Express","Coimbatore",C1115="Coimbatore Intercity","Coimbatore",C1115="Coromandel Express","Kolkata",C1115="Devagiri Express","Secunderabad",C1115="Dibrugarh Rajdhani","Dibrugarh",C1115="Duronto Express","Multiple",C1115="Express","Generic",C1115="Garib Rath","Varies",C1115="Gatimaan Express","Delhi",C1115="Rajdhani","Multiple",C1115="Sanghamitra Express","Patna",C1115="Sbc Guwahati Express","Guwahati",C1115="Sealdah Duronto","Sealdah",C1115="Sealdah Rajdhani","Sealdah",C1115="Semi-Sleeper","Bus Type",C1115="Shatabdi","Multiple",C1115="Sleeper","Bus Type",C1115="Super Luxury","Bus Type",C1115="Swarna Jayanti Rajdhani","Ahmedabad",C1115="Tamil Nadu Exp","Chennai",C1115="Vande Bharat","Multiple",C1115="Vikramshila Express","Bhagalpur",C1115="Volvo AC","Bus Type",TRUE,"Unknown")</f>
        <v>Chennai</v>
      </c>
      <c r="E1115" s="1">
        <v>45456</v>
      </c>
      <c r="F1115">
        <v>89.67</v>
      </c>
      <c r="G1115" s="2" cm="1">
        <f t="array" ref="G1115">_xlfn.IFS(C1115="Golden Temple Mail",1800,C1115="Guruvayur Express",1450,C1115="Guwahati Sbc Express",1650,C1115="Howrah Duronto",1200,C1115="Howrah Mail",2000,C1115="Howrah Rajdhani",1450,C1115="Kamrup Express",1700,C1115="Kerala Express",1600,C1115="Kolkata Rajdhani",1450,C1115="Kovai Express",500,C1115="Mumbai Chennai Mail",1250,C1115="Mumbai Rajdhani",1450,C1115="Mumbai Vande Bharat",700,C1115="Nagercoil Express",1350,C1115="August Kranti Rajdhani",1300,C1115="Chennai Express",1050,C1115="Chennai Intercity",350,C1115="Chennai Vande Bharat",350,C1115="Cheran Express",500,C1115="Coimbatore Express",520,C1115="Coimbatore Intercity",350,C1115="Coromandel Express",1650,C1115="Devagiri Express",1200,C1115="Dibrugarh Rajdhani",2000,C1115="Duronto Express",1450,C1115="Express",600,C1115="Garib Rath",1200,C1115="Gatimaan Express",200,C1115="Rajdhani","1450",C1115="Sanghamitra Express",1900,C1115="Sbc Guwahati Express",1650,C1115="Sealdah Duronto",1200,C1115="Sealdah Rajdhani",1450,C1115="Semi-Sleeper",400,C1115="Shatabdi",500,C1115="Sleeper",350,C1115="Super Luxury",500,C1115="Swarna Jayanti Rajdhani",1600,C1115="Tamil Nadu Exp",1050,C1115="Vande Bharat",700,C1115="Vikramshila Express",1250,C1115="Volvo AC",450,TRUE,"Unknown")</f>
        <v>1050</v>
      </c>
      <c r="H1115" s="2" cm="1">
        <f t="array" ref="H1115">_xlfn.IFS(C1115="Golden Temple Mail",1200,C1115="Guruvayur Express",950,C1115="Guwahati Sbc Express",1100,C1115="Howrah Duronto",800,C1115="Howrah Mail",1400,C1115="Howrah Rajdhani",900,C1115="Kamrup Express",1150,C1115="Kerala Express",1000,C1115="Kolkata Rajdhani",900,C1115="Kovai Express",750,C1115="Mumbai Chennai Mail",1300,C1115="Mumbai Rajdhani",950,C1115="Mumbai Vande Bharat",700,C1115="Nagercoil Express",980,C1115="Chennai Express",1050,C1115="Chennai Intercity",850,C1115="Chennai Vande Bharat",700,C1115="Cheran Express",880,C1115="Coimbatore Express",920,C1115="Coimbatore Intercity",850,C1115="Coromandel Express",1080,C1115="Devagiri Express",970,C1115="Dibrugarh Rajdhani",1200,C1115="Duronto Express",950,C1115="Express",600,C1115="Garib Rath",880,C1115="Gatimaan Express",650,C1115="Rajdhani",950,C1115="Sanghamitra Express",1150,C1115="Sbc Guwahati Express",1100,C1115="Sealdah Duronto",900,C1115="Sealdah Rajdhani",950,C1115="Semi-Sleeper",400,C1115="Shatabdi",700,C1115="Sleeper",350,C1115="Super Luxury",500,C1115="Swarna Jayanti Rajdhani",960,C1115="Tamil Nadu Exp",1050,C1115="Vande Bharat",700,C1115="Vikramshila Express",980,C1115="Volvo AC",450,TRUE,"Unknown")</f>
        <v>1050</v>
      </c>
      <c r="I1115" t="s">
        <v>71</v>
      </c>
      <c r="J1115" t="s">
        <v>26</v>
      </c>
      <c r="M1115">
        <v>29</v>
      </c>
      <c r="N1115" t="s">
        <v>1064</v>
      </c>
    </row>
    <row r="1116" spans="1:14">
      <c r="A1116">
        <v>12621</v>
      </c>
      <c r="B1116" t="s">
        <v>1105</v>
      </c>
      <c r="C1116" t="s">
        <v>1098</v>
      </c>
      <c r="D1116" s="2" t="str" cm="1">
        <f t="array" ref="D1116">_xlfn.IFS(C1116="Golden Temple Mail","Amritsar",C1116="Guruvayur Express","Guruvayur",C1116="Guwahati Sbc Express","Guwahati",C1116="Howrah Duronto","Howrah",C1116="Howrah Mail","Howrah",C1116="Howrah Rajdhani","Howrah",C1116="Kamrup Express","Dibrugarh",C1116="Kerala Express","Thiruvananthapuram",C1116="Kolkata Rajdhani","Kolkata",C1116="Kovai Express","Coimbatore",C1116="Mumbai Chennai Mail","Mumbai",C1116="Mumbai Rajdhani","Mumbai",C1116="Mumbai Vande Bharat","Mumbai",C1116="Nagercoil Express","Nagercoil",C1116="August Kranti Rajdhani","Mumbai",C1116="Chennai Express","Chennai",C1116="Chennai Intercity","Chennai",C1116="Chennai Vande Bharat","Chennai",C1116="Cheran Express","Coimbatore",C1116="Coimbatore Express","Coimbatore",C1116="Coimbatore Intercity","Coimbatore",C1116="Coromandel Express","Kolkata",C1116="Devagiri Express","Secunderabad",C1116="Dibrugarh Rajdhani","Dibrugarh",C1116="Duronto Express","Multiple",C1116="Express","Generic",C1116="Garib Rath","Varies",C1116="Gatimaan Express","Delhi",C1116="Rajdhani","Multiple",C1116="Sanghamitra Express","Patna",C1116="Sbc Guwahati Express","Guwahati",C1116="Sealdah Duronto","Sealdah",C1116="Sealdah Rajdhani","Sealdah",C1116="Semi-Sleeper","Bus Type",C1116="Shatabdi","Multiple",C1116="Sleeper","Bus Type",C1116="Super Luxury","Bus Type",C1116="Swarna Jayanti Rajdhani","Ahmedabad",C1116="Tamil Nadu Exp","Chennai",C1116="Vande Bharat","Multiple",C1116="Vikramshila Express","Bhagalpur",C1116="Volvo AC","Bus Type",TRUE,"Unknown")</f>
        <v>Chennai</v>
      </c>
      <c r="E1116" s="1">
        <v>45376</v>
      </c>
      <c r="F1116">
        <v>70.36</v>
      </c>
      <c r="G1116" s="2" cm="1">
        <f t="array" ref="G1116">_xlfn.IFS(C1116="Golden Temple Mail",1800,C1116="Guruvayur Express",1450,C1116="Guwahati Sbc Express",1650,C1116="Howrah Duronto",1200,C1116="Howrah Mail",2000,C1116="Howrah Rajdhani",1450,C1116="Kamrup Express",1700,C1116="Kerala Express",1600,C1116="Kolkata Rajdhani",1450,C1116="Kovai Express",500,C1116="Mumbai Chennai Mail",1250,C1116="Mumbai Rajdhani",1450,C1116="Mumbai Vande Bharat",700,C1116="Nagercoil Express",1350,C1116="August Kranti Rajdhani",1300,C1116="Chennai Express",1050,C1116="Chennai Intercity",350,C1116="Chennai Vande Bharat",350,C1116="Cheran Express",500,C1116="Coimbatore Express",520,C1116="Coimbatore Intercity",350,C1116="Coromandel Express",1650,C1116="Devagiri Express",1200,C1116="Dibrugarh Rajdhani",2000,C1116="Duronto Express",1450,C1116="Express",600,C1116="Garib Rath",1200,C1116="Gatimaan Express",200,C1116="Rajdhani",1450,C1116="Sanghamitra Express",1900,C1116="Sbc Guwahati Express",1650,C1116="Sealdah Duronto",1200,C1116="Sealdah Rajdhani",1450,C1116="Semi-Sleeper",400,C1116="Shatabdi",500,C1116="Sleeper",350,C1116="Super Luxury",500,C1116="Swarna Jayanti Rajdhani",1600,C1116="Tamil Nadu Exp",1050,C1116="Vande Bharat",700,C1116="Vikramshila Express",1250,C1116="Volvo AC",450,TRUE,"Unknown")</f>
        <v>1050</v>
      </c>
      <c r="H1116" s="2" cm="1">
        <f t="array" ref="H1116">_xlfn.IFS(C1116="Golden Temple Mail",1200,C1116="Guruvayur Express",950,C1116="Guwahati Sbc Express",1100,C1116="Howrah Duronto",800,C1116="Howrah Mail",1400,C1116="Howrah Rajdhani",900,C1116="Kamrup Express",1150,C1116="Kerala Express",1000,C1116="Kolkata Rajdhani",900,C1116="Kovai Express",750,C1116="Mumbai Chennai Mail",1300,C1116="Mumbai Rajdhani",950,C1116="Mumbai Vande Bharat",700,C1116="Nagercoil Express",980,C1116="August Kranti Rajdhani",1200,C1116="Chennai Express",1050,C1116="Chennai Intercity",850,C1116="Chennai Vande Bharat",700,C1116="Cheran Express",880,C1116="Coimbatore Express",920,C1116="Coimbatore Intercity",850,C1116="Coromandel Express",1080,C1116="Devagiri Express",970,C1116="Dibrugarh Rajdhani",1200,C1116="Duronto Express",950,C1116="Express",600,C1116="Garib Rath",880,C1116="Gatimaan Express",650,C1116="Rajdhani",950,C1116="Sanghamitra Express",1150,C1116="Sbc Guwahati Express",1100,C1116="Sealdah Duronto",900,C1116="Sealdah Rajdhani",950,C1116="Semi-Sleeper",400,C1116="Shatabdi",700,C1116="Sleeper",350,C1116="Super Luxury",500,C1116="Swarna Jayanti Rajdhani",960,C1116="Tamil Nadu Exp",1050,C1116="Vande Bharat",700,C1116="Vikramshila Express",980,C1116="Volvo AC",450,TRUE,"Unknown")</f>
        <v>1050</v>
      </c>
      <c r="I1116" t="s">
        <v>59</v>
      </c>
      <c r="J1116" t="s">
        <v>42</v>
      </c>
      <c r="M1116">
        <v>0</v>
      </c>
      <c r="N1116" t="s">
        <v>1064</v>
      </c>
    </row>
    <row r="1117" spans="1:14">
      <c r="A1117">
        <v>12621</v>
      </c>
      <c r="B1117" t="s">
        <v>1106</v>
      </c>
      <c r="C1117" t="s">
        <v>1098</v>
      </c>
      <c r="D1117" s="2" t="str" cm="1">
        <f t="array" ref="D1117">_xlfn.IFS(C1117="Golden Temple Mail","Amritsar",C1117="Guruvayur Express","Guruvayur",C1117="Guwahati Sbc Express","Guwahati",C1117="Howrah Duronto","Howrah",C1117="Howrah Mail","Howrah",C1117="Howrah Rajdhani","Howrah",C1117="Kamrup Express","Dibrugarh",C1117="Kerala Express","Thiruvananthapuram",C1117="Kolkata Rajdhani","Kolkata",C1117="Kovai Express","Coimbatore",C1117="Mumbai Chennai Mail","Mumbai",C1117="Mumbai Rajdhani","Mumbai",C1117="Mumbai Vande Bharat","Mumbai",C1117="Nagercoil Express","Nagercoil",C1117="August Kranti Rajdhani","Mumbai",C1117="Chennai Express","Chennai",C1117="Chennai Intercity","Chennai",C1117="Chennai Vande Bharat","Chennai",C1117="Cheran Express","Coimbatore",C1117="Coimbatore Express","Coimbatore",C1117="Coimbatore Intercity","Coimbatore",C1117="Coromandel Express","Kolkata",C1117="Devagiri Express","Secunderabad",C1117="Dibrugarh Rajdhani","Dibrugarh",C1117="Duronto Express","Multiple",C1117="Express","Generic",C1117="Garib Rath","Varies",C1117="Gatimaan Express","Delhi",C1117="Rajdhani","Multiple",C1117="Sanghamitra Express","Patna",C1117="Sbc Guwahati Express","Guwahati",C1117="Sealdah Duronto","Sealdah",C1117="Sealdah Rajdhani","Sealdah",C1117="Semi-Sleeper","Bus Type",C1117="Shatabdi","Multiple",C1117="Sleeper","Bus Type",C1117="Super Luxury","Bus Type",C1117="Swarna Jayanti Rajdhani","Ahmedabad",C1117="Tamil Nadu Exp","Chennai",C1117="Vande Bharat","Multiple",C1117="Vikramshila Express","Bhagalpur",C1117="Volvo AC","Bus Type",TRUE,"Unknown")</f>
        <v>Chennai</v>
      </c>
      <c r="E1117" s="1">
        <v>45302</v>
      </c>
      <c r="F1117">
        <v>100</v>
      </c>
      <c r="G1117" s="2" cm="1">
        <f t="array" ref="G1117">_xlfn.IFS(C1117="Golden Temple Mail",1800,C1117="Guruvayur Express",1450,C1117="Guwahati Sbc Express",1650,C1117="Howrah Duronto",1200,C1117="Howrah Mail",2000,C1117="Howrah Rajdhani",1450,C1117="Kamrup Express",1700,C1117="Kerala Express",1600,C1117="Kolkata Rajdhani",1450,C1117="Kovai Express",500,C1117="Mumbai Chennai Mail",1250,C1117="Mumbai Rajdhani",1450,C1117="Mumbai Vande Bharat",700,C1117="Nagercoil Express",1350,C1117="August Kranti Rajdhani",1300,C1117="Chennai Express",1050,C1117="Chennai Intercity",350,C1117="Chennai Vande Bharat",350,C1117="Cheran Express",500,C1117="Coimbatore Express",520,C1117="Coimbatore Intercity",350,C1117="Coromandel Express",1650,C1117="Devagiri Express",1200,C1117="Dibrugarh Rajdhani",2000,C1117="Duronto Express",1450,C1117="Express",600,C1117="Garib Rath",1200,C1117="Gatimaan Express",200,C1117="Rajdhani","1450",C1117="Sanghamitra Express",1900,C1117="Sbc Guwahati Express",1650,C1117="Sealdah Duronto",1200,C1117="Sealdah Rajdhani",1450,C1117="Semi-Sleeper",400,C1117="Shatabdi",500,C1117="Sleeper",350,C1117="Super Luxury",500,C1117="Swarna Jayanti Rajdhani",1600,C1117="Tamil Nadu Exp",1050,C1117="Vande Bharat",700,C1117="Vikramshila Express",1250,C1117="Volvo AC",450,TRUE,"Unknown")</f>
        <v>1050</v>
      </c>
      <c r="H1117" s="2" cm="1">
        <f t="array" ref="H1117">_xlfn.IFS(C1117="Golden Temple Mail",1200,C1117="Guruvayur Express",950,C1117="Guwahati Sbc Express",1100,C1117="Howrah Duronto",800,C1117="Howrah Mail",1400,C1117="Howrah Rajdhani",900,C1117="Kamrup Express",1150,C1117="Kerala Express",1000,C1117="Kolkata Rajdhani",900,C1117="Kovai Express",750,C1117="Mumbai Chennai Mail",1300,C1117="Mumbai Rajdhani",950,C1117="Mumbai Vande Bharat",700,C1117="Nagercoil Express",980,C1117="Chennai Express",1050,C1117="Chennai Intercity",850,C1117="Chennai Vande Bharat",700,C1117="Cheran Express",880,C1117="Coimbatore Express",920,C1117="Coimbatore Intercity",850,C1117="Coromandel Express",1080,C1117="Devagiri Express",970,C1117="Dibrugarh Rajdhani",1200,C1117="Duronto Express",950,C1117="Express",600,C1117="Garib Rath",880,C1117="Gatimaan Express",650,C1117="Rajdhani",950,C1117="Sanghamitra Express",1150,C1117="Sbc Guwahati Express",1100,C1117="Sealdah Duronto",900,C1117="Sealdah Rajdhani",950,C1117="Semi-Sleeper",400,C1117="Shatabdi",700,C1117="Sleeper",350,C1117="Super Luxury",500,C1117="Swarna Jayanti Rajdhani",960,C1117="Tamil Nadu Exp",1050,C1117="Vande Bharat",700,C1117="Vikramshila Express",980,C1117="Volvo AC",450,TRUE,"Unknown")</f>
        <v>1050</v>
      </c>
      <c r="I1117" t="s">
        <v>83</v>
      </c>
      <c r="J1117" t="s">
        <v>26</v>
      </c>
      <c r="M1117">
        <v>34</v>
      </c>
      <c r="N1117" t="s">
        <v>1064</v>
      </c>
    </row>
    <row r="1118" spans="1:14">
      <c r="A1118">
        <v>12621</v>
      </c>
      <c r="B1118" t="s">
        <v>1107</v>
      </c>
      <c r="C1118" t="s">
        <v>1098</v>
      </c>
      <c r="D1118" s="2" t="str" cm="1">
        <f t="array" ref="D1118">_xlfn.IFS(C1118="Golden Temple Mail","Amritsar",C1118="Guruvayur Express","Guruvayur",C1118="Guwahati Sbc Express","Guwahati",C1118="Howrah Duronto","Howrah",C1118="Howrah Mail","Howrah",C1118="Howrah Rajdhani","Howrah",C1118="Kamrup Express","Dibrugarh",C1118="Kerala Express","Thiruvananthapuram",C1118="Kolkata Rajdhani","Kolkata",C1118="Kovai Express","Coimbatore",C1118="Mumbai Chennai Mail","Mumbai",C1118="Mumbai Rajdhani","Mumbai",C1118="Mumbai Vande Bharat","Mumbai",C1118="Nagercoil Express","Nagercoil",C1118="August Kranti Rajdhani","Mumbai",C1118="Chennai Express","Chennai",C1118="Chennai Intercity","Chennai",C1118="Chennai Vande Bharat","Chennai",C1118="Cheran Express","Coimbatore",C1118="Coimbatore Express","Coimbatore",C1118="Coimbatore Intercity","Coimbatore",C1118="Coromandel Express","Kolkata",C1118="Devagiri Express","Secunderabad",C1118="Dibrugarh Rajdhani","Dibrugarh",C1118="Duronto Express","Multiple",C1118="Express","Generic",C1118="Garib Rath","Varies",C1118="Gatimaan Express","Delhi",C1118="Rajdhani","Multiple",C1118="Sanghamitra Express","Patna",C1118="Sbc Guwahati Express","Guwahati",C1118="Sealdah Duronto","Sealdah",C1118="Sealdah Rajdhani","Sealdah",C1118="Semi-Sleeper","Bus Type",C1118="Shatabdi","Multiple",C1118="Sleeper","Bus Type",C1118="Super Luxury","Bus Type",C1118="Swarna Jayanti Rajdhani","Ahmedabad",C1118="Tamil Nadu Exp","Chennai",C1118="Vande Bharat","Multiple",C1118="Vikramshila Express","Bhagalpur",C1118="Volvo AC","Bus Type",TRUE,"Unknown")</f>
        <v>Chennai</v>
      </c>
      <c r="E1118" s="1">
        <v>45517</v>
      </c>
      <c r="F1118">
        <v>72.12</v>
      </c>
      <c r="G1118" s="2" cm="1">
        <f t="array" ref="G1118">_xlfn.IFS(C1118="Golden Temple Mail",1800,C1118="Guruvayur Express",1450,C1118="Guwahati Sbc Express",1650,C1118="Howrah Duronto",1200,C1118="Howrah Mail",2000,C1118="Howrah Rajdhani",1450,C1118="Kamrup Express",1700,C1118="Kerala Express",1600,C1118="Kolkata Rajdhani",1450,C1118="Kovai Express",500,C1118="Mumbai Chennai Mail",1250,C1118="Mumbai Rajdhani",1450,C1118="Mumbai Vande Bharat",700,C1118="Nagercoil Express",1350,C1118="August Kranti Rajdhani",1300,C1118="Chennai Express",1050,C1118="Chennai Intercity",350,C1118="Chennai Vande Bharat",350,C1118="Cheran Express",500,C1118="Coimbatore Express",520,C1118="Coimbatore Intercity",350,C1118="Coromandel Express",1650,C1118="Devagiri Express",1200,C1118="Dibrugarh Rajdhani",2000,C1118="Duronto Express",1450,C1118="Express",600,C1118="Garib Rath",1200,C1118="Gatimaan Express",200,C1118="Rajdhani",1450,C1118="Sanghamitra Express",1900,C1118="Sbc Guwahati Express",1650,C1118="Sealdah Duronto",1200,C1118="Sealdah Rajdhani",1450,C1118="Semi-Sleeper",400,C1118="Shatabdi",500,C1118="Sleeper",350,C1118="Super Luxury",500,C1118="Swarna Jayanti Rajdhani",1600,C1118="Tamil Nadu Exp",1050,C1118="Vande Bharat",700,C1118="Vikramshila Express",1250,C1118="Volvo AC",450,TRUE,"Unknown")</f>
        <v>1050</v>
      </c>
      <c r="H1118" s="2" cm="1">
        <f t="array" ref="H1118">_xlfn.IFS(C1118="Golden Temple Mail",1200,C1118="Guruvayur Express",950,C1118="Guwahati Sbc Express",1100,C1118="Howrah Duronto",800,C1118="Howrah Mail",1400,C1118="Howrah Rajdhani",900,C1118="Kamrup Express",1150,C1118="Kerala Express",1000,C1118="Kolkata Rajdhani",900,C1118="Kovai Express",750,C1118="Mumbai Chennai Mail",1300,C1118="Mumbai Rajdhani",950,C1118="Mumbai Vande Bharat",700,C1118="Nagercoil Express",980,C1118="August Kranti Rajdhani",1200,C1118="Chennai Express",1050,C1118="Chennai Intercity",850,C1118="Chennai Vande Bharat",700,C1118="Cheran Express",880,C1118="Coimbatore Express",920,C1118="Coimbatore Intercity",850,C1118="Coromandel Express",1080,C1118="Devagiri Express",970,C1118="Dibrugarh Rajdhani",1200,C1118="Duronto Express",950,C1118="Express",600,C1118="Garib Rath",880,C1118="Gatimaan Express",650,C1118="Rajdhani",950,C1118="Sanghamitra Express",1150,C1118="Sbc Guwahati Express",1100,C1118="Sealdah Duronto",900,C1118="Sealdah Rajdhani",950,C1118="Semi-Sleeper",400,C1118="Shatabdi",700,C1118="Sleeper",350,C1118="Super Luxury",500,C1118="Swarna Jayanti Rajdhani",960,C1118="Tamil Nadu Exp",1050,C1118="Vande Bharat",700,C1118="Vikramshila Express",980,C1118="Volvo AC",450,TRUE,"Unknown")</f>
        <v>1050</v>
      </c>
      <c r="I1118" t="s">
        <v>55</v>
      </c>
      <c r="J1118" t="s">
        <v>19</v>
      </c>
      <c r="M1118">
        <v>51</v>
      </c>
      <c r="N1118" t="s">
        <v>1064</v>
      </c>
    </row>
    <row r="1119" spans="1:14">
      <c r="A1119">
        <v>12621</v>
      </c>
      <c r="B1119" t="s">
        <v>1108</v>
      </c>
      <c r="C1119" t="s">
        <v>1098</v>
      </c>
      <c r="D1119" s="2" t="str" cm="1">
        <f t="array" ref="D1119">_xlfn.IFS(C1119="Golden Temple Mail","Amritsar",C1119="Guruvayur Express","Guruvayur",C1119="Guwahati Sbc Express","Guwahati",C1119="Howrah Duronto","Howrah",C1119="Howrah Mail","Howrah",C1119="Howrah Rajdhani","Howrah",C1119="Kamrup Express","Dibrugarh",C1119="Kerala Express","Thiruvananthapuram",C1119="Kolkata Rajdhani","Kolkata",C1119="Kovai Express","Coimbatore",C1119="Mumbai Chennai Mail","Mumbai",C1119="Mumbai Rajdhani","Mumbai",C1119="Mumbai Vande Bharat","Mumbai",C1119="Nagercoil Express","Nagercoil",C1119="August Kranti Rajdhani","Mumbai",C1119="Chennai Express","Chennai",C1119="Chennai Intercity","Chennai",C1119="Chennai Vande Bharat","Chennai",C1119="Cheran Express","Coimbatore",C1119="Coimbatore Express","Coimbatore",C1119="Coimbatore Intercity","Coimbatore",C1119="Coromandel Express","Kolkata",C1119="Devagiri Express","Secunderabad",C1119="Dibrugarh Rajdhani","Dibrugarh",C1119="Duronto Express","Multiple",C1119="Express","Generic",C1119="Garib Rath","Varies",C1119="Gatimaan Express","Delhi",C1119="Rajdhani","Multiple",C1119="Sanghamitra Express","Patna",C1119="Sbc Guwahati Express","Guwahati",C1119="Sealdah Duronto","Sealdah",C1119="Sealdah Rajdhani","Sealdah",C1119="Semi-Sleeper","Bus Type",C1119="Shatabdi","Multiple",C1119="Sleeper","Bus Type",C1119="Super Luxury","Bus Type",C1119="Swarna Jayanti Rajdhani","Ahmedabad",C1119="Tamil Nadu Exp","Chennai",C1119="Vande Bharat","Multiple",C1119="Vikramshila Express","Bhagalpur",C1119="Volvo AC","Bus Type",TRUE,"Unknown")</f>
        <v>Chennai</v>
      </c>
      <c r="E1119" s="1">
        <v>45300</v>
      </c>
      <c r="F1119">
        <v>59.38</v>
      </c>
      <c r="G1119" s="2" cm="1">
        <f t="array" ref="G1119">_xlfn.IFS(C1119="Golden Temple Mail",1800,C1119="Guruvayur Express",1450,C1119="Guwahati Sbc Express",1650,C1119="Howrah Duronto",1200,C1119="Howrah Mail",2000,C1119="Howrah Rajdhani",1450,C1119="Kamrup Express",1700,C1119="Kerala Express",1600,C1119="Kolkata Rajdhani",1450,C1119="Kovai Express",500,C1119="Mumbai Chennai Mail",1250,C1119="Mumbai Rajdhani",1450,C1119="Mumbai Vande Bharat",700,C1119="Nagercoil Express",1350,C1119="August Kranti Rajdhani",1300,C1119="Chennai Express",1050,C1119="Chennai Intercity",350,C1119="Chennai Vande Bharat",350,C1119="Cheran Express",500,C1119="Coimbatore Express",520,C1119="Coimbatore Intercity",350,C1119="Coromandel Express",1650,C1119="Devagiri Express",1200,C1119="Dibrugarh Rajdhani",2000,C1119="Duronto Express",1450,C1119="Express",600,C1119="Garib Rath",1200,C1119="Gatimaan Express",200,C1119="Rajdhani","1450",C1119="Sanghamitra Express",1900,C1119="Sbc Guwahati Express",1650,C1119="Sealdah Duronto",1200,C1119="Sealdah Rajdhani",1450,C1119="Semi-Sleeper",400,C1119="Shatabdi",500,C1119="Sleeper",350,C1119="Super Luxury",500,C1119="Swarna Jayanti Rajdhani",1600,C1119="Tamil Nadu Exp",1050,C1119="Vande Bharat",700,C1119="Vikramshila Express",1250,C1119="Volvo AC",450,TRUE,"Unknown")</f>
        <v>1050</v>
      </c>
      <c r="H1119" s="2" cm="1">
        <f t="array" ref="H1119">_xlfn.IFS(C1119="Golden Temple Mail",1200,C1119="Guruvayur Express",950,C1119="Guwahati Sbc Express",1100,C1119="Howrah Duronto",800,C1119="Howrah Mail",1400,C1119="Howrah Rajdhani",900,C1119="Kamrup Express",1150,C1119="Kerala Express",1000,C1119="Kolkata Rajdhani",900,C1119="Kovai Express",750,C1119="Mumbai Chennai Mail",1300,C1119="Mumbai Rajdhani",950,C1119="Mumbai Vande Bharat",700,C1119="Nagercoil Express",980,C1119="Chennai Express",1050,C1119="Chennai Intercity",850,C1119="Chennai Vande Bharat",700,C1119="Cheran Express",880,C1119="Coimbatore Express",920,C1119="Coimbatore Intercity",850,C1119="Coromandel Express",1080,C1119="Devagiri Express",970,C1119="Dibrugarh Rajdhani",1200,C1119="Duronto Express",950,C1119="Express",600,C1119="Garib Rath",880,C1119="Gatimaan Express",650,C1119="Rajdhani",950,C1119="Sanghamitra Express",1150,C1119="Sbc Guwahati Express",1100,C1119="Sealdah Duronto",900,C1119="Sealdah Rajdhani",950,C1119="Semi-Sleeper",400,C1119="Shatabdi",700,C1119="Sleeper",350,C1119="Super Luxury",500,C1119="Swarna Jayanti Rajdhani",960,C1119="Tamil Nadu Exp",1050,C1119="Vande Bharat",700,C1119="Vikramshila Express",980,C1119="Volvo AC",450,TRUE,"Unknown")</f>
        <v>1050</v>
      </c>
      <c r="I1119" t="s">
        <v>83</v>
      </c>
      <c r="J1119" t="s">
        <v>19</v>
      </c>
      <c r="M1119">
        <v>49</v>
      </c>
      <c r="N1119" t="s">
        <v>1064</v>
      </c>
    </row>
    <row r="1120" spans="1:14">
      <c r="A1120">
        <v>12621</v>
      </c>
      <c r="B1120" t="s">
        <v>1109</v>
      </c>
      <c r="C1120" t="s">
        <v>1098</v>
      </c>
      <c r="D1120" s="2" t="str" cm="1">
        <f t="array" ref="D1120">_xlfn.IFS(C1120="Golden Temple Mail","Amritsar",C1120="Guruvayur Express","Guruvayur",C1120="Guwahati Sbc Express","Guwahati",C1120="Howrah Duronto","Howrah",C1120="Howrah Mail","Howrah",C1120="Howrah Rajdhani","Howrah",C1120="Kamrup Express","Dibrugarh",C1120="Kerala Express","Thiruvananthapuram",C1120="Kolkata Rajdhani","Kolkata",C1120="Kovai Express","Coimbatore",C1120="Mumbai Chennai Mail","Mumbai",C1120="Mumbai Rajdhani","Mumbai",C1120="Mumbai Vande Bharat","Mumbai",C1120="Nagercoil Express","Nagercoil",C1120="August Kranti Rajdhani","Mumbai",C1120="Chennai Express","Chennai",C1120="Chennai Intercity","Chennai",C1120="Chennai Vande Bharat","Chennai",C1120="Cheran Express","Coimbatore",C1120="Coimbatore Express","Coimbatore",C1120="Coimbatore Intercity","Coimbatore",C1120="Coromandel Express","Kolkata",C1120="Devagiri Express","Secunderabad",C1120="Dibrugarh Rajdhani","Dibrugarh",C1120="Duronto Express","Multiple",C1120="Express","Generic",C1120="Garib Rath","Varies",C1120="Gatimaan Express","Delhi",C1120="Rajdhani","Multiple",C1120="Sanghamitra Express","Patna",C1120="Sbc Guwahati Express","Guwahati",C1120="Sealdah Duronto","Sealdah",C1120="Sealdah Rajdhani","Sealdah",C1120="Semi-Sleeper","Bus Type",C1120="Shatabdi","Multiple",C1120="Sleeper","Bus Type",C1120="Super Luxury","Bus Type",C1120="Swarna Jayanti Rajdhani","Ahmedabad",C1120="Tamil Nadu Exp","Chennai",C1120="Vande Bharat","Multiple",C1120="Vikramshila Express","Bhagalpur",C1120="Volvo AC","Bus Type",TRUE,"Unknown")</f>
        <v>Chennai</v>
      </c>
      <c r="E1120" s="1">
        <v>45506</v>
      </c>
      <c r="F1120">
        <v>50.61</v>
      </c>
      <c r="G1120" s="2" cm="1">
        <f t="array" ref="G1120">_xlfn.IFS(C1120="Golden Temple Mail",1800,C1120="Guruvayur Express",1450,C1120="Guwahati Sbc Express",1650,C1120="Howrah Duronto",1200,C1120="Howrah Mail",2000,C1120="Howrah Rajdhani",1450,C1120="Kamrup Express",1700,C1120="Kerala Express",1600,C1120="Kolkata Rajdhani",1450,C1120="Kovai Express",500,C1120="Mumbai Chennai Mail",1250,C1120="Mumbai Rajdhani",1450,C1120="Mumbai Vande Bharat",700,C1120="Nagercoil Express",1350,C1120="August Kranti Rajdhani",1300,C1120="Chennai Express",1050,C1120="Chennai Intercity",350,C1120="Chennai Vande Bharat",350,C1120="Cheran Express",500,C1120="Coimbatore Express",520,C1120="Coimbatore Intercity",350,C1120="Coromandel Express",1650,C1120="Devagiri Express",1200,C1120="Dibrugarh Rajdhani",2000,C1120="Duronto Express",1450,C1120="Express",600,C1120="Garib Rath",1200,C1120="Gatimaan Express",200,C1120="Rajdhani",1450,C1120="Sanghamitra Express",1900,C1120="Sbc Guwahati Express",1650,C1120="Sealdah Duronto",1200,C1120="Sealdah Rajdhani",1450,C1120="Semi-Sleeper",400,C1120="Shatabdi",500,C1120="Sleeper",350,C1120="Super Luxury",500,C1120="Swarna Jayanti Rajdhani",1600,C1120="Tamil Nadu Exp",1050,C1120="Vande Bharat",700,C1120="Vikramshila Express",1250,C1120="Volvo AC",450,TRUE,"Unknown")</f>
        <v>1050</v>
      </c>
      <c r="H1120" s="2" cm="1">
        <f t="array" ref="H1120">_xlfn.IFS(C1120="Golden Temple Mail",1200,C1120="Guruvayur Express",950,C1120="Guwahati Sbc Express",1100,C1120="Howrah Duronto",800,C1120="Howrah Mail",1400,C1120="Howrah Rajdhani",900,C1120="Kamrup Express",1150,C1120="Kerala Express",1000,C1120="Kolkata Rajdhani",900,C1120="Kovai Express",750,C1120="Mumbai Chennai Mail",1300,C1120="Mumbai Rajdhani",950,C1120="Mumbai Vande Bharat",700,C1120="Nagercoil Express",980,C1120="August Kranti Rajdhani",1200,C1120="Chennai Express",1050,C1120="Chennai Intercity",850,C1120="Chennai Vande Bharat",700,C1120="Cheran Express",880,C1120="Coimbatore Express",920,C1120="Coimbatore Intercity",850,C1120="Coromandel Express",1080,C1120="Devagiri Express",970,C1120="Dibrugarh Rajdhani",1200,C1120="Duronto Express",950,C1120="Express",600,C1120="Garib Rath",880,C1120="Gatimaan Express",650,C1120="Rajdhani",950,C1120="Sanghamitra Express",1150,C1120="Sbc Guwahati Express",1100,C1120="Sealdah Duronto",900,C1120="Sealdah Rajdhani",950,C1120="Semi-Sleeper",400,C1120="Shatabdi",700,C1120="Sleeper",350,C1120="Super Luxury",500,C1120="Swarna Jayanti Rajdhani",960,C1120="Tamil Nadu Exp",1050,C1120="Vande Bharat",700,C1120="Vikramshila Express",980,C1120="Volvo AC",450,TRUE,"Unknown")</f>
        <v>1050</v>
      </c>
      <c r="I1120" t="s">
        <v>55</v>
      </c>
      <c r="J1120" t="s">
        <v>39</v>
      </c>
      <c r="M1120">
        <v>53</v>
      </c>
      <c r="N1120" t="s">
        <v>1064</v>
      </c>
    </row>
    <row r="1121" spans="1:14">
      <c r="A1121">
        <v>12621</v>
      </c>
      <c r="B1121" t="s">
        <v>1110</v>
      </c>
      <c r="C1121" t="s">
        <v>1098</v>
      </c>
      <c r="D1121" s="2" t="str" cm="1">
        <f t="array" ref="D1121">_xlfn.IFS(C1121="Golden Temple Mail","Amritsar",C1121="Guruvayur Express","Guruvayur",C1121="Guwahati Sbc Express","Guwahati",C1121="Howrah Duronto","Howrah",C1121="Howrah Mail","Howrah",C1121="Howrah Rajdhani","Howrah",C1121="Kamrup Express","Dibrugarh",C1121="Kerala Express","Thiruvananthapuram",C1121="Kolkata Rajdhani","Kolkata",C1121="Kovai Express","Coimbatore",C1121="Mumbai Chennai Mail","Mumbai",C1121="Mumbai Rajdhani","Mumbai",C1121="Mumbai Vande Bharat","Mumbai",C1121="Nagercoil Express","Nagercoil",C1121="August Kranti Rajdhani","Mumbai",C1121="Chennai Express","Chennai",C1121="Chennai Intercity","Chennai",C1121="Chennai Vande Bharat","Chennai",C1121="Cheran Express","Coimbatore",C1121="Coimbatore Express","Coimbatore",C1121="Coimbatore Intercity","Coimbatore",C1121="Coromandel Express","Kolkata",C1121="Devagiri Express","Secunderabad",C1121="Dibrugarh Rajdhani","Dibrugarh",C1121="Duronto Express","Multiple",C1121="Express","Generic",C1121="Garib Rath","Varies",C1121="Gatimaan Express","Delhi",C1121="Rajdhani","Multiple",C1121="Sanghamitra Express","Patna",C1121="Sbc Guwahati Express","Guwahati",C1121="Sealdah Duronto","Sealdah",C1121="Sealdah Rajdhani","Sealdah",C1121="Semi-Sleeper","Bus Type",C1121="Shatabdi","Multiple",C1121="Sleeper","Bus Type",C1121="Super Luxury","Bus Type",C1121="Swarna Jayanti Rajdhani","Ahmedabad",C1121="Tamil Nadu Exp","Chennai",C1121="Vande Bharat","Multiple",C1121="Vikramshila Express","Bhagalpur",C1121="Volvo AC","Bus Type",TRUE,"Unknown")</f>
        <v>Chennai</v>
      </c>
      <c r="E1121" s="1">
        <v>45367</v>
      </c>
      <c r="F1121">
        <v>71.04</v>
      </c>
      <c r="G1121" s="2" cm="1">
        <f t="array" ref="G1121">_xlfn.IFS(C1121="Golden Temple Mail",1800,C1121="Guruvayur Express",1450,C1121="Guwahati Sbc Express",1650,C1121="Howrah Duronto",1200,C1121="Howrah Mail",2000,C1121="Howrah Rajdhani",1450,C1121="Kamrup Express",1700,C1121="Kerala Express",1600,C1121="Kolkata Rajdhani",1450,C1121="Kovai Express",500,C1121="Mumbai Chennai Mail",1250,C1121="Mumbai Rajdhani",1450,C1121="Mumbai Vande Bharat",700,C1121="Nagercoil Express",1350,C1121="August Kranti Rajdhani",1300,C1121="Chennai Express",1050,C1121="Chennai Intercity",350,C1121="Chennai Vande Bharat",350,C1121="Cheran Express",500,C1121="Coimbatore Express",520,C1121="Coimbatore Intercity",350,C1121="Coromandel Express",1650,C1121="Devagiri Express",1200,C1121="Dibrugarh Rajdhani",2000,C1121="Duronto Express",1450,C1121="Express",600,C1121="Garib Rath",1200,C1121="Gatimaan Express",200,C1121="Rajdhani","1450",C1121="Sanghamitra Express",1900,C1121="Sbc Guwahati Express",1650,C1121="Sealdah Duronto",1200,C1121="Sealdah Rajdhani",1450,C1121="Semi-Sleeper",400,C1121="Shatabdi",500,C1121="Sleeper",350,C1121="Super Luxury",500,C1121="Swarna Jayanti Rajdhani",1600,C1121="Tamil Nadu Exp",1050,C1121="Vande Bharat",700,C1121="Vikramshila Express",1250,C1121="Volvo AC",450,TRUE,"Unknown")</f>
        <v>1050</v>
      </c>
      <c r="H1121" s="2" cm="1">
        <f t="array" ref="H1121">_xlfn.IFS(C1121="Golden Temple Mail",1200,C1121="Guruvayur Express",950,C1121="Guwahati Sbc Express",1100,C1121="Howrah Duronto",800,C1121="Howrah Mail",1400,C1121="Howrah Rajdhani",900,C1121="Kamrup Express",1150,C1121="Kerala Express",1000,C1121="Kolkata Rajdhani",900,C1121="Kovai Express",750,C1121="Mumbai Chennai Mail",1300,C1121="Mumbai Rajdhani",950,C1121="Mumbai Vande Bharat",700,C1121="Nagercoil Express",980,C1121="Chennai Express",1050,C1121="Chennai Intercity",850,C1121="Chennai Vande Bharat",700,C1121="Cheran Express",880,C1121="Coimbatore Express",920,C1121="Coimbatore Intercity",850,C1121="Coromandel Express",1080,C1121="Devagiri Express",970,C1121="Dibrugarh Rajdhani",1200,C1121="Duronto Express",950,C1121="Express",600,C1121="Garib Rath",880,C1121="Gatimaan Express",650,C1121="Rajdhani",950,C1121="Sanghamitra Express",1150,C1121="Sbc Guwahati Express",1100,C1121="Sealdah Duronto",900,C1121="Sealdah Rajdhani",950,C1121="Semi-Sleeper",400,C1121="Shatabdi",700,C1121="Sleeper",350,C1121="Super Luxury",500,C1121="Swarna Jayanti Rajdhani",960,C1121="Tamil Nadu Exp",1050,C1121="Vande Bharat",700,C1121="Vikramshila Express",980,C1121="Volvo AC",450,TRUE,"Unknown")</f>
        <v>1050</v>
      </c>
      <c r="I1121" t="s">
        <v>59</v>
      </c>
      <c r="J1121" t="s">
        <v>31</v>
      </c>
      <c r="M1121">
        <v>54</v>
      </c>
      <c r="N1121" t="s">
        <v>1064</v>
      </c>
    </row>
    <row r="1122" spans="1:14">
      <c r="A1122">
        <v>12622</v>
      </c>
      <c r="B1122" t="s">
        <v>1110</v>
      </c>
      <c r="C1122" t="s">
        <v>1098</v>
      </c>
      <c r="D1122" s="2" t="str" cm="1">
        <f t="array" ref="D1122">_xlfn.IFS(C1122="Golden Temple Mail","Amritsar",C1122="Guruvayur Express","Guruvayur",C1122="Guwahati Sbc Express","Guwahati",C1122="Howrah Duronto","Howrah",C1122="Howrah Mail","Howrah",C1122="Howrah Rajdhani","Howrah",C1122="Kamrup Express","Dibrugarh",C1122="Kerala Express","Thiruvananthapuram",C1122="Kolkata Rajdhani","Kolkata",C1122="Kovai Express","Coimbatore",C1122="Mumbai Chennai Mail","Mumbai",C1122="Mumbai Rajdhani","Mumbai",C1122="Mumbai Vande Bharat","Mumbai",C1122="Nagercoil Express","Nagercoil",C1122="August Kranti Rajdhani","Mumbai",C1122="Chennai Express","Chennai",C1122="Chennai Intercity","Chennai",C1122="Chennai Vande Bharat","Chennai",C1122="Cheran Express","Coimbatore",C1122="Coimbatore Express","Coimbatore",C1122="Coimbatore Intercity","Coimbatore",C1122="Coromandel Express","Kolkata",C1122="Devagiri Express","Secunderabad",C1122="Dibrugarh Rajdhani","Dibrugarh",C1122="Duronto Express","Multiple",C1122="Express","Generic",C1122="Garib Rath","Varies",C1122="Gatimaan Express","Delhi",C1122="Rajdhani","Multiple",C1122="Sanghamitra Express","Patna",C1122="Sbc Guwahati Express","Guwahati",C1122="Sealdah Duronto","Sealdah",C1122="Sealdah Rajdhani","Sealdah",C1122="Semi-Sleeper","Bus Type",C1122="Shatabdi","Multiple",C1122="Sleeper","Bus Type",C1122="Super Luxury","Bus Type",C1122="Swarna Jayanti Rajdhani","Ahmedabad",C1122="Tamil Nadu Exp","Chennai",C1122="Vande Bharat","Multiple",C1122="Vikramshila Express","Bhagalpur",C1122="Volvo AC","Bus Type",TRUE,"Unknown")</f>
        <v>Chennai</v>
      </c>
      <c r="E1122" s="1">
        <v>45559</v>
      </c>
      <c r="F1122">
        <v>65.31</v>
      </c>
      <c r="G1122" s="2" cm="1">
        <f t="array" ref="G1122">_xlfn.IFS(C1122="Golden Temple Mail",1800,C1122="Guruvayur Express",1450,C1122="Guwahati Sbc Express",1650,C1122="Howrah Duronto",1200,C1122="Howrah Mail",2000,C1122="Howrah Rajdhani",1450,C1122="Kamrup Express",1700,C1122="Kerala Express",1600,C1122="Kolkata Rajdhani",1450,C1122="Kovai Express",500,C1122="Mumbai Chennai Mail",1250,C1122="Mumbai Rajdhani",1450,C1122="Mumbai Vande Bharat",700,C1122="Nagercoil Express",1350,C1122="August Kranti Rajdhani",1300,C1122="Chennai Express",1050,C1122="Chennai Intercity",350,C1122="Chennai Vande Bharat",350,C1122="Cheran Express",500,C1122="Coimbatore Express",520,C1122="Coimbatore Intercity",350,C1122="Coromandel Express",1650,C1122="Devagiri Express",1200,C1122="Dibrugarh Rajdhani",2000,C1122="Duronto Express",1450,C1122="Express",600,C1122="Garib Rath",1200,C1122="Gatimaan Express",200,C1122="Rajdhani",1450,C1122="Sanghamitra Express",1900,C1122="Sbc Guwahati Express",1650,C1122="Sealdah Duronto",1200,C1122="Sealdah Rajdhani",1450,C1122="Semi-Sleeper",400,C1122="Shatabdi",500,C1122="Sleeper",350,C1122="Super Luxury",500,C1122="Swarna Jayanti Rajdhani",1600,C1122="Tamil Nadu Exp",1050,C1122="Vande Bharat",700,C1122="Vikramshila Express",1250,C1122="Volvo AC",450,TRUE,"Unknown")</f>
        <v>1050</v>
      </c>
      <c r="H1122" s="2" cm="1">
        <f t="array" ref="H1122">_xlfn.IFS(C1122="Golden Temple Mail",1200,C1122="Guruvayur Express",950,C1122="Guwahati Sbc Express",1100,C1122="Howrah Duronto",800,C1122="Howrah Mail",1400,C1122="Howrah Rajdhani",900,C1122="Kamrup Express",1150,C1122="Kerala Express",1000,C1122="Kolkata Rajdhani",900,C1122="Kovai Express",750,C1122="Mumbai Chennai Mail",1300,C1122="Mumbai Rajdhani",950,C1122="Mumbai Vande Bharat",700,C1122="Nagercoil Express",980,C1122="August Kranti Rajdhani",1200,C1122="Chennai Express",1050,C1122="Chennai Intercity",850,C1122="Chennai Vande Bharat",700,C1122="Cheran Express",880,C1122="Coimbatore Express",920,C1122="Coimbatore Intercity",850,C1122="Coromandel Express",1080,C1122="Devagiri Express",970,C1122="Dibrugarh Rajdhani",1200,C1122="Duronto Express",950,C1122="Express",600,C1122="Garib Rath",880,C1122="Gatimaan Express",650,C1122="Rajdhani",950,C1122="Sanghamitra Express",1150,C1122="Sbc Guwahati Express",1100,C1122="Sealdah Duronto",900,C1122="Sealdah Rajdhani",950,C1122="Semi-Sleeper",400,C1122="Shatabdi",700,C1122="Sleeper",350,C1122="Super Luxury",500,C1122="Swarna Jayanti Rajdhani",960,C1122="Tamil Nadu Exp",1050,C1122="Vande Bharat",700,C1122="Vikramshila Express",980,C1122="Volvo AC",450,TRUE,"Unknown")</f>
        <v>1050</v>
      </c>
      <c r="I1122" t="s">
        <v>38</v>
      </c>
      <c r="J1122" t="s">
        <v>19</v>
      </c>
      <c r="M1122">
        <v>16</v>
      </c>
      <c r="N1122" t="s">
        <v>1064</v>
      </c>
    </row>
    <row r="1123" spans="1:14">
      <c r="A1123">
        <v>12622</v>
      </c>
      <c r="B1123" t="s">
        <v>1108</v>
      </c>
      <c r="C1123" t="s">
        <v>1098</v>
      </c>
      <c r="D1123" s="2" t="str" cm="1">
        <f t="array" ref="D1123">_xlfn.IFS(C1123="Golden Temple Mail","Amritsar",C1123="Guruvayur Express","Guruvayur",C1123="Guwahati Sbc Express","Guwahati",C1123="Howrah Duronto","Howrah",C1123="Howrah Mail","Howrah",C1123="Howrah Rajdhani","Howrah",C1123="Kamrup Express","Dibrugarh",C1123="Kerala Express","Thiruvananthapuram",C1123="Kolkata Rajdhani","Kolkata",C1123="Kovai Express","Coimbatore",C1123="Mumbai Chennai Mail","Mumbai",C1123="Mumbai Rajdhani","Mumbai",C1123="Mumbai Vande Bharat","Mumbai",C1123="Nagercoil Express","Nagercoil",C1123="August Kranti Rajdhani","Mumbai",C1123="Chennai Express","Chennai",C1123="Chennai Intercity","Chennai",C1123="Chennai Vande Bharat","Chennai",C1123="Cheran Express","Coimbatore",C1123="Coimbatore Express","Coimbatore",C1123="Coimbatore Intercity","Coimbatore",C1123="Coromandel Express","Kolkata",C1123="Devagiri Express","Secunderabad",C1123="Dibrugarh Rajdhani","Dibrugarh",C1123="Duronto Express","Multiple",C1123="Express","Generic",C1123="Garib Rath","Varies",C1123="Gatimaan Express","Delhi",C1123="Rajdhani","Multiple",C1123="Sanghamitra Express","Patna",C1123="Sbc Guwahati Express","Guwahati",C1123="Sealdah Duronto","Sealdah",C1123="Sealdah Rajdhani","Sealdah",C1123="Semi-Sleeper","Bus Type",C1123="Shatabdi","Multiple",C1123="Sleeper","Bus Type",C1123="Super Luxury","Bus Type",C1123="Swarna Jayanti Rajdhani","Ahmedabad",C1123="Tamil Nadu Exp","Chennai",C1123="Vande Bharat","Multiple",C1123="Vikramshila Express","Bhagalpur",C1123="Volvo AC","Bus Type",TRUE,"Unknown")</f>
        <v>Chennai</v>
      </c>
      <c r="E1123" s="1">
        <v>45601</v>
      </c>
      <c r="F1123">
        <v>55.81</v>
      </c>
      <c r="G1123" s="2" cm="1">
        <f t="array" ref="G1123">_xlfn.IFS(C1123="Golden Temple Mail",1800,C1123="Guruvayur Express",1450,C1123="Guwahati Sbc Express",1650,C1123="Howrah Duronto",1200,C1123="Howrah Mail",2000,C1123="Howrah Rajdhani",1450,C1123="Kamrup Express",1700,C1123="Kerala Express",1600,C1123="Kolkata Rajdhani",1450,C1123="Kovai Express",500,C1123="Mumbai Chennai Mail",1250,C1123="Mumbai Rajdhani",1450,C1123="Mumbai Vande Bharat",700,C1123="Nagercoil Express",1350,C1123="August Kranti Rajdhani",1300,C1123="Chennai Express",1050,C1123="Chennai Intercity",350,C1123="Chennai Vande Bharat",350,C1123="Cheran Express",500,C1123="Coimbatore Express",520,C1123="Coimbatore Intercity",350,C1123="Coromandel Express",1650,C1123="Devagiri Express",1200,C1123="Dibrugarh Rajdhani",2000,C1123="Duronto Express",1450,C1123="Express",600,C1123="Garib Rath",1200,C1123="Gatimaan Express",200,C1123="Rajdhani","1450",C1123="Sanghamitra Express",1900,C1123="Sbc Guwahati Express",1650,C1123="Sealdah Duronto",1200,C1123="Sealdah Rajdhani",1450,C1123="Semi-Sleeper",400,C1123="Shatabdi",500,C1123="Sleeper",350,C1123="Super Luxury",500,C1123="Swarna Jayanti Rajdhani",1600,C1123="Tamil Nadu Exp",1050,C1123="Vande Bharat",700,C1123="Vikramshila Express",1250,C1123="Volvo AC",450,TRUE,"Unknown")</f>
        <v>1050</v>
      </c>
      <c r="H1123" s="2" cm="1">
        <f t="array" ref="H1123">_xlfn.IFS(C1123="Golden Temple Mail",1200,C1123="Guruvayur Express",950,C1123="Guwahati Sbc Express",1100,C1123="Howrah Duronto",800,C1123="Howrah Mail",1400,C1123="Howrah Rajdhani",900,C1123="Kamrup Express",1150,C1123="Kerala Express",1000,C1123="Kolkata Rajdhani",900,C1123="Kovai Express",750,C1123="Mumbai Chennai Mail",1300,C1123="Mumbai Rajdhani",950,C1123="Mumbai Vande Bharat",700,C1123="Nagercoil Express",980,C1123="Chennai Express",1050,C1123="Chennai Intercity",850,C1123="Chennai Vande Bharat",700,C1123="Cheran Express",880,C1123="Coimbatore Express",920,C1123="Coimbatore Intercity",850,C1123="Coromandel Express",1080,C1123="Devagiri Express",970,C1123="Dibrugarh Rajdhani",1200,C1123="Duronto Express",950,C1123="Express",600,C1123="Garib Rath",880,C1123="Gatimaan Express",650,C1123="Rajdhani",950,C1123="Sanghamitra Express",1150,C1123="Sbc Guwahati Express",1100,C1123="Sealdah Duronto",900,C1123="Sealdah Rajdhani",950,C1123="Semi-Sleeper",400,C1123="Shatabdi",700,C1123="Sleeper",350,C1123="Super Luxury",500,C1123="Swarna Jayanti Rajdhani",960,C1123="Tamil Nadu Exp",1050,C1123="Vande Bharat",700,C1123="Vikramshila Express",980,C1123="Volvo AC",450,TRUE,"Unknown")</f>
        <v>1050</v>
      </c>
      <c r="I1123" t="s">
        <v>18</v>
      </c>
      <c r="J1123" t="s">
        <v>19</v>
      </c>
      <c r="M1123">
        <v>37</v>
      </c>
      <c r="N1123" t="s">
        <v>1064</v>
      </c>
    </row>
    <row r="1124" spans="1:14">
      <c r="A1124">
        <v>12622</v>
      </c>
      <c r="B1124" t="s">
        <v>1107</v>
      </c>
      <c r="C1124" t="s">
        <v>1098</v>
      </c>
      <c r="D1124" s="2" t="str" cm="1">
        <f t="array" ref="D1124">_xlfn.IFS(C1124="Golden Temple Mail","Amritsar",C1124="Guruvayur Express","Guruvayur",C1124="Guwahati Sbc Express","Guwahati",C1124="Howrah Duronto","Howrah",C1124="Howrah Mail","Howrah",C1124="Howrah Rajdhani","Howrah",C1124="Kamrup Express","Dibrugarh",C1124="Kerala Express","Thiruvananthapuram",C1124="Kolkata Rajdhani","Kolkata",C1124="Kovai Express","Coimbatore",C1124="Mumbai Chennai Mail","Mumbai",C1124="Mumbai Rajdhani","Mumbai",C1124="Mumbai Vande Bharat","Mumbai",C1124="Nagercoil Express","Nagercoil",C1124="August Kranti Rajdhani","Mumbai",C1124="Chennai Express","Chennai",C1124="Chennai Intercity","Chennai",C1124="Chennai Vande Bharat","Chennai",C1124="Cheran Express","Coimbatore",C1124="Coimbatore Express","Coimbatore",C1124="Coimbatore Intercity","Coimbatore",C1124="Coromandel Express","Kolkata",C1124="Devagiri Express","Secunderabad",C1124="Dibrugarh Rajdhani","Dibrugarh",C1124="Duronto Express","Multiple",C1124="Express","Generic",C1124="Garib Rath","Varies",C1124="Gatimaan Express","Delhi",C1124="Rajdhani","Multiple",C1124="Sanghamitra Express","Patna",C1124="Sbc Guwahati Express","Guwahati",C1124="Sealdah Duronto","Sealdah",C1124="Sealdah Rajdhani","Sealdah",C1124="Semi-Sleeper","Bus Type",C1124="Shatabdi","Multiple",C1124="Sleeper","Bus Type",C1124="Super Luxury","Bus Type",C1124="Swarna Jayanti Rajdhani","Ahmedabad",C1124="Tamil Nadu Exp","Chennai",C1124="Vande Bharat","Multiple",C1124="Vikramshila Express","Bhagalpur",C1124="Volvo AC","Bus Type",TRUE,"Unknown")</f>
        <v>Chennai</v>
      </c>
      <c r="E1124" s="1">
        <v>45455</v>
      </c>
      <c r="F1124">
        <v>55.55</v>
      </c>
      <c r="G1124" s="2" cm="1">
        <f t="array" ref="G1124">_xlfn.IFS(C1124="Golden Temple Mail",1800,C1124="Guruvayur Express",1450,C1124="Guwahati Sbc Express",1650,C1124="Howrah Duronto",1200,C1124="Howrah Mail",2000,C1124="Howrah Rajdhani",1450,C1124="Kamrup Express",1700,C1124="Kerala Express",1600,C1124="Kolkata Rajdhani",1450,C1124="Kovai Express",500,C1124="Mumbai Chennai Mail",1250,C1124="Mumbai Rajdhani",1450,C1124="Mumbai Vande Bharat",700,C1124="Nagercoil Express",1350,C1124="August Kranti Rajdhani",1300,C1124="Chennai Express",1050,C1124="Chennai Intercity",350,C1124="Chennai Vande Bharat",350,C1124="Cheran Express",500,C1124="Coimbatore Express",520,C1124="Coimbatore Intercity",350,C1124="Coromandel Express",1650,C1124="Devagiri Express",1200,C1124="Dibrugarh Rajdhani",2000,C1124="Duronto Express",1450,C1124="Express",600,C1124="Garib Rath",1200,C1124="Gatimaan Express",200,C1124="Rajdhani",1450,C1124="Sanghamitra Express",1900,C1124="Sbc Guwahati Express",1650,C1124="Sealdah Duronto",1200,C1124="Sealdah Rajdhani",1450,C1124="Semi-Sleeper",400,C1124="Shatabdi",500,C1124="Sleeper",350,C1124="Super Luxury",500,C1124="Swarna Jayanti Rajdhani",1600,C1124="Tamil Nadu Exp",1050,C1124="Vande Bharat",700,C1124="Vikramshila Express",1250,C1124="Volvo AC",450,TRUE,"Unknown")</f>
        <v>1050</v>
      </c>
      <c r="H1124" s="2" cm="1">
        <f t="array" ref="H1124">_xlfn.IFS(C1124="Golden Temple Mail",1200,C1124="Guruvayur Express",950,C1124="Guwahati Sbc Express",1100,C1124="Howrah Duronto",800,C1124="Howrah Mail",1400,C1124="Howrah Rajdhani",900,C1124="Kamrup Express",1150,C1124="Kerala Express",1000,C1124="Kolkata Rajdhani",900,C1124="Kovai Express",750,C1124="Mumbai Chennai Mail",1300,C1124="Mumbai Rajdhani",950,C1124="Mumbai Vande Bharat",700,C1124="Nagercoil Express",980,C1124="August Kranti Rajdhani",1200,C1124="Chennai Express",1050,C1124="Chennai Intercity",850,C1124="Chennai Vande Bharat",700,C1124="Cheran Express",880,C1124="Coimbatore Express",920,C1124="Coimbatore Intercity",850,C1124="Coromandel Express",1080,C1124="Devagiri Express",970,C1124="Dibrugarh Rajdhani",1200,C1124="Duronto Express",950,C1124="Express",600,C1124="Garib Rath",880,C1124="Gatimaan Express",650,C1124="Rajdhani",950,C1124="Sanghamitra Express",1150,C1124="Sbc Guwahati Express",1100,C1124="Sealdah Duronto",900,C1124="Sealdah Rajdhani",950,C1124="Semi-Sleeper",400,C1124="Shatabdi",700,C1124="Sleeper",350,C1124="Super Luxury",500,C1124="Swarna Jayanti Rajdhani",960,C1124="Tamil Nadu Exp",1050,C1124="Vande Bharat",700,C1124="Vikramshila Express",980,C1124="Volvo AC",450,TRUE,"Unknown")</f>
        <v>1050</v>
      </c>
      <c r="I1124" t="s">
        <v>71</v>
      </c>
      <c r="J1124" t="s">
        <v>46</v>
      </c>
      <c r="M1124">
        <v>31</v>
      </c>
      <c r="N1124" t="s">
        <v>1064</v>
      </c>
    </row>
    <row r="1125" spans="1:14">
      <c r="A1125">
        <v>12622</v>
      </c>
      <c r="B1125" t="s">
        <v>1106</v>
      </c>
      <c r="C1125" t="s">
        <v>1098</v>
      </c>
      <c r="D1125" s="2" t="str" cm="1">
        <f t="array" ref="D1125">_xlfn.IFS(C1125="Golden Temple Mail","Amritsar",C1125="Guruvayur Express","Guruvayur",C1125="Guwahati Sbc Express","Guwahati",C1125="Howrah Duronto","Howrah",C1125="Howrah Mail","Howrah",C1125="Howrah Rajdhani","Howrah",C1125="Kamrup Express","Dibrugarh",C1125="Kerala Express","Thiruvananthapuram",C1125="Kolkata Rajdhani","Kolkata",C1125="Kovai Express","Coimbatore",C1125="Mumbai Chennai Mail","Mumbai",C1125="Mumbai Rajdhani","Mumbai",C1125="Mumbai Vande Bharat","Mumbai",C1125="Nagercoil Express","Nagercoil",C1125="August Kranti Rajdhani","Mumbai",C1125="Chennai Express","Chennai",C1125="Chennai Intercity","Chennai",C1125="Chennai Vande Bharat","Chennai",C1125="Cheran Express","Coimbatore",C1125="Coimbatore Express","Coimbatore",C1125="Coimbatore Intercity","Coimbatore",C1125="Coromandel Express","Kolkata",C1125="Devagiri Express","Secunderabad",C1125="Dibrugarh Rajdhani","Dibrugarh",C1125="Duronto Express","Multiple",C1125="Express","Generic",C1125="Garib Rath","Varies",C1125="Gatimaan Express","Delhi",C1125="Rajdhani","Multiple",C1125="Sanghamitra Express","Patna",C1125="Sbc Guwahati Express","Guwahati",C1125="Sealdah Duronto","Sealdah",C1125="Sealdah Rajdhani","Sealdah",C1125="Semi-Sleeper","Bus Type",C1125="Shatabdi","Multiple",C1125="Sleeper","Bus Type",C1125="Super Luxury","Bus Type",C1125="Swarna Jayanti Rajdhani","Ahmedabad",C1125="Tamil Nadu Exp","Chennai",C1125="Vande Bharat","Multiple",C1125="Vikramshila Express","Bhagalpur",C1125="Volvo AC","Bus Type",TRUE,"Unknown")</f>
        <v>Chennai</v>
      </c>
      <c r="E1125" s="1">
        <v>45360</v>
      </c>
      <c r="F1125">
        <v>76.99</v>
      </c>
      <c r="G1125" s="2" cm="1">
        <f t="array" ref="G1125">_xlfn.IFS(C1125="Golden Temple Mail",1800,C1125="Guruvayur Express",1450,C1125="Guwahati Sbc Express",1650,C1125="Howrah Duronto",1200,C1125="Howrah Mail",2000,C1125="Howrah Rajdhani",1450,C1125="Kamrup Express",1700,C1125="Kerala Express",1600,C1125="Kolkata Rajdhani",1450,C1125="Kovai Express",500,C1125="Mumbai Chennai Mail",1250,C1125="Mumbai Rajdhani",1450,C1125="Mumbai Vande Bharat",700,C1125="Nagercoil Express",1350,C1125="August Kranti Rajdhani",1300,C1125="Chennai Express",1050,C1125="Chennai Intercity",350,C1125="Chennai Vande Bharat",350,C1125="Cheran Express",500,C1125="Coimbatore Express",520,C1125="Coimbatore Intercity",350,C1125="Coromandel Express",1650,C1125="Devagiri Express",1200,C1125="Dibrugarh Rajdhani",2000,C1125="Duronto Express",1450,C1125="Express",600,C1125="Garib Rath",1200,C1125="Gatimaan Express",200,C1125="Rajdhani","1450",C1125="Sanghamitra Express",1900,C1125="Sbc Guwahati Express",1650,C1125="Sealdah Duronto",1200,C1125="Sealdah Rajdhani",1450,C1125="Semi-Sleeper",400,C1125="Shatabdi",500,C1125="Sleeper",350,C1125="Super Luxury",500,C1125="Swarna Jayanti Rajdhani",1600,C1125="Tamil Nadu Exp",1050,C1125="Vande Bharat",700,C1125="Vikramshila Express",1250,C1125="Volvo AC",450,TRUE,"Unknown")</f>
        <v>1050</v>
      </c>
      <c r="H1125" s="2" cm="1">
        <f t="array" ref="H1125">_xlfn.IFS(C1125="Golden Temple Mail",1200,C1125="Guruvayur Express",950,C1125="Guwahati Sbc Express",1100,C1125="Howrah Duronto",800,C1125="Howrah Mail",1400,C1125="Howrah Rajdhani",900,C1125="Kamrup Express",1150,C1125="Kerala Express",1000,C1125="Kolkata Rajdhani",900,C1125="Kovai Express",750,C1125="Mumbai Chennai Mail",1300,C1125="Mumbai Rajdhani",950,C1125="Mumbai Vande Bharat",700,C1125="Nagercoil Express",980,C1125="Chennai Express",1050,C1125="Chennai Intercity",850,C1125="Chennai Vande Bharat",700,C1125="Cheran Express",880,C1125="Coimbatore Express",920,C1125="Coimbatore Intercity",850,C1125="Coromandel Express",1080,C1125="Devagiri Express",970,C1125="Dibrugarh Rajdhani",1200,C1125="Duronto Express",950,C1125="Express",600,C1125="Garib Rath",880,C1125="Gatimaan Express",650,C1125="Rajdhani",950,C1125="Sanghamitra Express",1150,C1125="Sbc Guwahati Express",1100,C1125="Sealdah Duronto",900,C1125="Sealdah Rajdhani",950,C1125="Semi-Sleeper",400,C1125="Shatabdi",700,C1125="Sleeper",350,C1125="Super Luxury",500,C1125="Swarna Jayanti Rajdhani",960,C1125="Tamil Nadu Exp",1050,C1125="Vande Bharat",700,C1125="Vikramshila Express",980,C1125="Volvo AC",450,TRUE,"Unknown")</f>
        <v>1050</v>
      </c>
      <c r="I1125" t="s">
        <v>59</v>
      </c>
      <c r="J1125" t="s">
        <v>31</v>
      </c>
      <c r="M1125">
        <v>37</v>
      </c>
      <c r="N1125" t="s">
        <v>1064</v>
      </c>
    </row>
    <row r="1126" spans="1:14">
      <c r="A1126">
        <v>12622</v>
      </c>
      <c r="B1126" t="s">
        <v>1105</v>
      </c>
      <c r="C1126" t="s">
        <v>1098</v>
      </c>
      <c r="D1126" s="2" t="str" cm="1">
        <f t="array" ref="D1126">_xlfn.IFS(C1126="Golden Temple Mail","Amritsar",C1126="Guruvayur Express","Guruvayur",C1126="Guwahati Sbc Express","Guwahati",C1126="Howrah Duronto","Howrah",C1126="Howrah Mail","Howrah",C1126="Howrah Rajdhani","Howrah",C1126="Kamrup Express","Dibrugarh",C1126="Kerala Express","Thiruvananthapuram",C1126="Kolkata Rajdhani","Kolkata",C1126="Kovai Express","Coimbatore",C1126="Mumbai Chennai Mail","Mumbai",C1126="Mumbai Rajdhani","Mumbai",C1126="Mumbai Vande Bharat","Mumbai",C1126="Nagercoil Express","Nagercoil",C1126="August Kranti Rajdhani","Mumbai",C1126="Chennai Express","Chennai",C1126="Chennai Intercity","Chennai",C1126="Chennai Vande Bharat","Chennai",C1126="Cheran Express","Coimbatore",C1126="Coimbatore Express","Coimbatore",C1126="Coimbatore Intercity","Coimbatore",C1126="Coromandel Express","Kolkata",C1126="Devagiri Express","Secunderabad",C1126="Dibrugarh Rajdhani","Dibrugarh",C1126="Duronto Express","Multiple",C1126="Express","Generic",C1126="Garib Rath","Varies",C1126="Gatimaan Express","Delhi",C1126="Rajdhani","Multiple",C1126="Sanghamitra Express","Patna",C1126="Sbc Guwahati Express","Guwahati",C1126="Sealdah Duronto","Sealdah",C1126="Sealdah Rajdhani","Sealdah",C1126="Semi-Sleeper","Bus Type",C1126="Shatabdi","Multiple",C1126="Sleeper","Bus Type",C1126="Super Luxury","Bus Type",C1126="Swarna Jayanti Rajdhani","Ahmedabad",C1126="Tamil Nadu Exp","Chennai",C1126="Vande Bharat","Multiple",C1126="Vikramshila Express","Bhagalpur",C1126="Volvo AC","Bus Type",TRUE,"Unknown")</f>
        <v>Chennai</v>
      </c>
      <c r="E1126" s="1">
        <v>45364</v>
      </c>
      <c r="F1126">
        <v>62.44</v>
      </c>
      <c r="G1126" s="2" cm="1">
        <f t="array" ref="G1126">_xlfn.IFS(C1126="Golden Temple Mail",1800,C1126="Guruvayur Express",1450,C1126="Guwahati Sbc Express",1650,C1126="Howrah Duronto",1200,C1126="Howrah Mail",2000,C1126="Howrah Rajdhani",1450,C1126="Kamrup Express",1700,C1126="Kerala Express",1600,C1126="Kolkata Rajdhani",1450,C1126="Kovai Express",500,C1126="Mumbai Chennai Mail",1250,C1126="Mumbai Rajdhani",1450,C1126="Mumbai Vande Bharat",700,C1126="Nagercoil Express",1350,C1126="August Kranti Rajdhani",1300,C1126="Chennai Express",1050,C1126="Chennai Intercity",350,C1126="Chennai Vande Bharat",350,C1126="Cheran Express",500,C1126="Coimbatore Express",520,C1126="Coimbatore Intercity",350,C1126="Coromandel Express",1650,C1126="Devagiri Express",1200,C1126="Dibrugarh Rajdhani",2000,C1126="Duronto Express",1450,C1126="Express",600,C1126="Garib Rath",1200,C1126="Gatimaan Express",200,C1126="Rajdhani",1450,C1126="Sanghamitra Express",1900,C1126="Sbc Guwahati Express",1650,C1126="Sealdah Duronto",1200,C1126="Sealdah Rajdhani",1450,C1126="Semi-Sleeper",400,C1126="Shatabdi",500,C1126="Sleeper",350,C1126="Super Luxury",500,C1126="Swarna Jayanti Rajdhani",1600,C1126="Tamil Nadu Exp",1050,C1126="Vande Bharat",700,C1126="Vikramshila Express",1250,C1126="Volvo AC",450,TRUE,"Unknown")</f>
        <v>1050</v>
      </c>
      <c r="H1126" s="2" cm="1">
        <f t="array" ref="H1126">_xlfn.IFS(C1126="Golden Temple Mail",1200,C1126="Guruvayur Express",950,C1126="Guwahati Sbc Express",1100,C1126="Howrah Duronto",800,C1126="Howrah Mail",1400,C1126="Howrah Rajdhani",900,C1126="Kamrup Express",1150,C1126="Kerala Express",1000,C1126="Kolkata Rajdhani",900,C1126="Kovai Express",750,C1126="Mumbai Chennai Mail",1300,C1126="Mumbai Rajdhani",950,C1126="Mumbai Vande Bharat",700,C1126="Nagercoil Express",980,C1126="August Kranti Rajdhani",1200,C1126="Chennai Express",1050,C1126="Chennai Intercity",850,C1126="Chennai Vande Bharat",700,C1126="Cheran Express",880,C1126="Coimbatore Express",920,C1126="Coimbatore Intercity",850,C1126="Coromandel Express",1080,C1126="Devagiri Express",970,C1126="Dibrugarh Rajdhani",1200,C1126="Duronto Express",950,C1126="Express",600,C1126="Garib Rath",880,C1126="Gatimaan Express",650,C1126="Rajdhani",950,C1126="Sanghamitra Express",1150,C1126="Sbc Guwahati Express",1100,C1126="Sealdah Duronto",900,C1126="Sealdah Rajdhani",950,C1126="Semi-Sleeper",400,C1126="Shatabdi",700,C1126="Sleeper",350,C1126="Super Luxury",500,C1126="Swarna Jayanti Rajdhani",960,C1126="Tamil Nadu Exp",1050,C1126="Vande Bharat",700,C1126="Vikramshila Express",980,C1126="Volvo AC",450,TRUE,"Unknown")</f>
        <v>1050</v>
      </c>
      <c r="I1126" t="s">
        <v>59</v>
      </c>
      <c r="J1126" t="s">
        <v>46</v>
      </c>
      <c r="M1126">
        <v>39</v>
      </c>
      <c r="N1126" t="s">
        <v>1064</v>
      </c>
    </row>
    <row r="1127" spans="1:14">
      <c r="A1127">
        <v>12622</v>
      </c>
      <c r="B1127" t="s">
        <v>1104</v>
      </c>
      <c r="C1127" t="s">
        <v>1098</v>
      </c>
      <c r="D1127" s="2" t="str" cm="1">
        <f t="array" ref="D1127">_xlfn.IFS(C1127="Golden Temple Mail","Amritsar",C1127="Guruvayur Express","Guruvayur",C1127="Guwahati Sbc Express","Guwahati",C1127="Howrah Duronto","Howrah",C1127="Howrah Mail","Howrah",C1127="Howrah Rajdhani","Howrah",C1127="Kamrup Express","Dibrugarh",C1127="Kerala Express","Thiruvananthapuram",C1127="Kolkata Rajdhani","Kolkata",C1127="Kovai Express","Coimbatore",C1127="Mumbai Chennai Mail","Mumbai",C1127="Mumbai Rajdhani","Mumbai",C1127="Mumbai Vande Bharat","Mumbai",C1127="Nagercoil Express","Nagercoil",C1127="August Kranti Rajdhani","Mumbai",C1127="Chennai Express","Chennai",C1127="Chennai Intercity","Chennai",C1127="Chennai Vande Bharat","Chennai",C1127="Cheran Express","Coimbatore",C1127="Coimbatore Express","Coimbatore",C1127="Coimbatore Intercity","Coimbatore",C1127="Coromandel Express","Kolkata",C1127="Devagiri Express","Secunderabad",C1127="Dibrugarh Rajdhani","Dibrugarh",C1127="Duronto Express","Multiple",C1127="Express","Generic",C1127="Garib Rath","Varies",C1127="Gatimaan Express","Delhi",C1127="Rajdhani","Multiple",C1127="Sanghamitra Express","Patna",C1127="Sbc Guwahati Express","Guwahati",C1127="Sealdah Duronto","Sealdah",C1127="Sealdah Rajdhani","Sealdah",C1127="Semi-Sleeper","Bus Type",C1127="Shatabdi","Multiple",C1127="Sleeper","Bus Type",C1127="Super Luxury","Bus Type",C1127="Swarna Jayanti Rajdhani","Ahmedabad",C1127="Tamil Nadu Exp","Chennai",C1127="Vande Bharat","Multiple",C1127="Vikramshila Express","Bhagalpur",C1127="Volvo AC","Bus Type",TRUE,"Unknown")</f>
        <v>Chennai</v>
      </c>
      <c r="E1127" s="1">
        <v>45520</v>
      </c>
      <c r="F1127">
        <v>74.29</v>
      </c>
      <c r="G1127" s="2" cm="1">
        <f t="array" ref="G1127">_xlfn.IFS(C1127="Golden Temple Mail",1800,C1127="Guruvayur Express",1450,C1127="Guwahati Sbc Express",1650,C1127="Howrah Duronto",1200,C1127="Howrah Mail",2000,C1127="Howrah Rajdhani",1450,C1127="Kamrup Express",1700,C1127="Kerala Express",1600,C1127="Kolkata Rajdhani",1450,C1127="Kovai Express",500,C1127="Mumbai Chennai Mail",1250,C1127="Mumbai Rajdhani",1450,C1127="Mumbai Vande Bharat",700,C1127="Nagercoil Express",1350,C1127="August Kranti Rajdhani",1300,C1127="Chennai Express",1050,C1127="Chennai Intercity",350,C1127="Chennai Vande Bharat",350,C1127="Cheran Express",500,C1127="Coimbatore Express",520,C1127="Coimbatore Intercity",350,C1127="Coromandel Express",1650,C1127="Devagiri Express",1200,C1127="Dibrugarh Rajdhani",2000,C1127="Duronto Express",1450,C1127="Express",600,C1127="Garib Rath",1200,C1127="Gatimaan Express",200,C1127="Rajdhani","1450",C1127="Sanghamitra Express",1900,C1127="Sbc Guwahati Express",1650,C1127="Sealdah Duronto",1200,C1127="Sealdah Rajdhani",1450,C1127="Semi-Sleeper",400,C1127="Shatabdi",500,C1127="Sleeper",350,C1127="Super Luxury",500,C1127="Swarna Jayanti Rajdhani",1600,C1127="Tamil Nadu Exp",1050,C1127="Vande Bharat",700,C1127="Vikramshila Express",1250,C1127="Volvo AC",450,TRUE,"Unknown")</f>
        <v>1050</v>
      </c>
      <c r="H1127" s="2" cm="1">
        <f t="array" ref="H1127">_xlfn.IFS(C1127="Golden Temple Mail",1200,C1127="Guruvayur Express",950,C1127="Guwahati Sbc Express",1100,C1127="Howrah Duronto",800,C1127="Howrah Mail",1400,C1127="Howrah Rajdhani",900,C1127="Kamrup Express",1150,C1127="Kerala Express",1000,C1127="Kolkata Rajdhani",900,C1127="Kovai Express",750,C1127="Mumbai Chennai Mail",1300,C1127="Mumbai Rajdhani",950,C1127="Mumbai Vande Bharat",700,C1127="Nagercoil Express",980,C1127="Chennai Express",1050,C1127="Chennai Intercity",850,C1127="Chennai Vande Bharat",700,C1127="Cheran Express",880,C1127="Coimbatore Express",920,C1127="Coimbatore Intercity",850,C1127="Coromandel Express",1080,C1127="Devagiri Express",970,C1127="Dibrugarh Rajdhani",1200,C1127="Duronto Express",950,C1127="Express",600,C1127="Garib Rath",880,C1127="Gatimaan Express",650,C1127="Rajdhani",950,C1127="Sanghamitra Express",1150,C1127="Sbc Guwahati Express",1100,C1127="Sealdah Duronto",900,C1127="Sealdah Rajdhani",950,C1127="Semi-Sleeper",400,C1127="Shatabdi",700,C1127="Sleeper",350,C1127="Super Luxury",500,C1127="Swarna Jayanti Rajdhani",960,C1127="Tamil Nadu Exp",1050,C1127="Vande Bharat",700,C1127="Vikramshila Express",980,C1127="Volvo AC",450,TRUE,"Unknown")</f>
        <v>1050</v>
      </c>
      <c r="I1127" t="s">
        <v>55</v>
      </c>
      <c r="J1127" t="s">
        <v>39</v>
      </c>
      <c r="M1127">
        <v>35</v>
      </c>
      <c r="N1127" t="s">
        <v>1064</v>
      </c>
    </row>
    <row r="1128" spans="1:14">
      <c r="A1128">
        <v>12622</v>
      </c>
      <c r="B1128" t="s">
        <v>1103</v>
      </c>
      <c r="C1128" t="s">
        <v>1098</v>
      </c>
      <c r="D1128" s="2" t="str" cm="1">
        <f t="array" ref="D1128">_xlfn.IFS(C1128="Golden Temple Mail","Amritsar",C1128="Guruvayur Express","Guruvayur",C1128="Guwahati Sbc Express","Guwahati",C1128="Howrah Duronto","Howrah",C1128="Howrah Mail","Howrah",C1128="Howrah Rajdhani","Howrah",C1128="Kamrup Express","Dibrugarh",C1128="Kerala Express","Thiruvananthapuram",C1128="Kolkata Rajdhani","Kolkata",C1128="Kovai Express","Coimbatore",C1128="Mumbai Chennai Mail","Mumbai",C1128="Mumbai Rajdhani","Mumbai",C1128="Mumbai Vande Bharat","Mumbai",C1128="Nagercoil Express","Nagercoil",C1128="August Kranti Rajdhani","Mumbai",C1128="Chennai Express","Chennai",C1128="Chennai Intercity","Chennai",C1128="Chennai Vande Bharat","Chennai",C1128="Cheran Express","Coimbatore",C1128="Coimbatore Express","Coimbatore",C1128="Coimbatore Intercity","Coimbatore",C1128="Coromandel Express","Kolkata",C1128="Devagiri Express","Secunderabad",C1128="Dibrugarh Rajdhani","Dibrugarh",C1128="Duronto Express","Multiple",C1128="Express","Generic",C1128="Garib Rath","Varies",C1128="Gatimaan Express","Delhi",C1128="Rajdhani","Multiple",C1128="Sanghamitra Express","Patna",C1128="Sbc Guwahati Express","Guwahati",C1128="Sealdah Duronto","Sealdah",C1128="Sealdah Rajdhani","Sealdah",C1128="Semi-Sleeper","Bus Type",C1128="Shatabdi","Multiple",C1128="Sleeper","Bus Type",C1128="Super Luxury","Bus Type",C1128="Swarna Jayanti Rajdhani","Ahmedabad",C1128="Tamil Nadu Exp","Chennai",C1128="Vande Bharat","Multiple",C1128="Vikramshila Express","Bhagalpur",C1128="Volvo AC","Bus Type",TRUE,"Unknown")</f>
        <v>Chennai</v>
      </c>
      <c r="E1128" s="1">
        <v>45596</v>
      </c>
      <c r="F1128">
        <v>28.6</v>
      </c>
      <c r="G1128" s="2" cm="1">
        <f t="array" ref="G1128">_xlfn.IFS(C1128="Golden Temple Mail",1800,C1128="Guruvayur Express",1450,C1128="Guwahati Sbc Express",1650,C1128="Howrah Duronto",1200,C1128="Howrah Mail",2000,C1128="Howrah Rajdhani",1450,C1128="Kamrup Express",1700,C1128="Kerala Express",1600,C1128="Kolkata Rajdhani",1450,C1128="Kovai Express",500,C1128="Mumbai Chennai Mail",1250,C1128="Mumbai Rajdhani",1450,C1128="Mumbai Vande Bharat",700,C1128="Nagercoil Express",1350,C1128="August Kranti Rajdhani",1300,C1128="Chennai Express",1050,C1128="Chennai Intercity",350,C1128="Chennai Vande Bharat",350,C1128="Cheran Express",500,C1128="Coimbatore Express",520,C1128="Coimbatore Intercity",350,C1128="Coromandel Express",1650,C1128="Devagiri Express",1200,C1128="Dibrugarh Rajdhani",2000,C1128="Duronto Express",1450,C1128="Express",600,C1128="Garib Rath",1200,C1128="Gatimaan Express",200,C1128="Rajdhani",1450,C1128="Sanghamitra Express",1900,C1128="Sbc Guwahati Express",1650,C1128="Sealdah Duronto",1200,C1128="Sealdah Rajdhani",1450,C1128="Semi-Sleeper",400,C1128="Shatabdi",500,C1128="Sleeper",350,C1128="Super Luxury",500,C1128="Swarna Jayanti Rajdhani",1600,C1128="Tamil Nadu Exp",1050,C1128="Vande Bharat",700,C1128="Vikramshila Express",1250,C1128="Volvo AC",450,TRUE,"Unknown")</f>
        <v>1050</v>
      </c>
      <c r="H1128" s="2" cm="1">
        <f t="array" ref="H1128">_xlfn.IFS(C1128="Golden Temple Mail",1200,C1128="Guruvayur Express",950,C1128="Guwahati Sbc Express",1100,C1128="Howrah Duronto",800,C1128="Howrah Mail",1400,C1128="Howrah Rajdhani",900,C1128="Kamrup Express",1150,C1128="Kerala Express",1000,C1128="Kolkata Rajdhani",900,C1128="Kovai Express",750,C1128="Mumbai Chennai Mail",1300,C1128="Mumbai Rajdhani",950,C1128="Mumbai Vande Bharat",700,C1128="Nagercoil Express",980,C1128="August Kranti Rajdhani",1200,C1128="Chennai Express",1050,C1128="Chennai Intercity",850,C1128="Chennai Vande Bharat",700,C1128="Cheran Express",880,C1128="Coimbatore Express",920,C1128="Coimbatore Intercity",850,C1128="Coromandel Express",1080,C1128="Devagiri Express",970,C1128="Dibrugarh Rajdhani",1200,C1128="Duronto Express",950,C1128="Express",600,C1128="Garib Rath",880,C1128="Gatimaan Express",650,C1128="Rajdhani",950,C1128="Sanghamitra Express",1150,C1128="Sbc Guwahati Express",1100,C1128="Sealdah Duronto",900,C1128="Sealdah Rajdhani",950,C1128="Semi-Sleeper",400,C1128="Shatabdi",700,C1128="Sleeper",350,C1128="Super Luxury",500,C1128="Swarna Jayanti Rajdhani",960,C1128="Tamil Nadu Exp",1050,C1128="Vande Bharat",700,C1128="Vikramshila Express",980,C1128="Volvo AC",450,TRUE,"Unknown")</f>
        <v>1050</v>
      </c>
      <c r="I1128" t="s">
        <v>25</v>
      </c>
      <c r="J1128" t="s">
        <v>26</v>
      </c>
      <c r="M1128">
        <v>45</v>
      </c>
      <c r="N1128" t="s">
        <v>1064</v>
      </c>
    </row>
    <row r="1129" spans="1:14">
      <c r="A1129">
        <v>12622</v>
      </c>
      <c r="B1129" t="s">
        <v>1102</v>
      </c>
      <c r="C1129" t="s">
        <v>1098</v>
      </c>
      <c r="D1129" s="2" t="str" cm="1">
        <f t="array" ref="D1129">_xlfn.IFS(C1129="Golden Temple Mail","Amritsar",C1129="Guruvayur Express","Guruvayur",C1129="Guwahati Sbc Express","Guwahati",C1129="Howrah Duronto","Howrah",C1129="Howrah Mail","Howrah",C1129="Howrah Rajdhani","Howrah",C1129="Kamrup Express","Dibrugarh",C1129="Kerala Express","Thiruvananthapuram",C1129="Kolkata Rajdhani","Kolkata",C1129="Kovai Express","Coimbatore",C1129="Mumbai Chennai Mail","Mumbai",C1129="Mumbai Rajdhani","Mumbai",C1129="Mumbai Vande Bharat","Mumbai",C1129="Nagercoil Express","Nagercoil",C1129="August Kranti Rajdhani","Mumbai",C1129="Chennai Express","Chennai",C1129="Chennai Intercity","Chennai",C1129="Chennai Vande Bharat","Chennai",C1129="Cheran Express","Coimbatore",C1129="Coimbatore Express","Coimbatore",C1129="Coimbatore Intercity","Coimbatore",C1129="Coromandel Express","Kolkata",C1129="Devagiri Express","Secunderabad",C1129="Dibrugarh Rajdhani","Dibrugarh",C1129="Duronto Express","Multiple",C1129="Express","Generic",C1129="Garib Rath","Varies",C1129="Gatimaan Express","Delhi",C1129="Rajdhani","Multiple",C1129="Sanghamitra Express","Patna",C1129="Sbc Guwahati Express","Guwahati",C1129="Sealdah Duronto","Sealdah",C1129="Sealdah Rajdhani","Sealdah",C1129="Semi-Sleeper","Bus Type",C1129="Shatabdi","Multiple",C1129="Sleeper","Bus Type",C1129="Super Luxury","Bus Type",C1129="Swarna Jayanti Rajdhani","Ahmedabad",C1129="Tamil Nadu Exp","Chennai",C1129="Vande Bharat","Multiple",C1129="Vikramshila Express","Bhagalpur",C1129="Volvo AC","Bus Type",TRUE,"Unknown")</f>
        <v>Chennai</v>
      </c>
      <c r="E1129" s="1">
        <v>45489</v>
      </c>
      <c r="F1129">
        <v>100</v>
      </c>
      <c r="G1129" s="2" cm="1">
        <f t="array" ref="G1129">_xlfn.IFS(C1129="Golden Temple Mail",1800,C1129="Guruvayur Express",1450,C1129="Guwahati Sbc Express",1650,C1129="Howrah Duronto",1200,C1129="Howrah Mail",2000,C1129="Howrah Rajdhani",1450,C1129="Kamrup Express",1700,C1129="Kerala Express",1600,C1129="Kolkata Rajdhani",1450,C1129="Kovai Express",500,C1129="Mumbai Chennai Mail",1250,C1129="Mumbai Rajdhani",1450,C1129="Mumbai Vande Bharat",700,C1129="Nagercoil Express",1350,C1129="August Kranti Rajdhani",1300,C1129="Chennai Express",1050,C1129="Chennai Intercity",350,C1129="Chennai Vande Bharat",350,C1129="Cheran Express",500,C1129="Coimbatore Express",520,C1129="Coimbatore Intercity",350,C1129="Coromandel Express",1650,C1129="Devagiri Express",1200,C1129="Dibrugarh Rajdhani",2000,C1129="Duronto Express",1450,C1129="Express",600,C1129="Garib Rath",1200,C1129="Gatimaan Express",200,C1129="Rajdhani","1450",C1129="Sanghamitra Express",1900,C1129="Sbc Guwahati Express",1650,C1129="Sealdah Duronto",1200,C1129="Sealdah Rajdhani",1450,C1129="Semi-Sleeper",400,C1129="Shatabdi",500,C1129="Sleeper",350,C1129="Super Luxury",500,C1129="Swarna Jayanti Rajdhani",1600,C1129="Tamil Nadu Exp",1050,C1129="Vande Bharat",700,C1129="Vikramshila Express",1250,C1129="Volvo AC",450,TRUE,"Unknown")</f>
        <v>1050</v>
      </c>
      <c r="H1129" s="2" cm="1">
        <f t="array" ref="H1129">_xlfn.IFS(C1129="Golden Temple Mail",1200,C1129="Guruvayur Express",950,C1129="Guwahati Sbc Express",1100,C1129="Howrah Duronto",800,C1129="Howrah Mail",1400,C1129="Howrah Rajdhani",900,C1129="Kamrup Express",1150,C1129="Kerala Express",1000,C1129="Kolkata Rajdhani",900,C1129="Kovai Express",750,C1129="Mumbai Chennai Mail",1300,C1129="Mumbai Rajdhani",950,C1129="Mumbai Vande Bharat",700,C1129="Nagercoil Express",980,C1129="Chennai Express",1050,C1129="Chennai Intercity",850,C1129="Chennai Vande Bharat",700,C1129="Cheran Express",880,C1129="Coimbatore Express",920,C1129="Coimbatore Intercity",850,C1129="Coromandel Express",1080,C1129="Devagiri Express",970,C1129="Dibrugarh Rajdhani",1200,C1129="Duronto Express",950,C1129="Express",600,C1129="Garib Rath",880,C1129="Gatimaan Express",650,C1129="Rajdhani",950,C1129="Sanghamitra Express",1150,C1129="Sbc Guwahati Express",1100,C1129="Sealdah Duronto",900,C1129="Sealdah Rajdhani",950,C1129="Semi-Sleeper",400,C1129="Shatabdi",700,C1129="Sleeper",350,C1129="Super Luxury",500,C1129="Swarna Jayanti Rajdhani",960,C1129="Tamil Nadu Exp",1050,C1129="Vande Bharat",700,C1129="Vikramshila Express",980,C1129="Volvo AC",450,TRUE,"Unknown")</f>
        <v>1050</v>
      </c>
      <c r="I1129" t="s">
        <v>30</v>
      </c>
      <c r="J1129" t="s">
        <v>19</v>
      </c>
      <c r="M1129">
        <v>46</v>
      </c>
      <c r="N1129" t="s">
        <v>1064</v>
      </c>
    </row>
    <row r="1130" spans="1:14">
      <c r="A1130">
        <v>12622</v>
      </c>
      <c r="B1130" t="s">
        <v>1101</v>
      </c>
      <c r="C1130" t="s">
        <v>1098</v>
      </c>
      <c r="D1130" s="2" t="str" cm="1">
        <f t="array" ref="D1130">_xlfn.IFS(C1130="Golden Temple Mail","Amritsar",C1130="Guruvayur Express","Guruvayur",C1130="Guwahati Sbc Express","Guwahati",C1130="Howrah Duronto","Howrah",C1130="Howrah Mail","Howrah",C1130="Howrah Rajdhani","Howrah",C1130="Kamrup Express","Dibrugarh",C1130="Kerala Express","Thiruvananthapuram",C1130="Kolkata Rajdhani","Kolkata",C1130="Kovai Express","Coimbatore",C1130="Mumbai Chennai Mail","Mumbai",C1130="Mumbai Rajdhani","Mumbai",C1130="Mumbai Vande Bharat","Mumbai",C1130="Nagercoil Express","Nagercoil",C1130="August Kranti Rajdhani","Mumbai",C1130="Chennai Express","Chennai",C1130="Chennai Intercity","Chennai",C1130="Chennai Vande Bharat","Chennai",C1130="Cheran Express","Coimbatore",C1130="Coimbatore Express","Coimbatore",C1130="Coimbatore Intercity","Coimbatore",C1130="Coromandel Express","Kolkata",C1130="Devagiri Express","Secunderabad",C1130="Dibrugarh Rajdhani","Dibrugarh",C1130="Duronto Express","Multiple",C1130="Express","Generic",C1130="Garib Rath","Varies",C1130="Gatimaan Express","Delhi",C1130="Rajdhani","Multiple",C1130="Sanghamitra Express","Patna",C1130="Sbc Guwahati Express","Guwahati",C1130="Sealdah Duronto","Sealdah",C1130="Sealdah Rajdhani","Sealdah",C1130="Semi-Sleeper","Bus Type",C1130="Shatabdi","Multiple",C1130="Sleeper","Bus Type",C1130="Super Luxury","Bus Type",C1130="Swarna Jayanti Rajdhani","Ahmedabad",C1130="Tamil Nadu Exp","Chennai",C1130="Vande Bharat","Multiple",C1130="Vikramshila Express","Bhagalpur",C1130="Volvo AC","Bus Type",TRUE,"Unknown")</f>
        <v>Chennai</v>
      </c>
      <c r="E1130" s="1">
        <v>45579</v>
      </c>
      <c r="F1130">
        <v>58.84</v>
      </c>
      <c r="G1130" s="2" cm="1">
        <f t="array" ref="G1130">_xlfn.IFS(C1130="Golden Temple Mail",1800,C1130="Guruvayur Express",1450,C1130="Guwahati Sbc Express",1650,C1130="Howrah Duronto",1200,C1130="Howrah Mail",2000,C1130="Howrah Rajdhani",1450,C1130="Kamrup Express",1700,C1130="Kerala Express",1600,C1130="Kolkata Rajdhani",1450,C1130="Kovai Express",500,C1130="Mumbai Chennai Mail",1250,C1130="Mumbai Rajdhani",1450,C1130="Mumbai Vande Bharat",700,C1130="Nagercoil Express",1350,C1130="August Kranti Rajdhani",1300,C1130="Chennai Express",1050,C1130="Chennai Intercity",350,C1130="Chennai Vande Bharat",350,C1130="Cheran Express",500,C1130="Coimbatore Express",520,C1130="Coimbatore Intercity",350,C1130="Coromandel Express",1650,C1130="Devagiri Express",1200,C1130="Dibrugarh Rajdhani",2000,C1130="Duronto Express",1450,C1130="Express",600,C1130="Garib Rath",1200,C1130="Gatimaan Express",200,C1130="Rajdhani",1450,C1130="Sanghamitra Express",1900,C1130="Sbc Guwahati Express",1650,C1130="Sealdah Duronto",1200,C1130="Sealdah Rajdhani",1450,C1130="Semi-Sleeper",400,C1130="Shatabdi",500,C1130="Sleeper",350,C1130="Super Luxury",500,C1130="Swarna Jayanti Rajdhani",1600,C1130="Tamil Nadu Exp",1050,C1130="Vande Bharat",700,C1130="Vikramshila Express",1250,C1130="Volvo AC",450,TRUE,"Unknown")</f>
        <v>1050</v>
      </c>
      <c r="H1130" s="2" cm="1">
        <f t="array" ref="H1130">_xlfn.IFS(C1130="Golden Temple Mail",1200,C1130="Guruvayur Express",950,C1130="Guwahati Sbc Express",1100,C1130="Howrah Duronto",800,C1130="Howrah Mail",1400,C1130="Howrah Rajdhani",900,C1130="Kamrup Express",1150,C1130="Kerala Express",1000,C1130="Kolkata Rajdhani",900,C1130="Kovai Express",750,C1130="Mumbai Chennai Mail",1300,C1130="Mumbai Rajdhani",950,C1130="Mumbai Vande Bharat",700,C1130="Nagercoil Express",980,C1130="August Kranti Rajdhani",1200,C1130="Chennai Express",1050,C1130="Chennai Intercity",850,C1130="Chennai Vande Bharat",700,C1130="Cheran Express",880,C1130="Coimbatore Express",920,C1130="Coimbatore Intercity",850,C1130="Coromandel Express",1080,C1130="Devagiri Express",970,C1130="Dibrugarh Rajdhani",1200,C1130="Duronto Express",950,C1130="Express",600,C1130="Garib Rath",880,C1130="Gatimaan Express",650,C1130="Rajdhani",950,C1130="Sanghamitra Express",1150,C1130="Sbc Guwahati Express",1100,C1130="Sealdah Duronto",900,C1130="Sealdah Rajdhani",950,C1130="Semi-Sleeper",400,C1130="Shatabdi",700,C1130="Sleeper",350,C1130="Super Luxury",500,C1130="Swarna Jayanti Rajdhani",960,C1130="Tamil Nadu Exp",1050,C1130="Vande Bharat",700,C1130="Vikramshila Express",980,C1130="Volvo AC",450,TRUE,"Unknown")</f>
        <v>1050</v>
      </c>
      <c r="I1130" t="s">
        <v>25</v>
      </c>
      <c r="J1130" t="s">
        <v>42</v>
      </c>
      <c r="M1130">
        <v>64</v>
      </c>
      <c r="N1130" t="s">
        <v>1064</v>
      </c>
    </row>
    <row r="1131" spans="1:14">
      <c r="A1131">
        <v>12622</v>
      </c>
      <c r="B1131" t="s">
        <v>1100</v>
      </c>
      <c r="C1131" t="s">
        <v>1098</v>
      </c>
      <c r="D1131" s="2" t="str" cm="1">
        <f t="array" ref="D1131">_xlfn.IFS(C1131="Golden Temple Mail","Amritsar",C1131="Guruvayur Express","Guruvayur",C1131="Guwahati Sbc Express","Guwahati",C1131="Howrah Duronto","Howrah",C1131="Howrah Mail","Howrah",C1131="Howrah Rajdhani","Howrah",C1131="Kamrup Express","Dibrugarh",C1131="Kerala Express","Thiruvananthapuram",C1131="Kolkata Rajdhani","Kolkata",C1131="Kovai Express","Coimbatore",C1131="Mumbai Chennai Mail","Mumbai",C1131="Mumbai Rajdhani","Mumbai",C1131="Mumbai Vande Bharat","Mumbai",C1131="Nagercoil Express","Nagercoil",C1131="August Kranti Rajdhani","Mumbai",C1131="Chennai Express","Chennai",C1131="Chennai Intercity","Chennai",C1131="Chennai Vande Bharat","Chennai",C1131="Cheran Express","Coimbatore",C1131="Coimbatore Express","Coimbatore",C1131="Coimbatore Intercity","Coimbatore",C1131="Coromandel Express","Kolkata",C1131="Devagiri Express","Secunderabad",C1131="Dibrugarh Rajdhani","Dibrugarh",C1131="Duronto Express","Multiple",C1131="Express","Generic",C1131="Garib Rath","Varies",C1131="Gatimaan Express","Delhi",C1131="Rajdhani","Multiple",C1131="Sanghamitra Express","Patna",C1131="Sbc Guwahati Express","Guwahati",C1131="Sealdah Duronto","Sealdah",C1131="Sealdah Rajdhani","Sealdah",C1131="Semi-Sleeper","Bus Type",C1131="Shatabdi","Multiple",C1131="Sleeper","Bus Type",C1131="Super Luxury","Bus Type",C1131="Swarna Jayanti Rajdhani","Ahmedabad",C1131="Tamil Nadu Exp","Chennai",C1131="Vande Bharat","Multiple",C1131="Vikramshila Express","Bhagalpur",C1131="Volvo AC","Bus Type",TRUE,"Unknown")</f>
        <v>Chennai</v>
      </c>
      <c r="E1131" s="1">
        <v>45606</v>
      </c>
      <c r="F1131">
        <v>100</v>
      </c>
      <c r="G1131" s="2" cm="1">
        <f t="array" ref="G1131">_xlfn.IFS(C1131="Golden Temple Mail",1800,C1131="Guruvayur Express",1450,C1131="Guwahati Sbc Express",1650,C1131="Howrah Duronto",1200,C1131="Howrah Mail",2000,C1131="Howrah Rajdhani",1450,C1131="Kamrup Express",1700,C1131="Kerala Express",1600,C1131="Kolkata Rajdhani",1450,C1131="Kovai Express",500,C1131="Mumbai Chennai Mail",1250,C1131="Mumbai Rajdhani",1450,C1131="Mumbai Vande Bharat",700,C1131="Nagercoil Express",1350,C1131="August Kranti Rajdhani",1300,C1131="Chennai Express",1050,C1131="Chennai Intercity",350,C1131="Chennai Vande Bharat",350,C1131="Cheran Express",500,C1131="Coimbatore Express",520,C1131="Coimbatore Intercity",350,C1131="Coromandel Express",1650,C1131="Devagiri Express",1200,C1131="Dibrugarh Rajdhani",2000,C1131="Duronto Express",1450,C1131="Express",600,C1131="Garib Rath",1200,C1131="Gatimaan Express",200,C1131="Rajdhani","1450",C1131="Sanghamitra Express",1900,C1131="Sbc Guwahati Express",1650,C1131="Sealdah Duronto",1200,C1131="Sealdah Rajdhani",1450,C1131="Semi-Sleeper",400,C1131="Shatabdi",500,C1131="Sleeper",350,C1131="Super Luxury",500,C1131="Swarna Jayanti Rajdhani",1600,C1131="Tamil Nadu Exp",1050,C1131="Vande Bharat",700,C1131="Vikramshila Express",1250,C1131="Volvo AC",450,TRUE,"Unknown")</f>
        <v>1050</v>
      </c>
      <c r="H1131" s="2" cm="1">
        <f t="array" ref="H1131">_xlfn.IFS(C1131="Golden Temple Mail",1200,C1131="Guruvayur Express",950,C1131="Guwahati Sbc Express",1100,C1131="Howrah Duronto",800,C1131="Howrah Mail",1400,C1131="Howrah Rajdhani",900,C1131="Kamrup Express",1150,C1131="Kerala Express",1000,C1131="Kolkata Rajdhani",900,C1131="Kovai Express",750,C1131="Mumbai Chennai Mail",1300,C1131="Mumbai Rajdhani",950,C1131="Mumbai Vande Bharat",700,C1131="Nagercoil Express",980,C1131="Chennai Express",1050,C1131="Chennai Intercity",850,C1131="Chennai Vande Bharat",700,C1131="Cheran Express",880,C1131="Coimbatore Express",920,C1131="Coimbatore Intercity",850,C1131="Coromandel Express",1080,C1131="Devagiri Express",970,C1131="Dibrugarh Rajdhani",1200,C1131="Duronto Express",950,C1131="Express",600,C1131="Garib Rath",880,C1131="Gatimaan Express",650,C1131="Rajdhani",950,C1131="Sanghamitra Express",1150,C1131="Sbc Guwahati Express",1100,C1131="Sealdah Duronto",900,C1131="Sealdah Rajdhani",950,C1131="Semi-Sleeper",400,C1131="Shatabdi",700,C1131="Sleeper",350,C1131="Super Luxury",500,C1131="Swarna Jayanti Rajdhani",960,C1131="Tamil Nadu Exp",1050,C1131="Vande Bharat",700,C1131="Vikramshila Express",980,C1131="Volvo AC",450,TRUE,"Unknown")</f>
        <v>1050</v>
      </c>
      <c r="I1131" t="s">
        <v>18</v>
      </c>
      <c r="J1131" t="s">
        <v>56</v>
      </c>
      <c r="M1131">
        <v>82</v>
      </c>
      <c r="N1131" t="s">
        <v>1064</v>
      </c>
    </row>
    <row r="1132" spans="1:14">
      <c r="A1132">
        <v>12622</v>
      </c>
      <c r="B1132" t="s">
        <v>1099</v>
      </c>
      <c r="C1132" t="s">
        <v>1098</v>
      </c>
      <c r="D1132" s="2" t="str" cm="1">
        <f t="array" ref="D1132">_xlfn.IFS(C1132="Golden Temple Mail","Amritsar",C1132="Guruvayur Express","Guruvayur",C1132="Guwahati Sbc Express","Guwahati",C1132="Howrah Duronto","Howrah",C1132="Howrah Mail","Howrah",C1132="Howrah Rajdhani","Howrah",C1132="Kamrup Express","Dibrugarh",C1132="Kerala Express","Thiruvananthapuram",C1132="Kolkata Rajdhani","Kolkata",C1132="Kovai Express","Coimbatore",C1132="Mumbai Chennai Mail","Mumbai",C1132="Mumbai Rajdhani","Mumbai",C1132="Mumbai Vande Bharat","Mumbai",C1132="Nagercoil Express","Nagercoil",C1132="August Kranti Rajdhani","Mumbai",C1132="Chennai Express","Chennai",C1132="Chennai Intercity","Chennai",C1132="Chennai Vande Bharat","Chennai",C1132="Cheran Express","Coimbatore",C1132="Coimbatore Express","Coimbatore",C1132="Coimbatore Intercity","Coimbatore",C1132="Coromandel Express","Kolkata",C1132="Devagiri Express","Secunderabad",C1132="Dibrugarh Rajdhani","Dibrugarh",C1132="Duronto Express","Multiple",C1132="Express","Generic",C1132="Garib Rath","Varies",C1132="Gatimaan Express","Delhi",C1132="Rajdhani","Multiple",C1132="Sanghamitra Express","Patna",C1132="Sbc Guwahati Express","Guwahati",C1132="Sealdah Duronto","Sealdah",C1132="Sealdah Rajdhani","Sealdah",C1132="Semi-Sleeper","Bus Type",C1132="Shatabdi","Multiple",C1132="Sleeper","Bus Type",C1132="Super Luxury","Bus Type",C1132="Swarna Jayanti Rajdhani","Ahmedabad",C1132="Tamil Nadu Exp","Chennai",C1132="Vande Bharat","Multiple",C1132="Vikramshila Express","Bhagalpur",C1132="Volvo AC","Bus Type",TRUE,"Unknown")</f>
        <v>Chennai</v>
      </c>
      <c r="E1132" s="1">
        <v>45399</v>
      </c>
      <c r="F1132">
        <v>34.31</v>
      </c>
      <c r="G1132" s="2" cm="1">
        <f t="array" ref="G1132">_xlfn.IFS(C1132="Golden Temple Mail",1800,C1132="Guruvayur Express",1450,C1132="Guwahati Sbc Express",1650,C1132="Howrah Duronto",1200,C1132="Howrah Mail",2000,C1132="Howrah Rajdhani",1450,C1132="Kamrup Express",1700,C1132="Kerala Express",1600,C1132="Kolkata Rajdhani",1450,C1132="Kovai Express",500,C1132="Mumbai Chennai Mail",1250,C1132="Mumbai Rajdhani",1450,C1132="Mumbai Vande Bharat",700,C1132="Nagercoil Express",1350,C1132="August Kranti Rajdhani",1300,C1132="Chennai Express",1050,C1132="Chennai Intercity",350,C1132="Chennai Vande Bharat",350,C1132="Cheran Express",500,C1132="Coimbatore Express",520,C1132="Coimbatore Intercity",350,C1132="Coromandel Express",1650,C1132="Devagiri Express",1200,C1132="Dibrugarh Rajdhani",2000,C1132="Duronto Express",1450,C1132="Express",600,C1132="Garib Rath",1200,C1132="Gatimaan Express",200,C1132="Rajdhani",1450,C1132="Sanghamitra Express",1900,C1132="Sbc Guwahati Express",1650,C1132="Sealdah Duronto",1200,C1132="Sealdah Rajdhani",1450,C1132="Semi-Sleeper",400,C1132="Shatabdi",500,C1132="Sleeper",350,C1132="Super Luxury",500,C1132="Swarna Jayanti Rajdhani",1600,C1132="Tamil Nadu Exp",1050,C1132="Vande Bharat",700,C1132="Vikramshila Express",1250,C1132="Volvo AC",450,TRUE,"Unknown")</f>
        <v>1050</v>
      </c>
      <c r="H1132" s="2" cm="1">
        <f t="array" ref="H1132">_xlfn.IFS(C1132="Golden Temple Mail",1200,C1132="Guruvayur Express",950,C1132="Guwahati Sbc Express",1100,C1132="Howrah Duronto",800,C1132="Howrah Mail",1400,C1132="Howrah Rajdhani",900,C1132="Kamrup Express",1150,C1132="Kerala Express",1000,C1132="Kolkata Rajdhani",900,C1132="Kovai Express",750,C1132="Mumbai Chennai Mail",1300,C1132="Mumbai Rajdhani",950,C1132="Mumbai Vande Bharat",700,C1132="Nagercoil Express",980,C1132="August Kranti Rajdhani",1200,C1132="Chennai Express",1050,C1132="Chennai Intercity",850,C1132="Chennai Vande Bharat",700,C1132="Cheran Express",880,C1132="Coimbatore Express",920,C1132="Coimbatore Intercity",850,C1132="Coromandel Express",1080,C1132="Devagiri Express",970,C1132="Dibrugarh Rajdhani",1200,C1132="Duronto Express",950,C1132="Express",600,C1132="Garib Rath",880,C1132="Gatimaan Express",650,C1132="Rajdhani",950,C1132="Sanghamitra Express",1150,C1132="Sbc Guwahati Express",1100,C1132="Sealdah Duronto",900,C1132="Sealdah Rajdhani",950,C1132="Semi-Sleeper",400,C1132="Shatabdi",700,C1132="Sleeper",350,C1132="Super Luxury",500,C1132="Swarna Jayanti Rajdhani",960,C1132="Tamil Nadu Exp",1050,C1132="Vande Bharat",700,C1132="Vikramshila Express",980,C1132="Volvo AC",450,TRUE,"Unknown")</f>
        <v>1050</v>
      </c>
      <c r="I1132" t="s">
        <v>74</v>
      </c>
      <c r="J1132" t="s">
        <v>46</v>
      </c>
      <c r="M1132">
        <v>67</v>
      </c>
      <c r="N1132" t="s">
        <v>1064</v>
      </c>
    </row>
    <row r="1133" spans="1:14">
      <c r="A1133">
        <v>12622</v>
      </c>
      <c r="B1133" t="s">
        <v>1062</v>
      </c>
      <c r="C1133" t="s">
        <v>1098</v>
      </c>
      <c r="D1133" s="2" t="str" cm="1">
        <f t="array" ref="D1133">_xlfn.IFS(C1133="Golden Temple Mail","Amritsar",C1133="Guruvayur Express","Guruvayur",C1133="Guwahati Sbc Express","Guwahati",C1133="Howrah Duronto","Howrah",C1133="Howrah Mail","Howrah",C1133="Howrah Rajdhani","Howrah",C1133="Kamrup Express","Dibrugarh",C1133="Kerala Express","Thiruvananthapuram",C1133="Kolkata Rajdhani","Kolkata",C1133="Kovai Express","Coimbatore",C1133="Mumbai Chennai Mail","Mumbai",C1133="Mumbai Rajdhani","Mumbai",C1133="Mumbai Vande Bharat","Mumbai",C1133="Nagercoil Express","Nagercoil",C1133="August Kranti Rajdhani","Mumbai",C1133="Chennai Express","Chennai",C1133="Chennai Intercity","Chennai",C1133="Chennai Vande Bharat","Chennai",C1133="Cheran Express","Coimbatore",C1133="Coimbatore Express","Coimbatore",C1133="Coimbatore Intercity","Coimbatore",C1133="Coromandel Express","Kolkata",C1133="Devagiri Express","Secunderabad",C1133="Dibrugarh Rajdhani","Dibrugarh",C1133="Duronto Express","Multiple",C1133="Express","Generic",C1133="Garib Rath","Varies",C1133="Gatimaan Express","Delhi",C1133="Rajdhani","Multiple",C1133="Sanghamitra Express","Patna",C1133="Sbc Guwahati Express","Guwahati",C1133="Sealdah Duronto","Sealdah",C1133="Sealdah Rajdhani","Sealdah",C1133="Semi-Sleeper","Bus Type",C1133="Shatabdi","Multiple",C1133="Sleeper","Bus Type",C1133="Super Luxury","Bus Type",C1133="Swarna Jayanti Rajdhani","Ahmedabad",C1133="Tamil Nadu Exp","Chennai",C1133="Vande Bharat","Multiple",C1133="Vikramshila Express","Bhagalpur",C1133="Volvo AC","Bus Type",TRUE,"Unknown")</f>
        <v>Chennai</v>
      </c>
      <c r="E1133" s="1">
        <v>45306</v>
      </c>
      <c r="F1133">
        <v>80.27</v>
      </c>
      <c r="G1133" s="2" cm="1">
        <f t="array" ref="G1133">_xlfn.IFS(C1133="Golden Temple Mail",1800,C1133="Guruvayur Express",1450,C1133="Guwahati Sbc Express",1650,C1133="Howrah Duronto",1200,C1133="Howrah Mail",2000,C1133="Howrah Rajdhani",1450,C1133="Kamrup Express",1700,C1133="Kerala Express",1600,C1133="Kolkata Rajdhani",1450,C1133="Kovai Express",500,C1133="Mumbai Chennai Mail",1250,C1133="Mumbai Rajdhani",1450,C1133="Mumbai Vande Bharat",700,C1133="Nagercoil Express",1350,C1133="August Kranti Rajdhani",1300,C1133="Chennai Express",1050,C1133="Chennai Intercity",350,C1133="Chennai Vande Bharat",350,C1133="Cheran Express",500,C1133="Coimbatore Express",520,C1133="Coimbatore Intercity",350,C1133="Coromandel Express",1650,C1133="Devagiri Express",1200,C1133="Dibrugarh Rajdhani",2000,C1133="Duronto Express",1450,C1133="Express",600,C1133="Garib Rath",1200,C1133="Gatimaan Express",200,C1133="Rajdhani","1450",C1133="Sanghamitra Express",1900,C1133="Sbc Guwahati Express",1650,C1133="Sealdah Duronto",1200,C1133="Sealdah Rajdhani",1450,C1133="Semi-Sleeper",400,C1133="Shatabdi",500,C1133="Sleeper",350,C1133="Super Luxury",500,C1133="Swarna Jayanti Rajdhani",1600,C1133="Tamil Nadu Exp",1050,C1133="Vande Bharat",700,C1133="Vikramshila Express",1250,C1133="Volvo AC",450,TRUE,"Unknown")</f>
        <v>1050</v>
      </c>
      <c r="H1133" s="2" cm="1">
        <f t="array" ref="H1133">_xlfn.IFS(C1133="Golden Temple Mail",1200,C1133="Guruvayur Express",950,C1133="Guwahati Sbc Express",1100,C1133="Howrah Duronto",800,C1133="Howrah Mail",1400,C1133="Howrah Rajdhani",900,C1133="Kamrup Express",1150,C1133="Kerala Express",1000,C1133="Kolkata Rajdhani",900,C1133="Kovai Express",750,C1133="Mumbai Chennai Mail",1300,C1133="Mumbai Rajdhani",950,C1133="Mumbai Vande Bharat",700,C1133="Nagercoil Express",980,C1133="Chennai Express",1050,C1133="Chennai Intercity",850,C1133="Chennai Vande Bharat",700,C1133="Cheran Express",880,C1133="Coimbatore Express",920,C1133="Coimbatore Intercity",850,C1133="Coromandel Express",1080,C1133="Devagiri Express",970,C1133="Dibrugarh Rajdhani",1200,C1133="Duronto Express",950,C1133="Express",600,C1133="Garib Rath",880,C1133="Gatimaan Express",650,C1133="Rajdhani",950,C1133="Sanghamitra Express",1150,C1133="Sbc Guwahati Express",1100,C1133="Sealdah Duronto",900,C1133="Sealdah Rajdhani",950,C1133="Semi-Sleeper",400,C1133="Shatabdi",700,C1133="Sleeper",350,C1133="Super Luxury",500,C1133="Swarna Jayanti Rajdhani",960,C1133="Tamil Nadu Exp",1050,C1133="Vande Bharat",700,C1133="Vikramshila Express",980,C1133="Volvo AC",450,TRUE,"Unknown")</f>
        <v>1050</v>
      </c>
      <c r="I1133" t="s">
        <v>83</v>
      </c>
      <c r="J1133" t="s">
        <v>42</v>
      </c>
      <c r="M1133">
        <v>36</v>
      </c>
      <c r="N1133" t="s">
        <v>1064</v>
      </c>
    </row>
    <row r="1134" spans="1:14">
      <c r="A1134">
        <v>12839</v>
      </c>
      <c r="B1134" t="s">
        <v>1111</v>
      </c>
      <c r="C1134" t="s">
        <v>1112</v>
      </c>
      <c r="D1134" s="2" t="str" cm="1">
        <f t="array" ref="D1134">_xlfn.IFS(C1134="Golden Temple Mail","Amritsar",C1134="Guruvayur Express","Guruvayur",C1134="Guwahati Sbc Express","Guwahati",C1134="Howrah Duronto","Howrah",C1134="Howrah Mail","Howrah",C1134="Howrah Rajdhani","Howrah",C1134="Kamrup Express","Dibrugarh",C1134="Kerala Express","Thiruvananthapuram",C1134="Kolkata Rajdhani","Kolkata",C1134="Kovai Express","Coimbatore",C1134="Mumbai Chennai Mail","Mumbai",C1134="Mumbai Rajdhani","Mumbai",C1134="Mumbai Vande Bharat","Mumbai",C1134="Nagercoil Express","Nagercoil",C1134="August Kranti Rajdhani","Mumbai",C1134="Chennai Express","Chennai",C1134="Chennai Intercity","Chennai",C1134="Chennai Vande Bharat","Chennai",C1134="Cheran Express","Coimbatore",C1134="Coimbatore Express","Coimbatore",C1134="Coimbatore Intercity","Coimbatore",C1134="Coromandel Express","Kolkata",C1134="Devagiri Express","Secunderabad",C1134="Dibrugarh Rajdhani","Dibrugarh",C1134="Duronto Express","Multiple",C1134="Express","Generic",C1134="Garib Rath","Varies",C1134="Gatimaan Express","Delhi",C1134="Rajdhani","Multiple",C1134="Sanghamitra Express","Patna",C1134="Sbc Guwahati Express","Guwahati",C1134="Sealdah Duronto","Sealdah",C1134="Sealdah Rajdhani","Sealdah",C1134="Semi-Sleeper","Bus Type",C1134="Shatabdi","Multiple",C1134="Sleeper","Bus Type",C1134="Super Luxury","Bus Type",C1134="Swarna Jayanti Rajdhani","Ahmedabad",C1134="Tamil Nadu Exp","Chennai",C1134="Vande Bharat","Multiple",C1134="Vikramshila Express","Bhagalpur",C1134="Volvo AC","Bus Type",TRUE,"Unknown")</f>
        <v>Howrah</v>
      </c>
      <c r="E1134" s="1">
        <v>45399</v>
      </c>
      <c r="F1134">
        <v>80.87</v>
      </c>
      <c r="G1134" s="2" cm="1">
        <f t="array" ref="G1134">_xlfn.IFS(C1134="Golden Temple Mail",1800,C1134="Guruvayur Express",1450,C1134="Guwahati Sbc Express",1650,C1134="Howrah Duronto",1200,C1134="Howrah Mail",2000,C1134="Howrah Rajdhani",1450,C1134="Kamrup Express",1700,C1134="Kerala Express",1600,C1134="Kolkata Rajdhani",1450,C1134="Kovai Express",500,C1134="Mumbai Chennai Mail",1250,C1134="Mumbai Rajdhani",1450,C1134="Mumbai Vande Bharat",700,C1134="Nagercoil Express",1350,C1134="August Kranti Rajdhani",1300,C1134="Chennai Express",1050,C1134="Chennai Intercity",350,C1134="Chennai Vande Bharat",350,C1134="Cheran Express",500,C1134="Coimbatore Express",520,C1134="Coimbatore Intercity",350,C1134="Coromandel Express",1650,C1134="Devagiri Express",1200,C1134="Dibrugarh Rajdhani",2000,C1134="Duronto Express",1450,C1134="Express",600,C1134="Garib Rath",1200,C1134="Gatimaan Express",200,C1134="Rajdhani",1450,C1134="Sanghamitra Express",1900,C1134="Sbc Guwahati Express",1650,C1134="Sealdah Duronto",1200,C1134="Sealdah Rajdhani",1450,C1134="Semi-Sleeper",400,C1134="Shatabdi",500,C1134="Sleeper",350,C1134="Super Luxury",500,C1134="Swarna Jayanti Rajdhani",1600,C1134="Tamil Nadu Exp",1050,C1134="Vande Bharat",700,C1134="Vikramshila Express",1250,C1134="Volvo AC",450,TRUE,"Unknown")</f>
        <v>2000</v>
      </c>
      <c r="H1134" s="2" cm="1">
        <f t="array" ref="H1134">_xlfn.IFS(C1134="Golden Temple Mail",1200,C1134="Guruvayur Express",950,C1134="Guwahati Sbc Express",1100,C1134="Howrah Duronto",800,C1134="Howrah Mail",1400,C1134="Howrah Rajdhani",900,C1134="Kamrup Express",1150,C1134="Kerala Express",1000,C1134="Kolkata Rajdhani",900,C1134="Kovai Express",750,C1134="Mumbai Chennai Mail",1300,C1134="Mumbai Rajdhani",950,C1134="Mumbai Vande Bharat",700,C1134="Nagercoil Express",980,C1134="August Kranti Rajdhani",1200,C1134="Chennai Express",1050,C1134="Chennai Intercity",850,C1134="Chennai Vande Bharat",700,C1134="Cheran Express",880,C1134="Coimbatore Express",920,C1134="Coimbatore Intercity",850,C1134="Coromandel Express",1080,C1134="Devagiri Express",970,C1134="Dibrugarh Rajdhani",1200,C1134="Duronto Express",950,C1134="Express",600,C1134="Garib Rath",880,C1134="Gatimaan Express",650,C1134="Rajdhani",950,C1134="Sanghamitra Express",1150,C1134="Sbc Guwahati Express",1100,C1134="Sealdah Duronto",900,C1134="Sealdah Rajdhani",950,C1134="Semi-Sleeper",400,C1134="Shatabdi",700,C1134="Sleeper",350,C1134="Super Luxury",500,C1134="Swarna Jayanti Rajdhani",960,C1134="Tamil Nadu Exp",1050,C1134="Vande Bharat",700,C1134="Vikramshila Express",980,C1134="Volvo AC",450,TRUE,"Unknown")</f>
        <v>1400</v>
      </c>
      <c r="I1134" t="s">
        <v>74</v>
      </c>
      <c r="J1134" t="s">
        <v>46</v>
      </c>
      <c r="M1134">
        <v>45</v>
      </c>
      <c r="N1134" t="s">
        <v>1064</v>
      </c>
    </row>
    <row r="1135" spans="1:14">
      <c r="A1135">
        <v>12839</v>
      </c>
      <c r="B1135" t="s">
        <v>1113</v>
      </c>
      <c r="C1135" t="s">
        <v>1112</v>
      </c>
      <c r="D1135" s="2" t="str" cm="1">
        <f t="array" ref="D1135">_xlfn.IFS(C1135="Golden Temple Mail","Amritsar",C1135="Guruvayur Express","Guruvayur",C1135="Guwahati Sbc Express","Guwahati",C1135="Howrah Duronto","Howrah",C1135="Howrah Mail","Howrah",C1135="Howrah Rajdhani","Howrah",C1135="Kamrup Express","Dibrugarh",C1135="Kerala Express","Thiruvananthapuram",C1135="Kolkata Rajdhani","Kolkata",C1135="Kovai Express","Coimbatore",C1135="Mumbai Chennai Mail","Mumbai",C1135="Mumbai Rajdhani","Mumbai",C1135="Mumbai Vande Bharat","Mumbai",C1135="Nagercoil Express","Nagercoil",C1135="August Kranti Rajdhani","Mumbai",C1135="Chennai Express","Chennai",C1135="Chennai Intercity","Chennai",C1135="Chennai Vande Bharat","Chennai",C1135="Cheran Express","Coimbatore",C1135="Coimbatore Express","Coimbatore",C1135="Coimbatore Intercity","Coimbatore",C1135="Coromandel Express","Kolkata",C1135="Devagiri Express","Secunderabad",C1135="Dibrugarh Rajdhani","Dibrugarh",C1135="Duronto Express","Multiple",C1135="Express","Generic",C1135="Garib Rath","Varies",C1135="Gatimaan Express","Delhi",C1135="Rajdhani","Multiple",C1135="Sanghamitra Express","Patna",C1135="Sbc Guwahati Express","Guwahati",C1135="Sealdah Duronto","Sealdah",C1135="Sealdah Rajdhani","Sealdah",C1135="Semi-Sleeper","Bus Type",C1135="Shatabdi","Multiple",C1135="Sleeper","Bus Type",C1135="Super Luxury","Bus Type",C1135="Swarna Jayanti Rajdhani","Ahmedabad",C1135="Tamil Nadu Exp","Chennai",C1135="Vande Bharat","Multiple",C1135="Vikramshila Express","Bhagalpur",C1135="Volvo AC","Bus Type",TRUE,"Unknown")</f>
        <v>Howrah</v>
      </c>
      <c r="E1135" s="1">
        <v>45387</v>
      </c>
      <c r="F1135">
        <v>74.7</v>
      </c>
      <c r="G1135" s="2" cm="1">
        <f t="array" ref="G1135">_xlfn.IFS(C1135="Golden Temple Mail",1800,C1135="Guruvayur Express",1450,C1135="Guwahati Sbc Express",1650,C1135="Howrah Duronto",1200,C1135="Howrah Mail",2000,C1135="Howrah Rajdhani",1450,C1135="Kamrup Express",1700,C1135="Kerala Express",1600,C1135="Kolkata Rajdhani",1450,C1135="Kovai Express",500,C1135="Mumbai Chennai Mail",1250,C1135="Mumbai Rajdhani",1450,C1135="Mumbai Vande Bharat",700,C1135="Nagercoil Express",1350,C1135="August Kranti Rajdhani",1300,C1135="Chennai Express",1050,C1135="Chennai Intercity",350,C1135="Chennai Vande Bharat",350,C1135="Cheran Express",500,C1135="Coimbatore Express",520,C1135="Coimbatore Intercity",350,C1135="Coromandel Express",1650,C1135="Devagiri Express",1200,C1135="Dibrugarh Rajdhani",2000,C1135="Duronto Express",1450,C1135="Express",600,C1135="Garib Rath",1200,C1135="Gatimaan Express",200,C1135="Rajdhani","1450",C1135="Sanghamitra Express",1900,C1135="Sbc Guwahati Express",1650,C1135="Sealdah Duronto",1200,C1135="Sealdah Rajdhani",1450,C1135="Semi-Sleeper",400,C1135="Shatabdi",500,C1135="Sleeper",350,C1135="Super Luxury",500,C1135="Swarna Jayanti Rajdhani",1600,C1135="Tamil Nadu Exp",1050,C1135="Vande Bharat",700,C1135="Vikramshila Express",1250,C1135="Volvo AC",450,TRUE,"Unknown")</f>
        <v>2000</v>
      </c>
      <c r="H1135" s="2" cm="1">
        <f t="array" ref="H1135">_xlfn.IFS(C1135="Golden Temple Mail",1200,C1135="Guruvayur Express",950,C1135="Guwahati Sbc Express",1100,C1135="Howrah Duronto",800,C1135="Howrah Mail",1400,C1135="Howrah Rajdhani",900,C1135="Kamrup Express",1150,C1135="Kerala Express",1000,C1135="Kolkata Rajdhani",900,C1135="Kovai Express",750,C1135="Mumbai Chennai Mail",1300,C1135="Mumbai Rajdhani",950,C1135="Mumbai Vande Bharat",700,C1135="Nagercoil Express",980,C1135="Chennai Express",1050,C1135="Chennai Intercity",850,C1135="Chennai Vande Bharat",700,C1135="Cheran Express",880,C1135="Coimbatore Express",920,C1135="Coimbatore Intercity",850,C1135="Coromandel Express",1080,C1135="Devagiri Express",970,C1135="Dibrugarh Rajdhani",1200,C1135="Duronto Express",950,C1135="Express",600,C1135="Garib Rath",880,C1135="Gatimaan Express",650,C1135="Rajdhani",950,C1135="Sanghamitra Express",1150,C1135="Sbc Guwahati Express",1100,C1135="Sealdah Duronto",900,C1135="Sealdah Rajdhani",950,C1135="Semi-Sleeper",400,C1135="Shatabdi",700,C1135="Sleeper",350,C1135="Super Luxury",500,C1135="Swarna Jayanti Rajdhani",960,C1135="Tamil Nadu Exp",1050,C1135="Vande Bharat",700,C1135="Vikramshila Express",980,C1135="Volvo AC",450,TRUE,"Unknown")</f>
        <v>1400</v>
      </c>
      <c r="I1135" t="s">
        <v>74</v>
      </c>
      <c r="J1135" t="s">
        <v>39</v>
      </c>
      <c r="M1135">
        <v>68</v>
      </c>
      <c r="N1135" t="s">
        <v>1064</v>
      </c>
    </row>
    <row r="1136" spans="1:14">
      <c r="A1136">
        <v>12839</v>
      </c>
      <c r="B1136" t="s">
        <v>1114</v>
      </c>
      <c r="C1136" t="s">
        <v>1112</v>
      </c>
      <c r="D1136" s="2" t="str" cm="1">
        <f t="array" ref="D1136">_xlfn.IFS(C1136="Golden Temple Mail","Amritsar",C1136="Guruvayur Express","Guruvayur",C1136="Guwahati Sbc Express","Guwahati",C1136="Howrah Duronto","Howrah",C1136="Howrah Mail","Howrah",C1136="Howrah Rajdhani","Howrah",C1136="Kamrup Express","Dibrugarh",C1136="Kerala Express","Thiruvananthapuram",C1136="Kolkata Rajdhani","Kolkata",C1136="Kovai Express","Coimbatore",C1136="Mumbai Chennai Mail","Mumbai",C1136="Mumbai Rajdhani","Mumbai",C1136="Mumbai Vande Bharat","Mumbai",C1136="Nagercoil Express","Nagercoil",C1136="August Kranti Rajdhani","Mumbai",C1136="Chennai Express","Chennai",C1136="Chennai Intercity","Chennai",C1136="Chennai Vande Bharat","Chennai",C1136="Cheran Express","Coimbatore",C1136="Coimbatore Express","Coimbatore",C1136="Coimbatore Intercity","Coimbatore",C1136="Coromandel Express","Kolkata",C1136="Devagiri Express","Secunderabad",C1136="Dibrugarh Rajdhani","Dibrugarh",C1136="Duronto Express","Multiple",C1136="Express","Generic",C1136="Garib Rath","Varies",C1136="Gatimaan Express","Delhi",C1136="Rajdhani","Multiple",C1136="Sanghamitra Express","Patna",C1136="Sbc Guwahati Express","Guwahati",C1136="Sealdah Duronto","Sealdah",C1136="Sealdah Rajdhani","Sealdah",C1136="Semi-Sleeper","Bus Type",C1136="Shatabdi","Multiple",C1136="Sleeper","Bus Type",C1136="Super Luxury","Bus Type",C1136="Swarna Jayanti Rajdhani","Ahmedabad",C1136="Tamil Nadu Exp","Chennai",C1136="Vande Bharat","Multiple",C1136="Vikramshila Express","Bhagalpur",C1136="Volvo AC","Bus Type",TRUE,"Unknown")</f>
        <v>Howrah</v>
      </c>
      <c r="E1136" s="1">
        <v>45650</v>
      </c>
      <c r="F1136">
        <v>65.24</v>
      </c>
      <c r="G1136" s="2" cm="1">
        <f t="array" ref="G1136">_xlfn.IFS(C1136="Golden Temple Mail",1800,C1136="Guruvayur Express",1450,C1136="Guwahati Sbc Express",1650,C1136="Howrah Duronto",1200,C1136="Howrah Mail",2000,C1136="Howrah Rajdhani",1450,C1136="Kamrup Express",1700,C1136="Kerala Express",1600,C1136="Kolkata Rajdhani",1450,C1136="Kovai Express",500,C1136="Mumbai Chennai Mail",1250,C1136="Mumbai Rajdhani",1450,C1136="Mumbai Vande Bharat",700,C1136="Nagercoil Express",1350,C1136="August Kranti Rajdhani",1300,C1136="Chennai Express",1050,C1136="Chennai Intercity",350,C1136="Chennai Vande Bharat",350,C1136="Cheran Express",500,C1136="Coimbatore Express",520,C1136="Coimbatore Intercity",350,C1136="Coromandel Express",1650,C1136="Devagiri Express",1200,C1136="Dibrugarh Rajdhani",2000,C1136="Duronto Express",1450,C1136="Express",600,C1136="Garib Rath",1200,C1136="Gatimaan Express",200,C1136="Rajdhani",1450,C1136="Sanghamitra Express",1900,C1136="Sbc Guwahati Express",1650,C1136="Sealdah Duronto",1200,C1136="Sealdah Rajdhani",1450,C1136="Semi-Sleeper",400,C1136="Shatabdi",500,C1136="Sleeper",350,C1136="Super Luxury",500,C1136="Swarna Jayanti Rajdhani",1600,C1136="Tamil Nadu Exp",1050,C1136="Vande Bharat",700,C1136="Vikramshila Express",1250,C1136="Volvo AC",450,TRUE,"Unknown")</f>
        <v>2000</v>
      </c>
      <c r="H1136" s="2" cm="1">
        <f t="array" ref="H1136">_xlfn.IFS(C1136="Golden Temple Mail",1200,C1136="Guruvayur Express",950,C1136="Guwahati Sbc Express",1100,C1136="Howrah Duronto",800,C1136="Howrah Mail",1400,C1136="Howrah Rajdhani",900,C1136="Kamrup Express",1150,C1136="Kerala Express",1000,C1136="Kolkata Rajdhani",900,C1136="Kovai Express",750,C1136="Mumbai Chennai Mail",1300,C1136="Mumbai Rajdhani",950,C1136="Mumbai Vande Bharat",700,C1136="Nagercoil Express",980,C1136="August Kranti Rajdhani",1200,C1136="Chennai Express",1050,C1136="Chennai Intercity",850,C1136="Chennai Vande Bharat",700,C1136="Cheran Express",880,C1136="Coimbatore Express",920,C1136="Coimbatore Intercity",850,C1136="Coromandel Express",1080,C1136="Devagiri Express",970,C1136="Dibrugarh Rajdhani",1200,C1136="Duronto Express",950,C1136="Express",600,C1136="Garib Rath",880,C1136="Gatimaan Express",650,C1136="Rajdhani",950,C1136="Sanghamitra Express",1150,C1136="Sbc Guwahati Express",1100,C1136="Sealdah Duronto",900,C1136="Sealdah Rajdhani",950,C1136="Semi-Sleeper",400,C1136="Shatabdi",700,C1136="Sleeper",350,C1136="Super Luxury",500,C1136="Swarna Jayanti Rajdhani",960,C1136="Tamil Nadu Exp",1050,C1136="Vande Bharat",700,C1136="Vikramshila Express",980,C1136="Volvo AC",450,TRUE,"Unknown")</f>
        <v>1400</v>
      </c>
      <c r="I1136" t="s">
        <v>52</v>
      </c>
      <c r="J1136" t="s">
        <v>19</v>
      </c>
      <c r="M1136">
        <v>87</v>
      </c>
      <c r="N1136" t="s">
        <v>1064</v>
      </c>
    </row>
    <row r="1137" spans="1:14">
      <c r="A1137">
        <v>12839</v>
      </c>
      <c r="B1137" t="s">
        <v>1115</v>
      </c>
      <c r="C1137" t="s">
        <v>1112</v>
      </c>
      <c r="D1137" s="2" t="str" cm="1">
        <f t="array" ref="D1137">_xlfn.IFS(C1137="Golden Temple Mail","Amritsar",C1137="Guruvayur Express","Guruvayur",C1137="Guwahati Sbc Express","Guwahati",C1137="Howrah Duronto","Howrah",C1137="Howrah Mail","Howrah",C1137="Howrah Rajdhani","Howrah",C1137="Kamrup Express","Dibrugarh",C1137="Kerala Express","Thiruvananthapuram",C1137="Kolkata Rajdhani","Kolkata",C1137="Kovai Express","Coimbatore",C1137="Mumbai Chennai Mail","Mumbai",C1137="Mumbai Rajdhani","Mumbai",C1137="Mumbai Vande Bharat","Mumbai",C1137="Nagercoil Express","Nagercoil",C1137="August Kranti Rajdhani","Mumbai",C1137="Chennai Express","Chennai",C1137="Chennai Intercity","Chennai",C1137="Chennai Vande Bharat","Chennai",C1137="Cheran Express","Coimbatore",C1137="Coimbatore Express","Coimbatore",C1137="Coimbatore Intercity","Coimbatore",C1137="Coromandel Express","Kolkata",C1137="Devagiri Express","Secunderabad",C1137="Dibrugarh Rajdhani","Dibrugarh",C1137="Duronto Express","Multiple",C1137="Express","Generic",C1137="Garib Rath","Varies",C1137="Gatimaan Express","Delhi",C1137="Rajdhani","Multiple",C1137="Sanghamitra Express","Patna",C1137="Sbc Guwahati Express","Guwahati",C1137="Sealdah Duronto","Sealdah",C1137="Sealdah Rajdhani","Sealdah",C1137="Semi-Sleeper","Bus Type",C1137="Shatabdi","Multiple",C1137="Sleeper","Bus Type",C1137="Super Luxury","Bus Type",C1137="Swarna Jayanti Rajdhani","Ahmedabad",C1137="Tamil Nadu Exp","Chennai",C1137="Vande Bharat","Multiple",C1137="Vikramshila Express","Bhagalpur",C1137="Volvo AC","Bus Type",TRUE,"Unknown")</f>
        <v>Howrah</v>
      </c>
      <c r="E1137" s="1">
        <v>45437</v>
      </c>
      <c r="F1137">
        <v>54.36</v>
      </c>
      <c r="G1137" s="2" cm="1">
        <f t="array" ref="G1137">_xlfn.IFS(C1137="Golden Temple Mail",1800,C1137="Guruvayur Express",1450,C1137="Guwahati Sbc Express",1650,C1137="Howrah Duronto",1200,C1137="Howrah Mail",2000,C1137="Howrah Rajdhani",1450,C1137="Kamrup Express",1700,C1137="Kerala Express",1600,C1137="Kolkata Rajdhani",1450,C1137="Kovai Express",500,C1137="Mumbai Chennai Mail",1250,C1137="Mumbai Rajdhani",1450,C1137="Mumbai Vande Bharat",700,C1137="Nagercoil Express",1350,C1137="August Kranti Rajdhani",1300,C1137="Chennai Express",1050,C1137="Chennai Intercity",350,C1137="Chennai Vande Bharat",350,C1137="Cheran Express",500,C1137="Coimbatore Express",520,C1137="Coimbatore Intercity",350,C1137="Coromandel Express",1650,C1137="Devagiri Express",1200,C1137="Dibrugarh Rajdhani",2000,C1137="Duronto Express",1450,C1137="Express",600,C1137="Garib Rath",1200,C1137="Gatimaan Express",200,C1137="Rajdhani","1450",C1137="Sanghamitra Express",1900,C1137="Sbc Guwahati Express",1650,C1137="Sealdah Duronto",1200,C1137="Sealdah Rajdhani",1450,C1137="Semi-Sleeper",400,C1137="Shatabdi",500,C1137="Sleeper",350,C1137="Super Luxury",500,C1137="Swarna Jayanti Rajdhani",1600,C1137="Tamil Nadu Exp",1050,C1137="Vande Bharat",700,C1137="Vikramshila Express",1250,C1137="Volvo AC",450,TRUE,"Unknown")</f>
        <v>2000</v>
      </c>
      <c r="H1137" s="2" cm="1">
        <f t="array" ref="H1137">_xlfn.IFS(C1137="Golden Temple Mail",1200,C1137="Guruvayur Express",950,C1137="Guwahati Sbc Express",1100,C1137="Howrah Duronto",800,C1137="Howrah Mail",1400,C1137="Howrah Rajdhani",900,C1137="Kamrup Express",1150,C1137="Kerala Express",1000,C1137="Kolkata Rajdhani",900,C1137="Kovai Express",750,C1137="Mumbai Chennai Mail",1300,C1137="Mumbai Rajdhani",950,C1137="Mumbai Vande Bharat",700,C1137="Nagercoil Express",980,C1137="Chennai Express",1050,C1137="Chennai Intercity",850,C1137="Chennai Vande Bharat",700,C1137="Cheran Express",880,C1137="Coimbatore Express",920,C1137="Coimbatore Intercity",850,C1137="Coromandel Express",1080,C1137="Devagiri Express",970,C1137="Dibrugarh Rajdhani",1200,C1137="Duronto Express",950,C1137="Express",600,C1137="Garib Rath",880,C1137="Gatimaan Express",650,C1137="Rajdhani",950,C1137="Sanghamitra Express",1150,C1137="Sbc Guwahati Express",1100,C1137="Sealdah Duronto",900,C1137="Sealdah Rajdhani",950,C1137="Semi-Sleeper",400,C1137="Shatabdi",700,C1137="Sleeper",350,C1137="Super Luxury",500,C1137="Swarna Jayanti Rajdhani",960,C1137="Tamil Nadu Exp",1050,C1137="Vande Bharat",700,C1137="Vikramshila Express",980,C1137="Volvo AC",450,TRUE,"Unknown")</f>
        <v>1400</v>
      </c>
      <c r="I1137" t="s">
        <v>62</v>
      </c>
      <c r="J1137" t="s">
        <v>31</v>
      </c>
      <c r="M1137">
        <v>81</v>
      </c>
      <c r="N1137" t="s">
        <v>1064</v>
      </c>
    </row>
    <row r="1138" spans="1:14">
      <c r="A1138">
        <v>12839</v>
      </c>
      <c r="B1138" t="s">
        <v>1116</v>
      </c>
      <c r="C1138" t="s">
        <v>1112</v>
      </c>
      <c r="D1138" s="2" t="str" cm="1">
        <f t="array" ref="D1138">_xlfn.IFS(C1138="Golden Temple Mail","Amritsar",C1138="Guruvayur Express","Guruvayur",C1138="Guwahati Sbc Express","Guwahati",C1138="Howrah Duronto","Howrah",C1138="Howrah Mail","Howrah",C1138="Howrah Rajdhani","Howrah",C1138="Kamrup Express","Dibrugarh",C1138="Kerala Express","Thiruvananthapuram",C1138="Kolkata Rajdhani","Kolkata",C1138="Kovai Express","Coimbatore",C1138="Mumbai Chennai Mail","Mumbai",C1138="Mumbai Rajdhani","Mumbai",C1138="Mumbai Vande Bharat","Mumbai",C1138="Nagercoil Express","Nagercoil",C1138="August Kranti Rajdhani","Mumbai",C1138="Chennai Express","Chennai",C1138="Chennai Intercity","Chennai",C1138="Chennai Vande Bharat","Chennai",C1138="Cheran Express","Coimbatore",C1138="Coimbatore Express","Coimbatore",C1138="Coimbatore Intercity","Coimbatore",C1138="Coromandel Express","Kolkata",C1138="Devagiri Express","Secunderabad",C1138="Dibrugarh Rajdhani","Dibrugarh",C1138="Duronto Express","Multiple",C1138="Express","Generic",C1138="Garib Rath","Varies",C1138="Gatimaan Express","Delhi",C1138="Rajdhani","Multiple",C1138="Sanghamitra Express","Patna",C1138="Sbc Guwahati Express","Guwahati",C1138="Sealdah Duronto","Sealdah",C1138="Sealdah Rajdhani","Sealdah",C1138="Semi-Sleeper","Bus Type",C1138="Shatabdi","Multiple",C1138="Sleeper","Bus Type",C1138="Super Luxury","Bus Type",C1138="Swarna Jayanti Rajdhani","Ahmedabad",C1138="Tamil Nadu Exp","Chennai",C1138="Vande Bharat","Multiple",C1138="Vikramshila Express","Bhagalpur",C1138="Volvo AC","Bus Type",TRUE,"Unknown")</f>
        <v>Howrah</v>
      </c>
      <c r="E1138" s="1">
        <v>45635</v>
      </c>
      <c r="F1138">
        <v>71.25</v>
      </c>
      <c r="G1138" s="2" cm="1">
        <f t="array" ref="G1138">_xlfn.IFS(C1138="Golden Temple Mail",1800,C1138="Guruvayur Express",1450,C1138="Guwahati Sbc Express",1650,C1138="Howrah Duronto",1200,C1138="Howrah Mail",2000,C1138="Howrah Rajdhani",1450,C1138="Kamrup Express",1700,C1138="Kerala Express",1600,C1138="Kolkata Rajdhani",1450,C1138="Kovai Express",500,C1138="Mumbai Chennai Mail",1250,C1138="Mumbai Rajdhani",1450,C1138="Mumbai Vande Bharat",700,C1138="Nagercoil Express",1350,C1138="August Kranti Rajdhani",1300,C1138="Chennai Express",1050,C1138="Chennai Intercity",350,C1138="Chennai Vande Bharat",350,C1138="Cheran Express",500,C1138="Coimbatore Express",520,C1138="Coimbatore Intercity",350,C1138="Coromandel Express",1650,C1138="Devagiri Express",1200,C1138="Dibrugarh Rajdhani",2000,C1138="Duronto Express",1450,C1138="Express",600,C1138="Garib Rath",1200,C1138="Gatimaan Express",200,C1138="Rajdhani",1450,C1138="Sanghamitra Express",1900,C1138="Sbc Guwahati Express",1650,C1138="Sealdah Duronto",1200,C1138="Sealdah Rajdhani",1450,C1138="Semi-Sleeper",400,C1138="Shatabdi",500,C1138="Sleeper",350,C1138="Super Luxury",500,C1138="Swarna Jayanti Rajdhani",1600,C1138="Tamil Nadu Exp",1050,C1138="Vande Bharat",700,C1138="Vikramshila Express",1250,C1138="Volvo AC",450,TRUE,"Unknown")</f>
        <v>2000</v>
      </c>
      <c r="H1138" s="2" cm="1">
        <f t="array" ref="H1138">_xlfn.IFS(C1138="Golden Temple Mail",1200,C1138="Guruvayur Express",950,C1138="Guwahati Sbc Express",1100,C1138="Howrah Duronto",800,C1138="Howrah Mail",1400,C1138="Howrah Rajdhani",900,C1138="Kamrup Express",1150,C1138="Kerala Express",1000,C1138="Kolkata Rajdhani",900,C1138="Kovai Express",750,C1138="Mumbai Chennai Mail",1300,C1138="Mumbai Rajdhani",950,C1138="Mumbai Vande Bharat",700,C1138="Nagercoil Express",980,C1138="August Kranti Rajdhani",1200,C1138="Chennai Express",1050,C1138="Chennai Intercity",850,C1138="Chennai Vande Bharat",700,C1138="Cheran Express",880,C1138="Coimbatore Express",920,C1138="Coimbatore Intercity",850,C1138="Coromandel Express",1080,C1138="Devagiri Express",970,C1138="Dibrugarh Rajdhani",1200,C1138="Duronto Express",950,C1138="Express",600,C1138="Garib Rath",880,C1138="Gatimaan Express",650,C1138="Rajdhani",950,C1138="Sanghamitra Express",1150,C1138="Sbc Guwahati Express",1100,C1138="Sealdah Duronto",900,C1138="Sealdah Rajdhani",950,C1138="Semi-Sleeper",400,C1138="Shatabdi",700,C1138="Sleeper",350,C1138="Super Luxury",500,C1138="Swarna Jayanti Rajdhani",960,C1138="Tamil Nadu Exp",1050,C1138="Vande Bharat",700,C1138="Vikramshila Express",980,C1138="Volvo AC",450,TRUE,"Unknown")</f>
        <v>1400</v>
      </c>
      <c r="I1138" t="s">
        <v>52</v>
      </c>
      <c r="J1138" t="s">
        <v>42</v>
      </c>
      <c r="M1138">
        <v>90</v>
      </c>
      <c r="N1138" t="s">
        <v>1064</v>
      </c>
    </row>
    <row r="1139" spans="1:14">
      <c r="A1139">
        <v>12839</v>
      </c>
      <c r="B1139" t="s">
        <v>1117</v>
      </c>
      <c r="C1139" t="s">
        <v>1112</v>
      </c>
      <c r="D1139" s="2" t="str" cm="1">
        <f t="array" ref="D1139">_xlfn.IFS(C1139="Golden Temple Mail","Amritsar",C1139="Guruvayur Express","Guruvayur",C1139="Guwahati Sbc Express","Guwahati",C1139="Howrah Duronto","Howrah",C1139="Howrah Mail","Howrah",C1139="Howrah Rajdhani","Howrah",C1139="Kamrup Express","Dibrugarh",C1139="Kerala Express","Thiruvananthapuram",C1139="Kolkata Rajdhani","Kolkata",C1139="Kovai Express","Coimbatore",C1139="Mumbai Chennai Mail","Mumbai",C1139="Mumbai Rajdhani","Mumbai",C1139="Mumbai Vande Bharat","Mumbai",C1139="Nagercoil Express","Nagercoil",C1139="August Kranti Rajdhani","Mumbai",C1139="Chennai Express","Chennai",C1139="Chennai Intercity","Chennai",C1139="Chennai Vande Bharat","Chennai",C1139="Cheran Express","Coimbatore",C1139="Coimbatore Express","Coimbatore",C1139="Coimbatore Intercity","Coimbatore",C1139="Coromandel Express","Kolkata",C1139="Devagiri Express","Secunderabad",C1139="Dibrugarh Rajdhani","Dibrugarh",C1139="Duronto Express","Multiple",C1139="Express","Generic",C1139="Garib Rath","Varies",C1139="Gatimaan Express","Delhi",C1139="Rajdhani","Multiple",C1139="Sanghamitra Express","Patna",C1139="Sbc Guwahati Express","Guwahati",C1139="Sealdah Duronto","Sealdah",C1139="Sealdah Rajdhani","Sealdah",C1139="Semi-Sleeper","Bus Type",C1139="Shatabdi","Multiple",C1139="Sleeper","Bus Type",C1139="Super Luxury","Bus Type",C1139="Swarna Jayanti Rajdhani","Ahmedabad",C1139="Tamil Nadu Exp","Chennai",C1139="Vande Bharat","Multiple",C1139="Vikramshila Express","Bhagalpur",C1139="Volvo AC","Bus Type",TRUE,"Unknown")</f>
        <v>Howrah</v>
      </c>
      <c r="E1139" s="1">
        <v>45624</v>
      </c>
      <c r="F1139">
        <v>43.49</v>
      </c>
      <c r="G1139" s="2" cm="1">
        <f t="array" ref="G1139">_xlfn.IFS(C1139="Golden Temple Mail",1800,C1139="Guruvayur Express",1450,C1139="Guwahati Sbc Express",1650,C1139="Howrah Duronto",1200,C1139="Howrah Mail",2000,C1139="Howrah Rajdhani",1450,C1139="Kamrup Express",1700,C1139="Kerala Express",1600,C1139="Kolkata Rajdhani",1450,C1139="Kovai Express",500,C1139="Mumbai Chennai Mail",1250,C1139="Mumbai Rajdhani",1450,C1139="Mumbai Vande Bharat",700,C1139="Nagercoil Express",1350,C1139="August Kranti Rajdhani",1300,C1139="Chennai Express",1050,C1139="Chennai Intercity",350,C1139="Chennai Vande Bharat",350,C1139="Cheran Express",500,C1139="Coimbatore Express",520,C1139="Coimbatore Intercity",350,C1139="Coromandel Express",1650,C1139="Devagiri Express",1200,C1139="Dibrugarh Rajdhani",2000,C1139="Duronto Express",1450,C1139="Express",600,C1139="Garib Rath",1200,C1139="Gatimaan Express",200,C1139="Rajdhani","1450",C1139="Sanghamitra Express",1900,C1139="Sbc Guwahati Express",1650,C1139="Sealdah Duronto",1200,C1139="Sealdah Rajdhani",1450,C1139="Semi-Sleeper",400,C1139="Shatabdi",500,C1139="Sleeper",350,C1139="Super Luxury",500,C1139="Swarna Jayanti Rajdhani",1600,C1139="Tamil Nadu Exp",1050,C1139="Vande Bharat",700,C1139="Vikramshila Express",1250,C1139="Volvo AC",450,TRUE,"Unknown")</f>
        <v>2000</v>
      </c>
      <c r="H1139" s="2" cm="1">
        <f t="array" ref="H1139">_xlfn.IFS(C1139="Golden Temple Mail",1200,C1139="Guruvayur Express",950,C1139="Guwahati Sbc Express",1100,C1139="Howrah Duronto",800,C1139="Howrah Mail",1400,C1139="Howrah Rajdhani",900,C1139="Kamrup Express",1150,C1139="Kerala Express",1000,C1139="Kolkata Rajdhani",900,C1139="Kovai Express",750,C1139="Mumbai Chennai Mail",1300,C1139="Mumbai Rajdhani",950,C1139="Mumbai Vande Bharat",700,C1139="Nagercoil Express",980,C1139="Chennai Express",1050,C1139="Chennai Intercity",850,C1139="Chennai Vande Bharat",700,C1139="Cheran Express",880,C1139="Coimbatore Express",920,C1139="Coimbatore Intercity",850,C1139="Coromandel Express",1080,C1139="Devagiri Express",970,C1139="Dibrugarh Rajdhani",1200,C1139="Duronto Express",950,C1139="Express",600,C1139="Garib Rath",880,C1139="Gatimaan Express",650,C1139="Rajdhani",950,C1139="Sanghamitra Express",1150,C1139="Sbc Guwahati Express",1100,C1139="Sealdah Duronto",900,C1139="Sealdah Rajdhani",950,C1139="Semi-Sleeper",400,C1139="Shatabdi",700,C1139="Sleeper",350,C1139="Super Luxury",500,C1139="Swarna Jayanti Rajdhani",960,C1139="Tamil Nadu Exp",1050,C1139="Vande Bharat",700,C1139="Vikramshila Express",980,C1139="Volvo AC",450,TRUE,"Unknown")</f>
        <v>1400</v>
      </c>
      <c r="I1139" t="s">
        <v>18</v>
      </c>
      <c r="J1139" t="s">
        <v>26</v>
      </c>
      <c r="M1139">
        <v>104</v>
      </c>
      <c r="N1139" t="s">
        <v>1064</v>
      </c>
    </row>
    <row r="1140" spans="1:14">
      <c r="A1140">
        <v>12839</v>
      </c>
      <c r="B1140" t="s">
        <v>1118</v>
      </c>
      <c r="C1140" t="s">
        <v>1112</v>
      </c>
      <c r="D1140" s="2" t="str" cm="1">
        <f t="array" ref="D1140">_xlfn.IFS(C1140="Golden Temple Mail","Amritsar",C1140="Guruvayur Express","Guruvayur",C1140="Guwahati Sbc Express","Guwahati",C1140="Howrah Duronto","Howrah",C1140="Howrah Mail","Howrah",C1140="Howrah Rajdhani","Howrah",C1140="Kamrup Express","Dibrugarh",C1140="Kerala Express","Thiruvananthapuram",C1140="Kolkata Rajdhani","Kolkata",C1140="Kovai Express","Coimbatore",C1140="Mumbai Chennai Mail","Mumbai",C1140="Mumbai Rajdhani","Mumbai",C1140="Mumbai Vande Bharat","Mumbai",C1140="Nagercoil Express","Nagercoil",C1140="August Kranti Rajdhani","Mumbai",C1140="Chennai Express","Chennai",C1140="Chennai Intercity","Chennai",C1140="Chennai Vande Bharat","Chennai",C1140="Cheran Express","Coimbatore",C1140="Coimbatore Express","Coimbatore",C1140="Coimbatore Intercity","Coimbatore",C1140="Coromandel Express","Kolkata",C1140="Devagiri Express","Secunderabad",C1140="Dibrugarh Rajdhani","Dibrugarh",C1140="Duronto Express","Multiple",C1140="Express","Generic",C1140="Garib Rath","Varies",C1140="Gatimaan Express","Delhi",C1140="Rajdhani","Multiple",C1140="Sanghamitra Express","Patna",C1140="Sbc Guwahati Express","Guwahati",C1140="Sealdah Duronto","Sealdah",C1140="Sealdah Rajdhani","Sealdah",C1140="Semi-Sleeper","Bus Type",C1140="Shatabdi","Multiple",C1140="Sleeper","Bus Type",C1140="Super Luxury","Bus Type",C1140="Swarna Jayanti Rajdhani","Ahmedabad",C1140="Tamil Nadu Exp","Chennai",C1140="Vande Bharat","Multiple",C1140="Vikramshila Express","Bhagalpur",C1140="Volvo AC","Bus Type",TRUE,"Unknown")</f>
        <v>Howrah</v>
      </c>
      <c r="E1140" s="1">
        <v>45532</v>
      </c>
      <c r="F1140">
        <v>82.39</v>
      </c>
      <c r="G1140" s="2" cm="1">
        <f t="array" ref="G1140">_xlfn.IFS(C1140="Golden Temple Mail",1800,C1140="Guruvayur Express",1450,C1140="Guwahati Sbc Express",1650,C1140="Howrah Duronto",1200,C1140="Howrah Mail",2000,C1140="Howrah Rajdhani",1450,C1140="Kamrup Express",1700,C1140="Kerala Express",1600,C1140="Kolkata Rajdhani",1450,C1140="Kovai Express",500,C1140="Mumbai Chennai Mail",1250,C1140="Mumbai Rajdhani",1450,C1140="Mumbai Vande Bharat",700,C1140="Nagercoil Express",1350,C1140="August Kranti Rajdhani",1300,C1140="Chennai Express",1050,C1140="Chennai Intercity",350,C1140="Chennai Vande Bharat",350,C1140="Cheran Express",500,C1140="Coimbatore Express",520,C1140="Coimbatore Intercity",350,C1140="Coromandel Express",1650,C1140="Devagiri Express",1200,C1140="Dibrugarh Rajdhani",2000,C1140="Duronto Express",1450,C1140="Express",600,C1140="Garib Rath",1200,C1140="Gatimaan Express",200,C1140="Rajdhani",1450,C1140="Sanghamitra Express",1900,C1140="Sbc Guwahati Express",1650,C1140="Sealdah Duronto",1200,C1140="Sealdah Rajdhani",1450,C1140="Semi-Sleeper",400,C1140="Shatabdi",500,C1140="Sleeper",350,C1140="Super Luxury",500,C1140="Swarna Jayanti Rajdhani",1600,C1140="Tamil Nadu Exp",1050,C1140="Vande Bharat",700,C1140="Vikramshila Express",1250,C1140="Volvo AC",450,TRUE,"Unknown")</f>
        <v>2000</v>
      </c>
      <c r="H1140" s="2" cm="1">
        <f t="array" ref="H1140">_xlfn.IFS(C1140="Golden Temple Mail",1200,C1140="Guruvayur Express",950,C1140="Guwahati Sbc Express",1100,C1140="Howrah Duronto",800,C1140="Howrah Mail",1400,C1140="Howrah Rajdhani",900,C1140="Kamrup Express",1150,C1140="Kerala Express",1000,C1140="Kolkata Rajdhani",900,C1140="Kovai Express",750,C1140="Mumbai Chennai Mail",1300,C1140="Mumbai Rajdhani",950,C1140="Mumbai Vande Bharat",700,C1140="Nagercoil Express",980,C1140="August Kranti Rajdhani",1200,C1140="Chennai Express",1050,C1140="Chennai Intercity",850,C1140="Chennai Vande Bharat",700,C1140="Cheran Express",880,C1140="Coimbatore Express",920,C1140="Coimbatore Intercity",850,C1140="Coromandel Express",1080,C1140="Devagiri Express",970,C1140="Dibrugarh Rajdhani",1200,C1140="Duronto Express",950,C1140="Express",600,C1140="Garib Rath",880,C1140="Gatimaan Express",650,C1140="Rajdhani",950,C1140="Sanghamitra Express",1150,C1140="Sbc Guwahati Express",1100,C1140="Sealdah Duronto",900,C1140="Sealdah Rajdhani",950,C1140="Semi-Sleeper",400,C1140="Shatabdi",700,C1140="Sleeper",350,C1140="Super Luxury",500,C1140="Swarna Jayanti Rajdhani",960,C1140="Tamil Nadu Exp",1050,C1140="Vande Bharat",700,C1140="Vikramshila Express",980,C1140="Volvo AC",450,TRUE,"Unknown")</f>
        <v>1400</v>
      </c>
      <c r="I1140" t="s">
        <v>55</v>
      </c>
      <c r="J1140" t="s">
        <v>46</v>
      </c>
      <c r="M1140">
        <v>111</v>
      </c>
      <c r="N1140" t="s">
        <v>1064</v>
      </c>
    </row>
    <row r="1141" spans="1:14">
      <c r="A1141">
        <v>12839</v>
      </c>
      <c r="B1141" t="s">
        <v>1119</v>
      </c>
      <c r="C1141" t="s">
        <v>1112</v>
      </c>
      <c r="D1141" s="2" t="str" cm="1">
        <f t="array" ref="D1141">_xlfn.IFS(C1141="Golden Temple Mail","Amritsar",C1141="Guruvayur Express","Guruvayur",C1141="Guwahati Sbc Express","Guwahati",C1141="Howrah Duronto","Howrah",C1141="Howrah Mail","Howrah",C1141="Howrah Rajdhani","Howrah",C1141="Kamrup Express","Dibrugarh",C1141="Kerala Express","Thiruvananthapuram",C1141="Kolkata Rajdhani","Kolkata",C1141="Kovai Express","Coimbatore",C1141="Mumbai Chennai Mail","Mumbai",C1141="Mumbai Rajdhani","Mumbai",C1141="Mumbai Vande Bharat","Mumbai",C1141="Nagercoil Express","Nagercoil",C1141="August Kranti Rajdhani","Mumbai",C1141="Chennai Express","Chennai",C1141="Chennai Intercity","Chennai",C1141="Chennai Vande Bharat","Chennai",C1141="Cheran Express","Coimbatore",C1141="Coimbatore Express","Coimbatore",C1141="Coimbatore Intercity","Coimbatore",C1141="Coromandel Express","Kolkata",C1141="Devagiri Express","Secunderabad",C1141="Dibrugarh Rajdhani","Dibrugarh",C1141="Duronto Express","Multiple",C1141="Express","Generic",C1141="Garib Rath","Varies",C1141="Gatimaan Express","Delhi",C1141="Rajdhani","Multiple",C1141="Sanghamitra Express","Patna",C1141="Sbc Guwahati Express","Guwahati",C1141="Sealdah Duronto","Sealdah",C1141="Sealdah Rajdhani","Sealdah",C1141="Semi-Sleeper","Bus Type",C1141="Shatabdi","Multiple",C1141="Sleeper","Bus Type",C1141="Super Luxury","Bus Type",C1141="Swarna Jayanti Rajdhani","Ahmedabad",C1141="Tamil Nadu Exp","Chennai",C1141="Vande Bharat","Multiple",C1141="Vikramshila Express","Bhagalpur",C1141="Volvo AC","Bus Type",TRUE,"Unknown")</f>
        <v>Howrah</v>
      </c>
      <c r="E1141" s="1">
        <v>45353</v>
      </c>
      <c r="F1141">
        <v>83.88</v>
      </c>
      <c r="G1141" s="2" cm="1">
        <f t="array" ref="G1141">_xlfn.IFS(C1141="Golden Temple Mail",1800,C1141="Guruvayur Express",1450,C1141="Guwahati Sbc Express",1650,C1141="Howrah Duronto",1200,C1141="Howrah Mail",2000,C1141="Howrah Rajdhani",1450,C1141="Kamrup Express",1700,C1141="Kerala Express",1600,C1141="Kolkata Rajdhani",1450,C1141="Kovai Express",500,C1141="Mumbai Chennai Mail",1250,C1141="Mumbai Rajdhani",1450,C1141="Mumbai Vande Bharat",700,C1141="Nagercoil Express",1350,C1141="August Kranti Rajdhani",1300,C1141="Chennai Express",1050,C1141="Chennai Intercity",350,C1141="Chennai Vande Bharat",350,C1141="Cheran Express",500,C1141="Coimbatore Express",520,C1141="Coimbatore Intercity",350,C1141="Coromandel Express",1650,C1141="Devagiri Express",1200,C1141="Dibrugarh Rajdhani",2000,C1141="Duronto Express",1450,C1141="Express",600,C1141="Garib Rath",1200,C1141="Gatimaan Express",200,C1141="Rajdhani","1450",C1141="Sanghamitra Express",1900,C1141="Sbc Guwahati Express",1650,C1141="Sealdah Duronto",1200,C1141="Sealdah Rajdhani",1450,C1141="Semi-Sleeper",400,C1141="Shatabdi",500,C1141="Sleeper",350,C1141="Super Luxury",500,C1141="Swarna Jayanti Rajdhani",1600,C1141="Tamil Nadu Exp",1050,C1141="Vande Bharat",700,C1141="Vikramshila Express",1250,C1141="Volvo AC",450,TRUE,"Unknown")</f>
        <v>2000</v>
      </c>
      <c r="H1141" s="2" cm="1">
        <f t="array" ref="H1141">_xlfn.IFS(C1141="Golden Temple Mail",1200,C1141="Guruvayur Express",950,C1141="Guwahati Sbc Express",1100,C1141="Howrah Duronto",800,C1141="Howrah Mail",1400,C1141="Howrah Rajdhani",900,C1141="Kamrup Express",1150,C1141="Kerala Express",1000,C1141="Kolkata Rajdhani",900,C1141="Kovai Express",750,C1141="Mumbai Chennai Mail",1300,C1141="Mumbai Rajdhani",950,C1141="Mumbai Vande Bharat",700,C1141="Nagercoil Express",980,C1141="Chennai Express",1050,C1141="Chennai Intercity",850,C1141="Chennai Vande Bharat",700,C1141="Cheran Express",880,C1141="Coimbatore Express",920,C1141="Coimbatore Intercity",850,C1141="Coromandel Express",1080,C1141="Devagiri Express",970,C1141="Dibrugarh Rajdhani",1200,C1141="Duronto Express",950,C1141="Express",600,C1141="Garib Rath",880,C1141="Gatimaan Express",650,C1141="Rajdhani",950,C1141="Sanghamitra Express",1150,C1141="Sbc Guwahati Express",1100,C1141="Sealdah Duronto",900,C1141="Sealdah Rajdhani",950,C1141="Semi-Sleeper",400,C1141="Shatabdi",700,C1141="Sleeper",350,C1141="Super Luxury",500,C1141="Swarna Jayanti Rajdhani",960,C1141="Tamil Nadu Exp",1050,C1141="Vande Bharat",700,C1141="Vikramshila Express",980,C1141="Volvo AC",450,TRUE,"Unknown")</f>
        <v>1400</v>
      </c>
      <c r="I1141" t="s">
        <v>59</v>
      </c>
      <c r="J1141" t="s">
        <v>31</v>
      </c>
      <c r="M1141">
        <v>104</v>
      </c>
      <c r="N1141" t="s">
        <v>1064</v>
      </c>
    </row>
    <row r="1142" spans="1:14">
      <c r="A1142">
        <v>12839</v>
      </c>
      <c r="B1142" t="s">
        <v>1120</v>
      </c>
      <c r="C1142" t="s">
        <v>1112</v>
      </c>
      <c r="D1142" s="2" t="str" cm="1">
        <f t="array" ref="D1142">_xlfn.IFS(C1142="Golden Temple Mail","Amritsar",C1142="Guruvayur Express","Guruvayur",C1142="Guwahati Sbc Express","Guwahati",C1142="Howrah Duronto","Howrah",C1142="Howrah Mail","Howrah",C1142="Howrah Rajdhani","Howrah",C1142="Kamrup Express","Dibrugarh",C1142="Kerala Express","Thiruvananthapuram",C1142="Kolkata Rajdhani","Kolkata",C1142="Kovai Express","Coimbatore",C1142="Mumbai Chennai Mail","Mumbai",C1142="Mumbai Rajdhani","Mumbai",C1142="Mumbai Vande Bharat","Mumbai",C1142="Nagercoil Express","Nagercoil",C1142="August Kranti Rajdhani","Mumbai",C1142="Chennai Express","Chennai",C1142="Chennai Intercity","Chennai",C1142="Chennai Vande Bharat","Chennai",C1142="Cheran Express","Coimbatore",C1142="Coimbatore Express","Coimbatore",C1142="Coimbatore Intercity","Coimbatore",C1142="Coromandel Express","Kolkata",C1142="Devagiri Express","Secunderabad",C1142="Dibrugarh Rajdhani","Dibrugarh",C1142="Duronto Express","Multiple",C1142="Express","Generic",C1142="Garib Rath","Varies",C1142="Gatimaan Express","Delhi",C1142="Rajdhani","Multiple",C1142="Sanghamitra Express","Patna",C1142="Sbc Guwahati Express","Guwahati",C1142="Sealdah Duronto","Sealdah",C1142="Sealdah Rajdhani","Sealdah",C1142="Semi-Sleeper","Bus Type",C1142="Shatabdi","Multiple",C1142="Sleeper","Bus Type",C1142="Super Luxury","Bus Type",C1142="Swarna Jayanti Rajdhani","Ahmedabad",C1142="Tamil Nadu Exp","Chennai",C1142="Vande Bharat","Multiple",C1142="Vikramshila Express","Bhagalpur",C1142="Volvo AC","Bus Type",TRUE,"Unknown")</f>
        <v>Howrah</v>
      </c>
      <c r="E1142" s="1">
        <v>45614</v>
      </c>
      <c r="F1142">
        <v>64.45</v>
      </c>
      <c r="G1142" s="2" cm="1">
        <f t="array" ref="G1142">_xlfn.IFS(C1142="Golden Temple Mail",1800,C1142="Guruvayur Express",1450,C1142="Guwahati Sbc Express",1650,C1142="Howrah Duronto",1200,C1142="Howrah Mail",2000,C1142="Howrah Rajdhani",1450,C1142="Kamrup Express",1700,C1142="Kerala Express",1600,C1142="Kolkata Rajdhani",1450,C1142="Kovai Express",500,C1142="Mumbai Chennai Mail",1250,C1142="Mumbai Rajdhani",1450,C1142="Mumbai Vande Bharat",700,C1142="Nagercoil Express",1350,C1142="August Kranti Rajdhani",1300,C1142="Chennai Express",1050,C1142="Chennai Intercity",350,C1142="Chennai Vande Bharat",350,C1142="Cheran Express",500,C1142="Coimbatore Express",520,C1142="Coimbatore Intercity",350,C1142="Coromandel Express",1650,C1142="Devagiri Express",1200,C1142="Dibrugarh Rajdhani",2000,C1142="Duronto Express",1450,C1142="Express",600,C1142="Garib Rath",1200,C1142="Gatimaan Express",200,C1142="Rajdhani",1450,C1142="Sanghamitra Express",1900,C1142="Sbc Guwahati Express",1650,C1142="Sealdah Duronto",1200,C1142="Sealdah Rajdhani",1450,C1142="Semi-Sleeper",400,C1142="Shatabdi",500,C1142="Sleeper",350,C1142="Super Luxury",500,C1142="Swarna Jayanti Rajdhani",1600,C1142="Tamil Nadu Exp",1050,C1142="Vande Bharat",700,C1142="Vikramshila Express",1250,C1142="Volvo AC",450,TRUE,"Unknown")</f>
        <v>2000</v>
      </c>
      <c r="H1142" s="2" cm="1">
        <f t="array" ref="H1142">_xlfn.IFS(C1142="Golden Temple Mail",1200,C1142="Guruvayur Express",950,C1142="Guwahati Sbc Express",1100,C1142="Howrah Duronto",800,C1142="Howrah Mail",1400,C1142="Howrah Rajdhani",900,C1142="Kamrup Express",1150,C1142="Kerala Express",1000,C1142="Kolkata Rajdhani",900,C1142="Kovai Express",750,C1142="Mumbai Chennai Mail",1300,C1142="Mumbai Rajdhani",950,C1142="Mumbai Vande Bharat",700,C1142="Nagercoil Express",980,C1142="August Kranti Rajdhani",1200,C1142="Chennai Express",1050,C1142="Chennai Intercity",850,C1142="Chennai Vande Bharat",700,C1142="Cheran Express",880,C1142="Coimbatore Express",920,C1142="Coimbatore Intercity",850,C1142="Coromandel Express",1080,C1142="Devagiri Express",970,C1142="Dibrugarh Rajdhani",1200,C1142="Duronto Express",950,C1142="Express",600,C1142="Garib Rath",880,C1142="Gatimaan Express",650,C1142="Rajdhani",950,C1142="Sanghamitra Express",1150,C1142="Sbc Guwahati Express",1100,C1142="Sealdah Duronto",900,C1142="Sealdah Rajdhani",950,C1142="Semi-Sleeper",400,C1142="Shatabdi",700,C1142="Sleeper",350,C1142="Super Luxury",500,C1142="Swarna Jayanti Rajdhani",960,C1142="Tamil Nadu Exp",1050,C1142="Vande Bharat",700,C1142="Vikramshila Express",980,C1142="Volvo AC",450,TRUE,"Unknown")</f>
        <v>1400</v>
      </c>
      <c r="I1142" t="s">
        <v>18</v>
      </c>
      <c r="J1142" t="s">
        <v>42</v>
      </c>
      <c r="M1142">
        <v>115</v>
      </c>
      <c r="N1142" t="s">
        <v>1064</v>
      </c>
    </row>
    <row r="1143" spans="1:14">
      <c r="A1143">
        <v>12839</v>
      </c>
      <c r="B1143" t="s">
        <v>1121</v>
      </c>
      <c r="C1143" t="s">
        <v>1112</v>
      </c>
      <c r="D1143" s="2" t="str" cm="1">
        <f t="array" ref="D1143">_xlfn.IFS(C1143="Golden Temple Mail","Amritsar",C1143="Guruvayur Express","Guruvayur",C1143="Guwahati Sbc Express","Guwahati",C1143="Howrah Duronto","Howrah",C1143="Howrah Mail","Howrah",C1143="Howrah Rajdhani","Howrah",C1143="Kamrup Express","Dibrugarh",C1143="Kerala Express","Thiruvananthapuram",C1143="Kolkata Rajdhani","Kolkata",C1143="Kovai Express","Coimbatore",C1143="Mumbai Chennai Mail","Mumbai",C1143="Mumbai Rajdhani","Mumbai",C1143="Mumbai Vande Bharat","Mumbai",C1143="Nagercoil Express","Nagercoil",C1143="August Kranti Rajdhani","Mumbai",C1143="Chennai Express","Chennai",C1143="Chennai Intercity","Chennai",C1143="Chennai Vande Bharat","Chennai",C1143="Cheran Express","Coimbatore",C1143="Coimbatore Express","Coimbatore",C1143="Coimbatore Intercity","Coimbatore",C1143="Coromandel Express","Kolkata",C1143="Devagiri Express","Secunderabad",C1143="Dibrugarh Rajdhani","Dibrugarh",C1143="Duronto Express","Multiple",C1143="Express","Generic",C1143="Garib Rath","Varies",C1143="Gatimaan Express","Delhi",C1143="Rajdhani","Multiple",C1143="Sanghamitra Express","Patna",C1143="Sbc Guwahati Express","Guwahati",C1143="Sealdah Duronto","Sealdah",C1143="Sealdah Rajdhani","Sealdah",C1143="Semi-Sleeper","Bus Type",C1143="Shatabdi","Multiple",C1143="Sleeper","Bus Type",C1143="Super Luxury","Bus Type",C1143="Swarna Jayanti Rajdhani","Ahmedabad",C1143="Tamil Nadu Exp","Chennai",C1143="Vande Bharat","Multiple",C1143="Vikramshila Express","Bhagalpur",C1143="Volvo AC","Bus Type",TRUE,"Unknown")</f>
        <v>Howrah</v>
      </c>
      <c r="E1143" s="1">
        <v>45415</v>
      </c>
      <c r="F1143">
        <v>66.69</v>
      </c>
      <c r="G1143" s="2" cm="1">
        <f t="array" ref="G1143">_xlfn.IFS(C1143="Golden Temple Mail",1800,C1143="Guruvayur Express",1450,C1143="Guwahati Sbc Express",1650,C1143="Howrah Duronto",1200,C1143="Howrah Mail",2000,C1143="Howrah Rajdhani",1450,C1143="Kamrup Express",1700,C1143="Kerala Express",1600,C1143="Kolkata Rajdhani",1450,C1143="Kovai Express",500,C1143="Mumbai Chennai Mail",1250,C1143="Mumbai Rajdhani",1450,C1143="Mumbai Vande Bharat",700,C1143="Nagercoil Express",1350,C1143="August Kranti Rajdhani",1300,C1143="Chennai Express",1050,C1143="Chennai Intercity",350,C1143="Chennai Vande Bharat",350,C1143="Cheran Express",500,C1143="Coimbatore Express",520,C1143="Coimbatore Intercity",350,C1143="Coromandel Express",1650,C1143="Devagiri Express",1200,C1143="Dibrugarh Rajdhani",2000,C1143="Duronto Express",1450,C1143="Express",600,C1143="Garib Rath",1200,C1143="Gatimaan Express",200,C1143="Rajdhani","1450",C1143="Sanghamitra Express",1900,C1143="Sbc Guwahati Express",1650,C1143="Sealdah Duronto",1200,C1143="Sealdah Rajdhani",1450,C1143="Semi-Sleeper",400,C1143="Shatabdi",500,C1143="Sleeper",350,C1143="Super Luxury",500,C1143="Swarna Jayanti Rajdhani",1600,C1143="Tamil Nadu Exp",1050,C1143="Vande Bharat",700,C1143="Vikramshila Express",1250,C1143="Volvo AC",450,TRUE,"Unknown")</f>
        <v>2000</v>
      </c>
      <c r="H1143" s="2" cm="1">
        <f t="array" ref="H1143">_xlfn.IFS(C1143="Golden Temple Mail",1200,C1143="Guruvayur Express",950,C1143="Guwahati Sbc Express",1100,C1143="Howrah Duronto",800,C1143="Howrah Mail",1400,C1143="Howrah Rajdhani",900,C1143="Kamrup Express",1150,C1143="Kerala Express",1000,C1143="Kolkata Rajdhani",900,C1143="Kovai Express",750,C1143="Mumbai Chennai Mail",1300,C1143="Mumbai Rajdhani",950,C1143="Mumbai Vande Bharat",700,C1143="Nagercoil Express",980,C1143="Chennai Express",1050,C1143="Chennai Intercity",850,C1143="Chennai Vande Bharat",700,C1143="Cheran Express",880,C1143="Coimbatore Express",920,C1143="Coimbatore Intercity",850,C1143="Coromandel Express",1080,C1143="Devagiri Express",970,C1143="Dibrugarh Rajdhani",1200,C1143="Duronto Express",950,C1143="Express",600,C1143="Garib Rath",880,C1143="Gatimaan Express",650,C1143="Rajdhani",950,C1143="Sanghamitra Express",1150,C1143="Sbc Guwahati Express",1100,C1143="Sealdah Duronto",900,C1143="Sealdah Rajdhani",950,C1143="Semi-Sleeper",400,C1143="Shatabdi",700,C1143="Sleeper",350,C1143="Super Luxury",500,C1143="Swarna Jayanti Rajdhani",960,C1143="Tamil Nadu Exp",1050,C1143="Vande Bharat",700,C1143="Vikramshila Express",980,C1143="Volvo AC",450,TRUE,"Unknown")</f>
        <v>1400</v>
      </c>
      <c r="I1143" t="s">
        <v>62</v>
      </c>
      <c r="J1143" t="s">
        <v>39</v>
      </c>
      <c r="M1143">
        <v>119</v>
      </c>
      <c r="N1143" t="s">
        <v>1064</v>
      </c>
    </row>
    <row r="1144" spans="1:14">
      <c r="A1144">
        <v>12839</v>
      </c>
      <c r="B1144" t="s">
        <v>1122</v>
      </c>
      <c r="C1144" t="s">
        <v>1112</v>
      </c>
      <c r="D1144" s="2" t="str" cm="1">
        <f t="array" ref="D1144">_xlfn.IFS(C1144="Golden Temple Mail","Amritsar",C1144="Guruvayur Express","Guruvayur",C1144="Guwahati Sbc Express","Guwahati",C1144="Howrah Duronto","Howrah",C1144="Howrah Mail","Howrah",C1144="Howrah Rajdhani","Howrah",C1144="Kamrup Express","Dibrugarh",C1144="Kerala Express","Thiruvananthapuram",C1144="Kolkata Rajdhani","Kolkata",C1144="Kovai Express","Coimbatore",C1144="Mumbai Chennai Mail","Mumbai",C1144="Mumbai Rajdhani","Mumbai",C1144="Mumbai Vande Bharat","Mumbai",C1144="Nagercoil Express","Nagercoil",C1144="August Kranti Rajdhani","Mumbai",C1144="Chennai Express","Chennai",C1144="Chennai Intercity","Chennai",C1144="Chennai Vande Bharat","Chennai",C1144="Cheran Express","Coimbatore",C1144="Coimbatore Express","Coimbatore",C1144="Coimbatore Intercity","Coimbatore",C1144="Coromandel Express","Kolkata",C1144="Devagiri Express","Secunderabad",C1144="Dibrugarh Rajdhani","Dibrugarh",C1144="Duronto Express","Multiple",C1144="Express","Generic",C1144="Garib Rath","Varies",C1144="Gatimaan Express","Delhi",C1144="Rajdhani","Multiple",C1144="Sanghamitra Express","Patna",C1144="Sbc Guwahati Express","Guwahati",C1144="Sealdah Duronto","Sealdah",C1144="Sealdah Rajdhani","Sealdah",C1144="Semi-Sleeper","Bus Type",C1144="Shatabdi","Multiple",C1144="Sleeper","Bus Type",C1144="Super Luxury","Bus Type",C1144="Swarna Jayanti Rajdhani","Ahmedabad",C1144="Tamil Nadu Exp","Chennai",C1144="Vande Bharat","Multiple",C1144="Vikramshila Express","Bhagalpur",C1144="Volvo AC","Bus Type",TRUE,"Unknown")</f>
        <v>Howrah</v>
      </c>
      <c r="E1144" s="1">
        <v>45614</v>
      </c>
      <c r="F1144">
        <v>100</v>
      </c>
      <c r="G1144" s="2" cm="1">
        <f t="array" ref="G1144">_xlfn.IFS(C1144="Golden Temple Mail",1800,C1144="Guruvayur Express",1450,C1144="Guwahati Sbc Express",1650,C1144="Howrah Duronto",1200,C1144="Howrah Mail",2000,C1144="Howrah Rajdhani",1450,C1144="Kamrup Express",1700,C1144="Kerala Express",1600,C1144="Kolkata Rajdhani",1450,C1144="Kovai Express",500,C1144="Mumbai Chennai Mail",1250,C1144="Mumbai Rajdhani",1450,C1144="Mumbai Vande Bharat",700,C1144="Nagercoil Express",1350,C1144="August Kranti Rajdhani",1300,C1144="Chennai Express",1050,C1144="Chennai Intercity",350,C1144="Chennai Vande Bharat",350,C1144="Cheran Express",500,C1144="Coimbatore Express",520,C1144="Coimbatore Intercity",350,C1144="Coromandel Express",1650,C1144="Devagiri Express",1200,C1144="Dibrugarh Rajdhani",2000,C1144="Duronto Express",1450,C1144="Express",600,C1144="Garib Rath",1200,C1144="Gatimaan Express",200,C1144="Rajdhani",1450,C1144="Sanghamitra Express",1900,C1144="Sbc Guwahati Express",1650,C1144="Sealdah Duronto",1200,C1144="Sealdah Rajdhani",1450,C1144="Semi-Sleeper",400,C1144="Shatabdi",500,C1144="Sleeper",350,C1144="Super Luxury",500,C1144="Swarna Jayanti Rajdhani",1600,C1144="Tamil Nadu Exp",1050,C1144="Vande Bharat",700,C1144="Vikramshila Express",1250,C1144="Volvo AC",450,TRUE,"Unknown")</f>
        <v>2000</v>
      </c>
      <c r="H1144" s="2" cm="1">
        <f t="array" ref="H1144">_xlfn.IFS(C1144="Golden Temple Mail",1200,C1144="Guruvayur Express",950,C1144="Guwahati Sbc Express",1100,C1144="Howrah Duronto",800,C1144="Howrah Mail",1400,C1144="Howrah Rajdhani",900,C1144="Kamrup Express",1150,C1144="Kerala Express",1000,C1144="Kolkata Rajdhani",900,C1144="Kovai Express",750,C1144="Mumbai Chennai Mail",1300,C1144="Mumbai Rajdhani",950,C1144="Mumbai Vande Bharat",700,C1144="Nagercoil Express",980,C1144="August Kranti Rajdhani",1200,C1144="Chennai Express",1050,C1144="Chennai Intercity",850,C1144="Chennai Vande Bharat",700,C1144="Cheran Express",880,C1144="Coimbatore Express",920,C1144="Coimbatore Intercity",850,C1144="Coromandel Express",1080,C1144="Devagiri Express",970,C1144="Dibrugarh Rajdhani",1200,C1144="Duronto Express",950,C1144="Express",600,C1144="Garib Rath",880,C1144="Gatimaan Express",650,C1144="Rajdhani",950,C1144="Sanghamitra Express",1150,C1144="Sbc Guwahati Express",1100,C1144="Sealdah Duronto",900,C1144="Sealdah Rajdhani",950,C1144="Semi-Sleeper",400,C1144="Shatabdi",700,C1144="Sleeper",350,C1144="Super Luxury",500,C1144="Swarna Jayanti Rajdhani",960,C1144="Tamil Nadu Exp",1050,C1144="Vande Bharat",700,C1144="Vikramshila Express",980,C1144="Volvo AC",450,TRUE,"Unknown")</f>
        <v>1400</v>
      </c>
      <c r="I1144" t="s">
        <v>18</v>
      </c>
      <c r="J1144" t="s">
        <v>42</v>
      </c>
      <c r="M1144">
        <v>139</v>
      </c>
      <c r="N1144" t="s">
        <v>1064</v>
      </c>
    </row>
    <row r="1145" spans="1:14">
      <c r="A1145">
        <v>12839</v>
      </c>
      <c r="B1145" t="s">
        <v>1123</v>
      </c>
      <c r="C1145" t="s">
        <v>1112</v>
      </c>
      <c r="D1145" s="2" t="str" cm="1">
        <f t="array" ref="D1145">_xlfn.IFS(C1145="Golden Temple Mail","Amritsar",C1145="Guruvayur Express","Guruvayur",C1145="Guwahati Sbc Express","Guwahati",C1145="Howrah Duronto","Howrah",C1145="Howrah Mail","Howrah",C1145="Howrah Rajdhani","Howrah",C1145="Kamrup Express","Dibrugarh",C1145="Kerala Express","Thiruvananthapuram",C1145="Kolkata Rajdhani","Kolkata",C1145="Kovai Express","Coimbatore",C1145="Mumbai Chennai Mail","Mumbai",C1145="Mumbai Rajdhani","Mumbai",C1145="Mumbai Vande Bharat","Mumbai",C1145="Nagercoil Express","Nagercoil",C1145="August Kranti Rajdhani","Mumbai",C1145="Chennai Express","Chennai",C1145="Chennai Intercity","Chennai",C1145="Chennai Vande Bharat","Chennai",C1145="Cheran Express","Coimbatore",C1145="Coimbatore Express","Coimbatore",C1145="Coimbatore Intercity","Coimbatore",C1145="Coromandel Express","Kolkata",C1145="Devagiri Express","Secunderabad",C1145="Dibrugarh Rajdhani","Dibrugarh",C1145="Duronto Express","Multiple",C1145="Express","Generic",C1145="Garib Rath","Varies",C1145="Gatimaan Express","Delhi",C1145="Rajdhani","Multiple",C1145="Sanghamitra Express","Patna",C1145="Sbc Guwahati Express","Guwahati",C1145="Sealdah Duronto","Sealdah",C1145="Sealdah Rajdhani","Sealdah",C1145="Semi-Sleeper","Bus Type",C1145="Shatabdi","Multiple",C1145="Sleeper","Bus Type",C1145="Super Luxury","Bus Type",C1145="Swarna Jayanti Rajdhani","Ahmedabad",C1145="Tamil Nadu Exp","Chennai",C1145="Vande Bharat","Multiple",C1145="Vikramshila Express","Bhagalpur",C1145="Volvo AC","Bus Type",TRUE,"Unknown")</f>
        <v>Howrah</v>
      </c>
      <c r="E1145" s="1">
        <v>45350</v>
      </c>
      <c r="F1145">
        <v>72.76</v>
      </c>
      <c r="G1145" s="2" cm="1">
        <f t="array" ref="G1145">_xlfn.IFS(C1145="Golden Temple Mail",1800,C1145="Guruvayur Express",1450,C1145="Guwahati Sbc Express",1650,C1145="Howrah Duronto",1200,C1145="Howrah Mail",2000,C1145="Howrah Rajdhani",1450,C1145="Kamrup Express",1700,C1145="Kerala Express",1600,C1145="Kolkata Rajdhani",1450,C1145="Kovai Express",500,C1145="Mumbai Chennai Mail",1250,C1145="Mumbai Rajdhani",1450,C1145="Mumbai Vande Bharat",700,C1145="Nagercoil Express",1350,C1145="August Kranti Rajdhani",1300,C1145="Chennai Express",1050,C1145="Chennai Intercity",350,C1145="Chennai Vande Bharat",350,C1145="Cheran Express",500,C1145="Coimbatore Express",520,C1145="Coimbatore Intercity",350,C1145="Coromandel Express",1650,C1145="Devagiri Express",1200,C1145="Dibrugarh Rajdhani",2000,C1145="Duronto Express",1450,C1145="Express",600,C1145="Garib Rath",1200,C1145="Gatimaan Express",200,C1145="Rajdhani","1450",C1145="Sanghamitra Express",1900,C1145="Sbc Guwahati Express",1650,C1145="Sealdah Duronto",1200,C1145="Sealdah Rajdhani",1450,C1145="Semi-Sleeper",400,C1145="Shatabdi",500,C1145="Sleeper",350,C1145="Super Luxury",500,C1145="Swarna Jayanti Rajdhani",1600,C1145="Tamil Nadu Exp",1050,C1145="Vande Bharat",700,C1145="Vikramshila Express",1250,C1145="Volvo AC",450,TRUE,"Unknown")</f>
        <v>2000</v>
      </c>
      <c r="H1145" s="2" cm="1">
        <f t="array" ref="H1145">_xlfn.IFS(C1145="Golden Temple Mail",1200,C1145="Guruvayur Express",950,C1145="Guwahati Sbc Express",1100,C1145="Howrah Duronto",800,C1145="Howrah Mail",1400,C1145="Howrah Rajdhani",900,C1145="Kamrup Express",1150,C1145="Kerala Express",1000,C1145="Kolkata Rajdhani",900,C1145="Kovai Express",750,C1145="Mumbai Chennai Mail",1300,C1145="Mumbai Rajdhani",950,C1145="Mumbai Vande Bharat",700,C1145="Nagercoil Express",980,C1145="Chennai Express",1050,C1145="Chennai Intercity",850,C1145="Chennai Vande Bharat",700,C1145="Cheran Express",880,C1145="Coimbatore Express",920,C1145="Coimbatore Intercity",850,C1145="Coromandel Express",1080,C1145="Devagiri Express",970,C1145="Dibrugarh Rajdhani",1200,C1145="Duronto Express",950,C1145="Express",600,C1145="Garib Rath",880,C1145="Gatimaan Express",650,C1145="Rajdhani",950,C1145="Sanghamitra Express",1150,C1145="Sbc Guwahati Express",1100,C1145="Sealdah Duronto",900,C1145="Sealdah Rajdhani",950,C1145="Semi-Sleeper",400,C1145="Shatabdi",700,C1145="Sleeper",350,C1145="Super Luxury",500,C1145="Swarna Jayanti Rajdhani",960,C1145="Tamil Nadu Exp",1050,C1145="Vande Bharat",700,C1145="Vikramshila Express",980,C1145="Volvo AC",450,TRUE,"Unknown")</f>
        <v>1400</v>
      </c>
      <c r="I1145" t="s">
        <v>48</v>
      </c>
      <c r="J1145" t="s">
        <v>46</v>
      </c>
      <c r="M1145">
        <v>135</v>
      </c>
      <c r="N1145" t="s">
        <v>1064</v>
      </c>
    </row>
    <row r="1146" spans="1:14">
      <c r="A1146">
        <v>12839</v>
      </c>
      <c r="B1146" t="s">
        <v>1124</v>
      </c>
      <c r="C1146" t="s">
        <v>1112</v>
      </c>
      <c r="D1146" s="2" t="str" cm="1">
        <f t="array" ref="D1146">_xlfn.IFS(C1146="Golden Temple Mail","Amritsar",C1146="Guruvayur Express","Guruvayur",C1146="Guwahati Sbc Express","Guwahati",C1146="Howrah Duronto","Howrah",C1146="Howrah Mail","Howrah",C1146="Howrah Rajdhani","Howrah",C1146="Kamrup Express","Dibrugarh",C1146="Kerala Express","Thiruvananthapuram",C1146="Kolkata Rajdhani","Kolkata",C1146="Kovai Express","Coimbatore",C1146="Mumbai Chennai Mail","Mumbai",C1146="Mumbai Rajdhani","Mumbai",C1146="Mumbai Vande Bharat","Mumbai",C1146="Nagercoil Express","Nagercoil",C1146="August Kranti Rajdhani","Mumbai",C1146="Chennai Express","Chennai",C1146="Chennai Intercity","Chennai",C1146="Chennai Vande Bharat","Chennai",C1146="Cheran Express","Coimbatore",C1146="Coimbatore Express","Coimbatore",C1146="Coimbatore Intercity","Coimbatore",C1146="Coromandel Express","Kolkata",C1146="Devagiri Express","Secunderabad",C1146="Dibrugarh Rajdhani","Dibrugarh",C1146="Duronto Express","Multiple",C1146="Express","Generic",C1146="Garib Rath","Varies",C1146="Gatimaan Express","Delhi",C1146="Rajdhani","Multiple",C1146="Sanghamitra Express","Patna",C1146="Sbc Guwahati Express","Guwahati",C1146="Sealdah Duronto","Sealdah",C1146="Sealdah Rajdhani","Sealdah",C1146="Semi-Sleeper","Bus Type",C1146="Shatabdi","Multiple",C1146="Sleeper","Bus Type",C1146="Super Luxury","Bus Type",C1146="Swarna Jayanti Rajdhani","Ahmedabad",C1146="Tamil Nadu Exp","Chennai",C1146="Vande Bharat","Multiple",C1146="Vikramshila Express","Bhagalpur",C1146="Volvo AC","Bus Type",TRUE,"Unknown")</f>
        <v>Howrah</v>
      </c>
      <c r="E1146" s="1">
        <v>45479</v>
      </c>
      <c r="F1146">
        <v>77.15</v>
      </c>
      <c r="G1146" s="2" cm="1">
        <f t="array" ref="G1146">_xlfn.IFS(C1146="Golden Temple Mail",1800,C1146="Guruvayur Express",1450,C1146="Guwahati Sbc Express",1650,C1146="Howrah Duronto",1200,C1146="Howrah Mail",2000,C1146="Howrah Rajdhani",1450,C1146="Kamrup Express",1700,C1146="Kerala Express",1600,C1146="Kolkata Rajdhani",1450,C1146="Kovai Express",500,C1146="Mumbai Chennai Mail",1250,C1146="Mumbai Rajdhani",1450,C1146="Mumbai Vande Bharat",700,C1146="Nagercoil Express",1350,C1146="August Kranti Rajdhani",1300,C1146="Chennai Express",1050,C1146="Chennai Intercity",350,C1146="Chennai Vande Bharat",350,C1146="Cheran Express",500,C1146="Coimbatore Express",520,C1146="Coimbatore Intercity",350,C1146="Coromandel Express",1650,C1146="Devagiri Express",1200,C1146="Dibrugarh Rajdhani",2000,C1146="Duronto Express",1450,C1146="Express",600,C1146="Garib Rath",1200,C1146="Gatimaan Express",200,C1146="Rajdhani",1450,C1146="Sanghamitra Express",1900,C1146="Sbc Guwahati Express",1650,C1146="Sealdah Duronto",1200,C1146="Sealdah Rajdhani",1450,C1146="Semi-Sleeper",400,C1146="Shatabdi",500,C1146="Sleeper",350,C1146="Super Luxury",500,C1146="Swarna Jayanti Rajdhani",1600,C1146="Tamil Nadu Exp",1050,C1146="Vande Bharat",700,C1146="Vikramshila Express",1250,C1146="Volvo AC",450,TRUE,"Unknown")</f>
        <v>2000</v>
      </c>
      <c r="H1146" s="2" cm="1">
        <f t="array" ref="H1146">_xlfn.IFS(C1146="Golden Temple Mail",1200,C1146="Guruvayur Express",950,C1146="Guwahati Sbc Express",1100,C1146="Howrah Duronto",800,C1146="Howrah Mail",1400,C1146="Howrah Rajdhani",900,C1146="Kamrup Express",1150,C1146="Kerala Express",1000,C1146="Kolkata Rajdhani",900,C1146="Kovai Express",750,C1146="Mumbai Chennai Mail",1300,C1146="Mumbai Rajdhani",950,C1146="Mumbai Vande Bharat",700,C1146="Nagercoil Express",980,C1146="August Kranti Rajdhani",1200,C1146="Chennai Express",1050,C1146="Chennai Intercity",850,C1146="Chennai Vande Bharat",700,C1146="Cheran Express",880,C1146="Coimbatore Express",920,C1146="Coimbatore Intercity",850,C1146="Coromandel Express",1080,C1146="Devagiri Express",970,C1146="Dibrugarh Rajdhani",1200,C1146="Duronto Express",950,C1146="Express",600,C1146="Garib Rath",880,C1146="Gatimaan Express",650,C1146="Rajdhani",950,C1146="Sanghamitra Express",1150,C1146="Sbc Guwahati Express",1100,C1146="Sealdah Duronto",900,C1146="Sealdah Rajdhani",950,C1146="Semi-Sleeper",400,C1146="Shatabdi",700,C1146="Sleeper",350,C1146="Super Luxury",500,C1146="Swarna Jayanti Rajdhani",960,C1146="Tamil Nadu Exp",1050,C1146="Vande Bharat",700,C1146="Vikramshila Express",980,C1146="Volvo AC",450,TRUE,"Unknown")</f>
        <v>1400</v>
      </c>
      <c r="I1146" t="s">
        <v>30</v>
      </c>
      <c r="J1146" t="s">
        <v>31</v>
      </c>
      <c r="M1146">
        <v>135</v>
      </c>
      <c r="N1146" t="s">
        <v>1064</v>
      </c>
    </row>
    <row r="1147" spans="1:14">
      <c r="A1147">
        <v>12839</v>
      </c>
      <c r="B1147" t="s">
        <v>1125</v>
      </c>
      <c r="C1147" t="s">
        <v>1112</v>
      </c>
      <c r="D1147" s="2" t="str" cm="1">
        <f t="array" ref="D1147">_xlfn.IFS(C1147="Golden Temple Mail","Amritsar",C1147="Guruvayur Express","Guruvayur",C1147="Guwahati Sbc Express","Guwahati",C1147="Howrah Duronto","Howrah",C1147="Howrah Mail","Howrah",C1147="Howrah Rajdhani","Howrah",C1147="Kamrup Express","Dibrugarh",C1147="Kerala Express","Thiruvananthapuram",C1147="Kolkata Rajdhani","Kolkata",C1147="Kovai Express","Coimbatore",C1147="Mumbai Chennai Mail","Mumbai",C1147="Mumbai Rajdhani","Mumbai",C1147="Mumbai Vande Bharat","Mumbai",C1147="Nagercoil Express","Nagercoil",C1147="August Kranti Rajdhani","Mumbai",C1147="Chennai Express","Chennai",C1147="Chennai Intercity","Chennai",C1147="Chennai Vande Bharat","Chennai",C1147="Cheran Express","Coimbatore",C1147="Coimbatore Express","Coimbatore",C1147="Coimbatore Intercity","Coimbatore",C1147="Coromandel Express","Kolkata",C1147="Devagiri Express","Secunderabad",C1147="Dibrugarh Rajdhani","Dibrugarh",C1147="Duronto Express","Multiple",C1147="Express","Generic",C1147="Garib Rath","Varies",C1147="Gatimaan Express","Delhi",C1147="Rajdhani","Multiple",C1147="Sanghamitra Express","Patna",C1147="Sbc Guwahati Express","Guwahati",C1147="Sealdah Duronto","Sealdah",C1147="Sealdah Rajdhani","Sealdah",C1147="Semi-Sleeper","Bus Type",C1147="Shatabdi","Multiple",C1147="Sleeper","Bus Type",C1147="Super Luxury","Bus Type",C1147="Swarna Jayanti Rajdhani","Ahmedabad",C1147="Tamil Nadu Exp","Chennai",C1147="Vande Bharat","Multiple",C1147="Vikramshila Express","Bhagalpur",C1147="Volvo AC","Bus Type",TRUE,"Unknown")</f>
        <v>Howrah</v>
      </c>
      <c r="E1147" s="1">
        <v>45654</v>
      </c>
      <c r="F1147">
        <v>83.34</v>
      </c>
      <c r="G1147" s="2" cm="1">
        <f t="array" ref="G1147">_xlfn.IFS(C1147="Golden Temple Mail",1800,C1147="Guruvayur Express",1450,C1147="Guwahati Sbc Express",1650,C1147="Howrah Duronto",1200,C1147="Howrah Mail",2000,C1147="Howrah Rajdhani",1450,C1147="Kamrup Express",1700,C1147="Kerala Express",1600,C1147="Kolkata Rajdhani",1450,C1147="Kovai Express",500,C1147="Mumbai Chennai Mail",1250,C1147="Mumbai Rajdhani",1450,C1147="Mumbai Vande Bharat",700,C1147="Nagercoil Express",1350,C1147="August Kranti Rajdhani",1300,C1147="Chennai Express",1050,C1147="Chennai Intercity",350,C1147="Chennai Vande Bharat",350,C1147="Cheran Express",500,C1147="Coimbatore Express",520,C1147="Coimbatore Intercity",350,C1147="Coromandel Express",1650,C1147="Devagiri Express",1200,C1147="Dibrugarh Rajdhani",2000,C1147="Duronto Express",1450,C1147="Express",600,C1147="Garib Rath",1200,C1147="Gatimaan Express",200,C1147="Rajdhani","1450",C1147="Sanghamitra Express",1900,C1147="Sbc Guwahati Express",1650,C1147="Sealdah Duronto",1200,C1147="Sealdah Rajdhani",1450,C1147="Semi-Sleeper",400,C1147="Shatabdi",500,C1147="Sleeper",350,C1147="Super Luxury",500,C1147="Swarna Jayanti Rajdhani",1600,C1147="Tamil Nadu Exp",1050,C1147="Vande Bharat",700,C1147="Vikramshila Express",1250,C1147="Volvo AC",450,TRUE,"Unknown")</f>
        <v>2000</v>
      </c>
      <c r="H1147" s="2" cm="1">
        <f t="array" ref="H1147">_xlfn.IFS(C1147="Golden Temple Mail",1200,C1147="Guruvayur Express",950,C1147="Guwahati Sbc Express",1100,C1147="Howrah Duronto",800,C1147="Howrah Mail",1400,C1147="Howrah Rajdhani",900,C1147="Kamrup Express",1150,C1147="Kerala Express",1000,C1147="Kolkata Rajdhani",900,C1147="Kovai Express",750,C1147="Mumbai Chennai Mail",1300,C1147="Mumbai Rajdhani",950,C1147="Mumbai Vande Bharat",700,C1147="Nagercoil Express",980,C1147="Chennai Express",1050,C1147="Chennai Intercity",850,C1147="Chennai Vande Bharat",700,C1147="Cheran Express",880,C1147="Coimbatore Express",920,C1147="Coimbatore Intercity",850,C1147="Coromandel Express",1080,C1147="Devagiri Express",970,C1147="Dibrugarh Rajdhani",1200,C1147="Duronto Express",950,C1147="Express",600,C1147="Garib Rath",880,C1147="Gatimaan Express",650,C1147="Rajdhani",950,C1147="Sanghamitra Express",1150,C1147="Sbc Guwahati Express",1100,C1147="Sealdah Duronto",900,C1147="Sealdah Rajdhani",950,C1147="Semi-Sleeper",400,C1147="Shatabdi",700,C1147="Sleeper",350,C1147="Super Luxury",500,C1147="Swarna Jayanti Rajdhani",960,C1147="Tamil Nadu Exp",1050,C1147="Vande Bharat",700,C1147="Vikramshila Express",980,C1147="Volvo AC",450,TRUE,"Unknown")</f>
        <v>1400</v>
      </c>
      <c r="I1147" t="s">
        <v>52</v>
      </c>
      <c r="J1147" t="s">
        <v>31</v>
      </c>
      <c r="M1147">
        <v>104</v>
      </c>
      <c r="N1147" t="s">
        <v>1064</v>
      </c>
    </row>
    <row r="1148" spans="1:14">
      <c r="A1148">
        <v>12839</v>
      </c>
      <c r="B1148" t="s">
        <v>1126</v>
      </c>
      <c r="C1148" t="s">
        <v>1112</v>
      </c>
      <c r="D1148" s="2" t="str" cm="1">
        <f t="array" ref="D1148">_xlfn.IFS(C1148="Golden Temple Mail","Amritsar",C1148="Guruvayur Express","Guruvayur",C1148="Guwahati Sbc Express","Guwahati",C1148="Howrah Duronto","Howrah",C1148="Howrah Mail","Howrah",C1148="Howrah Rajdhani","Howrah",C1148="Kamrup Express","Dibrugarh",C1148="Kerala Express","Thiruvananthapuram",C1148="Kolkata Rajdhani","Kolkata",C1148="Kovai Express","Coimbatore",C1148="Mumbai Chennai Mail","Mumbai",C1148="Mumbai Rajdhani","Mumbai",C1148="Mumbai Vande Bharat","Mumbai",C1148="Nagercoil Express","Nagercoil",C1148="August Kranti Rajdhani","Mumbai",C1148="Chennai Express","Chennai",C1148="Chennai Intercity","Chennai",C1148="Chennai Vande Bharat","Chennai",C1148="Cheran Express","Coimbatore",C1148="Coimbatore Express","Coimbatore",C1148="Coimbatore Intercity","Coimbatore",C1148="Coromandel Express","Kolkata",C1148="Devagiri Express","Secunderabad",C1148="Dibrugarh Rajdhani","Dibrugarh",C1148="Duronto Express","Multiple",C1148="Express","Generic",C1148="Garib Rath","Varies",C1148="Gatimaan Express","Delhi",C1148="Rajdhani","Multiple",C1148="Sanghamitra Express","Patna",C1148="Sbc Guwahati Express","Guwahati",C1148="Sealdah Duronto","Sealdah",C1148="Sealdah Rajdhani","Sealdah",C1148="Semi-Sleeper","Bus Type",C1148="Shatabdi","Multiple",C1148="Sleeper","Bus Type",C1148="Super Luxury","Bus Type",C1148="Swarna Jayanti Rajdhani","Ahmedabad",C1148="Tamil Nadu Exp","Chennai",C1148="Vande Bharat","Multiple",C1148="Vikramshila Express","Bhagalpur",C1148="Volvo AC","Bus Type",TRUE,"Unknown")</f>
        <v>Howrah</v>
      </c>
      <c r="E1148" s="1">
        <v>45515</v>
      </c>
      <c r="F1148">
        <v>52.13</v>
      </c>
      <c r="G1148" s="2" cm="1">
        <f t="array" ref="G1148">_xlfn.IFS(C1148="Golden Temple Mail",1800,C1148="Guruvayur Express",1450,C1148="Guwahati Sbc Express",1650,C1148="Howrah Duronto",1200,C1148="Howrah Mail",2000,C1148="Howrah Rajdhani",1450,C1148="Kamrup Express",1700,C1148="Kerala Express",1600,C1148="Kolkata Rajdhani",1450,C1148="Kovai Express",500,C1148="Mumbai Chennai Mail",1250,C1148="Mumbai Rajdhani",1450,C1148="Mumbai Vande Bharat",700,C1148="Nagercoil Express",1350,C1148="August Kranti Rajdhani",1300,C1148="Chennai Express",1050,C1148="Chennai Intercity",350,C1148="Chennai Vande Bharat",350,C1148="Cheran Express",500,C1148="Coimbatore Express",520,C1148="Coimbatore Intercity",350,C1148="Coromandel Express",1650,C1148="Devagiri Express",1200,C1148="Dibrugarh Rajdhani",2000,C1148="Duronto Express",1450,C1148="Express",600,C1148="Garib Rath",1200,C1148="Gatimaan Express",200,C1148="Rajdhani",1450,C1148="Sanghamitra Express",1900,C1148="Sbc Guwahati Express",1650,C1148="Sealdah Duronto",1200,C1148="Sealdah Rajdhani",1450,C1148="Semi-Sleeper",400,C1148="Shatabdi",500,C1148="Sleeper",350,C1148="Super Luxury",500,C1148="Swarna Jayanti Rajdhani",1600,C1148="Tamil Nadu Exp",1050,C1148="Vande Bharat",700,C1148="Vikramshila Express",1250,C1148="Volvo AC",450,TRUE,"Unknown")</f>
        <v>2000</v>
      </c>
      <c r="H1148" s="2" cm="1">
        <f t="array" ref="H1148">_xlfn.IFS(C1148="Golden Temple Mail",1200,C1148="Guruvayur Express",950,C1148="Guwahati Sbc Express",1100,C1148="Howrah Duronto",800,C1148="Howrah Mail",1400,C1148="Howrah Rajdhani",900,C1148="Kamrup Express",1150,C1148="Kerala Express",1000,C1148="Kolkata Rajdhani",900,C1148="Kovai Express",750,C1148="Mumbai Chennai Mail",1300,C1148="Mumbai Rajdhani",950,C1148="Mumbai Vande Bharat",700,C1148="Nagercoil Express",980,C1148="August Kranti Rajdhani",1200,C1148="Chennai Express",1050,C1148="Chennai Intercity",850,C1148="Chennai Vande Bharat",700,C1148="Cheran Express",880,C1148="Coimbatore Express",920,C1148="Coimbatore Intercity",850,C1148="Coromandel Express",1080,C1148="Devagiri Express",970,C1148="Dibrugarh Rajdhani",1200,C1148="Duronto Express",950,C1148="Express",600,C1148="Garib Rath",880,C1148="Gatimaan Express",650,C1148="Rajdhani",950,C1148="Sanghamitra Express",1150,C1148="Sbc Guwahati Express",1100,C1148="Sealdah Duronto",900,C1148="Sealdah Rajdhani",950,C1148="Semi-Sleeper",400,C1148="Shatabdi",700,C1148="Sleeper",350,C1148="Super Luxury",500,C1148="Swarna Jayanti Rajdhani",960,C1148="Tamil Nadu Exp",1050,C1148="Vande Bharat",700,C1148="Vikramshila Express",980,C1148="Volvo AC",450,TRUE,"Unknown")</f>
        <v>1400</v>
      </c>
      <c r="I1148" t="s">
        <v>55</v>
      </c>
      <c r="J1148" t="s">
        <v>56</v>
      </c>
      <c r="M1148">
        <v>99</v>
      </c>
      <c r="N1148" t="s">
        <v>1064</v>
      </c>
    </row>
    <row r="1149" spans="1:14">
      <c r="A1149">
        <v>12839</v>
      </c>
      <c r="B1149" t="s">
        <v>1127</v>
      </c>
      <c r="C1149" t="s">
        <v>1112</v>
      </c>
      <c r="D1149" s="2" t="str" cm="1">
        <f t="array" ref="D1149">_xlfn.IFS(C1149="Golden Temple Mail","Amritsar",C1149="Guruvayur Express","Guruvayur",C1149="Guwahati Sbc Express","Guwahati",C1149="Howrah Duronto","Howrah",C1149="Howrah Mail","Howrah",C1149="Howrah Rajdhani","Howrah",C1149="Kamrup Express","Dibrugarh",C1149="Kerala Express","Thiruvananthapuram",C1149="Kolkata Rajdhani","Kolkata",C1149="Kovai Express","Coimbatore",C1149="Mumbai Chennai Mail","Mumbai",C1149="Mumbai Rajdhani","Mumbai",C1149="Mumbai Vande Bharat","Mumbai",C1149="Nagercoil Express","Nagercoil",C1149="August Kranti Rajdhani","Mumbai",C1149="Chennai Express","Chennai",C1149="Chennai Intercity","Chennai",C1149="Chennai Vande Bharat","Chennai",C1149="Cheran Express","Coimbatore",C1149="Coimbatore Express","Coimbatore",C1149="Coimbatore Intercity","Coimbatore",C1149="Coromandel Express","Kolkata",C1149="Devagiri Express","Secunderabad",C1149="Dibrugarh Rajdhani","Dibrugarh",C1149="Duronto Express","Multiple",C1149="Express","Generic",C1149="Garib Rath","Varies",C1149="Gatimaan Express","Delhi",C1149="Rajdhani","Multiple",C1149="Sanghamitra Express","Patna",C1149="Sbc Guwahati Express","Guwahati",C1149="Sealdah Duronto","Sealdah",C1149="Sealdah Rajdhani","Sealdah",C1149="Semi-Sleeper","Bus Type",C1149="Shatabdi","Multiple",C1149="Sleeper","Bus Type",C1149="Super Luxury","Bus Type",C1149="Swarna Jayanti Rajdhani","Ahmedabad",C1149="Tamil Nadu Exp","Chennai",C1149="Vande Bharat","Multiple",C1149="Vikramshila Express","Bhagalpur",C1149="Volvo AC","Bus Type",TRUE,"Unknown")</f>
        <v>Howrah</v>
      </c>
      <c r="E1149" s="1">
        <v>45365</v>
      </c>
      <c r="F1149">
        <v>76.35</v>
      </c>
      <c r="G1149" s="2" cm="1">
        <f t="array" ref="G1149">_xlfn.IFS(C1149="Golden Temple Mail",1800,C1149="Guruvayur Express",1450,C1149="Guwahati Sbc Express",1650,C1149="Howrah Duronto",1200,C1149="Howrah Mail",2000,C1149="Howrah Rajdhani",1450,C1149="Kamrup Express",1700,C1149="Kerala Express",1600,C1149="Kolkata Rajdhani",1450,C1149="Kovai Express",500,C1149="Mumbai Chennai Mail",1250,C1149="Mumbai Rajdhani",1450,C1149="Mumbai Vande Bharat",700,C1149="Nagercoil Express",1350,C1149="August Kranti Rajdhani",1300,C1149="Chennai Express",1050,C1149="Chennai Intercity",350,C1149="Chennai Vande Bharat",350,C1149="Cheran Express",500,C1149="Coimbatore Express",520,C1149="Coimbatore Intercity",350,C1149="Coromandel Express",1650,C1149="Devagiri Express",1200,C1149="Dibrugarh Rajdhani",2000,C1149="Duronto Express",1450,C1149="Express",600,C1149="Garib Rath",1200,C1149="Gatimaan Express",200,C1149="Rajdhani","1450",C1149="Sanghamitra Express",1900,C1149="Sbc Guwahati Express",1650,C1149="Sealdah Duronto",1200,C1149="Sealdah Rajdhani",1450,C1149="Semi-Sleeper",400,C1149="Shatabdi",500,C1149="Sleeper",350,C1149="Super Luxury",500,C1149="Swarna Jayanti Rajdhani",1600,C1149="Tamil Nadu Exp",1050,C1149="Vande Bharat",700,C1149="Vikramshila Express",1250,C1149="Volvo AC",450,TRUE,"Unknown")</f>
        <v>2000</v>
      </c>
      <c r="H1149" s="2" cm="1">
        <f t="array" ref="H1149">_xlfn.IFS(C1149="Golden Temple Mail",1200,C1149="Guruvayur Express",950,C1149="Guwahati Sbc Express",1100,C1149="Howrah Duronto",800,C1149="Howrah Mail",1400,C1149="Howrah Rajdhani",900,C1149="Kamrup Express",1150,C1149="Kerala Express",1000,C1149="Kolkata Rajdhani",900,C1149="Kovai Express",750,C1149="Mumbai Chennai Mail",1300,C1149="Mumbai Rajdhani",950,C1149="Mumbai Vande Bharat",700,C1149="Nagercoil Express",980,C1149="Chennai Express",1050,C1149="Chennai Intercity",850,C1149="Chennai Vande Bharat",700,C1149="Cheran Express",880,C1149="Coimbatore Express",920,C1149="Coimbatore Intercity",850,C1149="Coromandel Express",1080,C1149="Devagiri Express",970,C1149="Dibrugarh Rajdhani",1200,C1149="Duronto Express",950,C1149="Express",600,C1149="Garib Rath",880,C1149="Gatimaan Express",650,C1149="Rajdhani",950,C1149="Sanghamitra Express",1150,C1149="Sbc Guwahati Express",1100,C1149="Sealdah Duronto",900,C1149="Sealdah Rajdhani",950,C1149="Semi-Sleeper",400,C1149="Shatabdi",700,C1149="Sleeper",350,C1149="Super Luxury",500,C1149="Swarna Jayanti Rajdhani",960,C1149="Tamil Nadu Exp",1050,C1149="Vande Bharat",700,C1149="Vikramshila Express",980,C1149="Volvo AC",450,TRUE,"Unknown")</f>
        <v>1400</v>
      </c>
      <c r="I1149" t="s">
        <v>59</v>
      </c>
      <c r="J1149" t="s">
        <v>26</v>
      </c>
      <c r="M1149">
        <v>98</v>
      </c>
      <c r="N1149" t="s">
        <v>1064</v>
      </c>
    </row>
    <row r="1150" spans="1:14">
      <c r="A1150">
        <v>12839</v>
      </c>
      <c r="B1150" t="s">
        <v>1128</v>
      </c>
      <c r="C1150" t="s">
        <v>1112</v>
      </c>
      <c r="D1150" s="2" t="str" cm="1">
        <f t="array" ref="D1150">_xlfn.IFS(C1150="Golden Temple Mail","Amritsar",C1150="Guruvayur Express","Guruvayur",C1150="Guwahati Sbc Express","Guwahati",C1150="Howrah Duronto","Howrah",C1150="Howrah Mail","Howrah",C1150="Howrah Rajdhani","Howrah",C1150="Kamrup Express","Dibrugarh",C1150="Kerala Express","Thiruvananthapuram",C1150="Kolkata Rajdhani","Kolkata",C1150="Kovai Express","Coimbatore",C1150="Mumbai Chennai Mail","Mumbai",C1150="Mumbai Rajdhani","Mumbai",C1150="Mumbai Vande Bharat","Mumbai",C1150="Nagercoil Express","Nagercoil",C1150="August Kranti Rajdhani","Mumbai",C1150="Chennai Express","Chennai",C1150="Chennai Intercity","Chennai",C1150="Chennai Vande Bharat","Chennai",C1150="Cheran Express","Coimbatore",C1150="Coimbatore Express","Coimbatore",C1150="Coimbatore Intercity","Coimbatore",C1150="Coromandel Express","Kolkata",C1150="Devagiri Express","Secunderabad",C1150="Dibrugarh Rajdhani","Dibrugarh",C1150="Duronto Express","Multiple",C1150="Express","Generic",C1150="Garib Rath","Varies",C1150="Gatimaan Express","Delhi",C1150="Rajdhani","Multiple",C1150="Sanghamitra Express","Patna",C1150="Sbc Guwahati Express","Guwahati",C1150="Sealdah Duronto","Sealdah",C1150="Sealdah Rajdhani","Sealdah",C1150="Semi-Sleeper","Bus Type",C1150="Shatabdi","Multiple",C1150="Sleeper","Bus Type",C1150="Super Luxury","Bus Type",C1150="Swarna Jayanti Rajdhani","Ahmedabad",C1150="Tamil Nadu Exp","Chennai",C1150="Vande Bharat","Multiple",C1150="Vikramshila Express","Bhagalpur",C1150="Volvo AC","Bus Type",TRUE,"Unknown")</f>
        <v>Howrah</v>
      </c>
      <c r="E1150" s="1">
        <v>45510</v>
      </c>
      <c r="F1150">
        <v>69.02</v>
      </c>
      <c r="G1150" s="2" cm="1">
        <f t="array" ref="G1150">_xlfn.IFS(C1150="Golden Temple Mail",1800,C1150="Guruvayur Express",1450,C1150="Guwahati Sbc Express",1650,C1150="Howrah Duronto",1200,C1150="Howrah Mail",2000,C1150="Howrah Rajdhani",1450,C1150="Kamrup Express",1700,C1150="Kerala Express",1600,C1150="Kolkata Rajdhani",1450,C1150="Kovai Express",500,C1150="Mumbai Chennai Mail",1250,C1150="Mumbai Rajdhani",1450,C1150="Mumbai Vande Bharat",700,C1150="Nagercoil Express",1350,C1150="August Kranti Rajdhani",1300,C1150="Chennai Express",1050,C1150="Chennai Intercity",350,C1150="Chennai Vande Bharat",350,C1150="Cheran Express",500,C1150="Coimbatore Express",520,C1150="Coimbatore Intercity",350,C1150="Coromandel Express",1650,C1150="Devagiri Express",1200,C1150="Dibrugarh Rajdhani",2000,C1150="Duronto Express",1450,C1150="Express",600,C1150="Garib Rath",1200,C1150="Gatimaan Express",200,C1150="Rajdhani",1450,C1150="Sanghamitra Express",1900,C1150="Sbc Guwahati Express",1650,C1150="Sealdah Duronto",1200,C1150="Sealdah Rajdhani",1450,C1150="Semi-Sleeper",400,C1150="Shatabdi",500,C1150="Sleeper",350,C1150="Super Luxury",500,C1150="Swarna Jayanti Rajdhani",1600,C1150="Tamil Nadu Exp",1050,C1150="Vande Bharat",700,C1150="Vikramshila Express",1250,C1150="Volvo AC",450,TRUE,"Unknown")</f>
        <v>2000</v>
      </c>
      <c r="H1150" s="2" cm="1">
        <f t="array" ref="H1150">_xlfn.IFS(C1150="Golden Temple Mail",1200,C1150="Guruvayur Express",950,C1150="Guwahati Sbc Express",1100,C1150="Howrah Duronto",800,C1150="Howrah Mail",1400,C1150="Howrah Rajdhani",900,C1150="Kamrup Express",1150,C1150="Kerala Express",1000,C1150="Kolkata Rajdhani",900,C1150="Kovai Express",750,C1150="Mumbai Chennai Mail",1300,C1150="Mumbai Rajdhani",950,C1150="Mumbai Vande Bharat",700,C1150="Nagercoil Express",980,C1150="August Kranti Rajdhani",1200,C1150="Chennai Express",1050,C1150="Chennai Intercity",850,C1150="Chennai Vande Bharat",700,C1150="Cheran Express",880,C1150="Coimbatore Express",920,C1150="Coimbatore Intercity",850,C1150="Coromandel Express",1080,C1150="Devagiri Express",970,C1150="Dibrugarh Rajdhani",1200,C1150="Duronto Express",950,C1150="Express",600,C1150="Garib Rath",880,C1150="Gatimaan Express",650,C1150="Rajdhani",950,C1150="Sanghamitra Express",1150,C1150="Sbc Guwahati Express",1100,C1150="Sealdah Duronto",900,C1150="Sealdah Rajdhani",950,C1150="Semi-Sleeper",400,C1150="Shatabdi",700,C1150="Sleeper",350,C1150="Super Luxury",500,C1150="Swarna Jayanti Rajdhani",960,C1150="Tamil Nadu Exp",1050,C1150="Vande Bharat",700,C1150="Vikramshila Express",980,C1150="Volvo AC",450,TRUE,"Unknown")</f>
        <v>1400</v>
      </c>
      <c r="I1150" t="s">
        <v>55</v>
      </c>
      <c r="J1150" t="s">
        <v>19</v>
      </c>
      <c r="M1150">
        <v>106</v>
      </c>
      <c r="N1150" t="s">
        <v>1064</v>
      </c>
    </row>
    <row r="1151" spans="1:14">
      <c r="A1151">
        <v>12839</v>
      </c>
      <c r="B1151" t="s">
        <v>1129</v>
      </c>
      <c r="C1151" t="s">
        <v>1112</v>
      </c>
      <c r="D1151" s="2" t="str" cm="1">
        <f t="array" ref="D1151">_xlfn.IFS(C1151="Golden Temple Mail","Amritsar",C1151="Guruvayur Express","Guruvayur",C1151="Guwahati Sbc Express","Guwahati",C1151="Howrah Duronto","Howrah",C1151="Howrah Mail","Howrah",C1151="Howrah Rajdhani","Howrah",C1151="Kamrup Express","Dibrugarh",C1151="Kerala Express","Thiruvananthapuram",C1151="Kolkata Rajdhani","Kolkata",C1151="Kovai Express","Coimbatore",C1151="Mumbai Chennai Mail","Mumbai",C1151="Mumbai Rajdhani","Mumbai",C1151="Mumbai Vande Bharat","Mumbai",C1151="Nagercoil Express","Nagercoil",C1151="August Kranti Rajdhani","Mumbai",C1151="Chennai Express","Chennai",C1151="Chennai Intercity","Chennai",C1151="Chennai Vande Bharat","Chennai",C1151="Cheran Express","Coimbatore",C1151="Coimbatore Express","Coimbatore",C1151="Coimbatore Intercity","Coimbatore",C1151="Coromandel Express","Kolkata",C1151="Devagiri Express","Secunderabad",C1151="Dibrugarh Rajdhani","Dibrugarh",C1151="Duronto Express","Multiple",C1151="Express","Generic",C1151="Garib Rath","Varies",C1151="Gatimaan Express","Delhi",C1151="Rajdhani","Multiple",C1151="Sanghamitra Express","Patna",C1151="Sbc Guwahati Express","Guwahati",C1151="Sealdah Duronto","Sealdah",C1151="Sealdah Rajdhani","Sealdah",C1151="Semi-Sleeper","Bus Type",C1151="Shatabdi","Multiple",C1151="Sleeper","Bus Type",C1151="Super Luxury","Bus Type",C1151="Swarna Jayanti Rajdhani","Ahmedabad",C1151="Tamil Nadu Exp","Chennai",C1151="Vande Bharat","Multiple",C1151="Vikramshila Express","Bhagalpur",C1151="Volvo AC","Bus Type",TRUE,"Unknown")</f>
        <v>Howrah</v>
      </c>
      <c r="E1151" s="1">
        <v>45597</v>
      </c>
      <c r="F1151">
        <v>100</v>
      </c>
      <c r="G1151" s="2" cm="1">
        <f t="array" ref="G1151">_xlfn.IFS(C1151="Golden Temple Mail",1800,C1151="Guruvayur Express",1450,C1151="Guwahati Sbc Express",1650,C1151="Howrah Duronto",1200,C1151="Howrah Mail",2000,C1151="Howrah Rajdhani",1450,C1151="Kamrup Express",1700,C1151="Kerala Express",1600,C1151="Kolkata Rajdhani",1450,C1151="Kovai Express",500,C1151="Mumbai Chennai Mail",1250,C1151="Mumbai Rajdhani",1450,C1151="Mumbai Vande Bharat",700,C1151="Nagercoil Express",1350,C1151="August Kranti Rajdhani",1300,C1151="Chennai Express",1050,C1151="Chennai Intercity",350,C1151="Chennai Vande Bharat",350,C1151="Cheran Express",500,C1151="Coimbatore Express",520,C1151="Coimbatore Intercity",350,C1151="Coromandel Express",1650,C1151="Devagiri Express",1200,C1151="Dibrugarh Rajdhani",2000,C1151="Duronto Express",1450,C1151="Express",600,C1151="Garib Rath",1200,C1151="Gatimaan Express",200,C1151="Rajdhani","1450",C1151="Sanghamitra Express",1900,C1151="Sbc Guwahati Express",1650,C1151="Sealdah Duronto",1200,C1151="Sealdah Rajdhani",1450,C1151="Semi-Sleeper",400,C1151="Shatabdi",500,C1151="Sleeper",350,C1151="Super Luxury",500,C1151="Swarna Jayanti Rajdhani",1600,C1151="Tamil Nadu Exp",1050,C1151="Vande Bharat",700,C1151="Vikramshila Express",1250,C1151="Volvo AC",450,TRUE,"Unknown")</f>
        <v>2000</v>
      </c>
      <c r="H1151" s="2" cm="1">
        <f t="array" ref="H1151">_xlfn.IFS(C1151="Golden Temple Mail",1200,C1151="Guruvayur Express",950,C1151="Guwahati Sbc Express",1100,C1151="Howrah Duronto",800,C1151="Howrah Mail",1400,C1151="Howrah Rajdhani",900,C1151="Kamrup Express",1150,C1151="Kerala Express",1000,C1151="Kolkata Rajdhani",900,C1151="Kovai Express",750,C1151="Mumbai Chennai Mail",1300,C1151="Mumbai Rajdhani",950,C1151="Mumbai Vande Bharat",700,C1151="Nagercoil Express",980,C1151="Chennai Express",1050,C1151="Chennai Intercity",850,C1151="Chennai Vande Bharat",700,C1151="Cheran Express",880,C1151="Coimbatore Express",920,C1151="Coimbatore Intercity",850,C1151="Coromandel Express",1080,C1151="Devagiri Express",970,C1151="Dibrugarh Rajdhani",1200,C1151="Duronto Express",950,C1151="Express",600,C1151="Garib Rath",880,C1151="Gatimaan Express",650,C1151="Rajdhani",950,C1151="Sanghamitra Express",1150,C1151="Sbc Guwahati Express",1100,C1151="Sealdah Duronto",900,C1151="Sealdah Rajdhani",950,C1151="Semi-Sleeper",400,C1151="Shatabdi",700,C1151="Sleeper",350,C1151="Super Luxury",500,C1151="Swarna Jayanti Rajdhani",960,C1151="Tamil Nadu Exp",1050,C1151="Vande Bharat",700,C1151="Vikramshila Express",980,C1151="Volvo AC",450,TRUE,"Unknown")</f>
        <v>1400</v>
      </c>
      <c r="I1151" t="s">
        <v>18</v>
      </c>
      <c r="J1151" t="s">
        <v>39</v>
      </c>
      <c r="M1151">
        <v>98</v>
      </c>
      <c r="N1151" t="s">
        <v>1064</v>
      </c>
    </row>
    <row r="1152" spans="1:14">
      <c r="A1152">
        <v>12839</v>
      </c>
      <c r="B1152" t="s">
        <v>1130</v>
      </c>
      <c r="C1152" t="s">
        <v>1112</v>
      </c>
      <c r="D1152" s="2" t="str" cm="1">
        <f t="array" ref="D1152">_xlfn.IFS(C1152="Golden Temple Mail","Amritsar",C1152="Guruvayur Express","Guruvayur",C1152="Guwahati Sbc Express","Guwahati",C1152="Howrah Duronto","Howrah",C1152="Howrah Mail","Howrah",C1152="Howrah Rajdhani","Howrah",C1152="Kamrup Express","Dibrugarh",C1152="Kerala Express","Thiruvananthapuram",C1152="Kolkata Rajdhani","Kolkata",C1152="Kovai Express","Coimbatore",C1152="Mumbai Chennai Mail","Mumbai",C1152="Mumbai Rajdhani","Mumbai",C1152="Mumbai Vande Bharat","Mumbai",C1152="Nagercoil Express","Nagercoil",C1152="August Kranti Rajdhani","Mumbai",C1152="Chennai Express","Chennai",C1152="Chennai Intercity","Chennai",C1152="Chennai Vande Bharat","Chennai",C1152="Cheran Express","Coimbatore",C1152="Coimbatore Express","Coimbatore",C1152="Coimbatore Intercity","Coimbatore",C1152="Coromandel Express","Kolkata",C1152="Devagiri Express","Secunderabad",C1152="Dibrugarh Rajdhani","Dibrugarh",C1152="Duronto Express","Multiple",C1152="Express","Generic",C1152="Garib Rath","Varies",C1152="Gatimaan Express","Delhi",C1152="Rajdhani","Multiple",C1152="Sanghamitra Express","Patna",C1152="Sbc Guwahati Express","Guwahati",C1152="Sealdah Duronto","Sealdah",C1152="Sealdah Rajdhani","Sealdah",C1152="Semi-Sleeper","Bus Type",C1152="Shatabdi","Multiple",C1152="Sleeper","Bus Type",C1152="Super Luxury","Bus Type",C1152="Swarna Jayanti Rajdhani","Ahmedabad",C1152="Tamil Nadu Exp","Chennai",C1152="Vande Bharat","Multiple",C1152="Vikramshila Express","Bhagalpur",C1152="Volvo AC","Bus Type",TRUE,"Unknown")</f>
        <v>Howrah</v>
      </c>
      <c r="E1152" s="1">
        <v>45324</v>
      </c>
      <c r="F1152">
        <v>80.66</v>
      </c>
      <c r="G1152" s="2" cm="1">
        <f t="array" ref="G1152">_xlfn.IFS(C1152="Golden Temple Mail",1800,C1152="Guruvayur Express",1450,C1152="Guwahati Sbc Express",1650,C1152="Howrah Duronto",1200,C1152="Howrah Mail",2000,C1152="Howrah Rajdhani",1450,C1152="Kamrup Express",1700,C1152="Kerala Express",1600,C1152="Kolkata Rajdhani",1450,C1152="Kovai Express",500,C1152="Mumbai Chennai Mail",1250,C1152="Mumbai Rajdhani",1450,C1152="Mumbai Vande Bharat",700,C1152="Nagercoil Express",1350,C1152="August Kranti Rajdhani",1300,C1152="Chennai Express",1050,C1152="Chennai Intercity",350,C1152="Chennai Vande Bharat",350,C1152="Cheran Express",500,C1152="Coimbatore Express",520,C1152="Coimbatore Intercity",350,C1152="Coromandel Express",1650,C1152="Devagiri Express",1200,C1152="Dibrugarh Rajdhani",2000,C1152="Duronto Express",1450,C1152="Express",600,C1152="Garib Rath",1200,C1152="Gatimaan Express",200,C1152="Rajdhani",1450,C1152="Sanghamitra Express",1900,C1152="Sbc Guwahati Express",1650,C1152="Sealdah Duronto",1200,C1152="Sealdah Rajdhani",1450,C1152="Semi-Sleeper",400,C1152="Shatabdi",500,C1152="Sleeper",350,C1152="Super Luxury",500,C1152="Swarna Jayanti Rajdhani",1600,C1152="Tamil Nadu Exp",1050,C1152="Vande Bharat",700,C1152="Vikramshila Express",1250,C1152="Volvo AC",450,TRUE,"Unknown")</f>
        <v>2000</v>
      </c>
      <c r="H1152" s="2" cm="1">
        <f t="array" ref="H1152">_xlfn.IFS(C1152="Golden Temple Mail",1200,C1152="Guruvayur Express",950,C1152="Guwahati Sbc Express",1100,C1152="Howrah Duronto",800,C1152="Howrah Mail",1400,C1152="Howrah Rajdhani",900,C1152="Kamrup Express",1150,C1152="Kerala Express",1000,C1152="Kolkata Rajdhani",900,C1152="Kovai Express",750,C1152="Mumbai Chennai Mail",1300,C1152="Mumbai Rajdhani",950,C1152="Mumbai Vande Bharat",700,C1152="Nagercoil Express",980,C1152="August Kranti Rajdhani",1200,C1152="Chennai Express",1050,C1152="Chennai Intercity",850,C1152="Chennai Vande Bharat",700,C1152="Cheran Express",880,C1152="Coimbatore Express",920,C1152="Coimbatore Intercity",850,C1152="Coromandel Express",1080,C1152="Devagiri Express",970,C1152="Dibrugarh Rajdhani",1200,C1152="Duronto Express",950,C1152="Express",600,C1152="Garib Rath",880,C1152="Gatimaan Express",650,C1152="Rajdhani",950,C1152="Sanghamitra Express",1150,C1152="Sbc Guwahati Express",1100,C1152="Sealdah Duronto",900,C1152="Sealdah Rajdhani",950,C1152="Semi-Sleeper",400,C1152="Shatabdi",700,C1152="Sleeper",350,C1152="Super Luxury",500,C1152="Swarna Jayanti Rajdhani",960,C1152="Tamil Nadu Exp",1050,C1152="Vande Bharat",700,C1152="Vikramshila Express",980,C1152="Volvo AC",450,TRUE,"Unknown")</f>
        <v>1400</v>
      </c>
      <c r="I1152" t="s">
        <v>48</v>
      </c>
      <c r="J1152" t="s">
        <v>39</v>
      </c>
      <c r="M1152">
        <v>103</v>
      </c>
      <c r="N1152" t="s">
        <v>1064</v>
      </c>
    </row>
    <row r="1153" spans="1:14">
      <c r="A1153">
        <v>12839</v>
      </c>
      <c r="B1153" t="s">
        <v>1131</v>
      </c>
      <c r="C1153" t="s">
        <v>1112</v>
      </c>
      <c r="D1153" s="2" t="str" cm="1">
        <f t="array" ref="D1153">_xlfn.IFS(C1153="Golden Temple Mail","Amritsar",C1153="Guruvayur Express","Guruvayur",C1153="Guwahati Sbc Express","Guwahati",C1153="Howrah Duronto","Howrah",C1153="Howrah Mail","Howrah",C1153="Howrah Rajdhani","Howrah",C1153="Kamrup Express","Dibrugarh",C1153="Kerala Express","Thiruvananthapuram",C1153="Kolkata Rajdhani","Kolkata",C1153="Kovai Express","Coimbatore",C1153="Mumbai Chennai Mail","Mumbai",C1153="Mumbai Rajdhani","Mumbai",C1153="Mumbai Vande Bharat","Mumbai",C1153="Nagercoil Express","Nagercoil",C1153="August Kranti Rajdhani","Mumbai",C1153="Chennai Express","Chennai",C1153="Chennai Intercity","Chennai",C1153="Chennai Vande Bharat","Chennai",C1153="Cheran Express","Coimbatore",C1153="Coimbatore Express","Coimbatore",C1153="Coimbatore Intercity","Coimbatore",C1153="Coromandel Express","Kolkata",C1153="Devagiri Express","Secunderabad",C1153="Dibrugarh Rajdhani","Dibrugarh",C1153="Duronto Express","Multiple",C1153="Express","Generic",C1153="Garib Rath","Varies",C1153="Gatimaan Express","Delhi",C1153="Rajdhani","Multiple",C1153="Sanghamitra Express","Patna",C1153="Sbc Guwahati Express","Guwahati",C1153="Sealdah Duronto","Sealdah",C1153="Sealdah Rajdhani","Sealdah",C1153="Semi-Sleeper","Bus Type",C1153="Shatabdi","Multiple",C1153="Sleeper","Bus Type",C1153="Super Luxury","Bus Type",C1153="Swarna Jayanti Rajdhani","Ahmedabad",C1153="Tamil Nadu Exp","Chennai",C1153="Vande Bharat","Multiple",C1153="Vikramshila Express","Bhagalpur",C1153="Volvo AC","Bus Type",TRUE,"Unknown")</f>
        <v>Howrah</v>
      </c>
      <c r="E1153" s="1">
        <v>45390</v>
      </c>
      <c r="F1153">
        <v>100</v>
      </c>
      <c r="G1153" s="2" cm="1">
        <f t="array" ref="G1153">_xlfn.IFS(C1153="Golden Temple Mail",1800,C1153="Guruvayur Express",1450,C1153="Guwahati Sbc Express",1650,C1153="Howrah Duronto",1200,C1153="Howrah Mail",2000,C1153="Howrah Rajdhani",1450,C1153="Kamrup Express",1700,C1153="Kerala Express",1600,C1153="Kolkata Rajdhani",1450,C1153="Kovai Express",500,C1153="Mumbai Chennai Mail",1250,C1153="Mumbai Rajdhani",1450,C1153="Mumbai Vande Bharat",700,C1153="Nagercoil Express",1350,C1153="August Kranti Rajdhani",1300,C1153="Chennai Express",1050,C1153="Chennai Intercity",350,C1153="Chennai Vande Bharat",350,C1153="Cheran Express",500,C1153="Coimbatore Express",520,C1153="Coimbatore Intercity",350,C1153="Coromandel Express",1650,C1153="Devagiri Express",1200,C1153="Dibrugarh Rajdhani",2000,C1153="Duronto Express",1450,C1153="Express",600,C1153="Garib Rath",1200,C1153="Gatimaan Express",200,C1153="Rajdhani","1450",C1153="Sanghamitra Express",1900,C1153="Sbc Guwahati Express",1650,C1153="Sealdah Duronto",1200,C1153="Sealdah Rajdhani",1450,C1153="Semi-Sleeper",400,C1153="Shatabdi",500,C1153="Sleeper",350,C1153="Super Luxury",500,C1153="Swarna Jayanti Rajdhani",1600,C1153="Tamil Nadu Exp",1050,C1153="Vande Bharat",700,C1153="Vikramshila Express",1250,C1153="Volvo AC",450,TRUE,"Unknown")</f>
        <v>2000</v>
      </c>
      <c r="H1153" s="2" cm="1">
        <f t="array" ref="H1153">_xlfn.IFS(C1153="Golden Temple Mail",1200,C1153="Guruvayur Express",950,C1153="Guwahati Sbc Express",1100,C1153="Howrah Duronto",800,C1153="Howrah Mail",1400,C1153="Howrah Rajdhani",900,C1153="Kamrup Express",1150,C1153="Kerala Express",1000,C1153="Kolkata Rajdhani",900,C1153="Kovai Express",750,C1153="Mumbai Chennai Mail",1300,C1153="Mumbai Rajdhani",950,C1153="Mumbai Vande Bharat",700,C1153="Nagercoil Express",980,C1153="Chennai Express",1050,C1153="Chennai Intercity",850,C1153="Chennai Vande Bharat",700,C1153="Cheran Express",880,C1153="Coimbatore Express",920,C1153="Coimbatore Intercity",850,C1153="Coromandel Express",1080,C1153="Devagiri Express",970,C1153="Dibrugarh Rajdhani",1200,C1153="Duronto Express",950,C1153="Express",600,C1153="Garib Rath",880,C1153="Gatimaan Express",650,C1153="Rajdhani",950,C1153="Sanghamitra Express",1150,C1153="Sbc Guwahati Express",1100,C1153="Sealdah Duronto",900,C1153="Sealdah Rajdhani",950,C1153="Semi-Sleeper",400,C1153="Shatabdi",700,C1153="Sleeper",350,C1153="Super Luxury",500,C1153="Swarna Jayanti Rajdhani",960,C1153="Tamil Nadu Exp",1050,C1153="Vande Bharat",700,C1153="Vikramshila Express",980,C1153="Volvo AC",450,TRUE,"Unknown")</f>
        <v>1400</v>
      </c>
      <c r="I1153" t="s">
        <v>74</v>
      </c>
      <c r="J1153" t="s">
        <v>42</v>
      </c>
      <c r="M1153">
        <v>106</v>
      </c>
      <c r="N1153" t="s">
        <v>1064</v>
      </c>
    </row>
    <row r="1154" spans="1:14">
      <c r="A1154">
        <v>12839</v>
      </c>
      <c r="B1154" t="s">
        <v>1132</v>
      </c>
      <c r="C1154" t="s">
        <v>1112</v>
      </c>
      <c r="D1154" s="2" t="str" cm="1">
        <f t="array" ref="D1154">_xlfn.IFS(C1154="Golden Temple Mail","Amritsar",C1154="Guruvayur Express","Guruvayur",C1154="Guwahati Sbc Express","Guwahati",C1154="Howrah Duronto","Howrah",C1154="Howrah Mail","Howrah",C1154="Howrah Rajdhani","Howrah",C1154="Kamrup Express","Dibrugarh",C1154="Kerala Express","Thiruvananthapuram",C1154="Kolkata Rajdhani","Kolkata",C1154="Kovai Express","Coimbatore",C1154="Mumbai Chennai Mail","Mumbai",C1154="Mumbai Rajdhani","Mumbai",C1154="Mumbai Vande Bharat","Mumbai",C1154="Nagercoil Express","Nagercoil",C1154="August Kranti Rajdhani","Mumbai",C1154="Chennai Express","Chennai",C1154="Chennai Intercity","Chennai",C1154="Chennai Vande Bharat","Chennai",C1154="Cheran Express","Coimbatore",C1154="Coimbatore Express","Coimbatore",C1154="Coimbatore Intercity","Coimbatore",C1154="Coromandel Express","Kolkata",C1154="Devagiri Express","Secunderabad",C1154="Dibrugarh Rajdhani","Dibrugarh",C1154="Duronto Express","Multiple",C1154="Express","Generic",C1154="Garib Rath","Varies",C1154="Gatimaan Express","Delhi",C1154="Rajdhani","Multiple",C1154="Sanghamitra Express","Patna",C1154="Sbc Guwahati Express","Guwahati",C1154="Sealdah Duronto","Sealdah",C1154="Sealdah Rajdhani","Sealdah",C1154="Semi-Sleeper","Bus Type",C1154="Shatabdi","Multiple",C1154="Sleeper","Bus Type",C1154="Super Luxury","Bus Type",C1154="Swarna Jayanti Rajdhani","Ahmedabad",C1154="Tamil Nadu Exp","Chennai",C1154="Vande Bharat","Multiple",C1154="Vikramshila Express","Bhagalpur",C1154="Volvo AC","Bus Type",TRUE,"Unknown")</f>
        <v>Howrah</v>
      </c>
      <c r="E1154" s="1">
        <v>45318</v>
      </c>
      <c r="F1154">
        <v>76.62</v>
      </c>
      <c r="G1154" s="2" cm="1">
        <f t="array" ref="G1154">_xlfn.IFS(C1154="Golden Temple Mail",1800,C1154="Guruvayur Express",1450,C1154="Guwahati Sbc Express",1650,C1154="Howrah Duronto",1200,C1154="Howrah Mail",2000,C1154="Howrah Rajdhani",1450,C1154="Kamrup Express",1700,C1154="Kerala Express",1600,C1154="Kolkata Rajdhani",1450,C1154="Kovai Express",500,C1154="Mumbai Chennai Mail",1250,C1154="Mumbai Rajdhani",1450,C1154="Mumbai Vande Bharat",700,C1154="Nagercoil Express",1350,C1154="August Kranti Rajdhani",1300,C1154="Chennai Express",1050,C1154="Chennai Intercity",350,C1154="Chennai Vande Bharat",350,C1154="Cheran Express",500,C1154="Coimbatore Express",520,C1154="Coimbatore Intercity",350,C1154="Coromandel Express",1650,C1154="Devagiri Express",1200,C1154="Dibrugarh Rajdhani",2000,C1154="Duronto Express",1450,C1154="Express",600,C1154="Garib Rath",1200,C1154="Gatimaan Express",200,C1154="Rajdhani",1450,C1154="Sanghamitra Express",1900,C1154="Sbc Guwahati Express",1650,C1154="Sealdah Duronto",1200,C1154="Sealdah Rajdhani",1450,C1154="Semi-Sleeper",400,C1154="Shatabdi",500,C1154="Sleeper",350,C1154="Super Luxury",500,C1154="Swarna Jayanti Rajdhani",1600,C1154="Tamil Nadu Exp",1050,C1154="Vande Bharat",700,C1154="Vikramshila Express",1250,C1154="Volvo AC",450,TRUE,"Unknown")</f>
        <v>2000</v>
      </c>
      <c r="H1154" s="2" cm="1">
        <f t="array" ref="H1154">_xlfn.IFS(C1154="Golden Temple Mail",1200,C1154="Guruvayur Express",950,C1154="Guwahati Sbc Express",1100,C1154="Howrah Duronto",800,C1154="Howrah Mail",1400,C1154="Howrah Rajdhani",900,C1154="Kamrup Express",1150,C1154="Kerala Express",1000,C1154="Kolkata Rajdhani",900,C1154="Kovai Express",750,C1154="Mumbai Chennai Mail",1300,C1154="Mumbai Rajdhani",950,C1154="Mumbai Vande Bharat",700,C1154="Nagercoil Express",980,C1154="August Kranti Rajdhani",1200,C1154="Chennai Express",1050,C1154="Chennai Intercity",850,C1154="Chennai Vande Bharat",700,C1154="Cheran Express",880,C1154="Coimbatore Express",920,C1154="Coimbatore Intercity",850,C1154="Coromandel Express",1080,C1154="Devagiri Express",970,C1154="Dibrugarh Rajdhani",1200,C1154="Duronto Express",950,C1154="Express",600,C1154="Garib Rath",880,C1154="Gatimaan Express",650,C1154="Rajdhani",950,C1154="Sanghamitra Express",1150,C1154="Sbc Guwahati Express",1100,C1154="Sealdah Duronto",900,C1154="Sealdah Rajdhani",950,C1154="Semi-Sleeper",400,C1154="Shatabdi",700,C1154="Sleeper",350,C1154="Super Luxury",500,C1154="Swarna Jayanti Rajdhani",960,C1154="Tamil Nadu Exp",1050,C1154="Vande Bharat",700,C1154="Vikramshila Express",980,C1154="Volvo AC",450,TRUE,"Unknown")</f>
        <v>1400</v>
      </c>
      <c r="I1154" t="s">
        <v>83</v>
      </c>
      <c r="J1154" t="s">
        <v>31</v>
      </c>
      <c r="M1154">
        <v>112</v>
      </c>
      <c r="N1154" t="s">
        <v>1064</v>
      </c>
    </row>
    <row r="1155" spans="1:14">
      <c r="A1155">
        <v>12839</v>
      </c>
      <c r="B1155" t="s">
        <v>1133</v>
      </c>
      <c r="C1155" t="s">
        <v>1112</v>
      </c>
      <c r="D1155" s="2" t="str" cm="1">
        <f t="array" ref="D1155">_xlfn.IFS(C1155="Golden Temple Mail","Amritsar",C1155="Guruvayur Express","Guruvayur",C1155="Guwahati Sbc Express","Guwahati",C1155="Howrah Duronto","Howrah",C1155="Howrah Mail","Howrah",C1155="Howrah Rajdhani","Howrah",C1155="Kamrup Express","Dibrugarh",C1155="Kerala Express","Thiruvananthapuram",C1155="Kolkata Rajdhani","Kolkata",C1155="Kovai Express","Coimbatore",C1155="Mumbai Chennai Mail","Mumbai",C1155="Mumbai Rajdhani","Mumbai",C1155="Mumbai Vande Bharat","Mumbai",C1155="Nagercoil Express","Nagercoil",C1155="August Kranti Rajdhani","Mumbai",C1155="Chennai Express","Chennai",C1155="Chennai Intercity","Chennai",C1155="Chennai Vande Bharat","Chennai",C1155="Cheran Express","Coimbatore",C1155="Coimbatore Express","Coimbatore",C1155="Coimbatore Intercity","Coimbatore",C1155="Coromandel Express","Kolkata",C1155="Devagiri Express","Secunderabad",C1155="Dibrugarh Rajdhani","Dibrugarh",C1155="Duronto Express","Multiple",C1155="Express","Generic",C1155="Garib Rath","Varies",C1155="Gatimaan Express","Delhi",C1155="Rajdhani","Multiple",C1155="Sanghamitra Express","Patna",C1155="Sbc Guwahati Express","Guwahati",C1155="Sealdah Duronto","Sealdah",C1155="Sealdah Rajdhani","Sealdah",C1155="Semi-Sleeper","Bus Type",C1155="Shatabdi","Multiple",C1155="Sleeper","Bus Type",C1155="Super Luxury","Bus Type",C1155="Swarna Jayanti Rajdhani","Ahmedabad",C1155="Tamil Nadu Exp","Chennai",C1155="Vande Bharat","Multiple",C1155="Vikramshila Express","Bhagalpur",C1155="Volvo AC","Bus Type",TRUE,"Unknown")</f>
        <v>Howrah</v>
      </c>
      <c r="E1155" s="1">
        <v>45349</v>
      </c>
      <c r="F1155">
        <v>57.8</v>
      </c>
      <c r="G1155" s="2" cm="1">
        <f t="array" ref="G1155">_xlfn.IFS(C1155="Golden Temple Mail",1800,C1155="Guruvayur Express",1450,C1155="Guwahati Sbc Express",1650,C1155="Howrah Duronto",1200,C1155="Howrah Mail",2000,C1155="Howrah Rajdhani",1450,C1155="Kamrup Express",1700,C1155="Kerala Express",1600,C1155="Kolkata Rajdhani",1450,C1155="Kovai Express",500,C1155="Mumbai Chennai Mail",1250,C1155="Mumbai Rajdhani",1450,C1155="Mumbai Vande Bharat",700,C1155="Nagercoil Express",1350,C1155="August Kranti Rajdhani",1300,C1155="Chennai Express",1050,C1155="Chennai Intercity",350,C1155="Chennai Vande Bharat",350,C1155="Cheran Express",500,C1155="Coimbatore Express",520,C1155="Coimbatore Intercity",350,C1155="Coromandel Express",1650,C1155="Devagiri Express",1200,C1155="Dibrugarh Rajdhani",2000,C1155="Duronto Express",1450,C1155="Express",600,C1155="Garib Rath",1200,C1155="Gatimaan Express",200,C1155="Rajdhani","1450",C1155="Sanghamitra Express",1900,C1155="Sbc Guwahati Express",1650,C1155="Sealdah Duronto",1200,C1155="Sealdah Rajdhani",1450,C1155="Semi-Sleeper",400,C1155="Shatabdi",500,C1155="Sleeper",350,C1155="Super Luxury",500,C1155="Swarna Jayanti Rajdhani",1600,C1155="Tamil Nadu Exp",1050,C1155="Vande Bharat",700,C1155="Vikramshila Express",1250,C1155="Volvo AC",450,TRUE,"Unknown")</f>
        <v>2000</v>
      </c>
      <c r="H1155" s="2" cm="1">
        <f t="array" ref="H1155">_xlfn.IFS(C1155="Golden Temple Mail",1200,C1155="Guruvayur Express",950,C1155="Guwahati Sbc Express",1100,C1155="Howrah Duronto",800,C1155="Howrah Mail",1400,C1155="Howrah Rajdhani",900,C1155="Kamrup Express",1150,C1155="Kerala Express",1000,C1155="Kolkata Rajdhani",900,C1155="Kovai Express",750,C1155="Mumbai Chennai Mail",1300,C1155="Mumbai Rajdhani",950,C1155="Mumbai Vande Bharat",700,C1155="Nagercoil Express",980,C1155="Chennai Express",1050,C1155="Chennai Intercity",850,C1155="Chennai Vande Bharat",700,C1155="Cheran Express",880,C1155="Coimbatore Express",920,C1155="Coimbatore Intercity",850,C1155="Coromandel Express",1080,C1155="Devagiri Express",970,C1155="Dibrugarh Rajdhani",1200,C1155="Duronto Express",950,C1155="Express",600,C1155="Garib Rath",880,C1155="Gatimaan Express",650,C1155="Rajdhani",950,C1155="Sanghamitra Express",1150,C1155="Sbc Guwahati Express",1100,C1155="Sealdah Duronto",900,C1155="Sealdah Rajdhani",950,C1155="Semi-Sleeper",400,C1155="Shatabdi",700,C1155="Sleeper",350,C1155="Super Luxury",500,C1155="Swarna Jayanti Rajdhani",960,C1155="Tamil Nadu Exp",1050,C1155="Vande Bharat",700,C1155="Vikramshila Express",980,C1155="Volvo AC",450,TRUE,"Unknown")</f>
        <v>1400</v>
      </c>
      <c r="I1155" t="s">
        <v>48</v>
      </c>
      <c r="J1155" t="s">
        <v>19</v>
      </c>
      <c r="M1155">
        <v>114</v>
      </c>
      <c r="N1155" t="s">
        <v>1064</v>
      </c>
    </row>
    <row r="1156" spans="1:14">
      <c r="A1156">
        <v>12839</v>
      </c>
      <c r="B1156" t="s">
        <v>1134</v>
      </c>
      <c r="C1156" t="s">
        <v>1112</v>
      </c>
      <c r="D1156" s="2" t="str" cm="1">
        <f t="array" ref="D1156">_xlfn.IFS(C1156="Golden Temple Mail","Amritsar",C1156="Guruvayur Express","Guruvayur",C1156="Guwahati Sbc Express","Guwahati",C1156="Howrah Duronto","Howrah",C1156="Howrah Mail","Howrah",C1156="Howrah Rajdhani","Howrah",C1156="Kamrup Express","Dibrugarh",C1156="Kerala Express","Thiruvananthapuram",C1156="Kolkata Rajdhani","Kolkata",C1156="Kovai Express","Coimbatore",C1156="Mumbai Chennai Mail","Mumbai",C1156="Mumbai Rajdhani","Mumbai",C1156="Mumbai Vande Bharat","Mumbai",C1156="Nagercoil Express","Nagercoil",C1156="August Kranti Rajdhani","Mumbai",C1156="Chennai Express","Chennai",C1156="Chennai Intercity","Chennai",C1156="Chennai Vande Bharat","Chennai",C1156="Cheran Express","Coimbatore",C1156="Coimbatore Express","Coimbatore",C1156="Coimbatore Intercity","Coimbatore",C1156="Coromandel Express","Kolkata",C1156="Devagiri Express","Secunderabad",C1156="Dibrugarh Rajdhani","Dibrugarh",C1156="Duronto Express","Multiple",C1156="Express","Generic",C1156="Garib Rath","Varies",C1156="Gatimaan Express","Delhi",C1156="Rajdhani","Multiple",C1156="Sanghamitra Express","Patna",C1156="Sbc Guwahati Express","Guwahati",C1156="Sealdah Duronto","Sealdah",C1156="Sealdah Rajdhani","Sealdah",C1156="Semi-Sleeper","Bus Type",C1156="Shatabdi","Multiple",C1156="Sleeper","Bus Type",C1156="Super Luxury","Bus Type",C1156="Swarna Jayanti Rajdhani","Ahmedabad",C1156="Tamil Nadu Exp","Chennai",C1156="Vande Bharat","Multiple",C1156="Vikramshila Express","Bhagalpur",C1156="Volvo AC","Bus Type",TRUE,"Unknown")</f>
        <v>Howrah</v>
      </c>
      <c r="E1156" s="1">
        <v>45562</v>
      </c>
      <c r="F1156">
        <v>72.8</v>
      </c>
      <c r="G1156" s="2" cm="1">
        <f t="array" ref="G1156">_xlfn.IFS(C1156="Golden Temple Mail",1800,C1156="Guruvayur Express",1450,C1156="Guwahati Sbc Express",1650,C1156="Howrah Duronto",1200,C1156="Howrah Mail",2000,C1156="Howrah Rajdhani",1450,C1156="Kamrup Express",1700,C1156="Kerala Express",1600,C1156="Kolkata Rajdhani",1450,C1156="Kovai Express",500,C1156="Mumbai Chennai Mail",1250,C1156="Mumbai Rajdhani",1450,C1156="Mumbai Vande Bharat",700,C1156="Nagercoil Express",1350,C1156="August Kranti Rajdhani",1300,C1156="Chennai Express",1050,C1156="Chennai Intercity",350,C1156="Chennai Vande Bharat",350,C1156="Cheran Express",500,C1156="Coimbatore Express",520,C1156="Coimbatore Intercity",350,C1156="Coromandel Express",1650,C1156="Devagiri Express",1200,C1156="Dibrugarh Rajdhani",2000,C1156="Duronto Express",1450,C1156="Express",600,C1156="Garib Rath",1200,C1156="Gatimaan Express",200,C1156="Rajdhani",1450,C1156="Sanghamitra Express",1900,C1156="Sbc Guwahati Express",1650,C1156="Sealdah Duronto",1200,C1156="Sealdah Rajdhani",1450,C1156="Semi-Sleeper",400,C1156="Shatabdi",500,C1156="Sleeper",350,C1156="Super Luxury",500,C1156="Swarna Jayanti Rajdhani",1600,C1156="Tamil Nadu Exp",1050,C1156="Vande Bharat",700,C1156="Vikramshila Express",1250,C1156="Volvo AC",450,TRUE,"Unknown")</f>
        <v>2000</v>
      </c>
      <c r="H1156" s="2" cm="1">
        <f t="array" ref="H1156">_xlfn.IFS(C1156="Golden Temple Mail",1200,C1156="Guruvayur Express",950,C1156="Guwahati Sbc Express",1100,C1156="Howrah Duronto",800,C1156="Howrah Mail",1400,C1156="Howrah Rajdhani",900,C1156="Kamrup Express",1150,C1156="Kerala Express",1000,C1156="Kolkata Rajdhani",900,C1156="Kovai Express",750,C1156="Mumbai Chennai Mail",1300,C1156="Mumbai Rajdhani",950,C1156="Mumbai Vande Bharat",700,C1156="Nagercoil Express",980,C1156="August Kranti Rajdhani",1200,C1156="Chennai Express",1050,C1156="Chennai Intercity",850,C1156="Chennai Vande Bharat",700,C1156="Cheran Express",880,C1156="Coimbatore Express",920,C1156="Coimbatore Intercity",850,C1156="Coromandel Express",1080,C1156="Devagiri Express",970,C1156="Dibrugarh Rajdhani",1200,C1156="Duronto Express",950,C1156="Express",600,C1156="Garib Rath",880,C1156="Gatimaan Express",650,C1156="Rajdhani",950,C1156="Sanghamitra Express",1150,C1156="Sbc Guwahati Express",1100,C1156="Sealdah Duronto",900,C1156="Sealdah Rajdhani",950,C1156="Semi-Sleeper",400,C1156="Shatabdi",700,C1156="Sleeper",350,C1156="Super Luxury",500,C1156="Swarna Jayanti Rajdhani",960,C1156="Tamil Nadu Exp",1050,C1156="Vande Bharat",700,C1156="Vikramshila Express",980,C1156="Volvo AC",450,TRUE,"Unknown")</f>
        <v>1400</v>
      </c>
      <c r="I1156" t="s">
        <v>38</v>
      </c>
      <c r="J1156" t="s">
        <v>39</v>
      </c>
      <c r="M1156">
        <v>132</v>
      </c>
      <c r="N1156" t="s">
        <v>1064</v>
      </c>
    </row>
    <row r="1157" spans="1:14">
      <c r="A1157">
        <v>12839</v>
      </c>
      <c r="B1157" t="s">
        <v>1135</v>
      </c>
      <c r="C1157" t="s">
        <v>1112</v>
      </c>
      <c r="D1157" s="2" t="str" cm="1">
        <f t="array" ref="D1157">_xlfn.IFS(C1157="Golden Temple Mail","Amritsar",C1157="Guruvayur Express","Guruvayur",C1157="Guwahati Sbc Express","Guwahati",C1157="Howrah Duronto","Howrah",C1157="Howrah Mail","Howrah",C1157="Howrah Rajdhani","Howrah",C1157="Kamrup Express","Dibrugarh",C1157="Kerala Express","Thiruvananthapuram",C1157="Kolkata Rajdhani","Kolkata",C1157="Kovai Express","Coimbatore",C1157="Mumbai Chennai Mail","Mumbai",C1157="Mumbai Rajdhani","Mumbai",C1157="Mumbai Vande Bharat","Mumbai",C1157="Nagercoil Express","Nagercoil",C1157="August Kranti Rajdhani","Mumbai",C1157="Chennai Express","Chennai",C1157="Chennai Intercity","Chennai",C1157="Chennai Vande Bharat","Chennai",C1157="Cheran Express","Coimbatore",C1157="Coimbatore Express","Coimbatore",C1157="Coimbatore Intercity","Coimbatore",C1157="Coromandel Express","Kolkata",C1157="Devagiri Express","Secunderabad",C1157="Dibrugarh Rajdhani","Dibrugarh",C1157="Duronto Express","Multiple",C1157="Express","Generic",C1157="Garib Rath","Varies",C1157="Gatimaan Express","Delhi",C1157="Rajdhani","Multiple",C1157="Sanghamitra Express","Patna",C1157="Sbc Guwahati Express","Guwahati",C1157="Sealdah Duronto","Sealdah",C1157="Sealdah Rajdhani","Sealdah",C1157="Semi-Sleeper","Bus Type",C1157="Shatabdi","Multiple",C1157="Sleeper","Bus Type",C1157="Super Luxury","Bus Type",C1157="Swarna Jayanti Rajdhani","Ahmedabad",C1157="Tamil Nadu Exp","Chennai",C1157="Vande Bharat","Multiple",C1157="Vikramshila Express","Bhagalpur",C1157="Volvo AC","Bus Type",TRUE,"Unknown")</f>
        <v>Howrah</v>
      </c>
      <c r="E1157" s="1">
        <v>45341</v>
      </c>
      <c r="F1157">
        <v>55.4</v>
      </c>
      <c r="G1157" s="2" cm="1">
        <f t="array" ref="G1157">_xlfn.IFS(C1157="Golden Temple Mail",1800,C1157="Guruvayur Express",1450,C1157="Guwahati Sbc Express",1650,C1157="Howrah Duronto",1200,C1157="Howrah Mail",2000,C1157="Howrah Rajdhani",1450,C1157="Kamrup Express",1700,C1157="Kerala Express",1600,C1157="Kolkata Rajdhani",1450,C1157="Kovai Express",500,C1157="Mumbai Chennai Mail",1250,C1157="Mumbai Rajdhani",1450,C1157="Mumbai Vande Bharat",700,C1157="Nagercoil Express",1350,C1157="August Kranti Rajdhani",1300,C1157="Chennai Express",1050,C1157="Chennai Intercity",350,C1157="Chennai Vande Bharat",350,C1157="Cheran Express",500,C1157="Coimbatore Express",520,C1157="Coimbatore Intercity",350,C1157="Coromandel Express",1650,C1157="Devagiri Express",1200,C1157="Dibrugarh Rajdhani",2000,C1157="Duronto Express",1450,C1157="Express",600,C1157="Garib Rath",1200,C1157="Gatimaan Express",200,C1157="Rajdhani","1450",C1157="Sanghamitra Express",1900,C1157="Sbc Guwahati Express",1650,C1157="Sealdah Duronto",1200,C1157="Sealdah Rajdhani",1450,C1157="Semi-Sleeper",400,C1157="Shatabdi",500,C1157="Sleeper",350,C1157="Super Luxury",500,C1157="Swarna Jayanti Rajdhani",1600,C1157="Tamil Nadu Exp",1050,C1157="Vande Bharat",700,C1157="Vikramshila Express",1250,C1157="Volvo AC",450,TRUE,"Unknown")</f>
        <v>2000</v>
      </c>
      <c r="H1157" s="2" cm="1">
        <f t="array" ref="H1157">_xlfn.IFS(C1157="Golden Temple Mail",1200,C1157="Guruvayur Express",950,C1157="Guwahati Sbc Express",1100,C1157="Howrah Duronto",800,C1157="Howrah Mail",1400,C1157="Howrah Rajdhani",900,C1157="Kamrup Express",1150,C1157="Kerala Express",1000,C1157="Kolkata Rajdhani",900,C1157="Kovai Express",750,C1157="Mumbai Chennai Mail",1300,C1157="Mumbai Rajdhani",950,C1157="Mumbai Vande Bharat",700,C1157="Nagercoil Express",980,C1157="Chennai Express",1050,C1157="Chennai Intercity",850,C1157="Chennai Vande Bharat",700,C1157="Cheran Express",880,C1157="Coimbatore Express",920,C1157="Coimbatore Intercity",850,C1157="Coromandel Express",1080,C1157="Devagiri Express",970,C1157="Dibrugarh Rajdhani",1200,C1157="Duronto Express",950,C1157="Express",600,C1157="Garib Rath",880,C1157="Gatimaan Express",650,C1157="Rajdhani",950,C1157="Sanghamitra Express",1150,C1157="Sbc Guwahati Express",1100,C1157="Sealdah Duronto",900,C1157="Sealdah Rajdhani",950,C1157="Semi-Sleeper",400,C1157="Shatabdi",700,C1157="Sleeper",350,C1157="Super Luxury",500,C1157="Swarna Jayanti Rajdhani",960,C1157="Tamil Nadu Exp",1050,C1157="Vande Bharat",700,C1157="Vikramshila Express",980,C1157="Volvo AC",450,TRUE,"Unknown")</f>
        <v>1400</v>
      </c>
      <c r="I1157" t="s">
        <v>48</v>
      </c>
      <c r="J1157" t="s">
        <v>42</v>
      </c>
      <c r="M1157">
        <v>140</v>
      </c>
      <c r="N1157" t="s">
        <v>1064</v>
      </c>
    </row>
    <row r="1158" spans="1:14">
      <c r="A1158">
        <v>12839</v>
      </c>
      <c r="B1158" t="s">
        <v>1136</v>
      </c>
      <c r="C1158" t="s">
        <v>1112</v>
      </c>
      <c r="D1158" s="2" t="str" cm="1">
        <f t="array" ref="D1158">_xlfn.IFS(C1158="Golden Temple Mail","Amritsar",C1158="Guruvayur Express","Guruvayur",C1158="Guwahati Sbc Express","Guwahati",C1158="Howrah Duronto","Howrah",C1158="Howrah Mail","Howrah",C1158="Howrah Rajdhani","Howrah",C1158="Kamrup Express","Dibrugarh",C1158="Kerala Express","Thiruvananthapuram",C1158="Kolkata Rajdhani","Kolkata",C1158="Kovai Express","Coimbatore",C1158="Mumbai Chennai Mail","Mumbai",C1158="Mumbai Rajdhani","Mumbai",C1158="Mumbai Vande Bharat","Mumbai",C1158="Nagercoil Express","Nagercoil",C1158="August Kranti Rajdhani","Mumbai",C1158="Chennai Express","Chennai",C1158="Chennai Intercity","Chennai",C1158="Chennai Vande Bharat","Chennai",C1158="Cheran Express","Coimbatore",C1158="Coimbatore Express","Coimbatore",C1158="Coimbatore Intercity","Coimbatore",C1158="Coromandel Express","Kolkata",C1158="Devagiri Express","Secunderabad",C1158="Dibrugarh Rajdhani","Dibrugarh",C1158="Duronto Express","Multiple",C1158="Express","Generic",C1158="Garib Rath","Varies",C1158="Gatimaan Express","Delhi",C1158="Rajdhani","Multiple",C1158="Sanghamitra Express","Patna",C1158="Sbc Guwahati Express","Guwahati",C1158="Sealdah Duronto","Sealdah",C1158="Sealdah Rajdhani","Sealdah",C1158="Semi-Sleeper","Bus Type",C1158="Shatabdi","Multiple",C1158="Sleeper","Bus Type",C1158="Super Luxury","Bus Type",C1158="Swarna Jayanti Rajdhani","Ahmedabad",C1158="Tamil Nadu Exp","Chennai",C1158="Vande Bharat","Multiple",C1158="Vikramshila Express","Bhagalpur",C1158="Volvo AC","Bus Type",TRUE,"Unknown")</f>
        <v>Howrah</v>
      </c>
      <c r="E1158" s="1">
        <v>45631</v>
      </c>
      <c r="F1158">
        <v>74.18</v>
      </c>
      <c r="G1158" s="2" cm="1">
        <f t="array" ref="G1158">_xlfn.IFS(C1158="Golden Temple Mail",1800,C1158="Guruvayur Express",1450,C1158="Guwahati Sbc Express",1650,C1158="Howrah Duronto",1200,C1158="Howrah Mail",2000,C1158="Howrah Rajdhani",1450,C1158="Kamrup Express",1700,C1158="Kerala Express",1600,C1158="Kolkata Rajdhani",1450,C1158="Kovai Express",500,C1158="Mumbai Chennai Mail",1250,C1158="Mumbai Rajdhani",1450,C1158="Mumbai Vande Bharat",700,C1158="Nagercoil Express",1350,C1158="August Kranti Rajdhani",1300,C1158="Chennai Express",1050,C1158="Chennai Intercity",350,C1158="Chennai Vande Bharat",350,C1158="Cheran Express",500,C1158="Coimbatore Express",520,C1158="Coimbatore Intercity",350,C1158="Coromandel Express",1650,C1158="Devagiri Express",1200,C1158="Dibrugarh Rajdhani",2000,C1158="Duronto Express",1450,C1158="Express",600,C1158="Garib Rath",1200,C1158="Gatimaan Express",200,C1158="Rajdhani",1450,C1158="Sanghamitra Express",1900,C1158="Sbc Guwahati Express",1650,C1158="Sealdah Duronto",1200,C1158="Sealdah Rajdhani",1450,C1158="Semi-Sleeper",400,C1158="Shatabdi",500,C1158="Sleeper",350,C1158="Super Luxury",500,C1158="Swarna Jayanti Rajdhani",1600,C1158="Tamil Nadu Exp",1050,C1158="Vande Bharat",700,C1158="Vikramshila Express",1250,C1158="Volvo AC",450,TRUE,"Unknown")</f>
        <v>2000</v>
      </c>
      <c r="H1158" s="2" cm="1">
        <f t="array" ref="H1158">_xlfn.IFS(C1158="Golden Temple Mail",1200,C1158="Guruvayur Express",950,C1158="Guwahati Sbc Express",1100,C1158="Howrah Duronto",800,C1158="Howrah Mail",1400,C1158="Howrah Rajdhani",900,C1158="Kamrup Express",1150,C1158="Kerala Express",1000,C1158="Kolkata Rajdhani",900,C1158="Kovai Express",750,C1158="Mumbai Chennai Mail",1300,C1158="Mumbai Rajdhani",950,C1158="Mumbai Vande Bharat",700,C1158="Nagercoil Express",980,C1158="August Kranti Rajdhani",1200,C1158="Chennai Express",1050,C1158="Chennai Intercity",850,C1158="Chennai Vande Bharat",700,C1158="Cheran Express",880,C1158="Coimbatore Express",920,C1158="Coimbatore Intercity",850,C1158="Coromandel Express",1080,C1158="Devagiri Express",970,C1158="Dibrugarh Rajdhani",1200,C1158="Duronto Express",950,C1158="Express",600,C1158="Garib Rath",880,C1158="Gatimaan Express",650,C1158="Rajdhani",950,C1158="Sanghamitra Express",1150,C1158="Sbc Guwahati Express",1100,C1158="Sealdah Duronto",900,C1158="Sealdah Rajdhani",950,C1158="Semi-Sleeper",400,C1158="Shatabdi",700,C1158="Sleeper",350,C1158="Super Luxury",500,C1158="Swarna Jayanti Rajdhani",960,C1158="Tamil Nadu Exp",1050,C1158="Vande Bharat",700,C1158="Vikramshila Express",980,C1158="Volvo AC",450,TRUE,"Unknown")</f>
        <v>1400</v>
      </c>
      <c r="I1158" t="s">
        <v>52</v>
      </c>
      <c r="J1158" t="s">
        <v>26</v>
      </c>
      <c r="M1158">
        <v>145</v>
      </c>
      <c r="N1158" t="s">
        <v>1064</v>
      </c>
    </row>
    <row r="1159" spans="1:14">
      <c r="A1159">
        <v>12839</v>
      </c>
      <c r="B1159" t="s">
        <v>1137</v>
      </c>
      <c r="C1159" t="s">
        <v>1112</v>
      </c>
      <c r="D1159" s="2" t="str" cm="1">
        <f t="array" ref="D1159">_xlfn.IFS(C1159="Golden Temple Mail","Amritsar",C1159="Guruvayur Express","Guruvayur",C1159="Guwahati Sbc Express","Guwahati",C1159="Howrah Duronto","Howrah",C1159="Howrah Mail","Howrah",C1159="Howrah Rajdhani","Howrah",C1159="Kamrup Express","Dibrugarh",C1159="Kerala Express","Thiruvananthapuram",C1159="Kolkata Rajdhani","Kolkata",C1159="Kovai Express","Coimbatore",C1159="Mumbai Chennai Mail","Mumbai",C1159="Mumbai Rajdhani","Mumbai",C1159="Mumbai Vande Bharat","Mumbai",C1159="Nagercoil Express","Nagercoil",C1159="August Kranti Rajdhani","Mumbai",C1159="Chennai Express","Chennai",C1159="Chennai Intercity","Chennai",C1159="Chennai Vande Bharat","Chennai",C1159="Cheran Express","Coimbatore",C1159="Coimbatore Express","Coimbatore",C1159="Coimbatore Intercity","Coimbatore",C1159="Coromandel Express","Kolkata",C1159="Devagiri Express","Secunderabad",C1159="Dibrugarh Rajdhani","Dibrugarh",C1159="Duronto Express","Multiple",C1159="Express","Generic",C1159="Garib Rath","Varies",C1159="Gatimaan Express","Delhi",C1159="Rajdhani","Multiple",C1159="Sanghamitra Express","Patna",C1159="Sbc Guwahati Express","Guwahati",C1159="Sealdah Duronto","Sealdah",C1159="Sealdah Rajdhani","Sealdah",C1159="Semi-Sleeper","Bus Type",C1159="Shatabdi","Multiple",C1159="Sleeper","Bus Type",C1159="Super Luxury","Bus Type",C1159="Swarna Jayanti Rajdhani","Ahmedabad",C1159="Tamil Nadu Exp","Chennai",C1159="Vande Bharat","Multiple",C1159="Vikramshila Express","Bhagalpur",C1159="Volvo AC","Bus Type",TRUE,"Unknown")</f>
        <v>Howrah</v>
      </c>
      <c r="E1159" s="1">
        <v>45635</v>
      </c>
      <c r="F1159">
        <v>50.71</v>
      </c>
      <c r="G1159" s="2" cm="1">
        <f t="array" ref="G1159">_xlfn.IFS(C1159="Golden Temple Mail",1800,C1159="Guruvayur Express",1450,C1159="Guwahati Sbc Express",1650,C1159="Howrah Duronto",1200,C1159="Howrah Mail",2000,C1159="Howrah Rajdhani",1450,C1159="Kamrup Express",1700,C1159="Kerala Express",1600,C1159="Kolkata Rajdhani",1450,C1159="Kovai Express",500,C1159="Mumbai Chennai Mail",1250,C1159="Mumbai Rajdhani",1450,C1159="Mumbai Vande Bharat",700,C1159="Nagercoil Express",1350,C1159="August Kranti Rajdhani",1300,C1159="Chennai Express",1050,C1159="Chennai Intercity",350,C1159="Chennai Vande Bharat",350,C1159="Cheran Express",500,C1159="Coimbatore Express",520,C1159="Coimbatore Intercity",350,C1159="Coromandel Express",1650,C1159="Devagiri Express",1200,C1159="Dibrugarh Rajdhani",2000,C1159="Duronto Express",1450,C1159="Express",600,C1159="Garib Rath",1200,C1159="Gatimaan Express",200,C1159="Rajdhani","1450",C1159="Sanghamitra Express",1900,C1159="Sbc Guwahati Express",1650,C1159="Sealdah Duronto",1200,C1159="Sealdah Rajdhani",1450,C1159="Semi-Sleeper",400,C1159="Shatabdi",500,C1159="Sleeper",350,C1159="Super Luxury",500,C1159="Swarna Jayanti Rajdhani",1600,C1159="Tamil Nadu Exp",1050,C1159="Vande Bharat",700,C1159="Vikramshila Express",1250,C1159="Volvo AC",450,TRUE,"Unknown")</f>
        <v>2000</v>
      </c>
      <c r="H1159" s="2" cm="1">
        <f t="array" ref="H1159">_xlfn.IFS(C1159="Golden Temple Mail",1200,C1159="Guruvayur Express",950,C1159="Guwahati Sbc Express",1100,C1159="Howrah Duronto",800,C1159="Howrah Mail",1400,C1159="Howrah Rajdhani",900,C1159="Kamrup Express",1150,C1159="Kerala Express",1000,C1159="Kolkata Rajdhani",900,C1159="Kovai Express",750,C1159="Mumbai Chennai Mail",1300,C1159="Mumbai Rajdhani",950,C1159="Mumbai Vande Bharat",700,C1159="Nagercoil Express",980,C1159="Chennai Express",1050,C1159="Chennai Intercity",850,C1159="Chennai Vande Bharat",700,C1159="Cheran Express",880,C1159="Coimbatore Express",920,C1159="Coimbatore Intercity",850,C1159="Coromandel Express",1080,C1159="Devagiri Express",970,C1159="Dibrugarh Rajdhani",1200,C1159="Duronto Express",950,C1159="Express",600,C1159="Garib Rath",880,C1159="Gatimaan Express",650,C1159="Rajdhani",950,C1159="Sanghamitra Express",1150,C1159="Sbc Guwahati Express",1100,C1159="Sealdah Duronto",900,C1159="Sealdah Rajdhani",950,C1159="Semi-Sleeper",400,C1159="Shatabdi",700,C1159="Sleeper",350,C1159="Super Luxury",500,C1159="Swarna Jayanti Rajdhani",960,C1159="Tamil Nadu Exp",1050,C1159="Vande Bharat",700,C1159="Vikramshila Express",980,C1159="Volvo AC",450,TRUE,"Unknown")</f>
        <v>1400</v>
      </c>
      <c r="I1159" t="s">
        <v>52</v>
      </c>
      <c r="J1159" t="s">
        <v>42</v>
      </c>
      <c r="M1159">
        <v>144</v>
      </c>
      <c r="N1159" t="s">
        <v>1064</v>
      </c>
    </row>
    <row r="1160" spans="1:14">
      <c r="A1160">
        <v>12839</v>
      </c>
      <c r="B1160" t="s">
        <v>1138</v>
      </c>
      <c r="C1160" t="s">
        <v>1112</v>
      </c>
      <c r="D1160" s="2" t="str" cm="1">
        <f t="array" ref="D1160">_xlfn.IFS(C1160="Golden Temple Mail","Amritsar",C1160="Guruvayur Express","Guruvayur",C1160="Guwahati Sbc Express","Guwahati",C1160="Howrah Duronto","Howrah",C1160="Howrah Mail","Howrah",C1160="Howrah Rajdhani","Howrah",C1160="Kamrup Express","Dibrugarh",C1160="Kerala Express","Thiruvananthapuram",C1160="Kolkata Rajdhani","Kolkata",C1160="Kovai Express","Coimbatore",C1160="Mumbai Chennai Mail","Mumbai",C1160="Mumbai Rajdhani","Mumbai",C1160="Mumbai Vande Bharat","Mumbai",C1160="Nagercoil Express","Nagercoil",C1160="August Kranti Rajdhani","Mumbai",C1160="Chennai Express","Chennai",C1160="Chennai Intercity","Chennai",C1160="Chennai Vande Bharat","Chennai",C1160="Cheran Express","Coimbatore",C1160="Coimbatore Express","Coimbatore",C1160="Coimbatore Intercity","Coimbatore",C1160="Coromandel Express","Kolkata",C1160="Devagiri Express","Secunderabad",C1160="Dibrugarh Rajdhani","Dibrugarh",C1160="Duronto Express","Multiple",C1160="Express","Generic",C1160="Garib Rath","Varies",C1160="Gatimaan Express","Delhi",C1160="Rajdhani","Multiple",C1160="Sanghamitra Express","Patna",C1160="Sbc Guwahati Express","Guwahati",C1160="Sealdah Duronto","Sealdah",C1160="Sealdah Rajdhani","Sealdah",C1160="Semi-Sleeper","Bus Type",C1160="Shatabdi","Multiple",C1160="Sleeper","Bus Type",C1160="Super Luxury","Bus Type",C1160="Swarna Jayanti Rajdhani","Ahmedabad",C1160="Tamil Nadu Exp","Chennai",C1160="Vande Bharat","Multiple",C1160="Vikramshila Express","Bhagalpur",C1160="Volvo AC","Bus Type",TRUE,"Unknown")</f>
        <v>Howrah</v>
      </c>
      <c r="E1160" s="1">
        <v>45386</v>
      </c>
      <c r="F1160">
        <v>36.44</v>
      </c>
      <c r="G1160" s="2" cm="1">
        <f t="array" ref="G1160">_xlfn.IFS(C1160="Golden Temple Mail",1800,C1160="Guruvayur Express",1450,C1160="Guwahati Sbc Express",1650,C1160="Howrah Duronto",1200,C1160="Howrah Mail",2000,C1160="Howrah Rajdhani",1450,C1160="Kamrup Express",1700,C1160="Kerala Express",1600,C1160="Kolkata Rajdhani",1450,C1160="Kovai Express",500,C1160="Mumbai Chennai Mail",1250,C1160="Mumbai Rajdhani",1450,C1160="Mumbai Vande Bharat",700,C1160="Nagercoil Express",1350,C1160="August Kranti Rajdhani",1300,C1160="Chennai Express",1050,C1160="Chennai Intercity",350,C1160="Chennai Vande Bharat",350,C1160="Cheran Express",500,C1160="Coimbatore Express",520,C1160="Coimbatore Intercity",350,C1160="Coromandel Express",1650,C1160="Devagiri Express",1200,C1160="Dibrugarh Rajdhani",2000,C1160="Duronto Express",1450,C1160="Express",600,C1160="Garib Rath",1200,C1160="Gatimaan Express",200,C1160="Rajdhani",1450,C1160="Sanghamitra Express",1900,C1160="Sbc Guwahati Express",1650,C1160="Sealdah Duronto",1200,C1160="Sealdah Rajdhani",1450,C1160="Semi-Sleeper",400,C1160="Shatabdi",500,C1160="Sleeper",350,C1160="Super Luxury",500,C1160="Swarna Jayanti Rajdhani",1600,C1160="Tamil Nadu Exp",1050,C1160="Vande Bharat",700,C1160="Vikramshila Express",1250,C1160="Volvo AC",450,TRUE,"Unknown")</f>
        <v>2000</v>
      </c>
      <c r="H1160" s="2" cm="1">
        <f t="array" ref="H1160">_xlfn.IFS(C1160="Golden Temple Mail",1200,C1160="Guruvayur Express",950,C1160="Guwahati Sbc Express",1100,C1160="Howrah Duronto",800,C1160="Howrah Mail",1400,C1160="Howrah Rajdhani",900,C1160="Kamrup Express",1150,C1160="Kerala Express",1000,C1160="Kolkata Rajdhani",900,C1160="Kovai Express",750,C1160="Mumbai Chennai Mail",1300,C1160="Mumbai Rajdhani",950,C1160="Mumbai Vande Bharat",700,C1160="Nagercoil Express",980,C1160="August Kranti Rajdhani",1200,C1160="Chennai Express",1050,C1160="Chennai Intercity",850,C1160="Chennai Vande Bharat",700,C1160="Cheran Express",880,C1160="Coimbatore Express",920,C1160="Coimbatore Intercity",850,C1160="Coromandel Express",1080,C1160="Devagiri Express",970,C1160="Dibrugarh Rajdhani",1200,C1160="Duronto Express",950,C1160="Express",600,C1160="Garib Rath",880,C1160="Gatimaan Express",650,C1160="Rajdhani",950,C1160="Sanghamitra Express",1150,C1160="Sbc Guwahati Express",1100,C1160="Sealdah Duronto",900,C1160="Sealdah Rajdhani",950,C1160="Semi-Sleeper",400,C1160="Shatabdi",700,C1160="Sleeper",350,C1160="Super Luxury",500,C1160="Swarna Jayanti Rajdhani",960,C1160="Tamil Nadu Exp",1050,C1160="Vande Bharat",700,C1160="Vikramshila Express",980,C1160="Volvo AC",450,TRUE,"Unknown")</f>
        <v>1400</v>
      </c>
      <c r="I1160" t="s">
        <v>74</v>
      </c>
      <c r="J1160" t="s">
        <v>26</v>
      </c>
      <c r="M1160">
        <v>147</v>
      </c>
      <c r="N1160" t="s">
        <v>1064</v>
      </c>
    </row>
    <row r="1161" spans="1:14">
      <c r="A1161">
        <v>12839</v>
      </c>
      <c r="B1161" t="s">
        <v>1099</v>
      </c>
      <c r="C1161" t="s">
        <v>1112</v>
      </c>
      <c r="D1161" s="2" t="str" cm="1">
        <f t="array" ref="D1161">_xlfn.IFS(C1161="Golden Temple Mail","Amritsar",C1161="Guruvayur Express","Guruvayur",C1161="Guwahati Sbc Express","Guwahati",C1161="Howrah Duronto","Howrah",C1161="Howrah Mail","Howrah",C1161="Howrah Rajdhani","Howrah",C1161="Kamrup Express","Dibrugarh",C1161="Kerala Express","Thiruvananthapuram",C1161="Kolkata Rajdhani","Kolkata",C1161="Kovai Express","Coimbatore",C1161="Mumbai Chennai Mail","Mumbai",C1161="Mumbai Rajdhani","Mumbai",C1161="Mumbai Vande Bharat","Mumbai",C1161="Nagercoil Express","Nagercoil",C1161="August Kranti Rajdhani","Mumbai",C1161="Chennai Express","Chennai",C1161="Chennai Intercity","Chennai",C1161="Chennai Vande Bharat","Chennai",C1161="Cheran Express","Coimbatore",C1161="Coimbatore Express","Coimbatore",C1161="Coimbatore Intercity","Coimbatore",C1161="Coromandel Express","Kolkata",C1161="Devagiri Express","Secunderabad",C1161="Dibrugarh Rajdhani","Dibrugarh",C1161="Duronto Express","Multiple",C1161="Express","Generic",C1161="Garib Rath","Varies",C1161="Gatimaan Express","Delhi",C1161="Rajdhani","Multiple",C1161="Sanghamitra Express","Patna",C1161="Sbc Guwahati Express","Guwahati",C1161="Sealdah Duronto","Sealdah",C1161="Sealdah Rajdhani","Sealdah",C1161="Semi-Sleeper","Bus Type",C1161="Shatabdi","Multiple",C1161="Sleeper","Bus Type",C1161="Super Luxury","Bus Type",C1161="Swarna Jayanti Rajdhani","Ahmedabad",C1161="Tamil Nadu Exp","Chennai",C1161="Vande Bharat","Multiple",C1161="Vikramshila Express","Bhagalpur",C1161="Volvo AC","Bus Type",TRUE,"Unknown")</f>
        <v>Howrah</v>
      </c>
      <c r="E1161" s="1">
        <v>45337</v>
      </c>
      <c r="F1161">
        <v>82.04</v>
      </c>
      <c r="G1161" s="2" cm="1">
        <f t="array" ref="G1161">_xlfn.IFS(C1161="Golden Temple Mail",1800,C1161="Guruvayur Express",1450,C1161="Guwahati Sbc Express",1650,C1161="Howrah Duronto",1200,C1161="Howrah Mail",2000,C1161="Howrah Rajdhani",1450,C1161="Kamrup Express",1700,C1161="Kerala Express",1600,C1161="Kolkata Rajdhani",1450,C1161="Kovai Express",500,C1161="Mumbai Chennai Mail",1250,C1161="Mumbai Rajdhani",1450,C1161="Mumbai Vande Bharat",700,C1161="Nagercoil Express",1350,C1161="August Kranti Rajdhani",1300,C1161="Chennai Express",1050,C1161="Chennai Intercity",350,C1161="Chennai Vande Bharat",350,C1161="Cheran Express",500,C1161="Coimbatore Express",520,C1161="Coimbatore Intercity",350,C1161="Coromandel Express",1650,C1161="Devagiri Express",1200,C1161="Dibrugarh Rajdhani",2000,C1161="Duronto Express",1450,C1161="Express",600,C1161="Garib Rath",1200,C1161="Gatimaan Express",200,C1161="Rajdhani","1450",C1161="Sanghamitra Express",1900,C1161="Sbc Guwahati Express",1650,C1161="Sealdah Duronto",1200,C1161="Sealdah Rajdhani",1450,C1161="Semi-Sleeper",400,C1161="Shatabdi",500,C1161="Sleeper",350,C1161="Super Luxury",500,C1161="Swarna Jayanti Rajdhani",1600,C1161="Tamil Nadu Exp",1050,C1161="Vande Bharat",700,C1161="Vikramshila Express",1250,C1161="Volvo AC",450,TRUE,"Unknown")</f>
        <v>2000</v>
      </c>
      <c r="H1161" s="2" cm="1">
        <f t="array" ref="H1161">_xlfn.IFS(C1161="Golden Temple Mail",1200,C1161="Guruvayur Express",950,C1161="Guwahati Sbc Express",1100,C1161="Howrah Duronto",800,C1161="Howrah Mail",1400,C1161="Howrah Rajdhani",900,C1161="Kamrup Express",1150,C1161="Kerala Express",1000,C1161="Kolkata Rajdhani",900,C1161="Kovai Express",750,C1161="Mumbai Chennai Mail",1300,C1161="Mumbai Rajdhani",950,C1161="Mumbai Vande Bharat",700,C1161="Nagercoil Express",980,C1161="Chennai Express",1050,C1161="Chennai Intercity",850,C1161="Chennai Vande Bharat",700,C1161="Cheran Express",880,C1161="Coimbatore Express",920,C1161="Coimbatore Intercity",850,C1161="Coromandel Express",1080,C1161="Devagiri Express",970,C1161="Dibrugarh Rajdhani",1200,C1161="Duronto Express",950,C1161="Express",600,C1161="Garib Rath",880,C1161="Gatimaan Express",650,C1161="Rajdhani",950,C1161="Sanghamitra Express",1150,C1161="Sbc Guwahati Express",1100,C1161="Sealdah Duronto",900,C1161="Sealdah Rajdhani",950,C1161="Semi-Sleeper",400,C1161="Shatabdi",700,C1161="Sleeper",350,C1161="Super Luxury",500,C1161="Swarna Jayanti Rajdhani",960,C1161="Tamil Nadu Exp",1050,C1161="Vande Bharat",700,C1161="Vikramshila Express",980,C1161="Volvo AC",450,TRUE,"Unknown")</f>
        <v>1400</v>
      </c>
      <c r="I1161" t="s">
        <v>48</v>
      </c>
      <c r="J1161" t="s">
        <v>26</v>
      </c>
      <c r="M1161">
        <v>106</v>
      </c>
      <c r="N1161" t="s">
        <v>1064</v>
      </c>
    </row>
    <row r="1162" spans="1:14">
      <c r="A1162">
        <v>12839</v>
      </c>
      <c r="B1162" t="s">
        <v>1139</v>
      </c>
      <c r="C1162" t="s">
        <v>1112</v>
      </c>
      <c r="D1162" s="2" t="str" cm="1">
        <f t="array" ref="D1162">_xlfn.IFS(C1162="Golden Temple Mail","Amritsar",C1162="Guruvayur Express","Guruvayur",C1162="Guwahati Sbc Express","Guwahati",C1162="Howrah Duronto","Howrah",C1162="Howrah Mail","Howrah",C1162="Howrah Rajdhani","Howrah",C1162="Kamrup Express","Dibrugarh",C1162="Kerala Express","Thiruvananthapuram",C1162="Kolkata Rajdhani","Kolkata",C1162="Kovai Express","Coimbatore",C1162="Mumbai Chennai Mail","Mumbai",C1162="Mumbai Rajdhani","Mumbai",C1162="Mumbai Vande Bharat","Mumbai",C1162="Nagercoil Express","Nagercoil",C1162="August Kranti Rajdhani","Mumbai",C1162="Chennai Express","Chennai",C1162="Chennai Intercity","Chennai",C1162="Chennai Vande Bharat","Chennai",C1162="Cheran Express","Coimbatore",C1162="Coimbatore Express","Coimbatore",C1162="Coimbatore Intercity","Coimbatore",C1162="Coromandel Express","Kolkata",C1162="Devagiri Express","Secunderabad",C1162="Dibrugarh Rajdhani","Dibrugarh",C1162="Duronto Express","Multiple",C1162="Express","Generic",C1162="Garib Rath","Varies",C1162="Gatimaan Express","Delhi",C1162="Rajdhani","Multiple",C1162="Sanghamitra Express","Patna",C1162="Sbc Guwahati Express","Guwahati",C1162="Sealdah Duronto","Sealdah",C1162="Sealdah Rajdhani","Sealdah",C1162="Semi-Sleeper","Bus Type",C1162="Shatabdi","Multiple",C1162="Sleeper","Bus Type",C1162="Super Luxury","Bus Type",C1162="Swarna Jayanti Rajdhani","Ahmedabad",C1162="Tamil Nadu Exp","Chennai",C1162="Vande Bharat","Multiple",C1162="Vikramshila Express","Bhagalpur",C1162="Volvo AC","Bus Type",TRUE,"Unknown")</f>
        <v>Howrah</v>
      </c>
      <c r="E1162" s="1">
        <v>45580</v>
      </c>
      <c r="F1162">
        <v>57.8</v>
      </c>
      <c r="G1162" s="2" cm="1">
        <f t="array" ref="G1162">_xlfn.IFS(C1162="Golden Temple Mail",1800,C1162="Guruvayur Express",1450,C1162="Guwahati Sbc Express",1650,C1162="Howrah Duronto",1200,C1162="Howrah Mail",2000,C1162="Howrah Rajdhani",1450,C1162="Kamrup Express",1700,C1162="Kerala Express",1600,C1162="Kolkata Rajdhani",1450,C1162="Kovai Express",500,C1162="Mumbai Chennai Mail",1250,C1162="Mumbai Rajdhani",1450,C1162="Mumbai Vande Bharat",700,C1162="Nagercoil Express",1350,C1162="August Kranti Rajdhani",1300,C1162="Chennai Express",1050,C1162="Chennai Intercity",350,C1162="Chennai Vande Bharat",350,C1162="Cheran Express",500,C1162="Coimbatore Express",520,C1162="Coimbatore Intercity",350,C1162="Coromandel Express",1650,C1162="Devagiri Express",1200,C1162="Dibrugarh Rajdhani",2000,C1162="Duronto Express",1450,C1162="Express",600,C1162="Garib Rath",1200,C1162="Gatimaan Express",200,C1162="Rajdhani",1450,C1162="Sanghamitra Express",1900,C1162="Sbc Guwahati Express",1650,C1162="Sealdah Duronto",1200,C1162="Sealdah Rajdhani",1450,C1162="Semi-Sleeper",400,C1162="Shatabdi",500,C1162="Sleeper",350,C1162="Super Luxury",500,C1162="Swarna Jayanti Rajdhani",1600,C1162="Tamil Nadu Exp",1050,C1162="Vande Bharat",700,C1162="Vikramshila Express",1250,C1162="Volvo AC",450,TRUE,"Unknown")</f>
        <v>2000</v>
      </c>
      <c r="H1162" s="2" cm="1">
        <f t="array" ref="H1162">_xlfn.IFS(C1162="Golden Temple Mail",1200,C1162="Guruvayur Express",950,C1162="Guwahati Sbc Express",1100,C1162="Howrah Duronto",800,C1162="Howrah Mail",1400,C1162="Howrah Rajdhani",900,C1162="Kamrup Express",1150,C1162="Kerala Express",1000,C1162="Kolkata Rajdhani",900,C1162="Kovai Express",750,C1162="Mumbai Chennai Mail",1300,C1162="Mumbai Rajdhani",950,C1162="Mumbai Vande Bharat",700,C1162="Nagercoil Express",980,C1162="August Kranti Rajdhani",1200,C1162="Chennai Express",1050,C1162="Chennai Intercity",850,C1162="Chennai Vande Bharat",700,C1162="Cheran Express",880,C1162="Coimbatore Express",920,C1162="Coimbatore Intercity",850,C1162="Coromandel Express",1080,C1162="Devagiri Express",970,C1162="Dibrugarh Rajdhani",1200,C1162="Duronto Express",950,C1162="Express",600,C1162="Garib Rath",880,C1162="Gatimaan Express",650,C1162="Rajdhani",950,C1162="Sanghamitra Express",1150,C1162="Sbc Guwahati Express",1100,C1162="Sealdah Duronto",900,C1162="Sealdah Rajdhani",950,C1162="Semi-Sleeper",400,C1162="Shatabdi",700,C1162="Sleeper",350,C1162="Super Luxury",500,C1162="Swarna Jayanti Rajdhani",960,C1162="Tamil Nadu Exp",1050,C1162="Vande Bharat",700,C1162="Vikramshila Express",980,C1162="Volvo AC",450,TRUE,"Unknown")</f>
        <v>1400</v>
      </c>
      <c r="I1162" t="s">
        <v>25</v>
      </c>
      <c r="J1162" t="s">
        <v>19</v>
      </c>
      <c r="M1162">
        <v>127</v>
      </c>
      <c r="N1162" t="s">
        <v>1064</v>
      </c>
    </row>
    <row r="1163" spans="1:14">
      <c r="A1163">
        <v>12839</v>
      </c>
      <c r="B1163" t="s">
        <v>1140</v>
      </c>
      <c r="C1163" t="s">
        <v>1112</v>
      </c>
      <c r="D1163" s="2" t="str" cm="1">
        <f t="array" ref="D1163">_xlfn.IFS(C1163="Golden Temple Mail","Amritsar",C1163="Guruvayur Express","Guruvayur",C1163="Guwahati Sbc Express","Guwahati",C1163="Howrah Duronto","Howrah",C1163="Howrah Mail","Howrah",C1163="Howrah Rajdhani","Howrah",C1163="Kamrup Express","Dibrugarh",C1163="Kerala Express","Thiruvananthapuram",C1163="Kolkata Rajdhani","Kolkata",C1163="Kovai Express","Coimbatore",C1163="Mumbai Chennai Mail","Mumbai",C1163="Mumbai Rajdhani","Mumbai",C1163="Mumbai Vande Bharat","Mumbai",C1163="Nagercoil Express","Nagercoil",C1163="August Kranti Rajdhani","Mumbai",C1163="Chennai Express","Chennai",C1163="Chennai Intercity","Chennai",C1163="Chennai Vande Bharat","Chennai",C1163="Cheran Express","Coimbatore",C1163="Coimbatore Express","Coimbatore",C1163="Coimbatore Intercity","Coimbatore",C1163="Coromandel Express","Kolkata",C1163="Devagiri Express","Secunderabad",C1163="Dibrugarh Rajdhani","Dibrugarh",C1163="Duronto Express","Multiple",C1163="Express","Generic",C1163="Garib Rath","Varies",C1163="Gatimaan Express","Delhi",C1163="Rajdhani","Multiple",C1163="Sanghamitra Express","Patna",C1163="Sbc Guwahati Express","Guwahati",C1163="Sealdah Duronto","Sealdah",C1163="Sealdah Rajdhani","Sealdah",C1163="Semi-Sleeper","Bus Type",C1163="Shatabdi","Multiple",C1163="Sleeper","Bus Type",C1163="Super Luxury","Bus Type",C1163="Swarna Jayanti Rajdhani","Ahmedabad",C1163="Tamil Nadu Exp","Chennai",C1163="Vande Bharat","Multiple",C1163="Vikramshila Express","Bhagalpur",C1163="Volvo AC","Bus Type",TRUE,"Unknown")</f>
        <v>Howrah</v>
      </c>
      <c r="E1163" s="1">
        <v>45434</v>
      </c>
      <c r="F1163">
        <v>70.78</v>
      </c>
      <c r="G1163" s="2" cm="1">
        <f t="array" ref="G1163">_xlfn.IFS(C1163="Golden Temple Mail",1800,C1163="Guruvayur Express",1450,C1163="Guwahati Sbc Express",1650,C1163="Howrah Duronto",1200,C1163="Howrah Mail",2000,C1163="Howrah Rajdhani",1450,C1163="Kamrup Express",1700,C1163="Kerala Express",1600,C1163="Kolkata Rajdhani",1450,C1163="Kovai Express",500,C1163="Mumbai Chennai Mail",1250,C1163="Mumbai Rajdhani",1450,C1163="Mumbai Vande Bharat",700,C1163="Nagercoil Express",1350,C1163="August Kranti Rajdhani",1300,C1163="Chennai Express",1050,C1163="Chennai Intercity",350,C1163="Chennai Vande Bharat",350,C1163="Cheran Express",500,C1163="Coimbatore Express",520,C1163="Coimbatore Intercity",350,C1163="Coromandel Express",1650,C1163="Devagiri Express",1200,C1163="Dibrugarh Rajdhani",2000,C1163="Duronto Express",1450,C1163="Express",600,C1163="Garib Rath",1200,C1163="Gatimaan Express",200,C1163="Rajdhani","1450",C1163="Sanghamitra Express",1900,C1163="Sbc Guwahati Express",1650,C1163="Sealdah Duronto",1200,C1163="Sealdah Rajdhani",1450,C1163="Semi-Sleeper",400,C1163="Shatabdi",500,C1163="Sleeper",350,C1163="Super Luxury",500,C1163="Swarna Jayanti Rajdhani",1600,C1163="Tamil Nadu Exp",1050,C1163="Vande Bharat",700,C1163="Vikramshila Express",1250,C1163="Volvo AC",450,TRUE,"Unknown")</f>
        <v>2000</v>
      </c>
      <c r="H1163" s="2" cm="1">
        <f t="array" ref="H1163">_xlfn.IFS(C1163="Golden Temple Mail",1200,C1163="Guruvayur Express",950,C1163="Guwahati Sbc Express",1100,C1163="Howrah Duronto",800,C1163="Howrah Mail",1400,C1163="Howrah Rajdhani",900,C1163="Kamrup Express",1150,C1163="Kerala Express",1000,C1163="Kolkata Rajdhani",900,C1163="Kovai Express",750,C1163="Mumbai Chennai Mail",1300,C1163="Mumbai Rajdhani",950,C1163="Mumbai Vande Bharat",700,C1163="Nagercoil Express",980,C1163="Chennai Express",1050,C1163="Chennai Intercity",850,C1163="Chennai Vande Bharat",700,C1163="Cheran Express",880,C1163="Coimbatore Express",920,C1163="Coimbatore Intercity",850,C1163="Coromandel Express",1080,C1163="Devagiri Express",970,C1163="Dibrugarh Rajdhani",1200,C1163="Duronto Express",950,C1163="Express",600,C1163="Garib Rath",880,C1163="Gatimaan Express",650,C1163="Rajdhani",950,C1163="Sanghamitra Express",1150,C1163="Sbc Guwahati Express",1100,C1163="Sealdah Duronto",900,C1163="Sealdah Rajdhani",950,C1163="Semi-Sleeper",400,C1163="Shatabdi",700,C1163="Sleeper",350,C1163="Super Luxury",500,C1163="Swarna Jayanti Rajdhani",960,C1163="Tamil Nadu Exp",1050,C1163="Vande Bharat",700,C1163="Vikramshila Express",980,C1163="Volvo AC",450,TRUE,"Unknown")</f>
        <v>1400</v>
      </c>
      <c r="I1163" t="s">
        <v>62</v>
      </c>
      <c r="J1163" t="s">
        <v>46</v>
      </c>
      <c r="M1163">
        <v>133</v>
      </c>
      <c r="N1163" t="s">
        <v>1064</v>
      </c>
    </row>
    <row r="1164" spans="1:14">
      <c r="A1164">
        <v>12839</v>
      </c>
      <c r="B1164" t="s">
        <v>1141</v>
      </c>
      <c r="C1164" t="s">
        <v>1112</v>
      </c>
      <c r="D1164" s="2" t="str" cm="1">
        <f t="array" ref="D1164">_xlfn.IFS(C1164="Golden Temple Mail","Amritsar",C1164="Guruvayur Express","Guruvayur",C1164="Guwahati Sbc Express","Guwahati",C1164="Howrah Duronto","Howrah",C1164="Howrah Mail","Howrah",C1164="Howrah Rajdhani","Howrah",C1164="Kamrup Express","Dibrugarh",C1164="Kerala Express","Thiruvananthapuram",C1164="Kolkata Rajdhani","Kolkata",C1164="Kovai Express","Coimbatore",C1164="Mumbai Chennai Mail","Mumbai",C1164="Mumbai Rajdhani","Mumbai",C1164="Mumbai Vande Bharat","Mumbai",C1164="Nagercoil Express","Nagercoil",C1164="August Kranti Rajdhani","Mumbai",C1164="Chennai Express","Chennai",C1164="Chennai Intercity","Chennai",C1164="Chennai Vande Bharat","Chennai",C1164="Cheran Express","Coimbatore",C1164="Coimbatore Express","Coimbatore",C1164="Coimbatore Intercity","Coimbatore",C1164="Coromandel Express","Kolkata",C1164="Devagiri Express","Secunderabad",C1164="Dibrugarh Rajdhani","Dibrugarh",C1164="Duronto Express","Multiple",C1164="Express","Generic",C1164="Garib Rath","Varies",C1164="Gatimaan Express","Delhi",C1164="Rajdhani","Multiple",C1164="Sanghamitra Express","Patna",C1164="Sbc Guwahati Express","Guwahati",C1164="Sealdah Duronto","Sealdah",C1164="Sealdah Rajdhani","Sealdah",C1164="Semi-Sleeper","Bus Type",C1164="Shatabdi","Multiple",C1164="Sleeper","Bus Type",C1164="Super Luxury","Bus Type",C1164="Swarna Jayanti Rajdhani","Ahmedabad",C1164="Tamil Nadu Exp","Chennai",C1164="Vande Bharat","Multiple",C1164="Vikramshila Express","Bhagalpur",C1164="Volvo AC","Bus Type",TRUE,"Unknown")</f>
        <v>Howrah</v>
      </c>
      <c r="E1164" s="1">
        <v>45555</v>
      </c>
      <c r="F1164">
        <v>76.99</v>
      </c>
      <c r="G1164" s="2" cm="1">
        <f t="array" ref="G1164">_xlfn.IFS(C1164="Golden Temple Mail",1800,C1164="Guruvayur Express",1450,C1164="Guwahati Sbc Express",1650,C1164="Howrah Duronto",1200,C1164="Howrah Mail",2000,C1164="Howrah Rajdhani",1450,C1164="Kamrup Express",1700,C1164="Kerala Express",1600,C1164="Kolkata Rajdhani",1450,C1164="Kovai Express",500,C1164="Mumbai Chennai Mail",1250,C1164="Mumbai Rajdhani",1450,C1164="Mumbai Vande Bharat",700,C1164="Nagercoil Express",1350,C1164="August Kranti Rajdhani",1300,C1164="Chennai Express",1050,C1164="Chennai Intercity",350,C1164="Chennai Vande Bharat",350,C1164="Cheran Express",500,C1164="Coimbatore Express",520,C1164="Coimbatore Intercity",350,C1164="Coromandel Express",1650,C1164="Devagiri Express",1200,C1164="Dibrugarh Rajdhani",2000,C1164="Duronto Express",1450,C1164="Express",600,C1164="Garib Rath",1200,C1164="Gatimaan Express",200,C1164="Rajdhani",1450,C1164="Sanghamitra Express",1900,C1164="Sbc Guwahati Express",1650,C1164="Sealdah Duronto",1200,C1164="Sealdah Rajdhani",1450,C1164="Semi-Sleeper",400,C1164="Shatabdi",500,C1164="Sleeper",350,C1164="Super Luxury",500,C1164="Swarna Jayanti Rajdhani",1600,C1164="Tamil Nadu Exp",1050,C1164="Vande Bharat",700,C1164="Vikramshila Express",1250,C1164="Volvo AC",450,TRUE,"Unknown")</f>
        <v>2000</v>
      </c>
      <c r="H1164" s="2" cm="1">
        <f t="array" ref="H1164">_xlfn.IFS(C1164="Golden Temple Mail",1200,C1164="Guruvayur Express",950,C1164="Guwahati Sbc Express",1100,C1164="Howrah Duronto",800,C1164="Howrah Mail",1400,C1164="Howrah Rajdhani",900,C1164="Kamrup Express",1150,C1164="Kerala Express",1000,C1164="Kolkata Rajdhani",900,C1164="Kovai Express",750,C1164="Mumbai Chennai Mail",1300,C1164="Mumbai Rajdhani",950,C1164="Mumbai Vande Bharat",700,C1164="Nagercoil Express",980,C1164="August Kranti Rajdhani",1200,C1164="Chennai Express",1050,C1164="Chennai Intercity",850,C1164="Chennai Vande Bharat",700,C1164="Cheran Express",880,C1164="Coimbatore Express",920,C1164="Coimbatore Intercity",850,C1164="Coromandel Express",1080,C1164="Devagiri Express",970,C1164="Dibrugarh Rajdhani",1200,C1164="Duronto Express",950,C1164="Express",600,C1164="Garib Rath",880,C1164="Gatimaan Express",650,C1164="Rajdhani",950,C1164="Sanghamitra Express",1150,C1164="Sbc Guwahati Express",1100,C1164="Sealdah Duronto",900,C1164="Sealdah Rajdhani",950,C1164="Semi-Sleeper",400,C1164="Shatabdi",700,C1164="Sleeper",350,C1164="Super Luxury",500,C1164="Swarna Jayanti Rajdhani",960,C1164="Tamil Nadu Exp",1050,C1164="Vande Bharat",700,C1164="Vikramshila Express",980,C1164="Volvo AC",450,TRUE,"Unknown")</f>
        <v>1400</v>
      </c>
      <c r="I1164" t="s">
        <v>38</v>
      </c>
      <c r="J1164" t="s">
        <v>39</v>
      </c>
      <c r="M1164">
        <v>133</v>
      </c>
      <c r="N1164" t="s">
        <v>1064</v>
      </c>
    </row>
    <row r="1165" spans="1:14">
      <c r="A1165">
        <v>12839</v>
      </c>
      <c r="B1165" t="s">
        <v>1142</v>
      </c>
      <c r="C1165" t="s">
        <v>1112</v>
      </c>
      <c r="D1165" s="2" t="str" cm="1">
        <f t="array" ref="D1165">_xlfn.IFS(C1165="Golden Temple Mail","Amritsar",C1165="Guruvayur Express","Guruvayur",C1165="Guwahati Sbc Express","Guwahati",C1165="Howrah Duronto","Howrah",C1165="Howrah Mail","Howrah",C1165="Howrah Rajdhani","Howrah",C1165="Kamrup Express","Dibrugarh",C1165="Kerala Express","Thiruvananthapuram",C1165="Kolkata Rajdhani","Kolkata",C1165="Kovai Express","Coimbatore",C1165="Mumbai Chennai Mail","Mumbai",C1165="Mumbai Rajdhani","Mumbai",C1165="Mumbai Vande Bharat","Mumbai",C1165="Nagercoil Express","Nagercoil",C1165="August Kranti Rajdhani","Mumbai",C1165="Chennai Express","Chennai",C1165="Chennai Intercity","Chennai",C1165="Chennai Vande Bharat","Chennai",C1165="Cheran Express","Coimbatore",C1165="Coimbatore Express","Coimbatore",C1165="Coimbatore Intercity","Coimbatore",C1165="Coromandel Express","Kolkata",C1165="Devagiri Express","Secunderabad",C1165="Dibrugarh Rajdhani","Dibrugarh",C1165="Duronto Express","Multiple",C1165="Express","Generic",C1165="Garib Rath","Varies",C1165="Gatimaan Express","Delhi",C1165="Rajdhani","Multiple",C1165="Sanghamitra Express","Patna",C1165="Sbc Guwahati Express","Guwahati",C1165="Sealdah Duronto","Sealdah",C1165="Sealdah Rajdhani","Sealdah",C1165="Semi-Sleeper","Bus Type",C1165="Shatabdi","Multiple",C1165="Sleeper","Bus Type",C1165="Super Luxury","Bus Type",C1165="Swarna Jayanti Rajdhani","Ahmedabad",C1165="Tamil Nadu Exp","Chennai",C1165="Vande Bharat","Multiple",C1165="Vikramshila Express","Bhagalpur",C1165="Volvo AC","Bus Type",TRUE,"Unknown")</f>
        <v>Howrah</v>
      </c>
      <c r="E1165" s="1">
        <v>45499</v>
      </c>
      <c r="F1165">
        <v>81.78</v>
      </c>
      <c r="G1165" s="2" cm="1">
        <f t="array" ref="G1165">_xlfn.IFS(C1165="Golden Temple Mail",1800,C1165="Guruvayur Express",1450,C1165="Guwahati Sbc Express",1650,C1165="Howrah Duronto",1200,C1165="Howrah Mail",2000,C1165="Howrah Rajdhani",1450,C1165="Kamrup Express",1700,C1165="Kerala Express",1600,C1165="Kolkata Rajdhani",1450,C1165="Kovai Express",500,C1165="Mumbai Chennai Mail",1250,C1165="Mumbai Rajdhani",1450,C1165="Mumbai Vande Bharat",700,C1165="Nagercoil Express",1350,C1165="August Kranti Rajdhani",1300,C1165="Chennai Express",1050,C1165="Chennai Intercity",350,C1165="Chennai Vande Bharat",350,C1165="Cheran Express",500,C1165="Coimbatore Express",520,C1165="Coimbatore Intercity",350,C1165="Coromandel Express",1650,C1165="Devagiri Express",1200,C1165="Dibrugarh Rajdhani",2000,C1165="Duronto Express",1450,C1165="Express",600,C1165="Garib Rath",1200,C1165="Gatimaan Express",200,C1165="Rajdhani","1450",C1165="Sanghamitra Express",1900,C1165="Sbc Guwahati Express",1650,C1165="Sealdah Duronto",1200,C1165="Sealdah Rajdhani",1450,C1165="Semi-Sleeper",400,C1165="Shatabdi",500,C1165="Sleeper",350,C1165="Super Luxury",500,C1165="Swarna Jayanti Rajdhani",1600,C1165="Tamil Nadu Exp",1050,C1165="Vande Bharat",700,C1165="Vikramshila Express",1250,C1165="Volvo AC",450,TRUE,"Unknown")</f>
        <v>2000</v>
      </c>
      <c r="H1165" s="2" cm="1">
        <f t="array" ref="H1165">_xlfn.IFS(C1165="Golden Temple Mail",1200,C1165="Guruvayur Express",950,C1165="Guwahati Sbc Express",1100,C1165="Howrah Duronto",800,C1165="Howrah Mail",1400,C1165="Howrah Rajdhani",900,C1165="Kamrup Express",1150,C1165="Kerala Express",1000,C1165="Kolkata Rajdhani",900,C1165="Kovai Express",750,C1165="Mumbai Chennai Mail",1300,C1165="Mumbai Rajdhani",950,C1165="Mumbai Vande Bharat",700,C1165="Nagercoil Express",980,C1165="Chennai Express",1050,C1165="Chennai Intercity",850,C1165="Chennai Vande Bharat",700,C1165="Cheran Express",880,C1165="Coimbatore Express",920,C1165="Coimbatore Intercity",850,C1165="Coromandel Express",1080,C1165="Devagiri Express",970,C1165="Dibrugarh Rajdhani",1200,C1165="Duronto Express",950,C1165="Express",600,C1165="Garib Rath",880,C1165="Gatimaan Express",650,C1165="Rajdhani",950,C1165="Sanghamitra Express",1150,C1165="Sbc Guwahati Express",1100,C1165="Sealdah Duronto",900,C1165="Sealdah Rajdhani",950,C1165="Semi-Sleeper",400,C1165="Shatabdi",700,C1165="Sleeper",350,C1165="Super Luxury",500,C1165="Swarna Jayanti Rajdhani",960,C1165="Tamil Nadu Exp",1050,C1165="Vande Bharat",700,C1165="Vikramshila Express",980,C1165="Volvo AC",450,TRUE,"Unknown")</f>
        <v>1400</v>
      </c>
      <c r="I1165" t="s">
        <v>30</v>
      </c>
      <c r="J1165" t="s">
        <v>39</v>
      </c>
      <c r="M1165">
        <v>0</v>
      </c>
      <c r="N1165" t="s">
        <v>1064</v>
      </c>
    </row>
    <row r="1166" spans="1:14">
      <c r="A1166">
        <v>12839</v>
      </c>
      <c r="B1166" t="s">
        <v>1143</v>
      </c>
      <c r="C1166" t="s">
        <v>1112</v>
      </c>
      <c r="D1166" s="2" t="str" cm="1">
        <f t="array" ref="D1166">_xlfn.IFS(C1166="Golden Temple Mail","Amritsar",C1166="Guruvayur Express","Guruvayur",C1166="Guwahati Sbc Express","Guwahati",C1166="Howrah Duronto","Howrah",C1166="Howrah Mail","Howrah",C1166="Howrah Rajdhani","Howrah",C1166="Kamrup Express","Dibrugarh",C1166="Kerala Express","Thiruvananthapuram",C1166="Kolkata Rajdhani","Kolkata",C1166="Kovai Express","Coimbatore",C1166="Mumbai Chennai Mail","Mumbai",C1166="Mumbai Rajdhani","Mumbai",C1166="Mumbai Vande Bharat","Mumbai",C1166="Nagercoil Express","Nagercoil",C1166="August Kranti Rajdhani","Mumbai",C1166="Chennai Express","Chennai",C1166="Chennai Intercity","Chennai",C1166="Chennai Vande Bharat","Chennai",C1166="Cheran Express","Coimbatore",C1166="Coimbatore Express","Coimbatore",C1166="Coimbatore Intercity","Coimbatore",C1166="Coromandel Express","Kolkata",C1166="Devagiri Express","Secunderabad",C1166="Dibrugarh Rajdhani","Dibrugarh",C1166="Duronto Express","Multiple",C1166="Express","Generic",C1166="Garib Rath","Varies",C1166="Gatimaan Express","Delhi",C1166="Rajdhani","Multiple",C1166="Sanghamitra Express","Patna",C1166="Sbc Guwahati Express","Guwahati",C1166="Sealdah Duronto","Sealdah",C1166="Sealdah Rajdhani","Sealdah",C1166="Semi-Sleeper","Bus Type",C1166="Shatabdi","Multiple",C1166="Sleeper","Bus Type",C1166="Super Luxury","Bus Type",C1166="Swarna Jayanti Rajdhani","Ahmedabad",C1166="Tamil Nadu Exp","Chennai",C1166="Vande Bharat","Multiple",C1166="Vikramshila Express","Bhagalpur",C1166="Volvo AC","Bus Type",TRUE,"Unknown")</f>
        <v>Howrah</v>
      </c>
      <c r="E1166" s="1">
        <v>45303</v>
      </c>
      <c r="F1166">
        <v>89.97</v>
      </c>
      <c r="G1166" s="2" cm="1">
        <f t="array" ref="G1166">_xlfn.IFS(C1166="Golden Temple Mail",1800,C1166="Guruvayur Express",1450,C1166="Guwahati Sbc Express",1650,C1166="Howrah Duronto",1200,C1166="Howrah Mail",2000,C1166="Howrah Rajdhani",1450,C1166="Kamrup Express",1700,C1166="Kerala Express",1600,C1166="Kolkata Rajdhani",1450,C1166="Kovai Express",500,C1166="Mumbai Chennai Mail",1250,C1166="Mumbai Rajdhani",1450,C1166="Mumbai Vande Bharat",700,C1166="Nagercoil Express",1350,C1166="August Kranti Rajdhani",1300,C1166="Chennai Express",1050,C1166="Chennai Intercity",350,C1166="Chennai Vande Bharat",350,C1166="Cheran Express",500,C1166="Coimbatore Express",520,C1166="Coimbatore Intercity",350,C1166="Coromandel Express",1650,C1166="Devagiri Express",1200,C1166="Dibrugarh Rajdhani",2000,C1166="Duronto Express",1450,C1166="Express",600,C1166="Garib Rath",1200,C1166="Gatimaan Express",200,C1166="Rajdhani",1450,C1166="Sanghamitra Express",1900,C1166="Sbc Guwahati Express",1650,C1166="Sealdah Duronto",1200,C1166="Sealdah Rajdhani",1450,C1166="Semi-Sleeper",400,C1166="Shatabdi",500,C1166="Sleeper",350,C1166="Super Luxury",500,C1166="Swarna Jayanti Rajdhani",1600,C1166="Tamil Nadu Exp",1050,C1166="Vande Bharat",700,C1166="Vikramshila Express",1250,C1166="Volvo AC",450,TRUE,"Unknown")</f>
        <v>2000</v>
      </c>
      <c r="H1166" s="2" cm="1">
        <f t="array" ref="H1166">_xlfn.IFS(C1166="Golden Temple Mail",1200,C1166="Guruvayur Express",950,C1166="Guwahati Sbc Express",1100,C1166="Howrah Duronto",800,C1166="Howrah Mail",1400,C1166="Howrah Rajdhani",900,C1166="Kamrup Express",1150,C1166="Kerala Express",1000,C1166="Kolkata Rajdhani",900,C1166="Kovai Express",750,C1166="Mumbai Chennai Mail",1300,C1166="Mumbai Rajdhani",950,C1166="Mumbai Vande Bharat",700,C1166="Nagercoil Express",980,C1166="August Kranti Rajdhani",1200,C1166="Chennai Express",1050,C1166="Chennai Intercity",850,C1166="Chennai Vande Bharat",700,C1166="Cheran Express",880,C1166="Coimbatore Express",920,C1166="Coimbatore Intercity",850,C1166="Coromandel Express",1080,C1166="Devagiri Express",970,C1166="Dibrugarh Rajdhani",1200,C1166="Duronto Express",950,C1166="Express",600,C1166="Garib Rath",880,C1166="Gatimaan Express",650,C1166="Rajdhani",950,C1166="Sanghamitra Express",1150,C1166="Sbc Guwahati Express",1100,C1166="Sealdah Duronto",900,C1166="Sealdah Rajdhani",950,C1166="Semi-Sleeper",400,C1166="Shatabdi",700,C1166="Sleeper",350,C1166="Super Luxury",500,C1166="Swarna Jayanti Rajdhani",960,C1166="Tamil Nadu Exp",1050,C1166="Vande Bharat",700,C1166="Vikramshila Express",980,C1166="Volvo AC",450,TRUE,"Unknown")</f>
        <v>1400</v>
      </c>
      <c r="I1166" t="s">
        <v>83</v>
      </c>
      <c r="J1166" t="s">
        <v>39</v>
      </c>
      <c r="M1166">
        <v>113</v>
      </c>
      <c r="N1166" t="s">
        <v>1064</v>
      </c>
    </row>
    <row r="1167" spans="1:14">
      <c r="A1167">
        <v>12839</v>
      </c>
      <c r="B1167" t="s">
        <v>1144</v>
      </c>
      <c r="C1167" t="s">
        <v>1112</v>
      </c>
      <c r="D1167" s="2" t="str" cm="1">
        <f t="array" ref="D1167">_xlfn.IFS(C1167="Golden Temple Mail","Amritsar",C1167="Guruvayur Express","Guruvayur",C1167="Guwahati Sbc Express","Guwahati",C1167="Howrah Duronto","Howrah",C1167="Howrah Mail","Howrah",C1167="Howrah Rajdhani","Howrah",C1167="Kamrup Express","Dibrugarh",C1167="Kerala Express","Thiruvananthapuram",C1167="Kolkata Rajdhani","Kolkata",C1167="Kovai Express","Coimbatore",C1167="Mumbai Chennai Mail","Mumbai",C1167="Mumbai Rajdhani","Mumbai",C1167="Mumbai Vande Bharat","Mumbai",C1167="Nagercoil Express","Nagercoil",C1167="August Kranti Rajdhani","Mumbai",C1167="Chennai Express","Chennai",C1167="Chennai Intercity","Chennai",C1167="Chennai Vande Bharat","Chennai",C1167="Cheran Express","Coimbatore",C1167="Coimbatore Express","Coimbatore",C1167="Coimbatore Intercity","Coimbatore",C1167="Coromandel Express","Kolkata",C1167="Devagiri Express","Secunderabad",C1167="Dibrugarh Rajdhani","Dibrugarh",C1167="Duronto Express","Multiple",C1167="Express","Generic",C1167="Garib Rath","Varies",C1167="Gatimaan Express","Delhi",C1167="Rajdhani","Multiple",C1167="Sanghamitra Express","Patna",C1167="Sbc Guwahati Express","Guwahati",C1167="Sealdah Duronto","Sealdah",C1167="Sealdah Rajdhani","Sealdah",C1167="Semi-Sleeper","Bus Type",C1167="Shatabdi","Multiple",C1167="Sleeper","Bus Type",C1167="Super Luxury","Bus Type",C1167="Swarna Jayanti Rajdhani","Ahmedabad",C1167="Tamil Nadu Exp","Chennai",C1167="Vande Bharat","Multiple",C1167="Vikramshila Express","Bhagalpur",C1167="Volvo AC","Bus Type",TRUE,"Unknown")</f>
        <v>Howrah</v>
      </c>
      <c r="E1167" s="1">
        <v>45474</v>
      </c>
      <c r="F1167">
        <v>68.64</v>
      </c>
      <c r="G1167" s="2" cm="1">
        <f t="array" ref="G1167">_xlfn.IFS(C1167="Golden Temple Mail",1800,C1167="Guruvayur Express",1450,C1167="Guwahati Sbc Express",1650,C1167="Howrah Duronto",1200,C1167="Howrah Mail",2000,C1167="Howrah Rajdhani",1450,C1167="Kamrup Express",1700,C1167="Kerala Express",1600,C1167="Kolkata Rajdhani",1450,C1167="Kovai Express",500,C1167="Mumbai Chennai Mail",1250,C1167="Mumbai Rajdhani",1450,C1167="Mumbai Vande Bharat",700,C1167="Nagercoil Express",1350,C1167="August Kranti Rajdhani",1300,C1167="Chennai Express",1050,C1167="Chennai Intercity",350,C1167="Chennai Vande Bharat",350,C1167="Cheran Express",500,C1167="Coimbatore Express",520,C1167="Coimbatore Intercity",350,C1167="Coromandel Express",1650,C1167="Devagiri Express",1200,C1167="Dibrugarh Rajdhani",2000,C1167="Duronto Express",1450,C1167="Express",600,C1167="Garib Rath",1200,C1167="Gatimaan Express",200,C1167="Rajdhani","1450",C1167="Sanghamitra Express",1900,C1167="Sbc Guwahati Express",1650,C1167="Sealdah Duronto",1200,C1167="Sealdah Rajdhani",1450,C1167="Semi-Sleeper",400,C1167="Shatabdi",500,C1167="Sleeper",350,C1167="Super Luxury",500,C1167="Swarna Jayanti Rajdhani",1600,C1167="Tamil Nadu Exp",1050,C1167="Vande Bharat",700,C1167="Vikramshila Express",1250,C1167="Volvo AC",450,TRUE,"Unknown")</f>
        <v>2000</v>
      </c>
      <c r="H1167" s="2" cm="1">
        <f t="array" ref="H1167">_xlfn.IFS(C1167="Golden Temple Mail",1200,C1167="Guruvayur Express",950,C1167="Guwahati Sbc Express",1100,C1167="Howrah Duronto",800,C1167="Howrah Mail",1400,C1167="Howrah Rajdhani",900,C1167="Kamrup Express",1150,C1167="Kerala Express",1000,C1167="Kolkata Rajdhani",900,C1167="Kovai Express",750,C1167="Mumbai Chennai Mail",1300,C1167="Mumbai Rajdhani",950,C1167="Mumbai Vande Bharat",700,C1167="Nagercoil Express",980,C1167="Chennai Express",1050,C1167="Chennai Intercity",850,C1167="Chennai Vande Bharat",700,C1167="Cheran Express",880,C1167="Coimbatore Express",920,C1167="Coimbatore Intercity",850,C1167="Coromandel Express",1080,C1167="Devagiri Express",970,C1167="Dibrugarh Rajdhani",1200,C1167="Duronto Express",950,C1167="Express",600,C1167="Garib Rath",880,C1167="Gatimaan Express",650,C1167="Rajdhani",950,C1167="Sanghamitra Express",1150,C1167="Sbc Guwahati Express",1100,C1167="Sealdah Duronto",900,C1167="Sealdah Rajdhani",950,C1167="Semi-Sleeper",400,C1167="Shatabdi",700,C1167="Sleeper",350,C1167="Super Luxury",500,C1167="Swarna Jayanti Rajdhani",960,C1167="Tamil Nadu Exp",1050,C1167="Vande Bharat",700,C1167="Vikramshila Express",980,C1167="Volvo AC",450,TRUE,"Unknown")</f>
        <v>1400</v>
      </c>
      <c r="I1167" t="s">
        <v>30</v>
      </c>
      <c r="J1167" t="s">
        <v>42</v>
      </c>
      <c r="M1167">
        <v>90</v>
      </c>
      <c r="N1167" t="s">
        <v>1064</v>
      </c>
    </row>
    <row r="1168" spans="1:14">
      <c r="A1168">
        <v>12839</v>
      </c>
      <c r="B1168" t="s">
        <v>1062</v>
      </c>
      <c r="C1168" t="s">
        <v>1112</v>
      </c>
      <c r="D1168" s="2" t="str" cm="1">
        <f t="array" ref="D1168">_xlfn.IFS(C1168="Golden Temple Mail","Amritsar",C1168="Guruvayur Express","Guruvayur",C1168="Guwahati Sbc Express","Guwahati",C1168="Howrah Duronto","Howrah",C1168="Howrah Mail","Howrah",C1168="Howrah Rajdhani","Howrah",C1168="Kamrup Express","Dibrugarh",C1168="Kerala Express","Thiruvananthapuram",C1168="Kolkata Rajdhani","Kolkata",C1168="Kovai Express","Coimbatore",C1168="Mumbai Chennai Mail","Mumbai",C1168="Mumbai Rajdhani","Mumbai",C1168="Mumbai Vande Bharat","Mumbai",C1168="Nagercoil Express","Nagercoil",C1168="August Kranti Rajdhani","Mumbai",C1168="Chennai Express","Chennai",C1168="Chennai Intercity","Chennai",C1168="Chennai Vande Bharat","Chennai",C1168="Cheran Express","Coimbatore",C1168="Coimbatore Express","Coimbatore",C1168="Coimbatore Intercity","Coimbatore",C1168="Coromandel Express","Kolkata",C1168="Devagiri Express","Secunderabad",C1168="Dibrugarh Rajdhani","Dibrugarh",C1168="Duronto Express","Multiple",C1168="Express","Generic",C1168="Garib Rath","Varies",C1168="Gatimaan Express","Delhi",C1168="Rajdhani","Multiple",C1168="Sanghamitra Express","Patna",C1168="Sbc Guwahati Express","Guwahati",C1168="Sealdah Duronto","Sealdah",C1168="Sealdah Rajdhani","Sealdah",C1168="Semi-Sleeper","Bus Type",C1168="Shatabdi","Multiple",C1168="Sleeper","Bus Type",C1168="Super Luxury","Bus Type",C1168="Swarna Jayanti Rajdhani","Ahmedabad",C1168="Tamil Nadu Exp","Chennai",C1168="Vande Bharat","Multiple",C1168="Vikramshila Express","Bhagalpur",C1168="Volvo AC","Bus Type",TRUE,"Unknown")</f>
        <v>Howrah</v>
      </c>
      <c r="E1168" s="1">
        <v>45326</v>
      </c>
      <c r="F1168">
        <v>45.04</v>
      </c>
      <c r="G1168" s="2" cm="1">
        <f t="array" ref="G1168">_xlfn.IFS(C1168="Golden Temple Mail",1800,C1168="Guruvayur Express",1450,C1168="Guwahati Sbc Express",1650,C1168="Howrah Duronto",1200,C1168="Howrah Mail",2000,C1168="Howrah Rajdhani",1450,C1168="Kamrup Express",1700,C1168="Kerala Express",1600,C1168="Kolkata Rajdhani",1450,C1168="Kovai Express",500,C1168="Mumbai Chennai Mail",1250,C1168="Mumbai Rajdhani",1450,C1168="Mumbai Vande Bharat",700,C1168="Nagercoil Express",1350,C1168="August Kranti Rajdhani",1300,C1168="Chennai Express",1050,C1168="Chennai Intercity",350,C1168="Chennai Vande Bharat",350,C1168="Cheran Express",500,C1168="Coimbatore Express",520,C1168="Coimbatore Intercity",350,C1168="Coromandel Express",1650,C1168="Devagiri Express",1200,C1168="Dibrugarh Rajdhani",2000,C1168="Duronto Express",1450,C1168="Express",600,C1168="Garib Rath",1200,C1168="Gatimaan Express",200,C1168="Rajdhani",1450,C1168="Sanghamitra Express",1900,C1168="Sbc Guwahati Express",1650,C1168="Sealdah Duronto",1200,C1168="Sealdah Rajdhani",1450,C1168="Semi-Sleeper",400,C1168="Shatabdi",500,C1168="Sleeper",350,C1168="Super Luxury",500,C1168="Swarna Jayanti Rajdhani",1600,C1168="Tamil Nadu Exp",1050,C1168="Vande Bharat",700,C1168="Vikramshila Express",1250,C1168="Volvo AC",450,TRUE,"Unknown")</f>
        <v>2000</v>
      </c>
      <c r="H1168" s="2" cm="1">
        <f t="array" ref="H1168">_xlfn.IFS(C1168="Golden Temple Mail",1200,C1168="Guruvayur Express",950,C1168="Guwahati Sbc Express",1100,C1168="Howrah Duronto",800,C1168="Howrah Mail",1400,C1168="Howrah Rajdhani",900,C1168="Kamrup Express",1150,C1168="Kerala Express",1000,C1168="Kolkata Rajdhani",900,C1168="Kovai Express",750,C1168="Mumbai Chennai Mail",1300,C1168="Mumbai Rajdhani",950,C1168="Mumbai Vande Bharat",700,C1168="Nagercoil Express",980,C1168="August Kranti Rajdhani",1200,C1168="Chennai Express",1050,C1168="Chennai Intercity",850,C1168="Chennai Vande Bharat",700,C1168="Cheran Express",880,C1168="Coimbatore Express",920,C1168="Coimbatore Intercity",850,C1168="Coromandel Express",1080,C1168="Devagiri Express",970,C1168="Dibrugarh Rajdhani",1200,C1168="Duronto Express",950,C1168="Express",600,C1168="Garib Rath",880,C1168="Gatimaan Express",650,C1168="Rajdhani",950,C1168="Sanghamitra Express",1150,C1168="Sbc Guwahati Express",1100,C1168="Sealdah Duronto",900,C1168="Sealdah Rajdhani",950,C1168="Semi-Sleeper",400,C1168="Shatabdi",700,C1168="Sleeper",350,C1168="Super Luxury",500,C1168="Swarna Jayanti Rajdhani",960,C1168="Tamil Nadu Exp",1050,C1168="Vande Bharat",700,C1168="Vikramshila Express",980,C1168="Volvo AC",450,TRUE,"Unknown")</f>
        <v>1400</v>
      </c>
      <c r="I1168" t="s">
        <v>48</v>
      </c>
      <c r="J1168" t="s">
        <v>56</v>
      </c>
      <c r="M1168">
        <v>73</v>
      </c>
      <c r="N1168" t="s">
        <v>1064</v>
      </c>
    </row>
    <row r="1169" spans="1:14">
      <c r="A1169">
        <v>12840</v>
      </c>
      <c r="B1169" t="s">
        <v>1062</v>
      </c>
      <c r="C1169" t="s">
        <v>1112</v>
      </c>
      <c r="D1169" s="2" t="str" cm="1">
        <f t="array" ref="D1169">_xlfn.IFS(C1169="Golden Temple Mail","Amritsar",C1169="Guruvayur Express","Guruvayur",C1169="Guwahati Sbc Express","Guwahati",C1169="Howrah Duronto","Howrah",C1169="Howrah Mail","Howrah",C1169="Howrah Rajdhani","Howrah",C1169="Kamrup Express","Dibrugarh",C1169="Kerala Express","Thiruvananthapuram",C1169="Kolkata Rajdhani","Kolkata",C1169="Kovai Express","Coimbatore",C1169="Mumbai Chennai Mail","Mumbai",C1169="Mumbai Rajdhani","Mumbai",C1169="Mumbai Vande Bharat","Mumbai",C1169="Nagercoil Express","Nagercoil",C1169="August Kranti Rajdhani","Mumbai",C1169="Chennai Express","Chennai",C1169="Chennai Intercity","Chennai",C1169="Chennai Vande Bharat","Chennai",C1169="Cheran Express","Coimbatore",C1169="Coimbatore Express","Coimbatore",C1169="Coimbatore Intercity","Coimbatore",C1169="Coromandel Express","Kolkata",C1169="Devagiri Express","Secunderabad",C1169="Dibrugarh Rajdhani","Dibrugarh",C1169="Duronto Express","Multiple",C1169="Express","Generic",C1169="Garib Rath","Varies",C1169="Gatimaan Express","Delhi",C1169="Rajdhani","Multiple",C1169="Sanghamitra Express","Patna",C1169="Sbc Guwahati Express","Guwahati",C1169="Sealdah Duronto","Sealdah",C1169="Sealdah Rajdhani","Sealdah",C1169="Semi-Sleeper","Bus Type",C1169="Shatabdi","Multiple",C1169="Sleeper","Bus Type",C1169="Super Luxury","Bus Type",C1169="Swarna Jayanti Rajdhani","Ahmedabad",C1169="Tamil Nadu Exp","Chennai",C1169="Vande Bharat","Multiple",C1169="Vikramshila Express","Bhagalpur",C1169="Volvo AC","Bus Type",TRUE,"Unknown")</f>
        <v>Howrah</v>
      </c>
      <c r="E1169" s="1">
        <v>45584</v>
      </c>
      <c r="F1169">
        <v>73.34</v>
      </c>
      <c r="G1169" s="2" cm="1">
        <f t="array" ref="G1169">_xlfn.IFS(C1169="Golden Temple Mail",1800,C1169="Guruvayur Express",1450,C1169="Guwahati Sbc Express",1650,C1169="Howrah Duronto",1200,C1169="Howrah Mail",2000,C1169="Howrah Rajdhani",1450,C1169="Kamrup Express",1700,C1169="Kerala Express",1600,C1169="Kolkata Rajdhani",1450,C1169="Kovai Express",500,C1169="Mumbai Chennai Mail",1250,C1169="Mumbai Rajdhani",1450,C1169="Mumbai Vande Bharat",700,C1169="Nagercoil Express",1350,C1169="August Kranti Rajdhani",1300,C1169="Chennai Express",1050,C1169="Chennai Intercity",350,C1169="Chennai Vande Bharat",350,C1169="Cheran Express",500,C1169="Coimbatore Express",520,C1169="Coimbatore Intercity",350,C1169="Coromandel Express",1650,C1169="Devagiri Express",1200,C1169="Dibrugarh Rajdhani",2000,C1169="Duronto Express",1450,C1169="Express",600,C1169="Garib Rath",1200,C1169="Gatimaan Express",200,C1169="Rajdhani","1450",C1169="Sanghamitra Express",1900,C1169="Sbc Guwahati Express",1650,C1169="Sealdah Duronto",1200,C1169="Sealdah Rajdhani",1450,C1169="Semi-Sleeper",400,C1169="Shatabdi",500,C1169="Sleeper",350,C1169="Super Luxury",500,C1169="Swarna Jayanti Rajdhani",1600,C1169="Tamil Nadu Exp",1050,C1169="Vande Bharat",700,C1169="Vikramshila Express",1250,C1169="Volvo AC",450,TRUE,"Unknown")</f>
        <v>2000</v>
      </c>
      <c r="H1169" s="2" cm="1">
        <f t="array" ref="H1169">_xlfn.IFS(C1169="Golden Temple Mail",1200,C1169="Guruvayur Express",950,C1169="Guwahati Sbc Express",1100,C1169="Howrah Duronto",800,C1169="Howrah Mail",1400,C1169="Howrah Rajdhani",900,C1169="Kamrup Express",1150,C1169="Kerala Express",1000,C1169="Kolkata Rajdhani",900,C1169="Kovai Express",750,C1169="Mumbai Chennai Mail",1300,C1169="Mumbai Rajdhani",950,C1169="Mumbai Vande Bharat",700,C1169="Nagercoil Express",980,C1169="Chennai Express",1050,C1169="Chennai Intercity",850,C1169="Chennai Vande Bharat",700,C1169="Cheran Express",880,C1169="Coimbatore Express",920,C1169="Coimbatore Intercity",850,C1169="Coromandel Express",1080,C1169="Devagiri Express",970,C1169="Dibrugarh Rajdhani",1200,C1169="Duronto Express",950,C1169="Express",600,C1169="Garib Rath",880,C1169="Gatimaan Express",650,C1169="Rajdhani",950,C1169="Sanghamitra Express",1150,C1169="Sbc Guwahati Express",1100,C1169="Sealdah Duronto",900,C1169="Sealdah Rajdhani",950,C1169="Semi-Sleeper",400,C1169="Shatabdi",700,C1169="Sleeper",350,C1169="Super Luxury",500,C1169="Swarna Jayanti Rajdhani",960,C1169="Tamil Nadu Exp",1050,C1169="Vande Bharat",700,C1169="Vikramshila Express",980,C1169="Volvo AC",450,TRUE,"Unknown")</f>
        <v>1400</v>
      </c>
      <c r="I1169" t="s">
        <v>25</v>
      </c>
      <c r="J1169" t="s">
        <v>31</v>
      </c>
      <c r="M1169">
        <v>56</v>
      </c>
      <c r="N1169" t="s">
        <v>1064</v>
      </c>
    </row>
    <row r="1170" spans="1:14">
      <c r="A1170">
        <v>12840</v>
      </c>
      <c r="B1170" t="s">
        <v>1144</v>
      </c>
      <c r="C1170" t="s">
        <v>1112</v>
      </c>
      <c r="D1170" s="2" t="str" cm="1">
        <f t="array" ref="D1170">_xlfn.IFS(C1170="Golden Temple Mail","Amritsar",C1170="Guruvayur Express","Guruvayur",C1170="Guwahati Sbc Express","Guwahati",C1170="Howrah Duronto","Howrah",C1170="Howrah Mail","Howrah",C1170="Howrah Rajdhani","Howrah",C1170="Kamrup Express","Dibrugarh",C1170="Kerala Express","Thiruvananthapuram",C1170="Kolkata Rajdhani","Kolkata",C1170="Kovai Express","Coimbatore",C1170="Mumbai Chennai Mail","Mumbai",C1170="Mumbai Rajdhani","Mumbai",C1170="Mumbai Vande Bharat","Mumbai",C1170="Nagercoil Express","Nagercoil",C1170="August Kranti Rajdhani","Mumbai",C1170="Chennai Express","Chennai",C1170="Chennai Intercity","Chennai",C1170="Chennai Vande Bharat","Chennai",C1170="Cheran Express","Coimbatore",C1170="Coimbatore Express","Coimbatore",C1170="Coimbatore Intercity","Coimbatore",C1170="Coromandel Express","Kolkata",C1170="Devagiri Express","Secunderabad",C1170="Dibrugarh Rajdhani","Dibrugarh",C1170="Duronto Express","Multiple",C1170="Express","Generic",C1170="Garib Rath","Varies",C1170="Gatimaan Express","Delhi",C1170="Rajdhani","Multiple",C1170="Sanghamitra Express","Patna",C1170="Sbc Guwahati Express","Guwahati",C1170="Sealdah Duronto","Sealdah",C1170="Sealdah Rajdhani","Sealdah",C1170="Semi-Sleeper","Bus Type",C1170="Shatabdi","Multiple",C1170="Sleeper","Bus Type",C1170="Super Luxury","Bus Type",C1170="Swarna Jayanti Rajdhani","Ahmedabad",C1170="Tamil Nadu Exp","Chennai",C1170="Vande Bharat","Multiple",C1170="Vikramshila Express","Bhagalpur",C1170="Volvo AC","Bus Type",TRUE,"Unknown")</f>
        <v>Howrah</v>
      </c>
      <c r="E1170" s="1">
        <v>45541</v>
      </c>
      <c r="F1170">
        <v>91.6</v>
      </c>
      <c r="G1170" s="2" cm="1">
        <f t="array" ref="G1170">_xlfn.IFS(C1170="Golden Temple Mail",1800,C1170="Guruvayur Express",1450,C1170="Guwahati Sbc Express",1650,C1170="Howrah Duronto",1200,C1170="Howrah Mail",2000,C1170="Howrah Rajdhani",1450,C1170="Kamrup Express",1700,C1170="Kerala Express",1600,C1170="Kolkata Rajdhani",1450,C1170="Kovai Express",500,C1170="Mumbai Chennai Mail",1250,C1170="Mumbai Rajdhani",1450,C1170="Mumbai Vande Bharat",700,C1170="Nagercoil Express",1350,C1170="August Kranti Rajdhani",1300,C1170="Chennai Express",1050,C1170="Chennai Intercity",350,C1170="Chennai Vande Bharat",350,C1170="Cheran Express",500,C1170="Coimbatore Express",520,C1170="Coimbatore Intercity",350,C1170="Coromandel Express",1650,C1170="Devagiri Express",1200,C1170="Dibrugarh Rajdhani",2000,C1170="Duronto Express",1450,C1170="Express",600,C1170="Garib Rath",1200,C1170="Gatimaan Express",200,C1170="Rajdhani",1450,C1170="Sanghamitra Express",1900,C1170="Sbc Guwahati Express",1650,C1170="Sealdah Duronto",1200,C1170="Sealdah Rajdhani",1450,C1170="Semi-Sleeper",400,C1170="Shatabdi",500,C1170="Sleeper",350,C1170="Super Luxury",500,C1170="Swarna Jayanti Rajdhani",1600,C1170="Tamil Nadu Exp",1050,C1170="Vande Bharat",700,C1170="Vikramshila Express",1250,C1170="Volvo AC",450,TRUE,"Unknown")</f>
        <v>2000</v>
      </c>
      <c r="H1170" s="2" cm="1">
        <f t="array" ref="H1170">_xlfn.IFS(C1170="Golden Temple Mail",1200,C1170="Guruvayur Express",950,C1170="Guwahati Sbc Express",1100,C1170="Howrah Duronto",800,C1170="Howrah Mail",1400,C1170="Howrah Rajdhani",900,C1170="Kamrup Express",1150,C1170="Kerala Express",1000,C1170="Kolkata Rajdhani",900,C1170="Kovai Express",750,C1170="Mumbai Chennai Mail",1300,C1170="Mumbai Rajdhani",950,C1170="Mumbai Vande Bharat",700,C1170="Nagercoil Express",980,C1170="August Kranti Rajdhani",1200,C1170="Chennai Express",1050,C1170="Chennai Intercity",850,C1170="Chennai Vande Bharat",700,C1170="Cheran Express",880,C1170="Coimbatore Express",920,C1170="Coimbatore Intercity",850,C1170="Coromandel Express",1080,C1170="Devagiri Express",970,C1170="Dibrugarh Rajdhani",1200,C1170="Duronto Express",950,C1170="Express",600,C1170="Garib Rath",880,C1170="Gatimaan Express",650,C1170="Rajdhani",950,C1170="Sanghamitra Express",1150,C1170="Sbc Guwahati Express",1100,C1170="Sealdah Duronto",900,C1170="Sealdah Rajdhani",950,C1170="Semi-Sleeper",400,C1170="Shatabdi",700,C1170="Sleeper",350,C1170="Super Luxury",500,C1170="Swarna Jayanti Rajdhani",960,C1170="Tamil Nadu Exp",1050,C1170="Vande Bharat",700,C1170="Vikramshila Express",980,C1170="Volvo AC",450,TRUE,"Unknown")</f>
        <v>1400</v>
      </c>
      <c r="I1170" t="s">
        <v>38</v>
      </c>
      <c r="J1170" t="s">
        <v>39</v>
      </c>
      <c r="M1170">
        <v>73</v>
      </c>
      <c r="N1170" t="s">
        <v>1064</v>
      </c>
    </row>
    <row r="1171" spans="1:14">
      <c r="A1171">
        <v>12840</v>
      </c>
      <c r="B1171" t="s">
        <v>1143</v>
      </c>
      <c r="C1171" t="s">
        <v>1112</v>
      </c>
      <c r="D1171" s="2" t="str" cm="1">
        <f t="array" ref="D1171">_xlfn.IFS(C1171="Golden Temple Mail","Amritsar",C1171="Guruvayur Express","Guruvayur",C1171="Guwahati Sbc Express","Guwahati",C1171="Howrah Duronto","Howrah",C1171="Howrah Mail","Howrah",C1171="Howrah Rajdhani","Howrah",C1171="Kamrup Express","Dibrugarh",C1171="Kerala Express","Thiruvananthapuram",C1171="Kolkata Rajdhani","Kolkata",C1171="Kovai Express","Coimbatore",C1171="Mumbai Chennai Mail","Mumbai",C1171="Mumbai Rajdhani","Mumbai",C1171="Mumbai Vande Bharat","Mumbai",C1171="Nagercoil Express","Nagercoil",C1171="August Kranti Rajdhani","Mumbai",C1171="Chennai Express","Chennai",C1171="Chennai Intercity","Chennai",C1171="Chennai Vande Bharat","Chennai",C1171="Cheran Express","Coimbatore",C1171="Coimbatore Express","Coimbatore",C1171="Coimbatore Intercity","Coimbatore",C1171="Coromandel Express","Kolkata",C1171="Devagiri Express","Secunderabad",C1171="Dibrugarh Rajdhani","Dibrugarh",C1171="Duronto Express","Multiple",C1171="Express","Generic",C1171="Garib Rath","Varies",C1171="Gatimaan Express","Delhi",C1171="Rajdhani","Multiple",C1171="Sanghamitra Express","Patna",C1171="Sbc Guwahati Express","Guwahati",C1171="Sealdah Duronto","Sealdah",C1171="Sealdah Rajdhani","Sealdah",C1171="Semi-Sleeper","Bus Type",C1171="Shatabdi","Multiple",C1171="Sleeper","Bus Type",C1171="Super Luxury","Bus Type",C1171="Swarna Jayanti Rajdhani","Ahmedabad",C1171="Tamil Nadu Exp","Chennai",C1171="Vande Bharat","Multiple",C1171="Vikramshila Express","Bhagalpur",C1171="Volvo AC","Bus Type",TRUE,"Unknown")</f>
        <v>Howrah</v>
      </c>
      <c r="E1171" s="1">
        <v>45422</v>
      </c>
      <c r="F1171">
        <v>48.54</v>
      </c>
      <c r="G1171" s="2" cm="1">
        <f t="array" ref="G1171">_xlfn.IFS(C1171="Golden Temple Mail",1800,C1171="Guruvayur Express",1450,C1171="Guwahati Sbc Express",1650,C1171="Howrah Duronto",1200,C1171="Howrah Mail",2000,C1171="Howrah Rajdhani",1450,C1171="Kamrup Express",1700,C1171="Kerala Express",1600,C1171="Kolkata Rajdhani",1450,C1171="Kovai Express",500,C1171="Mumbai Chennai Mail",1250,C1171="Mumbai Rajdhani",1450,C1171="Mumbai Vande Bharat",700,C1171="Nagercoil Express",1350,C1171="August Kranti Rajdhani",1300,C1171="Chennai Express",1050,C1171="Chennai Intercity",350,C1171="Chennai Vande Bharat",350,C1171="Cheran Express",500,C1171="Coimbatore Express",520,C1171="Coimbatore Intercity",350,C1171="Coromandel Express",1650,C1171="Devagiri Express",1200,C1171="Dibrugarh Rajdhani",2000,C1171="Duronto Express",1450,C1171="Express",600,C1171="Garib Rath",1200,C1171="Gatimaan Express",200,C1171="Rajdhani","1450",C1171="Sanghamitra Express",1900,C1171="Sbc Guwahati Express",1650,C1171="Sealdah Duronto",1200,C1171="Sealdah Rajdhani",1450,C1171="Semi-Sleeper",400,C1171="Shatabdi",500,C1171="Sleeper",350,C1171="Super Luxury",500,C1171="Swarna Jayanti Rajdhani",1600,C1171="Tamil Nadu Exp",1050,C1171="Vande Bharat",700,C1171="Vikramshila Express",1250,C1171="Volvo AC",450,TRUE,"Unknown")</f>
        <v>2000</v>
      </c>
      <c r="H1171" s="2" cm="1">
        <f t="array" ref="H1171">_xlfn.IFS(C1171="Golden Temple Mail",1200,C1171="Guruvayur Express",950,C1171="Guwahati Sbc Express",1100,C1171="Howrah Duronto",800,C1171="Howrah Mail",1400,C1171="Howrah Rajdhani",900,C1171="Kamrup Express",1150,C1171="Kerala Express",1000,C1171="Kolkata Rajdhani",900,C1171="Kovai Express",750,C1171="Mumbai Chennai Mail",1300,C1171="Mumbai Rajdhani",950,C1171="Mumbai Vande Bharat",700,C1171="Nagercoil Express",980,C1171="Chennai Express",1050,C1171="Chennai Intercity",850,C1171="Chennai Vande Bharat",700,C1171="Cheran Express",880,C1171="Coimbatore Express",920,C1171="Coimbatore Intercity",850,C1171="Coromandel Express",1080,C1171="Devagiri Express",970,C1171="Dibrugarh Rajdhani",1200,C1171="Duronto Express",950,C1171="Express",600,C1171="Garib Rath",880,C1171="Gatimaan Express",650,C1171="Rajdhani",950,C1171="Sanghamitra Express",1150,C1171="Sbc Guwahati Express",1100,C1171="Sealdah Duronto",900,C1171="Sealdah Rajdhani",950,C1171="Semi-Sleeper",400,C1171="Shatabdi",700,C1171="Sleeper",350,C1171="Super Luxury",500,C1171="Swarna Jayanti Rajdhani",960,C1171="Tamil Nadu Exp",1050,C1171="Vande Bharat",700,C1171="Vikramshila Express",980,C1171="Volvo AC",450,TRUE,"Unknown")</f>
        <v>1400</v>
      </c>
      <c r="I1171" t="s">
        <v>62</v>
      </c>
      <c r="J1171" t="s">
        <v>39</v>
      </c>
      <c r="M1171">
        <v>81</v>
      </c>
      <c r="N1171" t="s">
        <v>1064</v>
      </c>
    </row>
    <row r="1172" spans="1:14">
      <c r="A1172">
        <v>12840</v>
      </c>
      <c r="B1172" t="s">
        <v>1142</v>
      </c>
      <c r="C1172" t="s">
        <v>1112</v>
      </c>
      <c r="D1172" s="2" t="str" cm="1">
        <f t="array" ref="D1172">_xlfn.IFS(C1172="Golden Temple Mail","Amritsar",C1172="Guruvayur Express","Guruvayur",C1172="Guwahati Sbc Express","Guwahati",C1172="Howrah Duronto","Howrah",C1172="Howrah Mail","Howrah",C1172="Howrah Rajdhani","Howrah",C1172="Kamrup Express","Dibrugarh",C1172="Kerala Express","Thiruvananthapuram",C1172="Kolkata Rajdhani","Kolkata",C1172="Kovai Express","Coimbatore",C1172="Mumbai Chennai Mail","Mumbai",C1172="Mumbai Rajdhani","Mumbai",C1172="Mumbai Vande Bharat","Mumbai",C1172="Nagercoil Express","Nagercoil",C1172="August Kranti Rajdhani","Mumbai",C1172="Chennai Express","Chennai",C1172="Chennai Intercity","Chennai",C1172="Chennai Vande Bharat","Chennai",C1172="Cheran Express","Coimbatore",C1172="Coimbatore Express","Coimbatore",C1172="Coimbatore Intercity","Coimbatore",C1172="Coromandel Express","Kolkata",C1172="Devagiri Express","Secunderabad",C1172="Dibrugarh Rajdhani","Dibrugarh",C1172="Duronto Express","Multiple",C1172="Express","Generic",C1172="Garib Rath","Varies",C1172="Gatimaan Express","Delhi",C1172="Rajdhani","Multiple",C1172="Sanghamitra Express","Patna",C1172="Sbc Guwahati Express","Guwahati",C1172="Sealdah Duronto","Sealdah",C1172="Sealdah Rajdhani","Sealdah",C1172="Semi-Sleeper","Bus Type",C1172="Shatabdi","Multiple",C1172="Sleeper","Bus Type",C1172="Super Luxury","Bus Type",C1172="Swarna Jayanti Rajdhani","Ahmedabad",C1172="Tamil Nadu Exp","Chennai",C1172="Vande Bharat","Multiple",C1172="Vikramshila Express","Bhagalpur",C1172="Volvo AC","Bus Type",TRUE,"Unknown")</f>
        <v>Howrah</v>
      </c>
      <c r="E1172" s="1">
        <v>45625</v>
      </c>
      <c r="F1172">
        <v>80.94</v>
      </c>
      <c r="G1172" s="2" cm="1">
        <f t="array" ref="G1172">_xlfn.IFS(C1172="Golden Temple Mail",1800,C1172="Guruvayur Express",1450,C1172="Guwahati Sbc Express",1650,C1172="Howrah Duronto",1200,C1172="Howrah Mail",2000,C1172="Howrah Rajdhani",1450,C1172="Kamrup Express",1700,C1172="Kerala Express",1600,C1172="Kolkata Rajdhani",1450,C1172="Kovai Express",500,C1172="Mumbai Chennai Mail",1250,C1172="Mumbai Rajdhani",1450,C1172="Mumbai Vande Bharat",700,C1172="Nagercoil Express",1350,C1172="August Kranti Rajdhani",1300,C1172="Chennai Express",1050,C1172="Chennai Intercity",350,C1172="Chennai Vande Bharat",350,C1172="Cheran Express",500,C1172="Coimbatore Express",520,C1172="Coimbatore Intercity",350,C1172="Coromandel Express",1650,C1172="Devagiri Express",1200,C1172="Dibrugarh Rajdhani",2000,C1172="Duronto Express",1450,C1172="Express",600,C1172="Garib Rath",1200,C1172="Gatimaan Express",200,C1172="Rajdhani",1450,C1172="Sanghamitra Express",1900,C1172="Sbc Guwahati Express",1650,C1172="Sealdah Duronto",1200,C1172="Sealdah Rajdhani",1450,C1172="Semi-Sleeper",400,C1172="Shatabdi",500,C1172="Sleeper",350,C1172="Super Luxury",500,C1172="Swarna Jayanti Rajdhani",1600,C1172="Tamil Nadu Exp",1050,C1172="Vande Bharat",700,C1172="Vikramshila Express",1250,C1172="Volvo AC",450,TRUE,"Unknown")</f>
        <v>2000</v>
      </c>
      <c r="H1172" s="2" cm="1">
        <f t="array" ref="H1172">_xlfn.IFS(C1172="Golden Temple Mail",1200,C1172="Guruvayur Express",950,C1172="Guwahati Sbc Express",1100,C1172="Howrah Duronto",800,C1172="Howrah Mail",1400,C1172="Howrah Rajdhani",900,C1172="Kamrup Express",1150,C1172="Kerala Express",1000,C1172="Kolkata Rajdhani",900,C1172="Kovai Express",750,C1172="Mumbai Chennai Mail",1300,C1172="Mumbai Rajdhani",950,C1172="Mumbai Vande Bharat",700,C1172="Nagercoil Express",980,C1172="August Kranti Rajdhani",1200,C1172="Chennai Express",1050,C1172="Chennai Intercity",850,C1172="Chennai Vande Bharat",700,C1172="Cheran Express",880,C1172="Coimbatore Express",920,C1172="Coimbatore Intercity",850,C1172="Coromandel Express",1080,C1172="Devagiri Express",970,C1172="Dibrugarh Rajdhani",1200,C1172="Duronto Express",950,C1172="Express",600,C1172="Garib Rath",880,C1172="Gatimaan Express",650,C1172="Rajdhani",950,C1172="Sanghamitra Express",1150,C1172="Sbc Guwahati Express",1100,C1172="Sealdah Duronto",900,C1172="Sealdah Rajdhani",950,C1172="Semi-Sleeper",400,C1172="Shatabdi",700,C1172="Sleeper",350,C1172="Super Luxury",500,C1172="Swarna Jayanti Rajdhani",960,C1172="Tamil Nadu Exp",1050,C1172="Vande Bharat",700,C1172="Vikramshila Express",980,C1172="Volvo AC",450,TRUE,"Unknown")</f>
        <v>1400</v>
      </c>
      <c r="I1172" t="s">
        <v>18</v>
      </c>
      <c r="J1172" t="s">
        <v>39</v>
      </c>
      <c r="M1172">
        <v>82</v>
      </c>
      <c r="N1172" t="s">
        <v>1064</v>
      </c>
    </row>
    <row r="1173" spans="1:14">
      <c r="A1173">
        <v>12840</v>
      </c>
      <c r="B1173" t="s">
        <v>1141</v>
      </c>
      <c r="C1173" t="s">
        <v>1112</v>
      </c>
      <c r="D1173" s="2" t="str" cm="1">
        <f t="array" ref="D1173">_xlfn.IFS(C1173="Golden Temple Mail","Amritsar",C1173="Guruvayur Express","Guruvayur",C1173="Guwahati Sbc Express","Guwahati",C1173="Howrah Duronto","Howrah",C1173="Howrah Mail","Howrah",C1173="Howrah Rajdhani","Howrah",C1173="Kamrup Express","Dibrugarh",C1173="Kerala Express","Thiruvananthapuram",C1173="Kolkata Rajdhani","Kolkata",C1173="Kovai Express","Coimbatore",C1173="Mumbai Chennai Mail","Mumbai",C1173="Mumbai Rajdhani","Mumbai",C1173="Mumbai Vande Bharat","Mumbai",C1173="Nagercoil Express","Nagercoil",C1173="August Kranti Rajdhani","Mumbai",C1173="Chennai Express","Chennai",C1173="Chennai Intercity","Chennai",C1173="Chennai Vande Bharat","Chennai",C1173="Cheran Express","Coimbatore",C1173="Coimbatore Express","Coimbatore",C1173="Coimbatore Intercity","Coimbatore",C1173="Coromandel Express","Kolkata",C1173="Devagiri Express","Secunderabad",C1173="Dibrugarh Rajdhani","Dibrugarh",C1173="Duronto Express","Multiple",C1173="Express","Generic",C1173="Garib Rath","Varies",C1173="Gatimaan Express","Delhi",C1173="Rajdhani","Multiple",C1173="Sanghamitra Express","Patna",C1173="Sbc Guwahati Express","Guwahati",C1173="Sealdah Duronto","Sealdah",C1173="Sealdah Rajdhani","Sealdah",C1173="Semi-Sleeper","Bus Type",C1173="Shatabdi","Multiple",C1173="Sleeper","Bus Type",C1173="Super Luxury","Bus Type",C1173="Swarna Jayanti Rajdhani","Ahmedabad",C1173="Tamil Nadu Exp","Chennai",C1173="Vande Bharat","Multiple",C1173="Vikramshila Express","Bhagalpur",C1173="Volvo AC","Bus Type",TRUE,"Unknown")</f>
        <v>Howrah</v>
      </c>
      <c r="E1173" s="1">
        <v>45522</v>
      </c>
      <c r="F1173">
        <v>63.96</v>
      </c>
      <c r="G1173" s="2" cm="1">
        <f t="array" ref="G1173">_xlfn.IFS(C1173="Golden Temple Mail",1800,C1173="Guruvayur Express",1450,C1173="Guwahati Sbc Express",1650,C1173="Howrah Duronto",1200,C1173="Howrah Mail",2000,C1173="Howrah Rajdhani",1450,C1173="Kamrup Express",1700,C1173="Kerala Express",1600,C1173="Kolkata Rajdhani",1450,C1173="Kovai Express",500,C1173="Mumbai Chennai Mail",1250,C1173="Mumbai Rajdhani",1450,C1173="Mumbai Vande Bharat",700,C1173="Nagercoil Express",1350,C1173="August Kranti Rajdhani",1300,C1173="Chennai Express",1050,C1173="Chennai Intercity",350,C1173="Chennai Vande Bharat",350,C1173="Cheran Express",500,C1173="Coimbatore Express",520,C1173="Coimbatore Intercity",350,C1173="Coromandel Express",1650,C1173="Devagiri Express",1200,C1173="Dibrugarh Rajdhani",2000,C1173="Duronto Express",1450,C1173="Express",600,C1173="Garib Rath",1200,C1173="Gatimaan Express",200,C1173="Rajdhani","1450",C1173="Sanghamitra Express",1900,C1173="Sbc Guwahati Express",1650,C1173="Sealdah Duronto",1200,C1173="Sealdah Rajdhani",1450,C1173="Semi-Sleeper",400,C1173="Shatabdi",500,C1173="Sleeper",350,C1173="Super Luxury",500,C1173="Swarna Jayanti Rajdhani",1600,C1173="Tamil Nadu Exp",1050,C1173="Vande Bharat",700,C1173="Vikramshila Express",1250,C1173="Volvo AC",450,TRUE,"Unknown")</f>
        <v>2000</v>
      </c>
      <c r="H1173" s="2" cm="1">
        <f t="array" ref="H1173">_xlfn.IFS(C1173="Golden Temple Mail",1200,C1173="Guruvayur Express",950,C1173="Guwahati Sbc Express",1100,C1173="Howrah Duronto",800,C1173="Howrah Mail",1400,C1173="Howrah Rajdhani",900,C1173="Kamrup Express",1150,C1173="Kerala Express",1000,C1173="Kolkata Rajdhani",900,C1173="Kovai Express",750,C1173="Mumbai Chennai Mail",1300,C1173="Mumbai Rajdhani",950,C1173="Mumbai Vande Bharat",700,C1173="Nagercoil Express",980,C1173="Chennai Express",1050,C1173="Chennai Intercity",850,C1173="Chennai Vande Bharat",700,C1173="Cheran Express",880,C1173="Coimbatore Express",920,C1173="Coimbatore Intercity",850,C1173="Coromandel Express",1080,C1173="Devagiri Express",970,C1173="Dibrugarh Rajdhani",1200,C1173="Duronto Express",950,C1173="Express",600,C1173="Garib Rath",880,C1173="Gatimaan Express",650,C1173="Rajdhani",950,C1173="Sanghamitra Express",1150,C1173="Sbc Guwahati Express",1100,C1173="Sealdah Duronto",900,C1173="Sealdah Rajdhani",950,C1173="Semi-Sleeper",400,C1173="Shatabdi",700,C1173="Sleeper",350,C1173="Super Luxury",500,C1173="Swarna Jayanti Rajdhani",960,C1173="Tamil Nadu Exp",1050,C1173="Vande Bharat",700,C1173="Vikramshila Express",980,C1173="Volvo AC",450,TRUE,"Unknown")</f>
        <v>1400</v>
      </c>
      <c r="I1173" t="s">
        <v>55</v>
      </c>
      <c r="J1173" t="s">
        <v>56</v>
      </c>
      <c r="M1173">
        <v>84</v>
      </c>
      <c r="N1173" t="s">
        <v>1064</v>
      </c>
    </row>
    <row r="1174" spans="1:14">
      <c r="A1174">
        <v>12840</v>
      </c>
      <c r="B1174" t="s">
        <v>1140</v>
      </c>
      <c r="C1174" t="s">
        <v>1112</v>
      </c>
      <c r="D1174" s="2" t="str" cm="1">
        <f t="array" ref="D1174">_xlfn.IFS(C1174="Golden Temple Mail","Amritsar",C1174="Guruvayur Express","Guruvayur",C1174="Guwahati Sbc Express","Guwahati",C1174="Howrah Duronto","Howrah",C1174="Howrah Mail","Howrah",C1174="Howrah Rajdhani","Howrah",C1174="Kamrup Express","Dibrugarh",C1174="Kerala Express","Thiruvananthapuram",C1174="Kolkata Rajdhani","Kolkata",C1174="Kovai Express","Coimbatore",C1174="Mumbai Chennai Mail","Mumbai",C1174="Mumbai Rajdhani","Mumbai",C1174="Mumbai Vande Bharat","Mumbai",C1174="Nagercoil Express","Nagercoil",C1174="August Kranti Rajdhani","Mumbai",C1174="Chennai Express","Chennai",C1174="Chennai Intercity","Chennai",C1174="Chennai Vande Bharat","Chennai",C1174="Cheran Express","Coimbatore",C1174="Coimbatore Express","Coimbatore",C1174="Coimbatore Intercity","Coimbatore",C1174="Coromandel Express","Kolkata",C1174="Devagiri Express","Secunderabad",C1174="Dibrugarh Rajdhani","Dibrugarh",C1174="Duronto Express","Multiple",C1174="Express","Generic",C1174="Garib Rath","Varies",C1174="Gatimaan Express","Delhi",C1174="Rajdhani","Multiple",C1174="Sanghamitra Express","Patna",C1174="Sbc Guwahati Express","Guwahati",C1174="Sealdah Duronto","Sealdah",C1174="Sealdah Rajdhani","Sealdah",C1174="Semi-Sleeper","Bus Type",C1174="Shatabdi","Multiple",C1174="Sleeper","Bus Type",C1174="Super Luxury","Bus Type",C1174="Swarna Jayanti Rajdhani","Ahmedabad",C1174="Tamil Nadu Exp","Chennai",C1174="Vande Bharat","Multiple",C1174="Vikramshila Express","Bhagalpur",C1174="Volvo AC","Bus Type",TRUE,"Unknown")</f>
        <v>Howrah</v>
      </c>
      <c r="E1174" s="1">
        <v>45455</v>
      </c>
      <c r="F1174">
        <v>64.3</v>
      </c>
      <c r="G1174" s="2" cm="1">
        <f t="array" ref="G1174">_xlfn.IFS(C1174="Golden Temple Mail",1800,C1174="Guruvayur Express",1450,C1174="Guwahati Sbc Express",1650,C1174="Howrah Duronto",1200,C1174="Howrah Mail",2000,C1174="Howrah Rajdhani",1450,C1174="Kamrup Express",1700,C1174="Kerala Express",1600,C1174="Kolkata Rajdhani",1450,C1174="Kovai Express",500,C1174="Mumbai Chennai Mail",1250,C1174="Mumbai Rajdhani",1450,C1174="Mumbai Vande Bharat",700,C1174="Nagercoil Express",1350,C1174="August Kranti Rajdhani",1300,C1174="Chennai Express",1050,C1174="Chennai Intercity",350,C1174="Chennai Vande Bharat",350,C1174="Cheran Express",500,C1174="Coimbatore Express",520,C1174="Coimbatore Intercity",350,C1174="Coromandel Express",1650,C1174="Devagiri Express",1200,C1174="Dibrugarh Rajdhani",2000,C1174="Duronto Express",1450,C1174="Express",600,C1174="Garib Rath",1200,C1174="Gatimaan Express",200,C1174="Rajdhani",1450,C1174="Sanghamitra Express",1900,C1174="Sbc Guwahati Express",1650,C1174="Sealdah Duronto",1200,C1174="Sealdah Rajdhani",1450,C1174="Semi-Sleeper",400,C1174="Shatabdi",500,C1174="Sleeper",350,C1174="Super Luxury",500,C1174="Swarna Jayanti Rajdhani",1600,C1174="Tamil Nadu Exp",1050,C1174="Vande Bharat",700,C1174="Vikramshila Express",1250,C1174="Volvo AC",450,TRUE,"Unknown")</f>
        <v>2000</v>
      </c>
      <c r="H1174" s="2" cm="1">
        <f t="array" ref="H1174">_xlfn.IFS(C1174="Golden Temple Mail",1200,C1174="Guruvayur Express",950,C1174="Guwahati Sbc Express",1100,C1174="Howrah Duronto",800,C1174="Howrah Mail",1400,C1174="Howrah Rajdhani",900,C1174="Kamrup Express",1150,C1174="Kerala Express",1000,C1174="Kolkata Rajdhani",900,C1174="Kovai Express",750,C1174="Mumbai Chennai Mail",1300,C1174="Mumbai Rajdhani",950,C1174="Mumbai Vande Bharat",700,C1174="Nagercoil Express",980,C1174="August Kranti Rajdhani",1200,C1174="Chennai Express",1050,C1174="Chennai Intercity",850,C1174="Chennai Vande Bharat",700,C1174="Cheran Express",880,C1174="Coimbatore Express",920,C1174="Coimbatore Intercity",850,C1174="Coromandel Express",1080,C1174="Devagiri Express",970,C1174="Dibrugarh Rajdhani",1200,C1174="Duronto Express",950,C1174="Express",600,C1174="Garib Rath",880,C1174="Gatimaan Express",650,C1174="Rajdhani",950,C1174="Sanghamitra Express",1150,C1174="Sbc Guwahati Express",1100,C1174="Sealdah Duronto",900,C1174="Sealdah Rajdhani",950,C1174="Semi-Sleeper",400,C1174="Shatabdi",700,C1174="Sleeper",350,C1174="Super Luxury",500,C1174="Swarna Jayanti Rajdhani",960,C1174="Tamil Nadu Exp",1050,C1174="Vande Bharat",700,C1174="Vikramshila Express",980,C1174="Volvo AC",450,TRUE,"Unknown")</f>
        <v>1400</v>
      </c>
      <c r="I1174" t="s">
        <v>71</v>
      </c>
      <c r="J1174" t="s">
        <v>46</v>
      </c>
      <c r="M1174">
        <v>85</v>
      </c>
      <c r="N1174" t="s">
        <v>1064</v>
      </c>
    </row>
    <row r="1175" spans="1:14">
      <c r="A1175">
        <v>12840</v>
      </c>
      <c r="B1175" t="s">
        <v>1139</v>
      </c>
      <c r="C1175" t="s">
        <v>1112</v>
      </c>
      <c r="D1175" s="2" t="str" cm="1">
        <f t="array" ref="D1175">_xlfn.IFS(C1175="Golden Temple Mail","Amritsar",C1175="Guruvayur Express","Guruvayur",C1175="Guwahati Sbc Express","Guwahati",C1175="Howrah Duronto","Howrah",C1175="Howrah Mail","Howrah",C1175="Howrah Rajdhani","Howrah",C1175="Kamrup Express","Dibrugarh",C1175="Kerala Express","Thiruvananthapuram",C1175="Kolkata Rajdhani","Kolkata",C1175="Kovai Express","Coimbatore",C1175="Mumbai Chennai Mail","Mumbai",C1175="Mumbai Rajdhani","Mumbai",C1175="Mumbai Vande Bharat","Mumbai",C1175="Nagercoil Express","Nagercoil",C1175="August Kranti Rajdhani","Mumbai",C1175="Chennai Express","Chennai",C1175="Chennai Intercity","Chennai",C1175="Chennai Vande Bharat","Chennai",C1175="Cheran Express","Coimbatore",C1175="Coimbatore Express","Coimbatore",C1175="Coimbatore Intercity","Coimbatore",C1175="Coromandel Express","Kolkata",C1175="Devagiri Express","Secunderabad",C1175="Dibrugarh Rajdhani","Dibrugarh",C1175="Duronto Express","Multiple",C1175="Express","Generic",C1175="Garib Rath","Varies",C1175="Gatimaan Express","Delhi",C1175="Rajdhani","Multiple",C1175="Sanghamitra Express","Patna",C1175="Sbc Guwahati Express","Guwahati",C1175="Sealdah Duronto","Sealdah",C1175="Sealdah Rajdhani","Sealdah",C1175="Semi-Sleeper","Bus Type",C1175="Shatabdi","Multiple",C1175="Sleeper","Bus Type",C1175="Super Luxury","Bus Type",C1175="Swarna Jayanti Rajdhani","Ahmedabad",C1175="Tamil Nadu Exp","Chennai",C1175="Vande Bharat","Multiple",C1175="Vikramshila Express","Bhagalpur",C1175="Volvo AC","Bus Type",TRUE,"Unknown")</f>
        <v>Howrah</v>
      </c>
      <c r="E1175" s="1">
        <v>45555</v>
      </c>
      <c r="F1175">
        <v>78.81</v>
      </c>
      <c r="G1175" s="2" cm="1">
        <f t="array" ref="G1175">_xlfn.IFS(C1175="Golden Temple Mail",1800,C1175="Guruvayur Express",1450,C1175="Guwahati Sbc Express",1650,C1175="Howrah Duronto",1200,C1175="Howrah Mail",2000,C1175="Howrah Rajdhani",1450,C1175="Kamrup Express",1700,C1175="Kerala Express",1600,C1175="Kolkata Rajdhani",1450,C1175="Kovai Express",500,C1175="Mumbai Chennai Mail",1250,C1175="Mumbai Rajdhani",1450,C1175="Mumbai Vande Bharat",700,C1175="Nagercoil Express",1350,C1175="August Kranti Rajdhani",1300,C1175="Chennai Express",1050,C1175="Chennai Intercity",350,C1175="Chennai Vande Bharat",350,C1175="Cheran Express",500,C1175="Coimbatore Express",520,C1175="Coimbatore Intercity",350,C1175="Coromandel Express",1650,C1175="Devagiri Express",1200,C1175="Dibrugarh Rajdhani",2000,C1175="Duronto Express",1450,C1175="Express",600,C1175="Garib Rath",1200,C1175="Gatimaan Express",200,C1175="Rajdhani","1450",C1175="Sanghamitra Express",1900,C1175="Sbc Guwahati Express",1650,C1175="Sealdah Duronto",1200,C1175="Sealdah Rajdhani",1450,C1175="Semi-Sleeper",400,C1175="Shatabdi",500,C1175="Sleeper",350,C1175="Super Luxury",500,C1175="Swarna Jayanti Rajdhani",1600,C1175="Tamil Nadu Exp",1050,C1175="Vande Bharat",700,C1175="Vikramshila Express",1250,C1175="Volvo AC",450,TRUE,"Unknown")</f>
        <v>2000</v>
      </c>
      <c r="H1175" s="2" cm="1">
        <f t="array" ref="H1175">_xlfn.IFS(C1175="Golden Temple Mail",1200,C1175="Guruvayur Express",950,C1175="Guwahati Sbc Express",1100,C1175="Howrah Duronto",800,C1175="Howrah Mail",1400,C1175="Howrah Rajdhani",900,C1175="Kamrup Express",1150,C1175="Kerala Express",1000,C1175="Kolkata Rajdhani",900,C1175="Kovai Express",750,C1175="Mumbai Chennai Mail",1300,C1175="Mumbai Rajdhani",950,C1175="Mumbai Vande Bharat",700,C1175="Nagercoil Express",980,C1175="Chennai Express",1050,C1175="Chennai Intercity",850,C1175="Chennai Vande Bharat",700,C1175="Cheran Express",880,C1175="Coimbatore Express",920,C1175="Coimbatore Intercity",850,C1175="Coromandel Express",1080,C1175="Devagiri Express",970,C1175="Dibrugarh Rajdhani",1200,C1175="Duronto Express",950,C1175="Express",600,C1175="Garib Rath",880,C1175="Gatimaan Express",650,C1175="Rajdhani",950,C1175="Sanghamitra Express",1150,C1175="Sbc Guwahati Express",1100,C1175="Sealdah Duronto",900,C1175="Sealdah Rajdhani",950,C1175="Semi-Sleeper",400,C1175="Shatabdi",700,C1175="Sleeper",350,C1175="Super Luxury",500,C1175="Swarna Jayanti Rajdhani",960,C1175="Tamil Nadu Exp",1050,C1175="Vande Bharat",700,C1175="Vikramshila Express",980,C1175="Volvo AC",450,TRUE,"Unknown")</f>
        <v>1400</v>
      </c>
      <c r="I1175" t="s">
        <v>38</v>
      </c>
      <c r="J1175" t="s">
        <v>39</v>
      </c>
      <c r="M1175">
        <v>77</v>
      </c>
      <c r="N1175" t="s">
        <v>1064</v>
      </c>
    </row>
    <row r="1176" spans="1:14">
      <c r="A1176">
        <v>12840</v>
      </c>
      <c r="B1176" t="s">
        <v>1099</v>
      </c>
      <c r="C1176" t="s">
        <v>1112</v>
      </c>
      <c r="D1176" s="2" t="str" cm="1">
        <f t="array" ref="D1176">_xlfn.IFS(C1176="Golden Temple Mail","Amritsar",C1176="Guruvayur Express","Guruvayur",C1176="Guwahati Sbc Express","Guwahati",C1176="Howrah Duronto","Howrah",C1176="Howrah Mail","Howrah",C1176="Howrah Rajdhani","Howrah",C1176="Kamrup Express","Dibrugarh",C1176="Kerala Express","Thiruvananthapuram",C1176="Kolkata Rajdhani","Kolkata",C1176="Kovai Express","Coimbatore",C1176="Mumbai Chennai Mail","Mumbai",C1176="Mumbai Rajdhani","Mumbai",C1176="Mumbai Vande Bharat","Mumbai",C1176="Nagercoil Express","Nagercoil",C1176="August Kranti Rajdhani","Mumbai",C1176="Chennai Express","Chennai",C1176="Chennai Intercity","Chennai",C1176="Chennai Vande Bharat","Chennai",C1176="Cheran Express","Coimbatore",C1176="Coimbatore Express","Coimbatore",C1176="Coimbatore Intercity","Coimbatore",C1176="Coromandel Express","Kolkata",C1176="Devagiri Express","Secunderabad",C1176="Dibrugarh Rajdhani","Dibrugarh",C1176="Duronto Express","Multiple",C1176="Express","Generic",C1176="Garib Rath","Varies",C1176="Gatimaan Express","Delhi",C1176="Rajdhani","Multiple",C1176="Sanghamitra Express","Patna",C1176="Sbc Guwahati Express","Guwahati",C1176="Sealdah Duronto","Sealdah",C1176="Sealdah Rajdhani","Sealdah",C1176="Semi-Sleeper","Bus Type",C1176="Shatabdi","Multiple",C1176="Sleeper","Bus Type",C1176="Super Luxury","Bus Type",C1176="Swarna Jayanti Rajdhani","Ahmedabad",C1176="Tamil Nadu Exp","Chennai",C1176="Vande Bharat","Multiple",C1176="Vikramshila Express","Bhagalpur",C1176="Volvo AC","Bus Type",TRUE,"Unknown")</f>
        <v>Howrah</v>
      </c>
      <c r="E1176" s="1">
        <v>45495</v>
      </c>
      <c r="F1176">
        <v>33.91</v>
      </c>
      <c r="G1176" s="2" cm="1">
        <f t="array" ref="G1176">_xlfn.IFS(C1176="Golden Temple Mail",1800,C1176="Guruvayur Express",1450,C1176="Guwahati Sbc Express",1650,C1176="Howrah Duronto",1200,C1176="Howrah Mail",2000,C1176="Howrah Rajdhani",1450,C1176="Kamrup Express",1700,C1176="Kerala Express",1600,C1176="Kolkata Rajdhani",1450,C1176="Kovai Express",500,C1176="Mumbai Chennai Mail",1250,C1176="Mumbai Rajdhani",1450,C1176="Mumbai Vande Bharat",700,C1176="Nagercoil Express",1350,C1176="August Kranti Rajdhani",1300,C1176="Chennai Express",1050,C1176="Chennai Intercity",350,C1176="Chennai Vande Bharat",350,C1176="Cheran Express",500,C1176="Coimbatore Express",520,C1176="Coimbatore Intercity",350,C1176="Coromandel Express",1650,C1176="Devagiri Express",1200,C1176="Dibrugarh Rajdhani",2000,C1176="Duronto Express",1450,C1176="Express",600,C1176="Garib Rath",1200,C1176="Gatimaan Express",200,C1176="Rajdhani",1450,C1176="Sanghamitra Express",1900,C1176="Sbc Guwahati Express",1650,C1176="Sealdah Duronto",1200,C1176="Sealdah Rajdhani",1450,C1176="Semi-Sleeper",400,C1176="Shatabdi",500,C1176="Sleeper",350,C1176="Super Luxury",500,C1176="Swarna Jayanti Rajdhani",1600,C1176="Tamil Nadu Exp",1050,C1176="Vande Bharat",700,C1176="Vikramshila Express",1250,C1176="Volvo AC",450,TRUE,"Unknown")</f>
        <v>2000</v>
      </c>
      <c r="H1176" s="2" cm="1">
        <f t="array" ref="H1176">_xlfn.IFS(C1176="Golden Temple Mail",1200,C1176="Guruvayur Express",950,C1176="Guwahati Sbc Express",1100,C1176="Howrah Duronto",800,C1176="Howrah Mail",1400,C1176="Howrah Rajdhani",900,C1176="Kamrup Express",1150,C1176="Kerala Express",1000,C1176="Kolkata Rajdhani",900,C1176="Kovai Express",750,C1176="Mumbai Chennai Mail",1300,C1176="Mumbai Rajdhani",950,C1176="Mumbai Vande Bharat",700,C1176="Nagercoil Express",980,C1176="August Kranti Rajdhani",1200,C1176="Chennai Express",1050,C1176="Chennai Intercity",850,C1176="Chennai Vande Bharat",700,C1176="Cheran Express",880,C1176="Coimbatore Express",920,C1176="Coimbatore Intercity",850,C1176="Coromandel Express",1080,C1176="Devagiri Express",970,C1176="Dibrugarh Rajdhani",1200,C1176="Duronto Express",950,C1176="Express",600,C1176="Garib Rath",880,C1176="Gatimaan Express",650,C1176="Rajdhani",950,C1176="Sanghamitra Express",1150,C1176="Sbc Guwahati Express",1100,C1176="Sealdah Duronto",900,C1176="Sealdah Rajdhani",950,C1176="Semi-Sleeper",400,C1176="Shatabdi",700,C1176="Sleeper",350,C1176="Super Luxury",500,C1176="Swarna Jayanti Rajdhani",960,C1176="Tamil Nadu Exp",1050,C1176="Vande Bharat",700,C1176="Vikramshila Express",980,C1176="Volvo AC",450,TRUE,"Unknown")</f>
        <v>1400</v>
      </c>
      <c r="I1176" t="s">
        <v>30</v>
      </c>
      <c r="J1176" t="s">
        <v>42</v>
      </c>
      <c r="M1176">
        <v>84</v>
      </c>
      <c r="N1176" t="s">
        <v>1064</v>
      </c>
    </row>
    <row r="1177" spans="1:14">
      <c r="A1177">
        <v>12840</v>
      </c>
      <c r="B1177" t="s">
        <v>1138</v>
      </c>
      <c r="C1177" t="s">
        <v>1112</v>
      </c>
      <c r="D1177" s="2" t="str" cm="1">
        <f t="array" ref="D1177">_xlfn.IFS(C1177="Golden Temple Mail","Amritsar",C1177="Guruvayur Express","Guruvayur",C1177="Guwahati Sbc Express","Guwahati",C1177="Howrah Duronto","Howrah",C1177="Howrah Mail","Howrah",C1177="Howrah Rajdhani","Howrah",C1177="Kamrup Express","Dibrugarh",C1177="Kerala Express","Thiruvananthapuram",C1177="Kolkata Rajdhani","Kolkata",C1177="Kovai Express","Coimbatore",C1177="Mumbai Chennai Mail","Mumbai",C1177="Mumbai Rajdhani","Mumbai",C1177="Mumbai Vande Bharat","Mumbai",C1177="Nagercoil Express","Nagercoil",C1177="August Kranti Rajdhani","Mumbai",C1177="Chennai Express","Chennai",C1177="Chennai Intercity","Chennai",C1177="Chennai Vande Bharat","Chennai",C1177="Cheran Express","Coimbatore",C1177="Coimbatore Express","Coimbatore",C1177="Coimbatore Intercity","Coimbatore",C1177="Coromandel Express","Kolkata",C1177="Devagiri Express","Secunderabad",C1177="Dibrugarh Rajdhani","Dibrugarh",C1177="Duronto Express","Multiple",C1177="Express","Generic",C1177="Garib Rath","Varies",C1177="Gatimaan Express","Delhi",C1177="Rajdhani","Multiple",C1177="Sanghamitra Express","Patna",C1177="Sbc Guwahati Express","Guwahati",C1177="Sealdah Duronto","Sealdah",C1177="Sealdah Rajdhani","Sealdah",C1177="Semi-Sleeper","Bus Type",C1177="Shatabdi","Multiple",C1177="Sleeper","Bus Type",C1177="Super Luxury","Bus Type",C1177="Swarna Jayanti Rajdhani","Ahmedabad",C1177="Tamil Nadu Exp","Chennai",C1177="Vande Bharat","Multiple",C1177="Vikramshila Express","Bhagalpur",C1177="Volvo AC","Bus Type",TRUE,"Unknown")</f>
        <v>Howrah</v>
      </c>
      <c r="E1177" s="1">
        <v>45625</v>
      </c>
      <c r="F1177">
        <v>95.82</v>
      </c>
      <c r="G1177" s="2" cm="1">
        <f t="array" ref="G1177">_xlfn.IFS(C1177="Golden Temple Mail",1800,C1177="Guruvayur Express",1450,C1177="Guwahati Sbc Express",1650,C1177="Howrah Duronto",1200,C1177="Howrah Mail",2000,C1177="Howrah Rajdhani",1450,C1177="Kamrup Express",1700,C1177="Kerala Express",1600,C1177="Kolkata Rajdhani",1450,C1177="Kovai Express",500,C1177="Mumbai Chennai Mail",1250,C1177="Mumbai Rajdhani",1450,C1177="Mumbai Vande Bharat",700,C1177="Nagercoil Express",1350,C1177="August Kranti Rajdhani",1300,C1177="Chennai Express",1050,C1177="Chennai Intercity",350,C1177="Chennai Vande Bharat",350,C1177="Cheran Express",500,C1177="Coimbatore Express",520,C1177="Coimbatore Intercity",350,C1177="Coromandel Express",1650,C1177="Devagiri Express",1200,C1177="Dibrugarh Rajdhani",2000,C1177="Duronto Express",1450,C1177="Express",600,C1177="Garib Rath",1200,C1177="Gatimaan Express",200,C1177="Rajdhani","1450",C1177="Sanghamitra Express",1900,C1177="Sbc Guwahati Express",1650,C1177="Sealdah Duronto",1200,C1177="Sealdah Rajdhani",1450,C1177="Semi-Sleeper",400,C1177="Shatabdi",500,C1177="Sleeper",350,C1177="Super Luxury",500,C1177="Swarna Jayanti Rajdhani",1600,C1177="Tamil Nadu Exp",1050,C1177="Vande Bharat",700,C1177="Vikramshila Express",1250,C1177="Volvo AC",450,TRUE,"Unknown")</f>
        <v>2000</v>
      </c>
      <c r="H1177" s="2" cm="1">
        <f t="array" ref="H1177">_xlfn.IFS(C1177="Golden Temple Mail",1200,C1177="Guruvayur Express",950,C1177="Guwahati Sbc Express",1100,C1177="Howrah Duronto",800,C1177="Howrah Mail",1400,C1177="Howrah Rajdhani",900,C1177="Kamrup Express",1150,C1177="Kerala Express",1000,C1177="Kolkata Rajdhani",900,C1177="Kovai Express",750,C1177="Mumbai Chennai Mail",1300,C1177="Mumbai Rajdhani",950,C1177="Mumbai Vande Bharat",700,C1177="Nagercoil Express",980,C1177="Chennai Express",1050,C1177="Chennai Intercity",850,C1177="Chennai Vande Bharat",700,C1177="Cheran Express",880,C1177="Coimbatore Express",920,C1177="Coimbatore Intercity",850,C1177="Coromandel Express",1080,C1177="Devagiri Express",970,C1177="Dibrugarh Rajdhani",1200,C1177="Duronto Express",950,C1177="Express",600,C1177="Garib Rath",880,C1177="Gatimaan Express",650,C1177="Rajdhani",950,C1177="Sanghamitra Express",1150,C1177="Sbc Guwahati Express",1100,C1177="Sealdah Duronto",900,C1177="Sealdah Rajdhani",950,C1177="Semi-Sleeper",400,C1177="Shatabdi",700,C1177="Sleeper",350,C1177="Super Luxury",500,C1177="Swarna Jayanti Rajdhani",960,C1177="Tamil Nadu Exp",1050,C1177="Vande Bharat",700,C1177="Vikramshila Express",980,C1177="Volvo AC",450,TRUE,"Unknown")</f>
        <v>1400</v>
      </c>
      <c r="I1177" t="s">
        <v>18</v>
      </c>
      <c r="J1177" t="s">
        <v>39</v>
      </c>
      <c r="M1177">
        <v>94</v>
      </c>
      <c r="N1177" t="s">
        <v>1064</v>
      </c>
    </row>
    <row r="1178" spans="1:14">
      <c r="A1178">
        <v>12840</v>
      </c>
      <c r="B1178" t="s">
        <v>1137</v>
      </c>
      <c r="C1178" t="s">
        <v>1112</v>
      </c>
      <c r="D1178" s="2" t="str" cm="1">
        <f t="array" ref="D1178">_xlfn.IFS(C1178="Golden Temple Mail","Amritsar",C1178="Guruvayur Express","Guruvayur",C1178="Guwahati Sbc Express","Guwahati",C1178="Howrah Duronto","Howrah",C1178="Howrah Mail","Howrah",C1178="Howrah Rajdhani","Howrah",C1178="Kamrup Express","Dibrugarh",C1178="Kerala Express","Thiruvananthapuram",C1178="Kolkata Rajdhani","Kolkata",C1178="Kovai Express","Coimbatore",C1178="Mumbai Chennai Mail","Mumbai",C1178="Mumbai Rajdhani","Mumbai",C1178="Mumbai Vande Bharat","Mumbai",C1178="Nagercoil Express","Nagercoil",C1178="August Kranti Rajdhani","Mumbai",C1178="Chennai Express","Chennai",C1178="Chennai Intercity","Chennai",C1178="Chennai Vande Bharat","Chennai",C1178="Cheran Express","Coimbatore",C1178="Coimbatore Express","Coimbatore",C1178="Coimbatore Intercity","Coimbatore",C1178="Coromandel Express","Kolkata",C1178="Devagiri Express","Secunderabad",C1178="Dibrugarh Rajdhani","Dibrugarh",C1178="Duronto Express","Multiple",C1178="Express","Generic",C1178="Garib Rath","Varies",C1178="Gatimaan Express","Delhi",C1178="Rajdhani","Multiple",C1178="Sanghamitra Express","Patna",C1178="Sbc Guwahati Express","Guwahati",C1178="Sealdah Duronto","Sealdah",C1178="Sealdah Rajdhani","Sealdah",C1178="Semi-Sleeper","Bus Type",C1178="Shatabdi","Multiple",C1178="Sleeper","Bus Type",C1178="Super Luxury","Bus Type",C1178="Swarna Jayanti Rajdhani","Ahmedabad",C1178="Tamil Nadu Exp","Chennai",C1178="Vande Bharat","Multiple",C1178="Vikramshila Express","Bhagalpur",C1178="Volvo AC","Bus Type",TRUE,"Unknown")</f>
        <v>Howrah</v>
      </c>
      <c r="E1178" s="1">
        <v>45470</v>
      </c>
      <c r="F1178">
        <v>84.44</v>
      </c>
      <c r="G1178" s="2" cm="1">
        <f t="array" ref="G1178">_xlfn.IFS(C1178="Golden Temple Mail",1800,C1178="Guruvayur Express",1450,C1178="Guwahati Sbc Express",1650,C1178="Howrah Duronto",1200,C1178="Howrah Mail",2000,C1178="Howrah Rajdhani",1450,C1178="Kamrup Express",1700,C1178="Kerala Express",1600,C1178="Kolkata Rajdhani",1450,C1178="Kovai Express",500,C1178="Mumbai Chennai Mail",1250,C1178="Mumbai Rajdhani",1450,C1178="Mumbai Vande Bharat",700,C1178="Nagercoil Express",1350,C1178="August Kranti Rajdhani",1300,C1178="Chennai Express",1050,C1178="Chennai Intercity",350,C1178="Chennai Vande Bharat",350,C1178="Cheran Express",500,C1178="Coimbatore Express",520,C1178="Coimbatore Intercity",350,C1178="Coromandel Express",1650,C1178="Devagiri Express",1200,C1178="Dibrugarh Rajdhani",2000,C1178="Duronto Express",1450,C1178="Express",600,C1178="Garib Rath",1200,C1178="Gatimaan Express",200,C1178="Rajdhani",1450,C1178="Sanghamitra Express",1900,C1178="Sbc Guwahati Express",1650,C1178="Sealdah Duronto",1200,C1178="Sealdah Rajdhani",1450,C1178="Semi-Sleeper",400,C1178="Shatabdi",500,C1178="Sleeper",350,C1178="Super Luxury",500,C1178="Swarna Jayanti Rajdhani",1600,C1178="Tamil Nadu Exp",1050,C1178="Vande Bharat",700,C1178="Vikramshila Express",1250,C1178="Volvo AC",450,TRUE,"Unknown")</f>
        <v>2000</v>
      </c>
      <c r="H1178" s="2" cm="1">
        <f t="array" ref="H1178">_xlfn.IFS(C1178="Golden Temple Mail",1200,C1178="Guruvayur Express",950,C1178="Guwahati Sbc Express",1100,C1178="Howrah Duronto",800,C1178="Howrah Mail",1400,C1178="Howrah Rajdhani",900,C1178="Kamrup Express",1150,C1178="Kerala Express",1000,C1178="Kolkata Rajdhani",900,C1178="Kovai Express",750,C1178="Mumbai Chennai Mail",1300,C1178="Mumbai Rajdhani",950,C1178="Mumbai Vande Bharat",700,C1178="Nagercoil Express",980,C1178="August Kranti Rajdhani",1200,C1178="Chennai Express",1050,C1178="Chennai Intercity",850,C1178="Chennai Vande Bharat",700,C1178="Cheran Express",880,C1178="Coimbatore Express",920,C1178="Coimbatore Intercity",850,C1178="Coromandel Express",1080,C1178="Devagiri Express",970,C1178="Dibrugarh Rajdhani",1200,C1178="Duronto Express",950,C1178="Express",600,C1178="Garib Rath",880,C1178="Gatimaan Express",650,C1178="Rajdhani",950,C1178="Sanghamitra Express",1150,C1178="Sbc Guwahati Express",1100,C1178="Sealdah Duronto",900,C1178="Sealdah Rajdhani",950,C1178="Semi-Sleeper",400,C1178="Shatabdi",700,C1178="Sleeper",350,C1178="Super Luxury",500,C1178="Swarna Jayanti Rajdhani",960,C1178="Tamil Nadu Exp",1050,C1178="Vande Bharat",700,C1178="Vikramshila Express",980,C1178="Volvo AC",450,TRUE,"Unknown")</f>
        <v>1400</v>
      </c>
      <c r="I1178" t="s">
        <v>71</v>
      </c>
      <c r="J1178" t="s">
        <v>26</v>
      </c>
      <c r="M1178">
        <v>99</v>
      </c>
      <c r="N1178" t="s">
        <v>1064</v>
      </c>
    </row>
    <row r="1179" spans="1:14">
      <c r="A1179">
        <v>12840</v>
      </c>
      <c r="B1179" t="s">
        <v>1136</v>
      </c>
      <c r="C1179" t="s">
        <v>1112</v>
      </c>
      <c r="D1179" s="2" t="str" cm="1">
        <f t="array" ref="D1179">_xlfn.IFS(C1179="Golden Temple Mail","Amritsar",C1179="Guruvayur Express","Guruvayur",C1179="Guwahati Sbc Express","Guwahati",C1179="Howrah Duronto","Howrah",C1179="Howrah Mail","Howrah",C1179="Howrah Rajdhani","Howrah",C1179="Kamrup Express","Dibrugarh",C1179="Kerala Express","Thiruvananthapuram",C1179="Kolkata Rajdhani","Kolkata",C1179="Kovai Express","Coimbatore",C1179="Mumbai Chennai Mail","Mumbai",C1179="Mumbai Rajdhani","Mumbai",C1179="Mumbai Vande Bharat","Mumbai",C1179="Nagercoil Express","Nagercoil",C1179="August Kranti Rajdhani","Mumbai",C1179="Chennai Express","Chennai",C1179="Chennai Intercity","Chennai",C1179="Chennai Vande Bharat","Chennai",C1179="Cheran Express","Coimbatore",C1179="Coimbatore Express","Coimbatore",C1179="Coimbatore Intercity","Coimbatore",C1179="Coromandel Express","Kolkata",C1179="Devagiri Express","Secunderabad",C1179="Dibrugarh Rajdhani","Dibrugarh",C1179="Duronto Express","Multiple",C1179="Express","Generic",C1179="Garib Rath","Varies",C1179="Gatimaan Express","Delhi",C1179="Rajdhani","Multiple",C1179="Sanghamitra Express","Patna",C1179="Sbc Guwahati Express","Guwahati",C1179="Sealdah Duronto","Sealdah",C1179="Sealdah Rajdhani","Sealdah",C1179="Semi-Sleeper","Bus Type",C1179="Shatabdi","Multiple",C1179="Sleeper","Bus Type",C1179="Super Luxury","Bus Type",C1179="Swarna Jayanti Rajdhani","Ahmedabad",C1179="Tamil Nadu Exp","Chennai",C1179="Vande Bharat","Multiple",C1179="Vikramshila Express","Bhagalpur",C1179="Volvo AC","Bus Type",TRUE,"Unknown")</f>
        <v>Howrah</v>
      </c>
      <c r="E1179" s="1">
        <v>45514</v>
      </c>
      <c r="F1179">
        <v>38.17</v>
      </c>
      <c r="G1179" s="2" cm="1">
        <f t="array" ref="G1179">_xlfn.IFS(C1179="Golden Temple Mail",1800,C1179="Guruvayur Express",1450,C1179="Guwahati Sbc Express",1650,C1179="Howrah Duronto",1200,C1179="Howrah Mail",2000,C1179="Howrah Rajdhani",1450,C1179="Kamrup Express",1700,C1179="Kerala Express",1600,C1179="Kolkata Rajdhani",1450,C1179="Kovai Express",500,C1179="Mumbai Chennai Mail",1250,C1179="Mumbai Rajdhani",1450,C1179="Mumbai Vande Bharat",700,C1179="Nagercoil Express",1350,C1179="August Kranti Rajdhani",1300,C1179="Chennai Express",1050,C1179="Chennai Intercity",350,C1179="Chennai Vande Bharat",350,C1179="Cheran Express",500,C1179="Coimbatore Express",520,C1179="Coimbatore Intercity",350,C1179="Coromandel Express",1650,C1179="Devagiri Express",1200,C1179="Dibrugarh Rajdhani",2000,C1179="Duronto Express",1450,C1179="Express",600,C1179="Garib Rath",1200,C1179="Gatimaan Express",200,C1179="Rajdhani","1450",C1179="Sanghamitra Express",1900,C1179="Sbc Guwahati Express",1650,C1179="Sealdah Duronto",1200,C1179="Sealdah Rajdhani",1450,C1179="Semi-Sleeper",400,C1179="Shatabdi",500,C1179="Sleeper",350,C1179="Super Luxury",500,C1179="Swarna Jayanti Rajdhani",1600,C1179="Tamil Nadu Exp",1050,C1179="Vande Bharat",700,C1179="Vikramshila Express",1250,C1179="Volvo AC",450,TRUE,"Unknown")</f>
        <v>2000</v>
      </c>
      <c r="H1179" s="2" cm="1">
        <f t="array" ref="H1179">_xlfn.IFS(C1179="Golden Temple Mail",1200,C1179="Guruvayur Express",950,C1179="Guwahati Sbc Express",1100,C1179="Howrah Duronto",800,C1179="Howrah Mail",1400,C1179="Howrah Rajdhani",900,C1179="Kamrup Express",1150,C1179="Kerala Express",1000,C1179="Kolkata Rajdhani",900,C1179="Kovai Express",750,C1179="Mumbai Chennai Mail",1300,C1179="Mumbai Rajdhani",950,C1179="Mumbai Vande Bharat",700,C1179="Nagercoil Express",980,C1179="Chennai Express",1050,C1179="Chennai Intercity",850,C1179="Chennai Vande Bharat",700,C1179="Cheran Express",880,C1179="Coimbatore Express",920,C1179="Coimbatore Intercity",850,C1179="Coromandel Express",1080,C1179="Devagiri Express",970,C1179="Dibrugarh Rajdhani",1200,C1179="Duronto Express",950,C1179="Express",600,C1179="Garib Rath",880,C1179="Gatimaan Express",650,C1179="Rajdhani",950,C1179="Sanghamitra Express",1150,C1179="Sbc Guwahati Express",1100,C1179="Sealdah Duronto",900,C1179="Sealdah Rajdhani",950,C1179="Semi-Sleeper",400,C1179="Shatabdi",700,C1179="Sleeper",350,C1179="Super Luxury",500,C1179="Swarna Jayanti Rajdhani",960,C1179="Tamil Nadu Exp",1050,C1179="Vande Bharat",700,C1179="Vikramshila Express",980,C1179="Volvo AC",450,TRUE,"Unknown")</f>
        <v>1400</v>
      </c>
      <c r="I1179" t="s">
        <v>55</v>
      </c>
      <c r="J1179" t="s">
        <v>31</v>
      </c>
      <c r="M1179">
        <v>103</v>
      </c>
      <c r="N1179" t="s">
        <v>1064</v>
      </c>
    </row>
    <row r="1180" spans="1:14">
      <c r="A1180">
        <v>12840</v>
      </c>
      <c r="B1180" t="s">
        <v>1135</v>
      </c>
      <c r="C1180" t="s">
        <v>1112</v>
      </c>
      <c r="D1180" s="2" t="str" cm="1">
        <f t="array" ref="D1180">_xlfn.IFS(C1180="Golden Temple Mail","Amritsar",C1180="Guruvayur Express","Guruvayur",C1180="Guwahati Sbc Express","Guwahati",C1180="Howrah Duronto","Howrah",C1180="Howrah Mail","Howrah",C1180="Howrah Rajdhani","Howrah",C1180="Kamrup Express","Dibrugarh",C1180="Kerala Express","Thiruvananthapuram",C1180="Kolkata Rajdhani","Kolkata",C1180="Kovai Express","Coimbatore",C1180="Mumbai Chennai Mail","Mumbai",C1180="Mumbai Rajdhani","Mumbai",C1180="Mumbai Vande Bharat","Mumbai",C1180="Nagercoil Express","Nagercoil",C1180="August Kranti Rajdhani","Mumbai",C1180="Chennai Express","Chennai",C1180="Chennai Intercity","Chennai",C1180="Chennai Vande Bharat","Chennai",C1180="Cheran Express","Coimbatore",C1180="Coimbatore Express","Coimbatore",C1180="Coimbatore Intercity","Coimbatore",C1180="Coromandel Express","Kolkata",C1180="Devagiri Express","Secunderabad",C1180="Dibrugarh Rajdhani","Dibrugarh",C1180="Duronto Express","Multiple",C1180="Express","Generic",C1180="Garib Rath","Varies",C1180="Gatimaan Express","Delhi",C1180="Rajdhani","Multiple",C1180="Sanghamitra Express","Patna",C1180="Sbc Guwahati Express","Guwahati",C1180="Sealdah Duronto","Sealdah",C1180="Sealdah Rajdhani","Sealdah",C1180="Semi-Sleeper","Bus Type",C1180="Shatabdi","Multiple",C1180="Sleeper","Bus Type",C1180="Super Luxury","Bus Type",C1180="Swarna Jayanti Rajdhani","Ahmedabad",C1180="Tamil Nadu Exp","Chennai",C1180="Vande Bharat","Multiple",C1180="Vikramshila Express","Bhagalpur",C1180="Volvo AC","Bus Type",TRUE,"Unknown")</f>
        <v>Howrah</v>
      </c>
      <c r="E1180" s="1">
        <v>45299</v>
      </c>
      <c r="F1180">
        <v>20</v>
      </c>
      <c r="G1180" s="2" cm="1">
        <f t="array" ref="G1180">_xlfn.IFS(C1180="Golden Temple Mail",1800,C1180="Guruvayur Express",1450,C1180="Guwahati Sbc Express",1650,C1180="Howrah Duronto",1200,C1180="Howrah Mail",2000,C1180="Howrah Rajdhani",1450,C1180="Kamrup Express",1700,C1180="Kerala Express",1600,C1180="Kolkata Rajdhani",1450,C1180="Kovai Express",500,C1180="Mumbai Chennai Mail",1250,C1180="Mumbai Rajdhani",1450,C1180="Mumbai Vande Bharat",700,C1180="Nagercoil Express",1350,C1180="August Kranti Rajdhani",1300,C1180="Chennai Express",1050,C1180="Chennai Intercity",350,C1180="Chennai Vande Bharat",350,C1180="Cheran Express",500,C1180="Coimbatore Express",520,C1180="Coimbatore Intercity",350,C1180="Coromandel Express",1650,C1180="Devagiri Express",1200,C1180="Dibrugarh Rajdhani",2000,C1180="Duronto Express",1450,C1180="Express",600,C1180="Garib Rath",1200,C1180="Gatimaan Express",200,C1180="Rajdhani",1450,C1180="Sanghamitra Express",1900,C1180="Sbc Guwahati Express",1650,C1180="Sealdah Duronto",1200,C1180="Sealdah Rajdhani",1450,C1180="Semi-Sleeper",400,C1180="Shatabdi",500,C1180="Sleeper",350,C1180="Super Luxury",500,C1180="Swarna Jayanti Rajdhani",1600,C1180="Tamil Nadu Exp",1050,C1180="Vande Bharat",700,C1180="Vikramshila Express",1250,C1180="Volvo AC",450,TRUE,"Unknown")</f>
        <v>2000</v>
      </c>
      <c r="H1180" s="2" cm="1">
        <f t="array" ref="H1180">_xlfn.IFS(C1180="Golden Temple Mail",1200,C1180="Guruvayur Express",950,C1180="Guwahati Sbc Express",1100,C1180="Howrah Duronto",800,C1180="Howrah Mail",1400,C1180="Howrah Rajdhani",900,C1180="Kamrup Express",1150,C1180="Kerala Express",1000,C1180="Kolkata Rajdhani",900,C1180="Kovai Express",750,C1180="Mumbai Chennai Mail",1300,C1180="Mumbai Rajdhani",950,C1180="Mumbai Vande Bharat",700,C1180="Nagercoil Express",980,C1180="August Kranti Rajdhani",1200,C1180="Chennai Express",1050,C1180="Chennai Intercity",850,C1180="Chennai Vande Bharat",700,C1180="Cheran Express",880,C1180="Coimbatore Express",920,C1180="Coimbatore Intercity",850,C1180="Coromandel Express",1080,C1180="Devagiri Express",970,C1180="Dibrugarh Rajdhani",1200,C1180="Duronto Express",950,C1180="Express",600,C1180="Garib Rath",880,C1180="Gatimaan Express",650,C1180="Rajdhani",950,C1180="Sanghamitra Express",1150,C1180="Sbc Guwahati Express",1100,C1180="Sealdah Duronto",900,C1180="Sealdah Rajdhani",950,C1180="Semi-Sleeper",400,C1180="Shatabdi",700,C1180="Sleeper",350,C1180="Super Luxury",500,C1180="Swarna Jayanti Rajdhani",960,C1180="Tamil Nadu Exp",1050,C1180="Vande Bharat",700,C1180="Vikramshila Express",980,C1180="Volvo AC",450,TRUE,"Unknown")</f>
        <v>1400</v>
      </c>
      <c r="I1180" t="s">
        <v>83</v>
      </c>
      <c r="J1180" t="s">
        <v>42</v>
      </c>
      <c r="N1180" t="s">
        <v>1064</v>
      </c>
    </row>
    <row r="1181" spans="1:14">
      <c r="A1181">
        <v>12840</v>
      </c>
      <c r="B1181" t="s">
        <v>1134</v>
      </c>
      <c r="C1181" t="s">
        <v>1112</v>
      </c>
      <c r="D1181" s="2" t="str" cm="1">
        <f t="array" ref="D1181">_xlfn.IFS(C1181="Golden Temple Mail","Amritsar",C1181="Guruvayur Express","Guruvayur",C1181="Guwahati Sbc Express","Guwahati",C1181="Howrah Duronto","Howrah",C1181="Howrah Mail","Howrah",C1181="Howrah Rajdhani","Howrah",C1181="Kamrup Express","Dibrugarh",C1181="Kerala Express","Thiruvananthapuram",C1181="Kolkata Rajdhani","Kolkata",C1181="Kovai Express","Coimbatore",C1181="Mumbai Chennai Mail","Mumbai",C1181="Mumbai Rajdhani","Mumbai",C1181="Mumbai Vande Bharat","Mumbai",C1181="Nagercoil Express","Nagercoil",C1181="August Kranti Rajdhani","Mumbai",C1181="Chennai Express","Chennai",C1181="Chennai Intercity","Chennai",C1181="Chennai Vande Bharat","Chennai",C1181="Cheran Express","Coimbatore",C1181="Coimbatore Express","Coimbatore",C1181="Coimbatore Intercity","Coimbatore",C1181="Coromandel Express","Kolkata",C1181="Devagiri Express","Secunderabad",C1181="Dibrugarh Rajdhani","Dibrugarh",C1181="Duronto Express","Multiple",C1181="Express","Generic",C1181="Garib Rath","Varies",C1181="Gatimaan Express","Delhi",C1181="Rajdhani","Multiple",C1181="Sanghamitra Express","Patna",C1181="Sbc Guwahati Express","Guwahati",C1181="Sealdah Duronto","Sealdah",C1181="Sealdah Rajdhani","Sealdah",C1181="Semi-Sleeper","Bus Type",C1181="Shatabdi","Multiple",C1181="Sleeper","Bus Type",C1181="Super Luxury","Bus Type",C1181="Swarna Jayanti Rajdhani","Ahmedabad",C1181="Tamil Nadu Exp","Chennai",C1181="Vande Bharat","Multiple",C1181="Vikramshila Express","Bhagalpur",C1181="Volvo AC","Bus Type",TRUE,"Unknown")</f>
        <v>Howrah</v>
      </c>
      <c r="E1181" s="1">
        <v>45581</v>
      </c>
      <c r="F1181">
        <v>82.26</v>
      </c>
      <c r="G1181" s="2" cm="1">
        <f t="array" ref="G1181">_xlfn.IFS(C1181="Golden Temple Mail",1800,C1181="Guruvayur Express",1450,C1181="Guwahati Sbc Express",1650,C1181="Howrah Duronto",1200,C1181="Howrah Mail",2000,C1181="Howrah Rajdhani",1450,C1181="Kamrup Express",1700,C1181="Kerala Express",1600,C1181="Kolkata Rajdhani",1450,C1181="Kovai Express",500,C1181="Mumbai Chennai Mail",1250,C1181="Mumbai Rajdhani",1450,C1181="Mumbai Vande Bharat",700,C1181="Nagercoil Express",1350,C1181="August Kranti Rajdhani",1300,C1181="Chennai Express",1050,C1181="Chennai Intercity",350,C1181="Chennai Vande Bharat",350,C1181="Cheran Express",500,C1181="Coimbatore Express",520,C1181="Coimbatore Intercity",350,C1181="Coromandel Express",1650,C1181="Devagiri Express",1200,C1181="Dibrugarh Rajdhani",2000,C1181="Duronto Express",1450,C1181="Express",600,C1181="Garib Rath",1200,C1181="Gatimaan Express",200,C1181="Rajdhani","1450",C1181="Sanghamitra Express",1900,C1181="Sbc Guwahati Express",1650,C1181="Sealdah Duronto",1200,C1181="Sealdah Rajdhani",1450,C1181="Semi-Sleeper",400,C1181="Shatabdi",500,C1181="Sleeper",350,C1181="Super Luxury",500,C1181="Swarna Jayanti Rajdhani",1600,C1181="Tamil Nadu Exp",1050,C1181="Vande Bharat",700,C1181="Vikramshila Express",1250,C1181="Volvo AC",450,TRUE,"Unknown")</f>
        <v>2000</v>
      </c>
      <c r="H1181" s="2" cm="1">
        <f t="array" ref="H1181">_xlfn.IFS(C1181="Golden Temple Mail",1200,C1181="Guruvayur Express",950,C1181="Guwahati Sbc Express",1100,C1181="Howrah Duronto",800,C1181="Howrah Mail",1400,C1181="Howrah Rajdhani",900,C1181="Kamrup Express",1150,C1181="Kerala Express",1000,C1181="Kolkata Rajdhani",900,C1181="Kovai Express",750,C1181="Mumbai Chennai Mail",1300,C1181="Mumbai Rajdhani",950,C1181="Mumbai Vande Bharat",700,C1181="Nagercoil Express",980,C1181="Chennai Express",1050,C1181="Chennai Intercity",850,C1181="Chennai Vande Bharat",700,C1181="Cheran Express",880,C1181="Coimbatore Express",920,C1181="Coimbatore Intercity",850,C1181="Coromandel Express",1080,C1181="Devagiri Express",970,C1181="Dibrugarh Rajdhani",1200,C1181="Duronto Express",950,C1181="Express",600,C1181="Garib Rath",880,C1181="Gatimaan Express",650,C1181="Rajdhani",950,C1181="Sanghamitra Express",1150,C1181="Sbc Guwahati Express",1100,C1181="Sealdah Duronto",900,C1181="Sealdah Rajdhani",950,C1181="Semi-Sleeper",400,C1181="Shatabdi",700,C1181="Sleeper",350,C1181="Super Luxury",500,C1181="Swarna Jayanti Rajdhani",960,C1181="Tamil Nadu Exp",1050,C1181="Vande Bharat",700,C1181="Vikramshila Express",980,C1181="Volvo AC",450,TRUE,"Unknown")</f>
        <v>1400</v>
      </c>
      <c r="I1181" t="s">
        <v>25</v>
      </c>
      <c r="J1181" t="s">
        <v>46</v>
      </c>
      <c r="M1181">
        <v>121</v>
      </c>
      <c r="N1181" t="s">
        <v>1064</v>
      </c>
    </row>
    <row r="1182" spans="1:14">
      <c r="A1182">
        <v>12840</v>
      </c>
      <c r="B1182" t="s">
        <v>1133</v>
      </c>
      <c r="C1182" t="s">
        <v>1112</v>
      </c>
      <c r="D1182" s="2" t="str" cm="1">
        <f t="array" ref="D1182">_xlfn.IFS(C1182="Golden Temple Mail","Amritsar",C1182="Guruvayur Express","Guruvayur",C1182="Guwahati Sbc Express","Guwahati",C1182="Howrah Duronto","Howrah",C1182="Howrah Mail","Howrah",C1182="Howrah Rajdhani","Howrah",C1182="Kamrup Express","Dibrugarh",C1182="Kerala Express","Thiruvananthapuram",C1182="Kolkata Rajdhani","Kolkata",C1182="Kovai Express","Coimbatore",C1182="Mumbai Chennai Mail","Mumbai",C1182="Mumbai Rajdhani","Mumbai",C1182="Mumbai Vande Bharat","Mumbai",C1182="Nagercoil Express","Nagercoil",C1182="August Kranti Rajdhani","Mumbai",C1182="Chennai Express","Chennai",C1182="Chennai Intercity","Chennai",C1182="Chennai Vande Bharat","Chennai",C1182="Cheran Express","Coimbatore",C1182="Coimbatore Express","Coimbatore",C1182="Coimbatore Intercity","Coimbatore",C1182="Coromandel Express","Kolkata",C1182="Devagiri Express","Secunderabad",C1182="Dibrugarh Rajdhani","Dibrugarh",C1182="Duronto Express","Multiple",C1182="Express","Generic",C1182="Garib Rath","Varies",C1182="Gatimaan Express","Delhi",C1182="Rajdhani","Multiple",C1182="Sanghamitra Express","Patna",C1182="Sbc Guwahati Express","Guwahati",C1182="Sealdah Duronto","Sealdah",C1182="Sealdah Rajdhani","Sealdah",C1182="Semi-Sleeper","Bus Type",C1182="Shatabdi","Multiple",C1182="Sleeper","Bus Type",C1182="Super Luxury","Bus Type",C1182="Swarna Jayanti Rajdhani","Ahmedabad",C1182="Tamil Nadu Exp","Chennai",C1182="Vande Bharat","Multiple",C1182="Vikramshila Express","Bhagalpur",C1182="Volvo AC","Bus Type",TRUE,"Unknown")</f>
        <v>Howrah</v>
      </c>
      <c r="E1182" s="1">
        <v>45367</v>
      </c>
      <c r="F1182">
        <v>100</v>
      </c>
      <c r="G1182" s="2" cm="1">
        <f t="array" ref="G1182">_xlfn.IFS(C1182="Golden Temple Mail",1800,C1182="Guruvayur Express",1450,C1182="Guwahati Sbc Express",1650,C1182="Howrah Duronto",1200,C1182="Howrah Mail",2000,C1182="Howrah Rajdhani",1450,C1182="Kamrup Express",1700,C1182="Kerala Express",1600,C1182="Kolkata Rajdhani",1450,C1182="Kovai Express",500,C1182="Mumbai Chennai Mail",1250,C1182="Mumbai Rajdhani",1450,C1182="Mumbai Vande Bharat",700,C1182="Nagercoil Express",1350,C1182="August Kranti Rajdhani",1300,C1182="Chennai Express",1050,C1182="Chennai Intercity",350,C1182="Chennai Vande Bharat",350,C1182="Cheran Express",500,C1182="Coimbatore Express",520,C1182="Coimbatore Intercity",350,C1182="Coromandel Express",1650,C1182="Devagiri Express",1200,C1182="Dibrugarh Rajdhani",2000,C1182="Duronto Express",1450,C1182="Express",600,C1182="Garib Rath",1200,C1182="Gatimaan Express",200,C1182="Rajdhani",1450,C1182="Sanghamitra Express",1900,C1182="Sbc Guwahati Express",1650,C1182="Sealdah Duronto",1200,C1182="Sealdah Rajdhani",1450,C1182="Semi-Sleeper",400,C1182="Shatabdi",500,C1182="Sleeper",350,C1182="Super Luxury",500,C1182="Swarna Jayanti Rajdhani",1600,C1182="Tamil Nadu Exp",1050,C1182="Vande Bharat",700,C1182="Vikramshila Express",1250,C1182="Volvo AC",450,TRUE,"Unknown")</f>
        <v>2000</v>
      </c>
      <c r="H1182" s="2" cm="1">
        <f t="array" ref="H1182">_xlfn.IFS(C1182="Golden Temple Mail",1200,C1182="Guruvayur Express",950,C1182="Guwahati Sbc Express",1100,C1182="Howrah Duronto",800,C1182="Howrah Mail",1400,C1182="Howrah Rajdhani",900,C1182="Kamrup Express",1150,C1182="Kerala Express",1000,C1182="Kolkata Rajdhani",900,C1182="Kovai Express",750,C1182="Mumbai Chennai Mail",1300,C1182="Mumbai Rajdhani",950,C1182="Mumbai Vande Bharat",700,C1182="Nagercoil Express",980,C1182="August Kranti Rajdhani",1200,C1182="Chennai Express",1050,C1182="Chennai Intercity",850,C1182="Chennai Vande Bharat",700,C1182="Cheran Express",880,C1182="Coimbatore Express",920,C1182="Coimbatore Intercity",850,C1182="Coromandel Express",1080,C1182="Devagiri Express",970,C1182="Dibrugarh Rajdhani",1200,C1182="Duronto Express",950,C1182="Express",600,C1182="Garib Rath",880,C1182="Gatimaan Express",650,C1182="Rajdhani",950,C1182="Sanghamitra Express",1150,C1182="Sbc Guwahati Express",1100,C1182="Sealdah Duronto",900,C1182="Sealdah Rajdhani",950,C1182="Semi-Sleeper",400,C1182="Shatabdi",700,C1182="Sleeper",350,C1182="Super Luxury",500,C1182="Swarna Jayanti Rajdhani",960,C1182="Tamil Nadu Exp",1050,C1182="Vande Bharat",700,C1182="Vikramshila Express",980,C1182="Volvo AC",450,TRUE,"Unknown")</f>
        <v>1400</v>
      </c>
      <c r="I1182" t="s">
        <v>59</v>
      </c>
      <c r="J1182" t="s">
        <v>31</v>
      </c>
      <c r="M1182">
        <v>124</v>
      </c>
      <c r="N1182" t="s">
        <v>1064</v>
      </c>
    </row>
    <row r="1183" spans="1:14">
      <c r="A1183">
        <v>12840</v>
      </c>
      <c r="B1183" t="s">
        <v>1132</v>
      </c>
      <c r="C1183" t="s">
        <v>1112</v>
      </c>
      <c r="D1183" s="2" t="str" cm="1">
        <f t="array" ref="D1183">_xlfn.IFS(C1183="Golden Temple Mail","Amritsar",C1183="Guruvayur Express","Guruvayur",C1183="Guwahati Sbc Express","Guwahati",C1183="Howrah Duronto","Howrah",C1183="Howrah Mail","Howrah",C1183="Howrah Rajdhani","Howrah",C1183="Kamrup Express","Dibrugarh",C1183="Kerala Express","Thiruvananthapuram",C1183="Kolkata Rajdhani","Kolkata",C1183="Kovai Express","Coimbatore",C1183="Mumbai Chennai Mail","Mumbai",C1183="Mumbai Rajdhani","Mumbai",C1183="Mumbai Vande Bharat","Mumbai",C1183="Nagercoil Express","Nagercoil",C1183="August Kranti Rajdhani","Mumbai",C1183="Chennai Express","Chennai",C1183="Chennai Intercity","Chennai",C1183="Chennai Vande Bharat","Chennai",C1183="Cheran Express","Coimbatore",C1183="Coimbatore Express","Coimbatore",C1183="Coimbatore Intercity","Coimbatore",C1183="Coromandel Express","Kolkata",C1183="Devagiri Express","Secunderabad",C1183="Dibrugarh Rajdhani","Dibrugarh",C1183="Duronto Express","Multiple",C1183="Express","Generic",C1183="Garib Rath","Varies",C1183="Gatimaan Express","Delhi",C1183="Rajdhani","Multiple",C1183="Sanghamitra Express","Patna",C1183="Sbc Guwahati Express","Guwahati",C1183="Sealdah Duronto","Sealdah",C1183="Sealdah Rajdhani","Sealdah",C1183="Semi-Sleeper","Bus Type",C1183="Shatabdi","Multiple",C1183="Sleeper","Bus Type",C1183="Super Luxury","Bus Type",C1183="Swarna Jayanti Rajdhani","Ahmedabad",C1183="Tamil Nadu Exp","Chennai",C1183="Vande Bharat","Multiple",C1183="Vikramshila Express","Bhagalpur",C1183="Volvo AC","Bus Type",TRUE,"Unknown")</f>
        <v>Howrah</v>
      </c>
      <c r="E1183" s="1">
        <v>45360</v>
      </c>
      <c r="F1183">
        <v>75.03</v>
      </c>
      <c r="G1183" s="2" cm="1">
        <f t="array" ref="G1183">_xlfn.IFS(C1183="Golden Temple Mail",1800,C1183="Guruvayur Express",1450,C1183="Guwahati Sbc Express",1650,C1183="Howrah Duronto",1200,C1183="Howrah Mail",2000,C1183="Howrah Rajdhani",1450,C1183="Kamrup Express",1700,C1183="Kerala Express",1600,C1183="Kolkata Rajdhani",1450,C1183="Kovai Express",500,C1183="Mumbai Chennai Mail",1250,C1183="Mumbai Rajdhani",1450,C1183="Mumbai Vande Bharat",700,C1183="Nagercoil Express",1350,C1183="August Kranti Rajdhani",1300,C1183="Chennai Express",1050,C1183="Chennai Intercity",350,C1183="Chennai Vande Bharat",350,C1183="Cheran Express",500,C1183="Coimbatore Express",520,C1183="Coimbatore Intercity",350,C1183="Coromandel Express",1650,C1183="Devagiri Express",1200,C1183="Dibrugarh Rajdhani",2000,C1183="Duronto Express",1450,C1183="Express",600,C1183="Garib Rath",1200,C1183="Gatimaan Express",200,C1183="Rajdhani","1450",C1183="Sanghamitra Express",1900,C1183="Sbc Guwahati Express",1650,C1183="Sealdah Duronto",1200,C1183="Sealdah Rajdhani",1450,C1183="Semi-Sleeper",400,C1183="Shatabdi",500,C1183="Sleeper",350,C1183="Super Luxury",500,C1183="Swarna Jayanti Rajdhani",1600,C1183="Tamil Nadu Exp",1050,C1183="Vande Bharat",700,C1183="Vikramshila Express",1250,C1183="Volvo AC",450,TRUE,"Unknown")</f>
        <v>2000</v>
      </c>
      <c r="H1183" s="2" cm="1">
        <f t="array" ref="H1183">_xlfn.IFS(C1183="Golden Temple Mail",1200,C1183="Guruvayur Express",950,C1183="Guwahati Sbc Express",1100,C1183="Howrah Duronto",800,C1183="Howrah Mail",1400,C1183="Howrah Rajdhani",900,C1183="Kamrup Express",1150,C1183="Kerala Express",1000,C1183="Kolkata Rajdhani",900,C1183="Kovai Express",750,C1183="Mumbai Chennai Mail",1300,C1183="Mumbai Rajdhani",950,C1183="Mumbai Vande Bharat",700,C1183="Nagercoil Express",980,C1183="Chennai Express",1050,C1183="Chennai Intercity",850,C1183="Chennai Vande Bharat",700,C1183="Cheran Express",880,C1183="Coimbatore Express",920,C1183="Coimbatore Intercity",850,C1183="Coromandel Express",1080,C1183="Devagiri Express",970,C1183="Dibrugarh Rajdhani",1200,C1183="Duronto Express",950,C1183="Express",600,C1183="Garib Rath",880,C1183="Gatimaan Express",650,C1183="Rajdhani",950,C1183="Sanghamitra Express",1150,C1183="Sbc Guwahati Express",1100,C1183="Sealdah Duronto",900,C1183="Sealdah Rajdhani",950,C1183="Semi-Sleeper",400,C1183="Shatabdi",700,C1183="Sleeper",350,C1183="Super Luxury",500,C1183="Swarna Jayanti Rajdhani",960,C1183="Tamil Nadu Exp",1050,C1183="Vande Bharat",700,C1183="Vikramshila Express",980,C1183="Volvo AC",450,TRUE,"Unknown")</f>
        <v>1400</v>
      </c>
      <c r="I1183" t="s">
        <v>59</v>
      </c>
      <c r="J1183" t="s">
        <v>31</v>
      </c>
      <c r="M1183">
        <v>124</v>
      </c>
      <c r="N1183" t="s">
        <v>1064</v>
      </c>
    </row>
    <row r="1184" spans="1:14">
      <c r="A1184">
        <v>12840</v>
      </c>
      <c r="B1184" t="s">
        <v>1131</v>
      </c>
      <c r="C1184" t="s">
        <v>1112</v>
      </c>
      <c r="D1184" s="2" t="str" cm="1">
        <f t="array" ref="D1184">_xlfn.IFS(C1184="Golden Temple Mail","Amritsar",C1184="Guruvayur Express","Guruvayur",C1184="Guwahati Sbc Express","Guwahati",C1184="Howrah Duronto","Howrah",C1184="Howrah Mail","Howrah",C1184="Howrah Rajdhani","Howrah",C1184="Kamrup Express","Dibrugarh",C1184="Kerala Express","Thiruvananthapuram",C1184="Kolkata Rajdhani","Kolkata",C1184="Kovai Express","Coimbatore",C1184="Mumbai Chennai Mail","Mumbai",C1184="Mumbai Rajdhani","Mumbai",C1184="Mumbai Vande Bharat","Mumbai",C1184="Nagercoil Express","Nagercoil",C1184="August Kranti Rajdhani","Mumbai",C1184="Chennai Express","Chennai",C1184="Chennai Intercity","Chennai",C1184="Chennai Vande Bharat","Chennai",C1184="Cheran Express","Coimbatore",C1184="Coimbatore Express","Coimbatore",C1184="Coimbatore Intercity","Coimbatore",C1184="Coromandel Express","Kolkata",C1184="Devagiri Express","Secunderabad",C1184="Dibrugarh Rajdhani","Dibrugarh",C1184="Duronto Express","Multiple",C1184="Express","Generic",C1184="Garib Rath","Varies",C1184="Gatimaan Express","Delhi",C1184="Rajdhani","Multiple",C1184="Sanghamitra Express","Patna",C1184="Sbc Guwahati Express","Guwahati",C1184="Sealdah Duronto","Sealdah",C1184="Sealdah Rajdhani","Sealdah",C1184="Semi-Sleeper","Bus Type",C1184="Shatabdi","Multiple",C1184="Sleeper","Bus Type",C1184="Super Luxury","Bus Type",C1184="Swarna Jayanti Rajdhani","Ahmedabad",C1184="Tamil Nadu Exp","Chennai",C1184="Vande Bharat","Multiple",C1184="Vikramshila Express","Bhagalpur",C1184="Volvo AC","Bus Type",TRUE,"Unknown")</f>
        <v>Howrah</v>
      </c>
      <c r="E1184" s="1">
        <v>45615</v>
      </c>
      <c r="F1184">
        <v>71.21</v>
      </c>
      <c r="G1184" s="2" cm="1">
        <f t="array" ref="G1184">_xlfn.IFS(C1184="Golden Temple Mail",1800,C1184="Guruvayur Express",1450,C1184="Guwahati Sbc Express",1650,C1184="Howrah Duronto",1200,C1184="Howrah Mail",2000,C1184="Howrah Rajdhani",1450,C1184="Kamrup Express",1700,C1184="Kerala Express",1600,C1184="Kolkata Rajdhani",1450,C1184="Kovai Express",500,C1184="Mumbai Chennai Mail",1250,C1184="Mumbai Rajdhani",1450,C1184="Mumbai Vande Bharat",700,C1184="Nagercoil Express",1350,C1184="August Kranti Rajdhani",1300,C1184="Chennai Express",1050,C1184="Chennai Intercity",350,C1184="Chennai Vande Bharat",350,C1184="Cheran Express",500,C1184="Coimbatore Express",520,C1184="Coimbatore Intercity",350,C1184="Coromandel Express",1650,C1184="Devagiri Express",1200,C1184="Dibrugarh Rajdhani",2000,C1184="Duronto Express",1450,C1184="Express",600,C1184="Garib Rath",1200,C1184="Gatimaan Express",200,C1184="Rajdhani",1450,C1184="Sanghamitra Express",1900,C1184="Sbc Guwahati Express",1650,C1184="Sealdah Duronto",1200,C1184="Sealdah Rajdhani",1450,C1184="Semi-Sleeper",400,C1184="Shatabdi",500,C1184="Sleeper",350,C1184="Super Luxury",500,C1184="Swarna Jayanti Rajdhani",1600,C1184="Tamil Nadu Exp",1050,C1184="Vande Bharat",700,C1184="Vikramshila Express",1250,C1184="Volvo AC",450,TRUE,"Unknown")</f>
        <v>2000</v>
      </c>
      <c r="H1184" s="2" cm="1">
        <f t="array" ref="H1184">_xlfn.IFS(C1184="Golden Temple Mail",1200,C1184="Guruvayur Express",950,C1184="Guwahati Sbc Express",1100,C1184="Howrah Duronto",800,C1184="Howrah Mail",1400,C1184="Howrah Rajdhani",900,C1184="Kamrup Express",1150,C1184="Kerala Express",1000,C1184="Kolkata Rajdhani",900,C1184="Kovai Express",750,C1184="Mumbai Chennai Mail",1300,C1184="Mumbai Rajdhani",950,C1184="Mumbai Vande Bharat",700,C1184="Nagercoil Express",980,C1184="August Kranti Rajdhani",1200,C1184="Chennai Express",1050,C1184="Chennai Intercity",850,C1184="Chennai Vande Bharat",700,C1184="Cheran Express",880,C1184="Coimbatore Express",920,C1184="Coimbatore Intercity",850,C1184="Coromandel Express",1080,C1184="Devagiri Express",970,C1184="Dibrugarh Rajdhani",1200,C1184="Duronto Express",950,C1184="Express",600,C1184="Garib Rath",880,C1184="Gatimaan Express",650,C1184="Rajdhani",950,C1184="Sanghamitra Express",1150,C1184="Sbc Guwahati Express",1100,C1184="Sealdah Duronto",900,C1184="Sealdah Rajdhani",950,C1184="Semi-Sleeper",400,C1184="Shatabdi",700,C1184="Sleeper",350,C1184="Super Luxury",500,C1184="Swarna Jayanti Rajdhani",960,C1184="Tamil Nadu Exp",1050,C1184="Vande Bharat",700,C1184="Vikramshila Express",980,C1184="Volvo AC",450,TRUE,"Unknown")</f>
        <v>1400</v>
      </c>
      <c r="I1184" t="s">
        <v>18</v>
      </c>
      <c r="J1184" t="s">
        <v>19</v>
      </c>
      <c r="M1184">
        <v>128</v>
      </c>
      <c r="N1184" t="s">
        <v>1064</v>
      </c>
    </row>
    <row r="1185" spans="1:14">
      <c r="A1185">
        <v>12840</v>
      </c>
      <c r="B1185" t="s">
        <v>1130</v>
      </c>
      <c r="C1185" t="s">
        <v>1112</v>
      </c>
      <c r="D1185" s="2" t="str" cm="1">
        <f t="array" ref="D1185">_xlfn.IFS(C1185="Golden Temple Mail","Amritsar",C1185="Guruvayur Express","Guruvayur",C1185="Guwahati Sbc Express","Guwahati",C1185="Howrah Duronto","Howrah",C1185="Howrah Mail","Howrah",C1185="Howrah Rajdhani","Howrah",C1185="Kamrup Express","Dibrugarh",C1185="Kerala Express","Thiruvananthapuram",C1185="Kolkata Rajdhani","Kolkata",C1185="Kovai Express","Coimbatore",C1185="Mumbai Chennai Mail","Mumbai",C1185="Mumbai Rajdhani","Mumbai",C1185="Mumbai Vande Bharat","Mumbai",C1185="Nagercoil Express","Nagercoil",C1185="August Kranti Rajdhani","Mumbai",C1185="Chennai Express","Chennai",C1185="Chennai Intercity","Chennai",C1185="Chennai Vande Bharat","Chennai",C1185="Cheran Express","Coimbatore",C1185="Coimbatore Express","Coimbatore",C1185="Coimbatore Intercity","Coimbatore",C1185="Coromandel Express","Kolkata",C1185="Devagiri Express","Secunderabad",C1185="Dibrugarh Rajdhani","Dibrugarh",C1185="Duronto Express","Multiple",C1185="Express","Generic",C1185="Garib Rath","Varies",C1185="Gatimaan Express","Delhi",C1185="Rajdhani","Multiple",C1185="Sanghamitra Express","Patna",C1185="Sbc Guwahati Express","Guwahati",C1185="Sealdah Duronto","Sealdah",C1185="Sealdah Rajdhani","Sealdah",C1185="Semi-Sleeper","Bus Type",C1185="Shatabdi","Multiple",C1185="Sleeper","Bus Type",C1185="Super Luxury","Bus Type",C1185="Swarna Jayanti Rajdhani","Ahmedabad",C1185="Tamil Nadu Exp","Chennai",C1185="Vande Bharat","Multiple",C1185="Vikramshila Express","Bhagalpur",C1185="Volvo AC","Bus Type",TRUE,"Unknown")</f>
        <v>Howrah</v>
      </c>
      <c r="E1185" s="1">
        <v>45420</v>
      </c>
      <c r="F1185">
        <v>56.59</v>
      </c>
      <c r="G1185" s="2" cm="1">
        <f t="array" ref="G1185">_xlfn.IFS(C1185="Golden Temple Mail",1800,C1185="Guruvayur Express",1450,C1185="Guwahati Sbc Express",1650,C1185="Howrah Duronto",1200,C1185="Howrah Mail",2000,C1185="Howrah Rajdhani",1450,C1185="Kamrup Express",1700,C1185="Kerala Express",1600,C1185="Kolkata Rajdhani",1450,C1185="Kovai Express",500,C1185="Mumbai Chennai Mail",1250,C1185="Mumbai Rajdhani",1450,C1185="Mumbai Vande Bharat",700,C1185="Nagercoil Express",1350,C1185="August Kranti Rajdhani",1300,C1185="Chennai Express",1050,C1185="Chennai Intercity",350,C1185="Chennai Vande Bharat",350,C1185="Cheran Express",500,C1185="Coimbatore Express",520,C1185="Coimbatore Intercity",350,C1185="Coromandel Express",1650,C1185="Devagiri Express",1200,C1185="Dibrugarh Rajdhani",2000,C1185="Duronto Express",1450,C1185="Express",600,C1185="Garib Rath",1200,C1185="Gatimaan Express",200,C1185="Rajdhani","1450",C1185="Sanghamitra Express",1900,C1185="Sbc Guwahati Express",1650,C1185="Sealdah Duronto",1200,C1185="Sealdah Rajdhani",1450,C1185="Semi-Sleeper",400,C1185="Shatabdi",500,C1185="Sleeper",350,C1185="Super Luxury",500,C1185="Swarna Jayanti Rajdhani",1600,C1185="Tamil Nadu Exp",1050,C1185="Vande Bharat",700,C1185="Vikramshila Express",1250,C1185="Volvo AC",450,TRUE,"Unknown")</f>
        <v>2000</v>
      </c>
      <c r="H1185" s="2" cm="1">
        <f t="array" ref="H1185">_xlfn.IFS(C1185="Golden Temple Mail",1200,C1185="Guruvayur Express",950,C1185="Guwahati Sbc Express",1100,C1185="Howrah Duronto",800,C1185="Howrah Mail",1400,C1185="Howrah Rajdhani",900,C1185="Kamrup Express",1150,C1185="Kerala Express",1000,C1185="Kolkata Rajdhani",900,C1185="Kovai Express",750,C1185="Mumbai Chennai Mail",1300,C1185="Mumbai Rajdhani",950,C1185="Mumbai Vande Bharat",700,C1185="Nagercoil Express",980,C1185="Chennai Express",1050,C1185="Chennai Intercity",850,C1185="Chennai Vande Bharat",700,C1185="Cheran Express",880,C1185="Coimbatore Express",920,C1185="Coimbatore Intercity",850,C1185="Coromandel Express",1080,C1185="Devagiri Express",970,C1185="Dibrugarh Rajdhani",1200,C1185="Duronto Express",950,C1185="Express",600,C1185="Garib Rath",880,C1185="Gatimaan Express",650,C1185="Rajdhani",950,C1185="Sanghamitra Express",1150,C1185="Sbc Guwahati Express",1100,C1185="Sealdah Duronto",900,C1185="Sealdah Rajdhani",950,C1185="Semi-Sleeper",400,C1185="Shatabdi",700,C1185="Sleeper",350,C1185="Super Luxury",500,C1185="Swarna Jayanti Rajdhani",960,C1185="Tamil Nadu Exp",1050,C1185="Vande Bharat",700,C1185="Vikramshila Express",980,C1185="Volvo AC",450,TRUE,"Unknown")</f>
        <v>1400</v>
      </c>
      <c r="I1185" t="s">
        <v>62</v>
      </c>
      <c r="J1185" t="s">
        <v>46</v>
      </c>
      <c r="M1185">
        <v>79</v>
      </c>
      <c r="N1185" t="s">
        <v>1064</v>
      </c>
    </row>
    <row r="1186" spans="1:14">
      <c r="A1186">
        <v>12840</v>
      </c>
      <c r="B1186" t="s">
        <v>1129</v>
      </c>
      <c r="C1186" t="s">
        <v>1112</v>
      </c>
      <c r="D1186" s="2" t="str" cm="1">
        <f t="array" ref="D1186">_xlfn.IFS(C1186="Golden Temple Mail","Amritsar",C1186="Guruvayur Express","Guruvayur",C1186="Guwahati Sbc Express","Guwahati",C1186="Howrah Duronto","Howrah",C1186="Howrah Mail","Howrah",C1186="Howrah Rajdhani","Howrah",C1186="Kamrup Express","Dibrugarh",C1186="Kerala Express","Thiruvananthapuram",C1186="Kolkata Rajdhani","Kolkata",C1186="Kovai Express","Coimbatore",C1186="Mumbai Chennai Mail","Mumbai",C1186="Mumbai Rajdhani","Mumbai",C1186="Mumbai Vande Bharat","Mumbai",C1186="Nagercoil Express","Nagercoil",C1186="August Kranti Rajdhani","Mumbai",C1186="Chennai Express","Chennai",C1186="Chennai Intercity","Chennai",C1186="Chennai Vande Bharat","Chennai",C1186="Cheran Express","Coimbatore",C1186="Coimbatore Express","Coimbatore",C1186="Coimbatore Intercity","Coimbatore",C1186="Coromandel Express","Kolkata",C1186="Devagiri Express","Secunderabad",C1186="Dibrugarh Rajdhani","Dibrugarh",C1186="Duronto Express","Multiple",C1186="Express","Generic",C1186="Garib Rath","Varies",C1186="Gatimaan Express","Delhi",C1186="Rajdhani","Multiple",C1186="Sanghamitra Express","Patna",C1186="Sbc Guwahati Express","Guwahati",C1186="Sealdah Duronto","Sealdah",C1186="Sealdah Rajdhani","Sealdah",C1186="Semi-Sleeper","Bus Type",C1186="Shatabdi","Multiple",C1186="Sleeper","Bus Type",C1186="Super Luxury","Bus Type",C1186="Swarna Jayanti Rajdhani","Ahmedabad",C1186="Tamil Nadu Exp","Chennai",C1186="Vande Bharat","Multiple",C1186="Vikramshila Express","Bhagalpur",C1186="Volvo AC","Bus Type",TRUE,"Unknown")</f>
        <v>Howrah</v>
      </c>
      <c r="E1186" s="1">
        <v>45607</v>
      </c>
      <c r="F1186">
        <v>83.29</v>
      </c>
      <c r="G1186" s="2" cm="1">
        <f t="array" ref="G1186">_xlfn.IFS(C1186="Golden Temple Mail",1800,C1186="Guruvayur Express",1450,C1186="Guwahati Sbc Express",1650,C1186="Howrah Duronto",1200,C1186="Howrah Mail",2000,C1186="Howrah Rajdhani",1450,C1186="Kamrup Express",1700,C1186="Kerala Express",1600,C1186="Kolkata Rajdhani",1450,C1186="Kovai Express",500,C1186="Mumbai Chennai Mail",1250,C1186="Mumbai Rajdhani",1450,C1186="Mumbai Vande Bharat",700,C1186="Nagercoil Express",1350,C1186="August Kranti Rajdhani",1300,C1186="Chennai Express",1050,C1186="Chennai Intercity",350,C1186="Chennai Vande Bharat",350,C1186="Cheran Express",500,C1186="Coimbatore Express",520,C1186="Coimbatore Intercity",350,C1186="Coromandel Express",1650,C1186="Devagiri Express",1200,C1186="Dibrugarh Rajdhani",2000,C1186="Duronto Express",1450,C1186="Express",600,C1186="Garib Rath",1200,C1186="Gatimaan Express",200,C1186="Rajdhani",1450,C1186="Sanghamitra Express",1900,C1186="Sbc Guwahati Express",1650,C1186="Sealdah Duronto",1200,C1186="Sealdah Rajdhani",1450,C1186="Semi-Sleeper",400,C1186="Shatabdi",500,C1186="Sleeper",350,C1186="Super Luxury",500,C1186="Swarna Jayanti Rajdhani",1600,C1186="Tamil Nadu Exp",1050,C1186="Vande Bharat",700,C1186="Vikramshila Express",1250,C1186="Volvo AC",450,TRUE,"Unknown")</f>
        <v>2000</v>
      </c>
      <c r="H1186" s="2" cm="1">
        <f t="array" ref="H1186">_xlfn.IFS(C1186="Golden Temple Mail",1200,C1186="Guruvayur Express",950,C1186="Guwahati Sbc Express",1100,C1186="Howrah Duronto",800,C1186="Howrah Mail",1400,C1186="Howrah Rajdhani",900,C1186="Kamrup Express",1150,C1186="Kerala Express",1000,C1186="Kolkata Rajdhani",900,C1186="Kovai Express",750,C1186="Mumbai Chennai Mail",1300,C1186="Mumbai Rajdhani",950,C1186="Mumbai Vande Bharat",700,C1186="Nagercoil Express",980,C1186="August Kranti Rajdhani",1200,C1186="Chennai Express",1050,C1186="Chennai Intercity",850,C1186="Chennai Vande Bharat",700,C1186="Cheran Express",880,C1186="Coimbatore Express",920,C1186="Coimbatore Intercity",850,C1186="Coromandel Express",1080,C1186="Devagiri Express",970,C1186="Dibrugarh Rajdhani",1200,C1186="Duronto Express",950,C1186="Express",600,C1186="Garib Rath",880,C1186="Gatimaan Express",650,C1186="Rajdhani",950,C1186="Sanghamitra Express",1150,C1186="Sbc Guwahati Express",1100,C1186="Sealdah Duronto",900,C1186="Sealdah Rajdhani",950,C1186="Semi-Sleeper",400,C1186="Shatabdi",700,C1186="Sleeper",350,C1186="Super Luxury",500,C1186="Swarna Jayanti Rajdhani",960,C1186="Tamil Nadu Exp",1050,C1186="Vande Bharat",700,C1186="Vikramshila Express",980,C1186="Volvo AC",450,TRUE,"Unknown")</f>
        <v>1400</v>
      </c>
      <c r="I1186" t="s">
        <v>18</v>
      </c>
      <c r="J1186" t="s">
        <v>42</v>
      </c>
      <c r="M1186">
        <v>89</v>
      </c>
      <c r="N1186" t="s">
        <v>1064</v>
      </c>
    </row>
    <row r="1187" spans="1:14">
      <c r="A1187">
        <v>12840</v>
      </c>
      <c r="B1187" t="s">
        <v>1128</v>
      </c>
      <c r="C1187" t="s">
        <v>1112</v>
      </c>
      <c r="D1187" s="2" t="str" cm="1">
        <f t="array" ref="D1187">_xlfn.IFS(C1187="Golden Temple Mail","Amritsar",C1187="Guruvayur Express","Guruvayur",C1187="Guwahati Sbc Express","Guwahati",C1187="Howrah Duronto","Howrah",C1187="Howrah Mail","Howrah",C1187="Howrah Rajdhani","Howrah",C1187="Kamrup Express","Dibrugarh",C1187="Kerala Express","Thiruvananthapuram",C1187="Kolkata Rajdhani","Kolkata",C1187="Kovai Express","Coimbatore",C1187="Mumbai Chennai Mail","Mumbai",C1187="Mumbai Rajdhani","Mumbai",C1187="Mumbai Vande Bharat","Mumbai",C1187="Nagercoil Express","Nagercoil",C1187="August Kranti Rajdhani","Mumbai",C1187="Chennai Express","Chennai",C1187="Chennai Intercity","Chennai",C1187="Chennai Vande Bharat","Chennai",C1187="Cheran Express","Coimbatore",C1187="Coimbatore Express","Coimbatore",C1187="Coimbatore Intercity","Coimbatore",C1187="Coromandel Express","Kolkata",C1187="Devagiri Express","Secunderabad",C1187="Dibrugarh Rajdhani","Dibrugarh",C1187="Duronto Express","Multiple",C1187="Express","Generic",C1187="Garib Rath","Varies",C1187="Gatimaan Express","Delhi",C1187="Rajdhani","Multiple",C1187="Sanghamitra Express","Patna",C1187="Sbc Guwahati Express","Guwahati",C1187="Sealdah Duronto","Sealdah",C1187="Sealdah Rajdhani","Sealdah",C1187="Semi-Sleeper","Bus Type",C1187="Shatabdi","Multiple",C1187="Sleeper","Bus Type",C1187="Super Luxury","Bus Type",C1187="Swarna Jayanti Rajdhani","Ahmedabad",C1187="Tamil Nadu Exp","Chennai",C1187="Vande Bharat","Multiple",C1187="Vikramshila Express","Bhagalpur",C1187="Volvo AC","Bus Type",TRUE,"Unknown")</f>
        <v>Howrah</v>
      </c>
      <c r="E1187" s="1">
        <v>45401</v>
      </c>
      <c r="F1187">
        <v>55.15</v>
      </c>
      <c r="G1187" s="2" cm="1">
        <f t="array" ref="G1187">_xlfn.IFS(C1187="Golden Temple Mail",1800,C1187="Guruvayur Express",1450,C1187="Guwahati Sbc Express",1650,C1187="Howrah Duronto",1200,C1187="Howrah Mail",2000,C1187="Howrah Rajdhani",1450,C1187="Kamrup Express",1700,C1187="Kerala Express",1600,C1187="Kolkata Rajdhani",1450,C1187="Kovai Express",500,C1187="Mumbai Chennai Mail",1250,C1187="Mumbai Rajdhani",1450,C1187="Mumbai Vande Bharat",700,C1187="Nagercoil Express",1350,C1187="August Kranti Rajdhani",1300,C1187="Chennai Express",1050,C1187="Chennai Intercity",350,C1187="Chennai Vande Bharat",350,C1187="Cheran Express",500,C1187="Coimbatore Express",520,C1187="Coimbatore Intercity",350,C1187="Coromandel Express",1650,C1187="Devagiri Express",1200,C1187="Dibrugarh Rajdhani",2000,C1187="Duronto Express",1450,C1187="Express",600,C1187="Garib Rath",1200,C1187="Gatimaan Express",200,C1187="Rajdhani","1450",C1187="Sanghamitra Express",1900,C1187="Sbc Guwahati Express",1650,C1187="Sealdah Duronto",1200,C1187="Sealdah Rajdhani",1450,C1187="Semi-Sleeper",400,C1187="Shatabdi",500,C1187="Sleeper",350,C1187="Super Luxury",500,C1187="Swarna Jayanti Rajdhani",1600,C1187="Tamil Nadu Exp",1050,C1187="Vande Bharat",700,C1187="Vikramshila Express",1250,C1187="Volvo AC",450,TRUE,"Unknown")</f>
        <v>2000</v>
      </c>
      <c r="H1187" s="2" cm="1">
        <f t="array" ref="H1187">_xlfn.IFS(C1187="Golden Temple Mail",1200,C1187="Guruvayur Express",950,C1187="Guwahati Sbc Express",1100,C1187="Howrah Duronto",800,C1187="Howrah Mail",1400,C1187="Howrah Rajdhani",900,C1187="Kamrup Express",1150,C1187="Kerala Express",1000,C1187="Kolkata Rajdhani",900,C1187="Kovai Express",750,C1187="Mumbai Chennai Mail",1300,C1187="Mumbai Rajdhani",950,C1187="Mumbai Vande Bharat",700,C1187="Nagercoil Express",980,C1187="Chennai Express",1050,C1187="Chennai Intercity",850,C1187="Chennai Vande Bharat",700,C1187="Cheran Express",880,C1187="Coimbatore Express",920,C1187="Coimbatore Intercity",850,C1187="Coromandel Express",1080,C1187="Devagiri Express",970,C1187="Dibrugarh Rajdhani",1200,C1187="Duronto Express",950,C1187="Express",600,C1187="Garib Rath",880,C1187="Gatimaan Express",650,C1187="Rajdhani",950,C1187="Sanghamitra Express",1150,C1187="Sbc Guwahati Express",1100,C1187="Sealdah Duronto",900,C1187="Sealdah Rajdhani",950,C1187="Semi-Sleeper",400,C1187="Shatabdi",700,C1187="Sleeper",350,C1187="Super Luxury",500,C1187="Swarna Jayanti Rajdhani",960,C1187="Tamil Nadu Exp",1050,C1187="Vande Bharat",700,C1187="Vikramshila Express",980,C1187="Volvo AC",450,TRUE,"Unknown")</f>
        <v>1400</v>
      </c>
      <c r="I1187" t="s">
        <v>74</v>
      </c>
      <c r="J1187" t="s">
        <v>39</v>
      </c>
      <c r="M1187">
        <v>91</v>
      </c>
      <c r="N1187" t="s">
        <v>1064</v>
      </c>
    </row>
    <row r="1188" spans="1:14">
      <c r="A1188">
        <v>12840</v>
      </c>
      <c r="B1188" t="s">
        <v>1127</v>
      </c>
      <c r="C1188" t="s">
        <v>1112</v>
      </c>
      <c r="D1188" s="2" t="str" cm="1">
        <f t="array" ref="D1188">_xlfn.IFS(C1188="Golden Temple Mail","Amritsar",C1188="Guruvayur Express","Guruvayur",C1188="Guwahati Sbc Express","Guwahati",C1188="Howrah Duronto","Howrah",C1188="Howrah Mail","Howrah",C1188="Howrah Rajdhani","Howrah",C1188="Kamrup Express","Dibrugarh",C1188="Kerala Express","Thiruvananthapuram",C1188="Kolkata Rajdhani","Kolkata",C1188="Kovai Express","Coimbatore",C1188="Mumbai Chennai Mail","Mumbai",C1188="Mumbai Rajdhani","Mumbai",C1188="Mumbai Vande Bharat","Mumbai",C1188="Nagercoil Express","Nagercoil",C1188="August Kranti Rajdhani","Mumbai",C1188="Chennai Express","Chennai",C1188="Chennai Intercity","Chennai",C1188="Chennai Vande Bharat","Chennai",C1188="Cheran Express","Coimbatore",C1188="Coimbatore Express","Coimbatore",C1188="Coimbatore Intercity","Coimbatore",C1188="Coromandel Express","Kolkata",C1188="Devagiri Express","Secunderabad",C1188="Dibrugarh Rajdhani","Dibrugarh",C1188="Duronto Express","Multiple",C1188="Express","Generic",C1188="Garib Rath","Varies",C1188="Gatimaan Express","Delhi",C1188="Rajdhani","Multiple",C1188="Sanghamitra Express","Patna",C1188="Sbc Guwahati Express","Guwahati",C1188="Sealdah Duronto","Sealdah",C1188="Sealdah Rajdhani","Sealdah",C1188="Semi-Sleeper","Bus Type",C1188="Shatabdi","Multiple",C1188="Sleeper","Bus Type",C1188="Super Luxury","Bus Type",C1188="Swarna Jayanti Rajdhani","Ahmedabad",C1188="Tamil Nadu Exp","Chennai",C1188="Vande Bharat","Multiple",C1188="Vikramshila Express","Bhagalpur",C1188="Volvo AC","Bus Type",TRUE,"Unknown")</f>
        <v>Howrah</v>
      </c>
      <c r="E1188" s="1">
        <v>45519</v>
      </c>
      <c r="F1188">
        <v>64.76</v>
      </c>
      <c r="G1188" s="2" cm="1">
        <f t="array" ref="G1188">_xlfn.IFS(C1188="Golden Temple Mail",1800,C1188="Guruvayur Express",1450,C1188="Guwahati Sbc Express",1650,C1188="Howrah Duronto",1200,C1188="Howrah Mail",2000,C1188="Howrah Rajdhani",1450,C1188="Kamrup Express",1700,C1188="Kerala Express",1600,C1188="Kolkata Rajdhani",1450,C1188="Kovai Express",500,C1188="Mumbai Chennai Mail",1250,C1188="Mumbai Rajdhani",1450,C1188="Mumbai Vande Bharat",700,C1188="Nagercoil Express",1350,C1188="August Kranti Rajdhani",1300,C1188="Chennai Express",1050,C1188="Chennai Intercity",350,C1188="Chennai Vande Bharat",350,C1188="Cheran Express",500,C1188="Coimbatore Express",520,C1188="Coimbatore Intercity",350,C1188="Coromandel Express",1650,C1188="Devagiri Express",1200,C1188="Dibrugarh Rajdhani",2000,C1188="Duronto Express",1450,C1188="Express",600,C1188="Garib Rath",1200,C1188="Gatimaan Express",200,C1188="Rajdhani",1450,C1188="Sanghamitra Express",1900,C1188="Sbc Guwahati Express",1650,C1188="Sealdah Duronto",1200,C1188="Sealdah Rajdhani",1450,C1188="Semi-Sleeper",400,C1188="Shatabdi",500,C1188="Sleeper",350,C1188="Super Luxury",500,C1188="Swarna Jayanti Rajdhani",1600,C1188="Tamil Nadu Exp",1050,C1188="Vande Bharat",700,C1188="Vikramshila Express",1250,C1188="Volvo AC",450,TRUE,"Unknown")</f>
        <v>2000</v>
      </c>
      <c r="H1188" s="2" cm="1">
        <f t="array" ref="H1188">_xlfn.IFS(C1188="Golden Temple Mail",1200,C1188="Guruvayur Express",950,C1188="Guwahati Sbc Express",1100,C1188="Howrah Duronto",800,C1188="Howrah Mail",1400,C1188="Howrah Rajdhani",900,C1188="Kamrup Express",1150,C1188="Kerala Express",1000,C1188="Kolkata Rajdhani",900,C1188="Kovai Express",750,C1188="Mumbai Chennai Mail",1300,C1188="Mumbai Rajdhani",950,C1188="Mumbai Vande Bharat",700,C1188="Nagercoil Express",980,C1188="August Kranti Rajdhani",1200,C1188="Chennai Express",1050,C1188="Chennai Intercity",850,C1188="Chennai Vande Bharat",700,C1188="Cheran Express",880,C1188="Coimbatore Express",920,C1188="Coimbatore Intercity",850,C1188="Coromandel Express",1080,C1188="Devagiri Express",970,C1188="Dibrugarh Rajdhani",1200,C1188="Duronto Express",950,C1188="Express",600,C1188="Garib Rath",880,C1188="Gatimaan Express",650,C1188="Rajdhani",950,C1188="Sanghamitra Express",1150,C1188="Sbc Guwahati Express",1100,C1188="Sealdah Duronto",900,C1188="Sealdah Rajdhani",950,C1188="Semi-Sleeper",400,C1188="Shatabdi",700,C1188="Sleeper",350,C1188="Super Luxury",500,C1188="Swarna Jayanti Rajdhani",960,C1188="Tamil Nadu Exp",1050,C1188="Vande Bharat",700,C1188="Vikramshila Express",980,C1188="Volvo AC",450,TRUE,"Unknown")</f>
        <v>1400</v>
      </c>
      <c r="I1188" t="s">
        <v>55</v>
      </c>
      <c r="J1188" t="s">
        <v>26</v>
      </c>
      <c r="M1188">
        <v>91</v>
      </c>
      <c r="N1188" t="s">
        <v>1064</v>
      </c>
    </row>
    <row r="1189" spans="1:14">
      <c r="A1189">
        <v>12840</v>
      </c>
      <c r="B1189" t="s">
        <v>1126</v>
      </c>
      <c r="C1189" t="s">
        <v>1112</v>
      </c>
      <c r="D1189" s="2" t="str" cm="1">
        <f t="array" ref="D1189">_xlfn.IFS(C1189="Golden Temple Mail","Amritsar",C1189="Guruvayur Express","Guruvayur",C1189="Guwahati Sbc Express","Guwahati",C1189="Howrah Duronto","Howrah",C1189="Howrah Mail","Howrah",C1189="Howrah Rajdhani","Howrah",C1189="Kamrup Express","Dibrugarh",C1189="Kerala Express","Thiruvananthapuram",C1189="Kolkata Rajdhani","Kolkata",C1189="Kovai Express","Coimbatore",C1189="Mumbai Chennai Mail","Mumbai",C1189="Mumbai Rajdhani","Mumbai",C1189="Mumbai Vande Bharat","Mumbai",C1189="Nagercoil Express","Nagercoil",C1189="August Kranti Rajdhani","Mumbai",C1189="Chennai Express","Chennai",C1189="Chennai Intercity","Chennai",C1189="Chennai Vande Bharat","Chennai",C1189="Cheran Express","Coimbatore",C1189="Coimbatore Express","Coimbatore",C1189="Coimbatore Intercity","Coimbatore",C1189="Coromandel Express","Kolkata",C1189="Devagiri Express","Secunderabad",C1189="Dibrugarh Rajdhani","Dibrugarh",C1189="Duronto Express","Multiple",C1189="Express","Generic",C1189="Garib Rath","Varies",C1189="Gatimaan Express","Delhi",C1189="Rajdhani","Multiple",C1189="Sanghamitra Express","Patna",C1189="Sbc Guwahati Express","Guwahati",C1189="Sealdah Duronto","Sealdah",C1189="Sealdah Rajdhani","Sealdah",C1189="Semi-Sleeper","Bus Type",C1189="Shatabdi","Multiple",C1189="Sleeper","Bus Type",C1189="Super Luxury","Bus Type",C1189="Swarna Jayanti Rajdhani","Ahmedabad",C1189="Tamil Nadu Exp","Chennai",C1189="Vande Bharat","Multiple",C1189="Vikramshila Express","Bhagalpur",C1189="Volvo AC","Bus Type",TRUE,"Unknown")</f>
        <v>Howrah</v>
      </c>
      <c r="E1189" s="1">
        <v>45398</v>
      </c>
      <c r="F1189">
        <v>87.8</v>
      </c>
      <c r="G1189" s="2" cm="1">
        <f t="array" ref="G1189">_xlfn.IFS(C1189="Golden Temple Mail",1800,C1189="Guruvayur Express",1450,C1189="Guwahati Sbc Express",1650,C1189="Howrah Duronto",1200,C1189="Howrah Mail",2000,C1189="Howrah Rajdhani",1450,C1189="Kamrup Express",1700,C1189="Kerala Express",1600,C1189="Kolkata Rajdhani",1450,C1189="Kovai Express",500,C1189="Mumbai Chennai Mail",1250,C1189="Mumbai Rajdhani",1450,C1189="Mumbai Vande Bharat",700,C1189="Nagercoil Express",1350,C1189="August Kranti Rajdhani",1300,C1189="Chennai Express",1050,C1189="Chennai Intercity",350,C1189="Chennai Vande Bharat",350,C1189="Cheran Express",500,C1189="Coimbatore Express",520,C1189="Coimbatore Intercity",350,C1189="Coromandel Express",1650,C1189="Devagiri Express",1200,C1189="Dibrugarh Rajdhani",2000,C1189="Duronto Express",1450,C1189="Express",600,C1189="Garib Rath",1200,C1189="Gatimaan Express",200,C1189="Rajdhani","1450",C1189="Sanghamitra Express",1900,C1189="Sbc Guwahati Express",1650,C1189="Sealdah Duronto",1200,C1189="Sealdah Rajdhani",1450,C1189="Semi-Sleeper",400,C1189="Shatabdi",500,C1189="Sleeper",350,C1189="Super Luxury",500,C1189="Swarna Jayanti Rajdhani",1600,C1189="Tamil Nadu Exp",1050,C1189="Vande Bharat",700,C1189="Vikramshila Express",1250,C1189="Volvo AC",450,TRUE,"Unknown")</f>
        <v>2000</v>
      </c>
      <c r="H1189" s="2" cm="1">
        <f t="array" ref="H1189">_xlfn.IFS(C1189="Golden Temple Mail",1200,C1189="Guruvayur Express",950,C1189="Guwahati Sbc Express",1100,C1189="Howrah Duronto",800,C1189="Howrah Mail",1400,C1189="Howrah Rajdhani",900,C1189="Kamrup Express",1150,C1189="Kerala Express",1000,C1189="Kolkata Rajdhani",900,C1189="Kovai Express",750,C1189="Mumbai Chennai Mail",1300,C1189="Mumbai Rajdhani",950,C1189="Mumbai Vande Bharat",700,C1189="Nagercoil Express",980,C1189="Chennai Express",1050,C1189="Chennai Intercity",850,C1189="Chennai Vande Bharat",700,C1189="Cheran Express",880,C1189="Coimbatore Express",920,C1189="Coimbatore Intercity",850,C1189="Coromandel Express",1080,C1189="Devagiri Express",970,C1189="Dibrugarh Rajdhani",1200,C1189="Duronto Express",950,C1189="Express",600,C1189="Garib Rath",880,C1189="Gatimaan Express",650,C1189="Rajdhani",950,C1189="Sanghamitra Express",1150,C1189="Sbc Guwahati Express",1100,C1189="Sealdah Duronto",900,C1189="Sealdah Rajdhani",950,C1189="Semi-Sleeper",400,C1189="Shatabdi",700,C1189="Sleeper",350,C1189="Super Luxury",500,C1189="Swarna Jayanti Rajdhani",960,C1189="Tamil Nadu Exp",1050,C1189="Vande Bharat",700,C1189="Vikramshila Express",980,C1189="Volvo AC",450,TRUE,"Unknown")</f>
        <v>1400</v>
      </c>
      <c r="I1189" t="s">
        <v>74</v>
      </c>
      <c r="J1189" t="s">
        <v>19</v>
      </c>
      <c r="M1189">
        <v>96</v>
      </c>
      <c r="N1189" t="s">
        <v>1064</v>
      </c>
    </row>
    <row r="1190" spans="1:14">
      <c r="A1190">
        <v>12840</v>
      </c>
      <c r="B1190" t="s">
        <v>1125</v>
      </c>
      <c r="C1190" t="s">
        <v>1112</v>
      </c>
      <c r="D1190" s="2" t="str" cm="1">
        <f t="array" ref="D1190">_xlfn.IFS(C1190="Golden Temple Mail","Amritsar",C1190="Guruvayur Express","Guruvayur",C1190="Guwahati Sbc Express","Guwahati",C1190="Howrah Duronto","Howrah",C1190="Howrah Mail","Howrah",C1190="Howrah Rajdhani","Howrah",C1190="Kamrup Express","Dibrugarh",C1190="Kerala Express","Thiruvananthapuram",C1190="Kolkata Rajdhani","Kolkata",C1190="Kovai Express","Coimbatore",C1190="Mumbai Chennai Mail","Mumbai",C1190="Mumbai Rajdhani","Mumbai",C1190="Mumbai Vande Bharat","Mumbai",C1190="Nagercoil Express","Nagercoil",C1190="August Kranti Rajdhani","Mumbai",C1190="Chennai Express","Chennai",C1190="Chennai Intercity","Chennai",C1190="Chennai Vande Bharat","Chennai",C1190="Cheran Express","Coimbatore",C1190="Coimbatore Express","Coimbatore",C1190="Coimbatore Intercity","Coimbatore",C1190="Coromandel Express","Kolkata",C1190="Devagiri Express","Secunderabad",C1190="Dibrugarh Rajdhani","Dibrugarh",C1190="Duronto Express","Multiple",C1190="Express","Generic",C1190="Garib Rath","Varies",C1190="Gatimaan Express","Delhi",C1190="Rajdhani","Multiple",C1190="Sanghamitra Express","Patna",C1190="Sbc Guwahati Express","Guwahati",C1190="Sealdah Duronto","Sealdah",C1190="Sealdah Rajdhani","Sealdah",C1190="Semi-Sleeper","Bus Type",C1190="Shatabdi","Multiple",C1190="Sleeper","Bus Type",C1190="Super Luxury","Bus Type",C1190="Swarna Jayanti Rajdhani","Ahmedabad",C1190="Tamil Nadu Exp","Chennai",C1190="Vande Bharat","Multiple",C1190="Vikramshila Express","Bhagalpur",C1190="Volvo AC","Bus Type",TRUE,"Unknown")</f>
        <v>Howrah</v>
      </c>
      <c r="E1190" s="1">
        <v>45343</v>
      </c>
      <c r="F1190">
        <v>80.7</v>
      </c>
      <c r="G1190" s="2" cm="1">
        <f t="array" ref="G1190">_xlfn.IFS(C1190="Golden Temple Mail",1800,C1190="Guruvayur Express",1450,C1190="Guwahati Sbc Express",1650,C1190="Howrah Duronto",1200,C1190="Howrah Mail",2000,C1190="Howrah Rajdhani",1450,C1190="Kamrup Express",1700,C1190="Kerala Express",1600,C1190="Kolkata Rajdhani",1450,C1190="Kovai Express",500,C1190="Mumbai Chennai Mail",1250,C1190="Mumbai Rajdhani",1450,C1190="Mumbai Vande Bharat",700,C1190="Nagercoil Express",1350,C1190="August Kranti Rajdhani",1300,C1190="Chennai Express",1050,C1190="Chennai Intercity",350,C1190="Chennai Vande Bharat",350,C1190="Cheran Express",500,C1190="Coimbatore Express",520,C1190="Coimbatore Intercity",350,C1190="Coromandel Express",1650,C1190="Devagiri Express",1200,C1190="Dibrugarh Rajdhani",2000,C1190="Duronto Express",1450,C1190="Express",600,C1190="Garib Rath",1200,C1190="Gatimaan Express",200,C1190="Rajdhani",1450,C1190="Sanghamitra Express",1900,C1190="Sbc Guwahati Express",1650,C1190="Sealdah Duronto",1200,C1190="Sealdah Rajdhani",1450,C1190="Semi-Sleeper",400,C1190="Shatabdi",500,C1190="Sleeper",350,C1190="Super Luxury",500,C1190="Swarna Jayanti Rajdhani",1600,C1190="Tamil Nadu Exp",1050,C1190="Vande Bharat",700,C1190="Vikramshila Express",1250,C1190="Volvo AC",450,TRUE,"Unknown")</f>
        <v>2000</v>
      </c>
      <c r="H1190" s="2" cm="1">
        <f t="array" ref="H1190">_xlfn.IFS(C1190="Golden Temple Mail",1200,C1190="Guruvayur Express",950,C1190="Guwahati Sbc Express",1100,C1190="Howrah Duronto",800,C1190="Howrah Mail",1400,C1190="Howrah Rajdhani",900,C1190="Kamrup Express",1150,C1190="Kerala Express",1000,C1190="Kolkata Rajdhani",900,C1190="Kovai Express",750,C1190="Mumbai Chennai Mail",1300,C1190="Mumbai Rajdhani",950,C1190="Mumbai Vande Bharat",700,C1190="Nagercoil Express",980,C1190="August Kranti Rajdhani",1200,C1190="Chennai Express",1050,C1190="Chennai Intercity",850,C1190="Chennai Vande Bharat",700,C1190="Cheran Express",880,C1190="Coimbatore Express",920,C1190="Coimbatore Intercity",850,C1190="Coromandel Express",1080,C1190="Devagiri Express",970,C1190="Dibrugarh Rajdhani",1200,C1190="Duronto Express",950,C1190="Express",600,C1190="Garib Rath",880,C1190="Gatimaan Express",650,C1190="Rajdhani",950,C1190="Sanghamitra Express",1150,C1190="Sbc Guwahati Express",1100,C1190="Sealdah Duronto",900,C1190="Sealdah Rajdhani",950,C1190="Semi-Sleeper",400,C1190="Shatabdi",700,C1190="Sleeper",350,C1190="Super Luxury",500,C1190="Swarna Jayanti Rajdhani",960,C1190="Tamil Nadu Exp",1050,C1190="Vande Bharat",700,C1190="Vikramshila Express",980,C1190="Volvo AC",450,TRUE,"Unknown")</f>
        <v>1400</v>
      </c>
      <c r="I1190" t="s">
        <v>48</v>
      </c>
      <c r="J1190" t="s">
        <v>46</v>
      </c>
      <c r="M1190">
        <v>77</v>
      </c>
      <c r="N1190" t="s">
        <v>1064</v>
      </c>
    </row>
    <row r="1191" spans="1:14">
      <c r="A1191">
        <v>12840</v>
      </c>
      <c r="B1191" t="s">
        <v>1124</v>
      </c>
      <c r="C1191" t="s">
        <v>1112</v>
      </c>
      <c r="D1191" s="2" t="str" cm="1">
        <f t="array" ref="D1191">_xlfn.IFS(C1191="Golden Temple Mail","Amritsar",C1191="Guruvayur Express","Guruvayur",C1191="Guwahati Sbc Express","Guwahati",C1191="Howrah Duronto","Howrah",C1191="Howrah Mail","Howrah",C1191="Howrah Rajdhani","Howrah",C1191="Kamrup Express","Dibrugarh",C1191="Kerala Express","Thiruvananthapuram",C1191="Kolkata Rajdhani","Kolkata",C1191="Kovai Express","Coimbatore",C1191="Mumbai Chennai Mail","Mumbai",C1191="Mumbai Rajdhani","Mumbai",C1191="Mumbai Vande Bharat","Mumbai",C1191="Nagercoil Express","Nagercoil",C1191="August Kranti Rajdhani","Mumbai",C1191="Chennai Express","Chennai",C1191="Chennai Intercity","Chennai",C1191="Chennai Vande Bharat","Chennai",C1191="Cheran Express","Coimbatore",C1191="Coimbatore Express","Coimbatore",C1191="Coimbatore Intercity","Coimbatore",C1191="Coromandel Express","Kolkata",C1191="Devagiri Express","Secunderabad",C1191="Dibrugarh Rajdhani","Dibrugarh",C1191="Duronto Express","Multiple",C1191="Express","Generic",C1191="Garib Rath","Varies",C1191="Gatimaan Express","Delhi",C1191="Rajdhani","Multiple",C1191="Sanghamitra Express","Patna",C1191="Sbc Guwahati Express","Guwahati",C1191="Sealdah Duronto","Sealdah",C1191="Sealdah Rajdhani","Sealdah",C1191="Semi-Sleeper","Bus Type",C1191="Shatabdi","Multiple",C1191="Sleeper","Bus Type",C1191="Super Luxury","Bus Type",C1191="Swarna Jayanti Rajdhani","Ahmedabad",C1191="Tamil Nadu Exp","Chennai",C1191="Vande Bharat","Multiple",C1191="Vikramshila Express","Bhagalpur",C1191="Volvo AC","Bus Type",TRUE,"Unknown")</f>
        <v>Howrah</v>
      </c>
      <c r="E1191" s="1">
        <v>45368</v>
      </c>
      <c r="F1191">
        <v>95.88</v>
      </c>
      <c r="G1191" s="2" cm="1">
        <f t="array" ref="G1191">_xlfn.IFS(C1191="Golden Temple Mail",1800,C1191="Guruvayur Express",1450,C1191="Guwahati Sbc Express",1650,C1191="Howrah Duronto",1200,C1191="Howrah Mail",2000,C1191="Howrah Rajdhani",1450,C1191="Kamrup Express",1700,C1191="Kerala Express",1600,C1191="Kolkata Rajdhani",1450,C1191="Kovai Express",500,C1191="Mumbai Chennai Mail",1250,C1191="Mumbai Rajdhani",1450,C1191="Mumbai Vande Bharat",700,C1191="Nagercoil Express",1350,C1191="August Kranti Rajdhani",1300,C1191="Chennai Express",1050,C1191="Chennai Intercity",350,C1191="Chennai Vande Bharat",350,C1191="Cheran Express",500,C1191="Coimbatore Express",520,C1191="Coimbatore Intercity",350,C1191="Coromandel Express",1650,C1191="Devagiri Express",1200,C1191="Dibrugarh Rajdhani",2000,C1191="Duronto Express",1450,C1191="Express",600,C1191="Garib Rath",1200,C1191="Gatimaan Express",200,C1191="Rajdhani","1450",C1191="Sanghamitra Express",1900,C1191="Sbc Guwahati Express",1650,C1191="Sealdah Duronto",1200,C1191="Sealdah Rajdhani",1450,C1191="Semi-Sleeper",400,C1191="Shatabdi",500,C1191="Sleeper",350,C1191="Super Luxury",500,C1191="Swarna Jayanti Rajdhani",1600,C1191="Tamil Nadu Exp",1050,C1191="Vande Bharat",700,C1191="Vikramshila Express",1250,C1191="Volvo AC",450,TRUE,"Unknown")</f>
        <v>2000</v>
      </c>
      <c r="H1191" s="2" cm="1">
        <f t="array" ref="H1191">_xlfn.IFS(C1191="Golden Temple Mail",1200,C1191="Guruvayur Express",950,C1191="Guwahati Sbc Express",1100,C1191="Howrah Duronto",800,C1191="Howrah Mail",1400,C1191="Howrah Rajdhani",900,C1191="Kamrup Express",1150,C1191="Kerala Express",1000,C1191="Kolkata Rajdhani",900,C1191="Kovai Express",750,C1191="Mumbai Chennai Mail",1300,C1191="Mumbai Rajdhani",950,C1191="Mumbai Vande Bharat",700,C1191="Nagercoil Express",980,C1191="Chennai Express",1050,C1191="Chennai Intercity",850,C1191="Chennai Vande Bharat",700,C1191="Cheran Express",880,C1191="Coimbatore Express",920,C1191="Coimbatore Intercity",850,C1191="Coromandel Express",1080,C1191="Devagiri Express",970,C1191="Dibrugarh Rajdhani",1200,C1191="Duronto Express",950,C1191="Express",600,C1191="Garib Rath",880,C1191="Gatimaan Express",650,C1191="Rajdhani",950,C1191="Sanghamitra Express",1150,C1191="Sbc Guwahati Express",1100,C1191="Sealdah Duronto",900,C1191="Sealdah Rajdhani",950,C1191="Semi-Sleeper",400,C1191="Shatabdi",700,C1191="Sleeper",350,C1191="Super Luxury",500,C1191="Swarna Jayanti Rajdhani",960,C1191="Tamil Nadu Exp",1050,C1191="Vande Bharat",700,C1191="Vikramshila Express",980,C1191="Volvo AC",450,TRUE,"Unknown")</f>
        <v>1400</v>
      </c>
      <c r="I1191" t="s">
        <v>59</v>
      </c>
      <c r="J1191" t="s">
        <v>56</v>
      </c>
      <c r="M1191">
        <v>83</v>
      </c>
      <c r="N1191" t="s">
        <v>1064</v>
      </c>
    </row>
    <row r="1192" spans="1:14">
      <c r="A1192">
        <v>12840</v>
      </c>
      <c r="B1192" t="s">
        <v>1123</v>
      </c>
      <c r="C1192" t="s">
        <v>1112</v>
      </c>
      <c r="D1192" s="2" t="str" cm="1">
        <f t="array" ref="D1192">_xlfn.IFS(C1192="Golden Temple Mail","Amritsar",C1192="Guruvayur Express","Guruvayur",C1192="Guwahati Sbc Express","Guwahati",C1192="Howrah Duronto","Howrah",C1192="Howrah Mail","Howrah",C1192="Howrah Rajdhani","Howrah",C1192="Kamrup Express","Dibrugarh",C1192="Kerala Express","Thiruvananthapuram",C1192="Kolkata Rajdhani","Kolkata",C1192="Kovai Express","Coimbatore",C1192="Mumbai Chennai Mail","Mumbai",C1192="Mumbai Rajdhani","Mumbai",C1192="Mumbai Vande Bharat","Mumbai",C1192="Nagercoil Express","Nagercoil",C1192="August Kranti Rajdhani","Mumbai",C1192="Chennai Express","Chennai",C1192="Chennai Intercity","Chennai",C1192="Chennai Vande Bharat","Chennai",C1192="Cheran Express","Coimbatore",C1192="Coimbatore Express","Coimbatore",C1192="Coimbatore Intercity","Coimbatore",C1192="Coromandel Express","Kolkata",C1192="Devagiri Express","Secunderabad",C1192="Dibrugarh Rajdhani","Dibrugarh",C1192="Duronto Express","Multiple",C1192="Express","Generic",C1192="Garib Rath","Varies",C1192="Gatimaan Express","Delhi",C1192="Rajdhani","Multiple",C1192="Sanghamitra Express","Patna",C1192="Sbc Guwahati Express","Guwahati",C1192="Sealdah Duronto","Sealdah",C1192="Sealdah Rajdhani","Sealdah",C1192="Semi-Sleeper","Bus Type",C1192="Shatabdi","Multiple",C1192="Sleeper","Bus Type",C1192="Super Luxury","Bus Type",C1192="Swarna Jayanti Rajdhani","Ahmedabad",C1192="Tamil Nadu Exp","Chennai",C1192="Vande Bharat","Multiple",C1192="Vikramshila Express","Bhagalpur",C1192="Volvo AC","Bus Type",TRUE,"Unknown")</f>
        <v>Howrah</v>
      </c>
      <c r="E1192" s="1">
        <v>45603</v>
      </c>
      <c r="F1192">
        <v>61.26</v>
      </c>
      <c r="G1192" s="2" cm="1">
        <f t="array" ref="G1192">_xlfn.IFS(C1192="Golden Temple Mail",1800,C1192="Guruvayur Express",1450,C1192="Guwahati Sbc Express",1650,C1192="Howrah Duronto",1200,C1192="Howrah Mail",2000,C1192="Howrah Rajdhani",1450,C1192="Kamrup Express",1700,C1192="Kerala Express",1600,C1192="Kolkata Rajdhani",1450,C1192="Kovai Express",500,C1192="Mumbai Chennai Mail",1250,C1192="Mumbai Rajdhani",1450,C1192="Mumbai Vande Bharat",700,C1192="Nagercoil Express",1350,C1192="August Kranti Rajdhani",1300,C1192="Chennai Express",1050,C1192="Chennai Intercity",350,C1192="Chennai Vande Bharat",350,C1192="Cheran Express",500,C1192="Coimbatore Express",520,C1192="Coimbatore Intercity",350,C1192="Coromandel Express",1650,C1192="Devagiri Express",1200,C1192="Dibrugarh Rajdhani",2000,C1192="Duronto Express",1450,C1192="Express",600,C1192="Garib Rath",1200,C1192="Gatimaan Express",200,C1192="Rajdhani",1450,C1192="Sanghamitra Express",1900,C1192="Sbc Guwahati Express",1650,C1192="Sealdah Duronto",1200,C1192="Sealdah Rajdhani",1450,C1192="Semi-Sleeper",400,C1192="Shatabdi",500,C1192="Sleeper",350,C1192="Super Luxury",500,C1192="Swarna Jayanti Rajdhani",1600,C1192="Tamil Nadu Exp",1050,C1192="Vande Bharat",700,C1192="Vikramshila Express",1250,C1192="Volvo AC",450,TRUE,"Unknown")</f>
        <v>2000</v>
      </c>
      <c r="H1192" s="2" cm="1">
        <f t="array" ref="H1192">_xlfn.IFS(C1192="Golden Temple Mail",1200,C1192="Guruvayur Express",950,C1192="Guwahati Sbc Express",1100,C1192="Howrah Duronto",800,C1192="Howrah Mail",1400,C1192="Howrah Rajdhani",900,C1192="Kamrup Express",1150,C1192="Kerala Express",1000,C1192="Kolkata Rajdhani",900,C1192="Kovai Express",750,C1192="Mumbai Chennai Mail",1300,C1192="Mumbai Rajdhani",950,C1192="Mumbai Vande Bharat",700,C1192="Nagercoil Express",980,C1192="August Kranti Rajdhani",1200,C1192="Chennai Express",1050,C1192="Chennai Intercity",850,C1192="Chennai Vande Bharat",700,C1192="Cheran Express",880,C1192="Coimbatore Express",920,C1192="Coimbatore Intercity",850,C1192="Coromandel Express",1080,C1192="Devagiri Express",970,C1192="Dibrugarh Rajdhani",1200,C1192="Duronto Express",950,C1192="Express",600,C1192="Garib Rath",880,C1192="Gatimaan Express",650,C1192="Rajdhani",950,C1192="Sanghamitra Express",1150,C1192="Sbc Guwahati Express",1100,C1192="Sealdah Duronto",900,C1192="Sealdah Rajdhani",950,C1192="Semi-Sleeper",400,C1192="Shatabdi",700,C1192="Sleeper",350,C1192="Super Luxury",500,C1192="Swarna Jayanti Rajdhani",960,C1192="Tamil Nadu Exp",1050,C1192="Vande Bharat",700,C1192="Vikramshila Express",980,C1192="Volvo AC",450,TRUE,"Unknown")</f>
        <v>1400</v>
      </c>
      <c r="I1192" t="s">
        <v>18</v>
      </c>
      <c r="J1192" t="s">
        <v>26</v>
      </c>
      <c r="M1192">
        <v>88</v>
      </c>
      <c r="N1192" t="s">
        <v>1064</v>
      </c>
    </row>
    <row r="1193" spans="1:14">
      <c r="A1193">
        <v>12840</v>
      </c>
      <c r="B1193" t="s">
        <v>1122</v>
      </c>
      <c r="C1193" t="s">
        <v>1112</v>
      </c>
      <c r="D1193" s="2" t="str" cm="1">
        <f t="array" ref="D1193">_xlfn.IFS(C1193="Golden Temple Mail","Amritsar",C1193="Guruvayur Express","Guruvayur",C1193="Guwahati Sbc Express","Guwahati",C1193="Howrah Duronto","Howrah",C1193="Howrah Mail","Howrah",C1193="Howrah Rajdhani","Howrah",C1193="Kamrup Express","Dibrugarh",C1193="Kerala Express","Thiruvananthapuram",C1193="Kolkata Rajdhani","Kolkata",C1193="Kovai Express","Coimbatore",C1193="Mumbai Chennai Mail","Mumbai",C1193="Mumbai Rajdhani","Mumbai",C1193="Mumbai Vande Bharat","Mumbai",C1193="Nagercoil Express","Nagercoil",C1193="August Kranti Rajdhani","Mumbai",C1193="Chennai Express","Chennai",C1193="Chennai Intercity","Chennai",C1193="Chennai Vande Bharat","Chennai",C1193="Cheran Express","Coimbatore",C1193="Coimbatore Express","Coimbatore",C1193="Coimbatore Intercity","Coimbatore",C1193="Coromandel Express","Kolkata",C1193="Devagiri Express","Secunderabad",C1193="Dibrugarh Rajdhani","Dibrugarh",C1193="Duronto Express","Multiple",C1193="Express","Generic",C1193="Garib Rath","Varies",C1193="Gatimaan Express","Delhi",C1193="Rajdhani","Multiple",C1193="Sanghamitra Express","Patna",C1193="Sbc Guwahati Express","Guwahati",C1193="Sealdah Duronto","Sealdah",C1193="Sealdah Rajdhani","Sealdah",C1193="Semi-Sleeper","Bus Type",C1193="Shatabdi","Multiple",C1193="Sleeper","Bus Type",C1193="Super Luxury","Bus Type",C1193="Swarna Jayanti Rajdhani","Ahmedabad",C1193="Tamil Nadu Exp","Chennai",C1193="Vande Bharat","Multiple",C1193="Vikramshila Express","Bhagalpur",C1193="Volvo AC","Bus Type",TRUE,"Unknown")</f>
        <v>Howrah</v>
      </c>
      <c r="E1193" s="1">
        <v>45338</v>
      </c>
      <c r="F1193">
        <v>73.87</v>
      </c>
      <c r="G1193" s="2" cm="1">
        <f t="array" ref="G1193">_xlfn.IFS(C1193="Golden Temple Mail",1800,C1193="Guruvayur Express",1450,C1193="Guwahati Sbc Express",1650,C1193="Howrah Duronto",1200,C1193="Howrah Mail",2000,C1193="Howrah Rajdhani",1450,C1193="Kamrup Express",1700,C1193="Kerala Express",1600,C1193="Kolkata Rajdhani",1450,C1193="Kovai Express",500,C1193="Mumbai Chennai Mail",1250,C1193="Mumbai Rajdhani",1450,C1193="Mumbai Vande Bharat",700,C1193="Nagercoil Express",1350,C1193="August Kranti Rajdhani",1300,C1193="Chennai Express",1050,C1193="Chennai Intercity",350,C1193="Chennai Vande Bharat",350,C1193="Cheran Express",500,C1193="Coimbatore Express",520,C1193="Coimbatore Intercity",350,C1193="Coromandel Express",1650,C1193="Devagiri Express",1200,C1193="Dibrugarh Rajdhani",2000,C1193="Duronto Express",1450,C1193="Express",600,C1193="Garib Rath",1200,C1193="Gatimaan Express",200,C1193="Rajdhani","1450",C1193="Sanghamitra Express",1900,C1193="Sbc Guwahati Express",1650,C1193="Sealdah Duronto",1200,C1193="Sealdah Rajdhani",1450,C1193="Semi-Sleeper",400,C1193="Shatabdi",500,C1193="Sleeper",350,C1193="Super Luxury",500,C1193="Swarna Jayanti Rajdhani",1600,C1193="Tamil Nadu Exp",1050,C1193="Vande Bharat",700,C1193="Vikramshila Express",1250,C1193="Volvo AC",450,TRUE,"Unknown")</f>
        <v>2000</v>
      </c>
      <c r="H1193" s="2" cm="1">
        <f t="array" ref="H1193">_xlfn.IFS(C1193="Golden Temple Mail",1200,C1193="Guruvayur Express",950,C1193="Guwahati Sbc Express",1100,C1193="Howrah Duronto",800,C1193="Howrah Mail",1400,C1193="Howrah Rajdhani",900,C1193="Kamrup Express",1150,C1193="Kerala Express",1000,C1193="Kolkata Rajdhani",900,C1193="Kovai Express",750,C1193="Mumbai Chennai Mail",1300,C1193="Mumbai Rajdhani",950,C1193="Mumbai Vande Bharat",700,C1193="Nagercoil Express",980,C1193="Chennai Express",1050,C1193="Chennai Intercity",850,C1193="Chennai Vande Bharat",700,C1193="Cheran Express",880,C1193="Coimbatore Express",920,C1193="Coimbatore Intercity",850,C1193="Coromandel Express",1080,C1193="Devagiri Express",970,C1193="Dibrugarh Rajdhani",1200,C1193="Duronto Express",950,C1193="Express",600,C1193="Garib Rath",880,C1193="Gatimaan Express",650,C1193="Rajdhani",950,C1193="Sanghamitra Express",1150,C1193="Sbc Guwahati Express",1100,C1193="Sealdah Duronto",900,C1193="Sealdah Rajdhani",950,C1193="Semi-Sleeper",400,C1193="Shatabdi",700,C1193="Sleeper",350,C1193="Super Luxury",500,C1193="Swarna Jayanti Rajdhani",960,C1193="Tamil Nadu Exp",1050,C1193="Vande Bharat",700,C1193="Vikramshila Express",980,C1193="Volvo AC",450,TRUE,"Unknown")</f>
        <v>1400</v>
      </c>
      <c r="I1193" t="s">
        <v>48</v>
      </c>
      <c r="J1193" t="s">
        <v>39</v>
      </c>
      <c r="M1193">
        <v>99</v>
      </c>
      <c r="N1193" t="s">
        <v>1064</v>
      </c>
    </row>
    <row r="1194" spans="1:14">
      <c r="A1194">
        <v>12840</v>
      </c>
      <c r="B1194" t="s">
        <v>1121</v>
      </c>
      <c r="C1194" t="s">
        <v>1112</v>
      </c>
      <c r="D1194" s="2" t="str" cm="1">
        <f t="array" ref="D1194">_xlfn.IFS(C1194="Golden Temple Mail","Amritsar",C1194="Guruvayur Express","Guruvayur",C1194="Guwahati Sbc Express","Guwahati",C1194="Howrah Duronto","Howrah",C1194="Howrah Mail","Howrah",C1194="Howrah Rajdhani","Howrah",C1194="Kamrup Express","Dibrugarh",C1194="Kerala Express","Thiruvananthapuram",C1194="Kolkata Rajdhani","Kolkata",C1194="Kovai Express","Coimbatore",C1194="Mumbai Chennai Mail","Mumbai",C1194="Mumbai Rajdhani","Mumbai",C1194="Mumbai Vande Bharat","Mumbai",C1194="Nagercoil Express","Nagercoil",C1194="August Kranti Rajdhani","Mumbai",C1194="Chennai Express","Chennai",C1194="Chennai Intercity","Chennai",C1194="Chennai Vande Bharat","Chennai",C1194="Cheran Express","Coimbatore",C1194="Coimbatore Express","Coimbatore",C1194="Coimbatore Intercity","Coimbatore",C1194="Coromandel Express","Kolkata",C1194="Devagiri Express","Secunderabad",C1194="Dibrugarh Rajdhani","Dibrugarh",C1194="Duronto Express","Multiple",C1194="Express","Generic",C1194="Garib Rath","Varies",C1194="Gatimaan Express","Delhi",C1194="Rajdhani","Multiple",C1194="Sanghamitra Express","Patna",C1194="Sbc Guwahati Express","Guwahati",C1194="Sealdah Duronto","Sealdah",C1194="Sealdah Rajdhani","Sealdah",C1194="Semi-Sleeper","Bus Type",C1194="Shatabdi","Multiple",C1194="Sleeper","Bus Type",C1194="Super Luxury","Bus Type",C1194="Swarna Jayanti Rajdhani","Ahmedabad",C1194="Tamil Nadu Exp","Chennai",C1194="Vande Bharat","Multiple",C1194="Vikramshila Express","Bhagalpur",C1194="Volvo AC","Bus Type",TRUE,"Unknown")</f>
        <v>Howrah</v>
      </c>
      <c r="E1194" s="1">
        <v>45412</v>
      </c>
      <c r="F1194">
        <v>100</v>
      </c>
      <c r="G1194" s="2" cm="1">
        <f t="array" ref="G1194">_xlfn.IFS(C1194="Golden Temple Mail",1800,C1194="Guruvayur Express",1450,C1194="Guwahati Sbc Express",1650,C1194="Howrah Duronto",1200,C1194="Howrah Mail",2000,C1194="Howrah Rajdhani",1450,C1194="Kamrup Express",1700,C1194="Kerala Express",1600,C1194="Kolkata Rajdhani",1450,C1194="Kovai Express",500,C1194="Mumbai Chennai Mail",1250,C1194="Mumbai Rajdhani",1450,C1194="Mumbai Vande Bharat",700,C1194="Nagercoil Express",1350,C1194="August Kranti Rajdhani",1300,C1194="Chennai Express",1050,C1194="Chennai Intercity",350,C1194="Chennai Vande Bharat",350,C1194="Cheran Express",500,C1194="Coimbatore Express",520,C1194="Coimbatore Intercity",350,C1194="Coromandel Express",1650,C1194="Devagiri Express",1200,C1194="Dibrugarh Rajdhani",2000,C1194="Duronto Express",1450,C1194="Express",600,C1194="Garib Rath",1200,C1194="Gatimaan Express",200,C1194="Rajdhani",1450,C1194="Sanghamitra Express",1900,C1194="Sbc Guwahati Express",1650,C1194="Sealdah Duronto",1200,C1194="Sealdah Rajdhani",1450,C1194="Semi-Sleeper",400,C1194="Shatabdi",500,C1194="Sleeper",350,C1194="Super Luxury",500,C1194="Swarna Jayanti Rajdhani",1600,C1194="Tamil Nadu Exp",1050,C1194="Vande Bharat",700,C1194="Vikramshila Express",1250,C1194="Volvo AC",450,TRUE,"Unknown")</f>
        <v>2000</v>
      </c>
      <c r="H1194" s="2" cm="1">
        <f t="array" ref="H1194">_xlfn.IFS(C1194="Golden Temple Mail",1200,C1194="Guruvayur Express",950,C1194="Guwahati Sbc Express",1100,C1194="Howrah Duronto",800,C1194="Howrah Mail",1400,C1194="Howrah Rajdhani",900,C1194="Kamrup Express",1150,C1194="Kerala Express",1000,C1194="Kolkata Rajdhani",900,C1194="Kovai Express",750,C1194="Mumbai Chennai Mail",1300,C1194="Mumbai Rajdhani",950,C1194="Mumbai Vande Bharat",700,C1194="Nagercoil Express",980,C1194="August Kranti Rajdhani",1200,C1194="Chennai Express",1050,C1194="Chennai Intercity",850,C1194="Chennai Vande Bharat",700,C1194="Cheran Express",880,C1194="Coimbatore Express",920,C1194="Coimbatore Intercity",850,C1194="Coromandel Express",1080,C1194="Devagiri Express",970,C1194="Dibrugarh Rajdhani",1200,C1194="Duronto Express",950,C1194="Express",600,C1194="Garib Rath",880,C1194="Gatimaan Express",650,C1194="Rajdhani",950,C1194="Sanghamitra Express",1150,C1194="Sbc Guwahati Express",1100,C1194="Sealdah Duronto",900,C1194="Sealdah Rajdhani",950,C1194="Semi-Sleeper",400,C1194="Shatabdi",700,C1194="Sleeper",350,C1194="Super Luxury",500,C1194="Swarna Jayanti Rajdhani",960,C1194="Tamil Nadu Exp",1050,C1194="Vande Bharat",700,C1194="Vikramshila Express",980,C1194="Volvo AC",450,TRUE,"Unknown")</f>
        <v>1400</v>
      </c>
      <c r="I1194" t="s">
        <v>74</v>
      </c>
      <c r="J1194" t="s">
        <v>19</v>
      </c>
      <c r="M1194">
        <v>103</v>
      </c>
      <c r="N1194" t="s">
        <v>1064</v>
      </c>
    </row>
    <row r="1195" spans="1:14">
      <c r="A1195">
        <v>12840</v>
      </c>
      <c r="B1195" t="s">
        <v>1120</v>
      </c>
      <c r="C1195" t="s">
        <v>1112</v>
      </c>
      <c r="D1195" s="2" t="str" cm="1">
        <f t="array" ref="D1195">_xlfn.IFS(C1195="Golden Temple Mail","Amritsar",C1195="Guruvayur Express","Guruvayur",C1195="Guwahati Sbc Express","Guwahati",C1195="Howrah Duronto","Howrah",C1195="Howrah Mail","Howrah",C1195="Howrah Rajdhani","Howrah",C1195="Kamrup Express","Dibrugarh",C1195="Kerala Express","Thiruvananthapuram",C1195="Kolkata Rajdhani","Kolkata",C1195="Kovai Express","Coimbatore",C1195="Mumbai Chennai Mail","Mumbai",C1195="Mumbai Rajdhani","Mumbai",C1195="Mumbai Vande Bharat","Mumbai",C1195="Nagercoil Express","Nagercoil",C1195="August Kranti Rajdhani","Mumbai",C1195="Chennai Express","Chennai",C1195="Chennai Intercity","Chennai",C1195="Chennai Vande Bharat","Chennai",C1195="Cheran Express","Coimbatore",C1195="Coimbatore Express","Coimbatore",C1195="Coimbatore Intercity","Coimbatore",C1195="Coromandel Express","Kolkata",C1195="Devagiri Express","Secunderabad",C1195="Dibrugarh Rajdhani","Dibrugarh",C1195="Duronto Express","Multiple",C1195="Express","Generic",C1195="Garib Rath","Varies",C1195="Gatimaan Express","Delhi",C1195="Rajdhani","Multiple",C1195="Sanghamitra Express","Patna",C1195="Sbc Guwahati Express","Guwahati",C1195="Sealdah Duronto","Sealdah",C1195="Sealdah Rajdhani","Sealdah",C1195="Semi-Sleeper","Bus Type",C1195="Shatabdi","Multiple",C1195="Sleeper","Bus Type",C1195="Super Luxury","Bus Type",C1195="Swarna Jayanti Rajdhani","Ahmedabad",C1195="Tamil Nadu Exp","Chennai",C1195="Vande Bharat","Multiple",C1195="Vikramshila Express","Bhagalpur",C1195="Volvo AC","Bus Type",TRUE,"Unknown")</f>
        <v>Howrah</v>
      </c>
      <c r="E1195" s="1">
        <v>45458</v>
      </c>
      <c r="F1195">
        <v>64.49</v>
      </c>
      <c r="G1195" s="2" cm="1">
        <f t="array" ref="G1195">_xlfn.IFS(C1195="Golden Temple Mail",1800,C1195="Guruvayur Express",1450,C1195="Guwahati Sbc Express",1650,C1195="Howrah Duronto",1200,C1195="Howrah Mail",2000,C1195="Howrah Rajdhani",1450,C1195="Kamrup Express",1700,C1195="Kerala Express",1600,C1195="Kolkata Rajdhani",1450,C1195="Kovai Express",500,C1195="Mumbai Chennai Mail",1250,C1195="Mumbai Rajdhani",1450,C1195="Mumbai Vande Bharat",700,C1195="Nagercoil Express",1350,C1195="August Kranti Rajdhani",1300,C1195="Chennai Express",1050,C1195="Chennai Intercity",350,C1195="Chennai Vande Bharat",350,C1195="Cheran Express",500,C1195="Coimbatore Express",520,C1195="Coimbatore Intercity",350,C1195="Coromandel Express",1650,C1195="Devagiri Express",1200,C1195="Dibrugarh Rajdhani",2000,C1195="Duronto Express",1450,C1195="Express",600,C1195="Garib Rath",1200,C1195="Gatimaan Express",200,C1195="Rajdhani","1450",C1195="Sanghamitra Express",1900,C1195="Sbc Guwahati Express",1650,C1195="Sealdah Duronto",1200,C1195="Sealdah Rajdhani",1450,C1195="Semi-Sleeper",400,C1195="Shatabdi",500,C1195="Sleeper",350,C1195="Super Luxury",500,C1195="Swarna Jayanti Rajdhani",1600,C1195="Tamil Nadu Exp",1050,C1195="Vande Bharat",700,C1195="Vikramshila Express",1250,C1195="Volvo AC",450,TRUE,"Unknown")</f>
        <v>2000</v>
      </c>
      <c r="H1195" s="2" cm="1">
        <f t="array" ref="H1195">_xlfn.IFS(C1195="Golden Temple Mail",1200,C1195="Guruvayur Express",950,C1195="Guwahati Sbc Express",1100,C1195="Howrah Duronto",800,C1195="Howrah Mail",1400,C1195="Howrah Rajdhani",900,C1195="Kamrup Express",1150,C1195="Kerala Express",1000,C1195="Kolkata Rajdhani",900,C1195="Kovai Express",750,C1195="Mumbai Chennai Mail",1300,C1195="Mumbai Rajdhani",950,C1195="Mumbai Vande Bharat",700,C1195="Nagercoil Express",980,C1195="Chennai Express",1050,C1195="Chennai Intercity",850,C1195="Chennai Vande Bharat",700,C1195="Cheran Express",880,C1195="Coimbatore Express",920,C1195="Coimbatore Intercity",850,C1195="Coromandel Express",1080,C1195="Devagiri Express",970,C1195="Dibrugarh Rajdhani",1200,C1195="Duronto Express",950,C1195="Express",600,C1195="Garib Rath",880,C1195="Gatimaan Express",650,C1195="Rajdhani",950,C1195="Sanghamitra Express",1150,C1195="Sbc Guwahati Express",1100,C1195="Sealdah Duronto",900,C1195="Sealdah Rajdhani",950,C1195="Semi-Sleeper",400,C1195="Shatabdi",700,C1195="Sleeper",350,C1195="Super Luxury",500,C1195="Swarna Jayanti Rajdhani",960,C1195="Tamil Nadu Exp",1050,C1195="Vande Bharat",700,C1195="Vikramshila Express",980,C1195="Volvo AC",450,TRUE,"Unknown")</f>
        <v>1400</v>
      </c>
      <c r="I1195" t="s">
        <v>71</v>
      </c>
      <c r="J1195" t="s">
        <v>31</v>
      </c>
      <c r="M1195">
        <v>108</v>
      </c>
      <c r="N1195" t="s">
        <v>1064</v>
      </c>
    </row>
    <row r="1196" spans="1:14">
      <c r="A1196">
        <v>12840</v>
      </c>
      <c r="B1196" t="s">
        <v>1119</v>
      </c>
      <c r="C1196" t="s">
        <v>1112</v>
      </c>
      <c r="D1196" s="2" t="str" cm="1">
        <f t="array" ref="D1196">_xlfn.IFS(C1196="Golden Temple Mail","Amritsar",C1196="Guruvayur Express","Guruvayur",C1196="Guwahati Sbc Express","Guwahati",C1196="Howrah Duronto","Howrah",C1196="Howrah Mail","Howrah",C1196="Howrah Rajdhani","Howrah",C1196="Kamrup Express","Dibrugarh",C1196="Kerala Express","Thiruvananthapuram",C1196="Kolkata Rajdhani","Kolkata",C1196="Kovai Express","Coimbatore",C1196="Mumbai Chennai Mail","Mumbai",C1196="Mumbai Rajdhani","Mumbai",C1196="Mumbai Vande Bharat","Mumbai",C1196="Nagercoil Express","Nagercoil",C1196="August Kranti Rajdhani","Mumbai",C1196="Chennai Express","Chennai",C1196="Chennai Intercity","Chennai",C1196="Chennai Vande Bharat","Chennai",C1196="Cheran Express","Coimbatore",C1196="Coimbatore Express","Coimbatore",C1196="Coimbatore Intercity","Coimbatore",C1196="Coromandel Express","Kolkata",C1196="Devagiri Express","Secunderabad",C1196="Dibrugarh Rajdhani","Dibrugarh",C1196="Duronto Express","Multiple",C1196="Express","Generic",C1196="Garib Rath","Varies",C1196="Gatimaan Express","Delhi",C1196="Rajdhani","Multiple",C1196="Sanghamitra Express","Patna",C1196="Sbc Guwahati Express","Guwahati",C1196="Sealdah Duronto","Sealdah",C1196="Sealdah Rajdhani","Sealdah",C1196="Semi-Sleeper","Bus Type",C1196="Shatabdi","Multiple",C1196="Sleeper","Bus Type",C1196="Super Luxury","Bus Type",C1196="Swarna Jayanti Rajdhani","Ahmedabad",C1196="Tamil Nadu Exp","Chennai",C1196="Vande Bharat","Multiple",C1196="Vikramshila Express","Bhagalpur",C1196="Volvo AC","Bus Type",TRUE,"Unknown")</f>
        <v>Howrah</v>
      </c>
      <c r="E1196" s="1">
        <v>45399</v>
      </c>
      <c r="F1196">
        <v>68.64</v>
      </c>
      <c r="G1196" s="2" cm="1">
        <f t="array" ref="G1196">_xlfn.IFS(C1196="Golden Temple Mail",1800,C1196="Guruvayur Express",1450,C1196="Guwahati Sbc Express",1650,C1196="Howrah Duronto",1200,C1196="Howrah Mail",2000,C1196="Howrah Rajdhani",1450,C1196="Kamrup Express",1700,C1196="Kerala Express",1600,C1196="Kolkata Rajdhani",1450,C1196="Kovai Express",500,C1196="Mumbai Chennai Mail",1250,C1196="Mumbai Rajdhani",1450,C1196="Mumbai Vande Bharat",700,C1196="Nagercoil Express",1350,C1196="August Kranti Rajdhani",1300,C1196="Chennai Express",1050,C1196="Chennai Intercity",350,C1196="Chennai Vande Bharat",350,C1196="Cheran Express",500,C1196="Coimbatore Express",520,C1196="Coimbatore Intercity",350,C1196="Coromandel Express",1650,C1196="Devagiri Express",1200,C1196="Dibrugarh Rajdhani",2000,C1196="Duronto Express",1450,C1196="Express",600,C1196="Garib Rath",1200,C1196="Gatimaan Express",200,C1196="Rajdhani",1450,C1196="Sanghamitra Express",1900,C1196="Sbc Guwahati Express",1650,C1196="Sealdah Duronto",1200,C1196="Sealdah Rajdhani",1450,C1196="Semi-Sleeper",400,C1196="Shatabdi",500,C1196="Sleeper",350,C1196="Super Luxury",500,C1196="Swarna Jayanti Rajdhani",1600,C1196="Tamil Nadu Exp",1050,C1196="Vande Bharat",700,C1196="Vikramshila Express",1250,C1196="Volvo AC",450,TRUE,"Unknown")</f>
        <v>2000</v>
      </c>
      <c r="H1196" s="2" cm="1">
        <f t="array" ref="H1196">_xlfn.IFS(C1196="Golden Temple Mail",1200,C1196="Guruvayur Express",950,C1196="Guwahati Sbc Express",1100,C1196="Howrah Duronto",800,C1196="Howrah Mail",1400,C1196="Howrah Rajdhani",900,C1196="Kamrup Express",1150,C1196="Kerala Express",1000,C1196="Kolkata Rajdhani",900,C1196="Kovai Express",750,C1196="Mumbai Chennai Mail",1300,C1196="Mumbai Rajdhani",950,C1196="Mumbai Vande Bharat",700,C1196="Nagercoil Express",980,C1196="August Kranti Rajdhani",1200,C1196="Chennai Express",1050,C1196="Chennai Intercity",850,C1196="Chennai Vande Bharat",700,C1196="Cheran Express",880,C1196="Coimbatore Express",920,C1196="Coimbatore Intercity",850,C1196="Coromandel Express",1080,C1196="Devagiri Express",970,C1196="Dibrugarh Rajdhani",1200,C1196="Duronto Express",950,C1196="Express",600,C1196="Garib Rath",880,C1196="Gatimaan Express",650,C1196="Rajdhani",950,C1196="Sanghamitra Express",1150,C1196="Sbc Guwahati Express",1100,C1196="Sealdah Duronto",900,C1196="Sealdah Rajdhani",950,C1196="Semi-Sleeper",400,C1196="Shatabdi",700,C1196="Sleeper",350,C1196="Super Luxury",500,C1196="Swarna Jayanti Rajdhani",960,C1196="Tamil Nadu Exp",1050,C1196="Vande Bharat",700,C1196="Vikramshila Express",980,C1196="Volvo AC",450,TRUE,"Unknown")</f>
        <v>1400</v>
      </c>
      <c r="I1196" t="s">
        <v>74</v>
      </c>
      <c r="J1196" t="s">
        <v>46</v>
      </c>
      <c r="M1196">
        <v>117</v>
      </c>
      <c r="N1196" t="s">
        <v>1064</v>
      </c>
    </row>
    <row r="1197" spans="1:14">
      <c r="A1197">
        <v>12840</v>
      </c>
      <c r="B1197" t="s">
        <v>1118</v>
      </c>
      <c r="C1197" t="s">
        <v>1112</v>
      </c>
      <c r="D1197" s="2" t="str" cm="1">
        <f t="array" ref="D1197">_xlfn.IFS(C1197="Golden Temple Mail","Amritsar",C1197="Guruvayur Express","Guruvayur",C1197="Guwahati Sbc Express","Guwahati",C1197="Howrah Duronto","Howrah",C1197="Howrah Mail","Howrah",C1197="Howrah Rajdhani","Howrah",C1197="Kamrup Express","Dibrugarh",C1197="Kerala Express","Thiruvananthapuram",C1197="Kolkata Rajdhani","Kolkata",C1197="Kovai Express","Coimbatore",C1197="Mumbai Chennai Mail","Mumbai",C1197="Mumbai Rajdhani","Mumbai",C1197="Mumbai Vande Bharat","Mumbai",C1197="Nagercoil Express","Nagercoil",C1197="August Kranti Rajdhani","Mumbai",C1197="Chennai Express","Chennai",C1197="Chennai Intercity","Chennai",C1197="Chennai Vande Bharat","Chennai",C1197="Cheran Express","Coimbatore",C1197="Coimbatore Express","Coimbatore",C1197="Coimbatore Intercity","Coimbatore",C1197="Coromandel Express","Kolkata",C1197="Devagiri Express","Secunderabad",C1197="Dibrugarh Rajdhani","Dibrugarh",C1197="Duronto Express","Multiple",C1197="Express","Generic",C1197="Garib Rath","Varies",C1197="Gatimaan Express","Delhi",C1197="Rajdhani","Multiple",C1197="Sanghamitra Express","Patna",C1197="Sbc Guwahati Express","Guwahati",C1197="Sealdah Duronto","Sealdah",C1197="Sealdah Rajdhani","Sealdah",C1197="Semi-Sleeper","Bus Type",C1197="Shatabdi","Multiple",C1197="Sleeper","Bus Type",C1197="Super Luxury","Bus Type",C1197="Swarna Jayanti Rajdhani","Ahmedabad",C1197="Tamil Nadu Exp","Chennai",C1197="Vande Bharat","Multiple",C1197="Vikramshila Express","Bhagalpur",C1197="Volvo AC","Bus Type",TRUE,"Unknown")</f>
        <v>Howrah</v>
      </c>
      <c r="E1197" s="1">
        <v>45451</v>
      </c>
      <c r="F1197">
        <v>77.16</v>
      </c>
      <c r="G1197" s="2" cm="1">
        <f t="array" ref="G1197">_xlfn.IFS(C1197="Golden Temple Mail",1800,C1197="Guruvayur Express",1450,C1197="Guwahati Sbc Express",1650,C1197="Howrah Duronto",1200,C1197="Howrah Mail",2000,C1197="Howrah Rajdhani",1450,C1197="Kamrup Express",1700,C1197="Kerala Express",1600,C1197="Kolkata Rajdhani",1450,C1197="Kovai Express",500,C1197="Mumbai Chennai Mail",1250,C1197="Mumbai Rajdhani",1450,C1197="Mumbai Vande Bharat",700,C1197="Nagercoil Express",1350,C1197="August Kranti Rajdhani",1300,C1197="Chennai Express",1050,C1197="Chennai Intercity",350,C1197="Chennai Vande Bharat",350,C1197="Cheran Express",500,C1197="Coimbatore Express",520,C1197="Coimbatore Intercity",350,C1197="Coromandel Express",1650,C1197="Devagiri Express",1200,C1197="Dibrugarh Rajdhani",2000,C1197="Duronto Express",1450,C1197="Express",600,C1197="Garib Rath",1200,C1197="Gatimaan Express",200,C1197="Rajdhani","1450",C1197="Sanghamitra Express",1900,C1197="Sbc Guwahati Express",1650,C1197="Sealdah Duronto",1200,C1197="Sealdah Rajdhani",1450,C1197="Semi-Sleeper",400,C1197="Shatabdi",500,C1197="Sleeper",350,C1197="Super Luxury",500,C1197="Swarna Jayanti Rajdhani",1600,C1197="Tamil Nadu Exp",1050,C1197="Vande Bharat",700,C1197="Vikramshila Express",1250,C1197="Volvo AC",450,TRUE,"Unknown")</f>
        <v>2000</v>
      </c>
      <c r="H1197" s="2" cm="1">
        <f t="array" ref="H1197">_xlfn.IFS(C1197="Golden Temple Mail",1200,C1197="Guruvayur Express",950,C1197="Guwahati Sbc Express",1100,C1197="Howrah Duronto",800,C1197="Howrah Mail",1400,C1197="Howrah Rajdhani",900,C1197="Kamrup Express",1150,C1197="Kerala Express",1000,C1197="Kolkata Rajdhani",900,C1197="Kovai Express",750,C1197="Mumbai Chennai Mail",1300,C1197="Mumbai Rajdhani",950,C1197="Mumbai Vande Bharat",700,C1197="Nagercoil Express",980,C1197="Chennai Express",1050,C1197="Chennai Intercity",850,C1197="Chennai Vande Bharat",700,C1197="Cheran Express",880,C1197="Coimbatore Express",920,C1197="Coimbatore Intercity",850,C1197="Coromandel Express",1080,C1197="Devagiri Express",970,C1197="Dibrugarh Rajdhani",1200,C1197="Duronto Express",950,C1197="Express",600,C1197="Garib Rath",880,C1197="Gatimaan Express",650,C1197="Rajdhani",950,C1197="Sanghamitra Express",1150,C1197="Sbc Guwahati Express",1100,C1197="Sealdah Duronto",900,C1197="Sealdah Rajdhani",950,C1197="Semi-Sleeper",400,C1197="Shatabdi",700,C1197="Sleeper",350,C1197="Super Luxury",500,C1197="Swarna Jayanti Rajdhani",960,C1197="Tamil Nadu Exp",1050,C1197="Vande Bharat",700,C1197="Vikramshila Express",980,C1197="Volvo AC",450,TRUE,"Unknown")</f>
        <v>1400</v>
      </c>
      <c r="I1197" t="s">
        <v>71</v>
      </c>
      <c r="J1197" t="s">
        <v>31</v>
      </c>
      <c r="M1197">
        <v>121</v>
      </c>
      <c r="N1197" t="s">
        <v>1064</v>
      </c>
    </row>
    <row r="1198" spans="1:14">
      <c r="A1198">
        <v>12840</v>
      </c>
      <c r="B1198" t="s">
        <v>1117</v>
      </c>
      <c r="C1198" t="s">
        <v>1112</v>
      </c>
      <c r="D1198" s="2" t="str" cm="1">
        <f t="array" ref="D1198">_xlfn.IFS(C1198="Golden Temple Mail","Amritsar",C1198="Guruvayur Express","Guruvayur",C1198="Guwahati Sbc Express","Guwahati",C1198="Howrah Duronto","Howrah",C1198="Howrah Mail","Howrah",C1198="Howrah Rajdhani","Howrah",C1198="Kamrup Express","Dibrugarh",C1198="Kerala Express","Thiruvananthapuram",C1198="Kolkata Rajdhani","Kolkata",C1198="Kovai Express","Coimbatore",C1198="Mumbai Chennai Mail","Mumbai",C1198="Mumbai Rajdhani","Mumbai",C1198="Mumbai Vande Bharat","Mumbai",C1198="Nagercoil Express","Nagercoil",C1198="August Kranti Rajdhani","Mumbai",C1198="Chennai Express","Chennai",C1198="Chennai Intercity","Chennai",C1198="Chennai Vande Bharat","Chennai",C1198="Cheran Express","Coimbatore",C1198="Coimbatore Express","Coimbatore",C1198="Coimbatore Intercity","Coimbatore",C1198="Coromandel Express","Kolkata",C1198="Devagiri Express","Secunderabad",C1198="Dibrugarh Rajdhani","Dibrugarh",C1198="Duronto Express","Multiple",C1198="Express","Generic",C1198="Garib Rath","Varies",C1198="Gatimaan Express","Delhi",C1198="Rajdhani","Multiple",C1198="Sanghamitra Express","Patna",C1198="Sbc Guwahati Express","Guwahati",C1198="Sealdah Duronto","Sealdah",C1198="Sealdah Rajdhani","Sealdah",C1198="Semi-Sleeper","Bus Type",C1198="Shatabdi","Multiple",C1198="Sleeper","Bus Type",C1198="Super Luxury","Bus Type",C1198="Swarna Jayanti Rajdhani","Ahmedabad",C1198="Tamil Nadu Exp","Chennai",C1198="Vande Bharat","Multiple",C1198="Vikramshila Express","Bhagalpur",C1198="Volvo AC","Bus Type",TRUE,"Unknown")</f>
        <v>Howrah</v>
      </c>
      <c r="E1198" s="1">
        <v>45554</v>
      </c>
      <c r="F1198">
        <v>26.29</v>
      </c>
      <c r="G1198" s="2" cm="1">
        <f t="array" ref="G1198">_xlfn.IFS(C1198="Golden Temple Mail",1800,C1198="Guruvayur Express",1450,C1198="Guwahati Sbc Express",1650,C1198="Howrah Duronto",1200,C1198="Howrah Mail",2000,C1198="Howrah Rajdhani",1450,C1198="Kamrup Express",1700,C1198="Kerala Express",1600,C1198="Kolkata Rajdhani",1450,C1198="Kovai Express",500,C1198="Mumbai Chennai Mail",1250,C1198="Mumbai Rajdhani",1450,C1198="Mumbai Vande Bharat",700,C1198="Nagercoil Express",1350,C1198="August Kranti Rajdhani",1300,C1198="Chennai Express",1050,C1198="Chennai Intercity",350,C1198="Chennai Vande Bharat",350,C1198="Cheran Express",500,C1198="Coimbatore Express",520,C1198="Coimbatore Intercity",350,C1198="Coromandel Express",1650,C1198="Devagiri Express",1200,C1198="Dibrugarh Rajdhani",2000,C1198="Duronto Express",1450,C1198="Express",600,C1198="Garib Rath",1200,C1198="Gatimaan Express",200,C1198="Rajdhani",1450,C1198="Sanghamitra Express",1900,C1198="Sbc Guwahati Express",1650,C1198="Sealdah Duronto",1200,C1198="Sealdah Rajdhani",1450,C1198="Semi-Sleeper",400,C1198="Shatabdi",500,C1198="Sleeper",350,C1198="Super Luxury",500,C1198="Swarna Jayanti Rajdhani",1600,C1198="Tamil Nadu Exp",1050,C1198="Vande Bharat",700,C1198="Vikramshila Express",1250,C1198="Volvo AC",450,TRUE,"Unknown")</f>
        <v>2000</v>
      </c>
      <c r="H1198" s="2" cm="1">
        <f t="array" ref="H1198">_xlfn.IFS(C1198="Golden Temple Mail",1200,C1198="Guruvayur Express",950,C1198="Guwahati Sbc Express",1100,C1198="Howrah Duronto",800,C1198="Howrah Mail",1400,C1198="Howrah Rajdhani",900,C1198="Kamrup Express",1150,C1198="Kerala Express",1000,C1198="Kolkata Rajdhani",900,C1198="Kovai Express",750,C1198="Mumbai Chennai Mail",1300,C1198="Mumbai Rajdhani",950,C1198="Mumbai Vande Bharat",700,C1198="Nagercoil Express",980,C1198="August Kranti Rajdhani",1200,C1198="Chennai Express",1050,C1198="Chennai Intercity",850,C1198="Chennai Vande Bharat",700,C1198="Cheran Express",880,C1198="Coimbatore Express",920,C1198="Coimbatore Intercity",850,C1198="Coromandel Express",1080,C1198="Devagiri Express",970,C1198="Dibrugarh Rajdhani",1200,C1198="Duronto Express",950,C1198="Express",600,C1198="Garib Rath",880,C1198="Gatimaan Express",650,C1198="Rajdhani",950,C1198="Sanghamitra Express",1150,C1198="Sbc Guwahati Express",1100,C1198="Sealdah Duronto",900,C1198="Sealdah Rajdhani",950,C1198="Semi-Sleeper",400,C1198="Shatabdi",700,C1198="Sleeper",350,C1198="Super Luxury",500,C1198="Swarna Jayanti Rajdhani",960,C1198="Tamil Nadu Exp",1050,C1198="Vande Bharat",700,C1198="Vikramshila Express",980,C1198="Volvo AC",450,TRUE,"Unknown")</f>
        <v>1400</v>
      </c>
      <c r="I1198" t="s">
        <v>38</v>
      </c>
      <c r="J1198" t="s">
        <v>26</v>
      </c>
      <c r="M1198">
        <v>124</v>
      </c>
      <c r="N1198" t="s">
        <v>1064</v>
      </c>
    </row>
    <row r="1199" spans="1:14">
      <c r="A1199">
        <v>12840</v>
      </c>
      <c r="B1199" t="s">
        <v>1116</v>
      </c>
      <c r="C1199" t="s">
        <v>1112</v>
      </c>
      <c r="D1199" s="2" t="str" cm="1">
        <f t="array" ref="D1199">_xlfn.IFS(C1199="Golden Temple Mail","Amritsar",C1199="Guruvayur Express","Guruvayur",C1199="Guwahati Sbc Express","Guwahati",C1199="Howrah Duronto","Howrah",C1199="Howrah Mail","Howrah",C1199="Howrah Rajdhani","Howrah",C1199="Kamrup Express","Dibrugarh",C1199="Kerala Express","Thiruvananthapuram",C1199="Kolkata Rajdhani","Kolkata",C1199="Kovai Express","Coimbatore",C1199="Mumbai Chennai Mail","Mumbai",C1199="Mumbai Rajdhani","Mumbai",C1199="Mumbai Vande Bharat","Mumbai",C1199="Nagercoil Express","Nagercoil",C1199="August Kranti Rajdhani","Mumbai",C1199="Chennai Express","Chennai",C1199="Chennai Intercity","Chennai",C1199="Chennai Vande Bharat","Chennai",C1199="Cheran Express","Coimbatore",C1199="Coimbatore Express","Coimbatore",C1199="Coimbatore Intercity","Coimbatore",C1199="Coromandel Express","Kolkata",C1199="Devagiri Express","Secunderabad",C1199="Dibrugarh Rajdhani","Dibrugarh",C1199="Duronto Express","Multiple",C1199="Express","Generic",C1199="Garib Rath","Varies",C1199="Gatimaan Express","Delhi",C1199="Rajdhani","Multiple",C1199="Sanghamitra Express","Patna",C1199="Sbc Guwahati Express","Guwahati",C1199="Sealdah Duronto","Sealdah",C1199="Sealdah Rajdhani","Sealdah",C1199="Semi-Sleeper","Bus Type",C1199="Shatabdi","Multiple",C1199="Sleeper","Bus Type",C1199="Super Luxury","Bus Type",C1199="Swarna Jayanti Rajdhani","Ahmedabad",C1199="Tamil Nadu Exp","Chennai",C1199="Vande Bharat","Multiple",C1199="Vikramshila Express","Bhagalpur",C1199="Volvo AC","Bus Type",TRUE,"Unknown")</f>
        <v>Howrah</v>
      </c>
      <c r="E1199" s="1">
        <v>45458</v>
      </c>
      <c r="F1199">
        <v>20.52</v>
      </c>
      <c r="G1199" s="2" cm="1">
        <f t="array" ref="G1199">_xlfn.IFS(C1199="Golden Temple Mail",1800,C1199="Guruvayur Express",1450,C1199="Guwahati Sbc Express",1650,C1199="Howrah Duronto",1200,C1199="Howrah Mail",2000,C1199="Howrah Rajdhani",1450,C1199="Kamrup Express",1700,C1199="Kerala Express",1600,C1199="Kolkata Rajdhani",1450,C1199="Kovai Express",500,C1199="Mumbai Chennai Mail",1250,C1199="Mumbai Rajdhani",1450,C1199="Mumbai Vande Bharat",700,C1199="Nagercoil Express",1350,C1199="August Kranti Rajdhani",1300,C1199="Chennai Express",1050,C1199="Chennai Intercity",350,C1199="Chennai Vande Bharat",350,C1199="Cheran Express",500,C1199="Coimbatore Express",520,C1199="Coimbatore Intercity",350,C1199="Coromandel Express",1650,C1199="Devagiri Express",1200,C1199="Dibrugarh Rajdhani",2000,C1199="Duronto Express",1450,C1199="Express",600,C1199="Garib Rath",1200,C1199="Gatimaan Express",200,C1199="Rajdhani","1450",C1199="Sanghamitra Express",1900,C1199="Sbc Guwahati Express",1650,C1199="Sealdah Duronto",1200,C1199="Sealdah Rajdhani",1450,C1199="Semi-Sleeper",400,C1199="Shatabdi",500,C1199="Sleeper",350,C1199="Super Luxury",500,C1199="Swarna Jayanti Rajdhani",1600,C1199="Tamil Nadu Exp",1050,C1199="Vande Bharat",700,C1199="Vikramshila Express",1250,C1199="Volvo AC",450,TRUE,"Unknown")</f>
        <v>2000</v>
      </c>
      <c r="H1199" s="2" cm="1">
        <f t="array" ref="H1199">_xlfn.IFS(C1199="Golden Temple Mail",1200,C1199="Guruvayur Express",950,C1199="Guwahati Sbc Express",1100,C1199="Howrah Duronto",800,C1199="Howrah Mail",1400,C1199="Howrah Rajdhani",900,C1199="Kamrup Express",1150,C1199="Kerala Express",1000,C1199="Kolkata Rajdhani",900,C1199="Kovai Express",750,C1199="Mumbai Chennai Mail",1300,C1199="Mumbai Rajdhani",950,C1199="Mumbai Vande Bharat",700,C1199="Nagercoil Express",980,C1199="Chennai Express",1050,C1199="Chennai Intercity",850,C1199="Chennai Vande Bharat",700,C1199="Cheran Express",880,C1199="Coimbatore Express",920,C1199="Coimbatore Intercity",850,C1199="Coromandel Express",1080,C1199="Devagiri Express",970,C1199="Dibrugarh Rajdhani",1200,C1199="Duronto Express",950,C1199="Express",600,C1199="Garib Rath",880,C1199="Gatimaan Express",650,C1199="Rajdhani",950,C1199="Sanghamitra Express",1150,C1199="Sbc Guwahati Express",1100,C1199="Sealdah Duronto",900,C1199="Sealdah Rajdhani",950,C1199="Semi-Sleeper",400,C1199="Shatabdi",700,C1199="Sleeper",350,C1199="Super Luxury",500,C1199="Swarna Jayanti Rajdhani",960,C1199="Tamil Nadu Exp",1050,C1199="Vande Bharat",700,C1199="Vikramshila Express",980,C1199="Volvo AC",450,TRUE,"Unknown")</f>
        <v>1400</v>
      </c>
      <c r="I1199" t="s">
        <v>71</v>
      </c>
      <c r="J1199" t="s">
        <v>31</v>
      </c>
      <c r="M1199">
        <v>127</v>
      </c>
      <c r="N1199" t="s">
        <v>1064</v>
      </c>
    </row>
    <row r="1200" spans="1:14">
      <c r="A1200">
        <v>12840</v>
      </c>
      <c r="B1200" t="s">
        <v>1115</v>
      </c>
      <c r="C1200" t="s">
        <v>1112</v>
      </c>
      <c r="D1200" s="2" t="str" cm="1">
        <f t="array" ref="D1200">_xlfn.IFS(C1200="Golden Temple Mail","Amritsar",C1200="Guruvayur Express","Guruvayur",C1200="Guwahati Sbc Express","Guwahati",C1200="Howrah Duronto","Howrah",C1200="Howrah Mail","Howrah",C1200="Howrah Rajdhani","Howrah",C1200="Kamrup Express","Dibrugarh",C1200="Kerala Express","Thiruvananthapuram",C1200="Kolkata Rajdhani","Kolkata",C1200="Kovai Express","Coimbatore",C1200="Mumbai Chennai Mail","Mumbai",C1200="Mumbai Rajdhani","Mumbai",C1200="Mumbai Vande Bharat","Mumbai",C1200="Nagercoil Express","Nagercoil",C1200="August Kranti Rajdhani","Mumbai",C1200="Chennai Express","Chennai",C1200="Chennai Intercity","Chennai",C1200="Chennai Vande Bharat","Chennai",C1200="Cheran Express","Coimbatore",C1200="Coimbatore Express","Coimbatore",C1200="Coimbatore Intercity","Coimbatore",C1200="Coromandel Express","Kolkata",C1200="Devagiri Express","Secunderabad",C1200="Dibrugarh Rajdhani","Dibrugarh",C1200="Duronto Express","Multiple",C1200="Express","Generic",C1200="Garib Rath","Varies",C1200="Gatimaan Express","Delhi",C1200="Rajdhani","Multiple",C1200="Sanghamitra Express","Patna",C1200="Sbc Guwahati Express","Guwahati",C1200="Sealdah Duronto","Sealdah",C1200="Sealdah Rajdhani","Sealdah",C1200="Semi-Sleeper","Bus Type",C1200="Shatabdi","Multiple",C1200="Sleeper","Bus Type",C1200="Super Luxury","Bus Type",C1200="Swarna Jayanti Rajdhani","Ahmedabad",C1200="Tamil Nadu Exp","Chennai",C1200="Vande Bharat","Multiple",C1200="Vikramshila Express","Bhagalpur",C1200="Volvo AC","Bus Type",TRUE,"Unknown")</f>
        <v>Howrah</v>
      </c>
      <c r="E1200" s="1">
        <v>45560</v>
      </c>
      <c r="F1200">
        <v>59.78</v>
      </c>
      <c r="G1200" s="2" cm="1">
        <f t="array" ref="G1200">_xlfn.IFS(C1200="Golden Temple Mail",1800,C1200="Guruvayur Express",1450,C1200="Guwahati Sbc Express",1650,C1200="Howrah Duronto",1200,C1200="Howrah Mail",2000,C1200="Howrah Rajdhani",1450,C1200="Kamrup Express",1700,C1200="Kerala Express",1600,C1200="Kolkata Rajdhani",1450,C1200="Kovai Express",500,C1200="Mumbai Chennai Mail",1250,C1200="Mumbai Rajdhani",1450,C1200="Mumbai Vande Bharat",700,C1200="Nagercoil Express",1350,C1200="August Kranti Rajdhani",1300,C1200="Chennai Express",1050,C1200="Chennai Intercity",350,C1200="Chennai Vande Bharat",350,C1200="Cheran Express",500,C1200="Coimbatore Express",520,C1200="Coimbatore Intercity",350,C1200="Coromandel Express",1650,C1200="Devagiri Express",1200,C1200="Dibrugarh Rajdhani",2000,C1200="Duronto Express",1450,C1200="Express",600,C1200="Garib Rath",1200,C1200="Gatimaan Express",200,C1200="Rajdhani",1450,C1200="Sanghamitra Express",1900,C1200="Sbc Guwahati Express",1650,C1200="Sealdah Duronto",1200,C1200="Sealdah Rajdhani",1450,C1200="Semi-Sleeper",400,C1200="Shatabdi",500,C1200="Sleeper",350,C1200="Super Luxury",500,C1200="Swarna Jayanti Rajdhani",1600,C1200="Tamil Nadu Exp",1050,C1200="Vande Bharat",700,C1200="Vikramshila Express",1250,C1200="Volvo AC",450,TRUE,"Unknown")</f>
        <v>2000</v>
      </c>
      <c r="H1200" s="2" cm="1">
        <f t="array" ref="H1200">_xlfn.IFS(C1200="Golden Temple Mail",1200,C1200="Guruvayur Express",950,C1200="Guwahati Sbc Express",1100,C1200="Howrah Duronto",800,C1200="Howrah Mail",1400,C1200="Howrah Rajdhani",900,C1200="Kamrup Express",1150,C1200="Kerala Express",1000,C1200="Kolkata Rajdhani",900,C1200="Kovai Express",750,C1200="Mumbai Chennai Mail",1300,C1200="Mumbai Rajdhani",950,C1200="Mumbai Vande Bharat",700,C1200="Nagercoil Express",980,C1200="August Kranti Rajdhani",1200,C1200="Chennai Express",1050,C1200="Chennai Intercity",850,C1200="Chennai Vande Bharat",700,C1200="Cheran Express",880,C1200="Coimbatore Express",920,C1200="Coimbatore Intercity",850,C1200="Coromandel Express",1080,C1200="Devagiri Express",970,C1200="Dibrugarh Rajdhani",1200,C1200="Duronto Express",950,C1200="Express",600,C1200="Garib Rath",880,C1200="Gatimaan Express",650,C1200="Rajdhani",950,C1200="Sanghamitra Express",1150,C1200="Sbc Guwahati Express",1100,C1200="Sealdah Duronto",900,C1200="Sealdah Rajdhani",950,C1200="Semi-Sleeper",400,C1200="Shatabdi",700,C1200="Sleeper",350,C1200="Super Luxury",500,C1200="Swarna Jayanti Rajdhani",960,C1200="Tamil Nadu Exp",1050,C1200="Vande Bharat",700,C1200="Vikramshila Express",980,C1200="Volvo AC",450,TRUE,"Unknown")</f>
        <v>1400</v>
      </c>
      <c r="I1200" t="s">
        <v>38</v>
      </c>
      <c r="J1200" t="s">
        <v>46</v>
      </c>
      <c r="M1200">
        <v>87</v>
      </c>
      <c r="N1200" t="s">
        <v>1064</v>
      </c>
    </row>
    <row r="1201" spans="1:14">
      <c r="A1201">
        <v>12840</v>
      </c>
      <c r="B1201" t="s">
        <v>1114</v>
      </c>
      <c r="C1201" t="s">
        <v>1112</v>
      </c>
      <c r="D1201" s="2" t="str" cm="1">
        <f t="array" ref="D1201">_xlfn.IFS(C1201="Golden Temple Mail","Amritsar",C1201="Guruvayur Express","Guruvayur",C1201="Guwahati Sbc Express","Guwahati",C1201="Howrah Duronto","Howrah",C1201="Howrah Mail","Howrah",C1201="Howrah Rajdhani","Howrah",C1201="Kamrup Express","Dibrugarh",C1201="Kerala Express","Thiruvananthapuram",C1201="Kolkata Rajdhani","Kolkata",C1201="Kovai Express","Coimbatore",C1201="Mumbai Chennai Mail","Mumbai",C1201="Mumbai Rajdhani","Mumbai",C1201="Mumbai Vande Bharat","Mumbai",C1201="Nagercoil Express","Nagercoil",C1201="August Kranti Rajdhani","Mumbai",C1201="Chennai Express","Chennai",C1201="Chennai Intercity","Chennai",C1201="Chennai Vande Bharat","Chennai",C1201="Cheran Express","Coimbatore",C1201="Coimbatore Express","Coimbatore",C1201="Coimbatore Intercity","Coimbatore",C1201="Coromandel Express","Kolkata",C1201="Devagiri Express","Secunderabad",C1201="Dibrugarh Rajdhani","Dibrugarh",C1201="Duronto Express","Multiple",C1201="Express","Generic",C1201="Garib Rath","Varies",C1201="Gatimaan Express","Delhi",C1201="Rajdhani","Multiple",C1201="Sanghamitra Express","Patna",C1201="Sbc Guwahati Express","Guwahati",C1201="Sealdah Duronto","Sealdah",C1201="Sealdah Rajdhani","Sealdah",C1201="Semi-Sleeper","Bus Type",C1201="Shatabdi","Multiple",C1201="Sleeper","Bus Type",C1201="Super Luxury","Bus Type",C1201="Swarna Jayanti Rajdhani","Ahmedabad",C1201="Tamil Nadu Exp","Chennai",C1201="Vande Bharat","Multiple",C1201="Vikramshila Express","Bhagalpur",C1201="Volvo AC","Bus Type",TRUE,"Unknown")</f>
        <v>Howrah</v>
      </c>
      <c r="E1201" s="1">
        <v>45358</v>
      </c>
      <c r="F1201">
        <v>78.08</v>
      </c>
      <c r="G1201" s="2" cm="1">
        <f t="array" ref="G1201">_xlfn.IFS(C1201="Golden Temple Mail",1800,C1201="Guruvayur Express",1450,C1201="Guwahati Sbc Express",1650,C1201="Howrah Duronto",1200,C1201="Howrah Mail",2000,C1201="Howrah Rajdhani",1450,C1201="Kamrup Express",1700,C1201="Kerala Express",1600,C1201="Kolkata Rajdhani",1450,C1201="Kovai Express",500,C1201="Mumbai Chennai Mail",1250,C1201="Mumbai Rajdhani",1450,C1201="Mumbai Vande Bharat",700,C1201="Nagercoil Express",1350,C1201="August Kranti Rajdhani",1300,C1201="Chennai Express",1050,C1201="Chennai Intercity",350,C1201="Chennai Vande Bharat",350,C1201="Cheran Express",500,C1201="Coimbatore Express",520,C1201="Coimbatore Intercity",350,C1201="Coromandel Express",1650,C1201="Devagiri Express",1200,C1201="Dibrugarh Rajdhani",2000,C1201="Duronto Express",1450,C1201="Express",600,C1201="Garib Rath",1200,C1201="Gatimaan Express",200,C1201="Rajdhani","1450",C1201="Sanghamitra Express",1900,C1201="Sbc Guwahati Express",1650,C1201="Sealdah Duronto",1200,C1201="Sealdah Rajdhani",1450,C1201="Semi-Sleeper",400,C1201="Shatabdi",500,C1201="Sleeper",350,C1201="Super Luxury",500,C1201="Swarna Jayanti Rajdhani",1600,C1201="Tamil Nadu Exp",1050,C1201="Vande Bharat",700,C1201="Vikramshila Express",1250,C1201="Volvo AC",450,TRUE,"Unknown")</f>
        <v>2000</v>
      </c>
      <c r="H1201" s="2" cm="1">
        <f t="array" ref="H1201">_xlfn.IFS(C1201="Golden Temple Mail",1200,C1201="Guruvayur Express",950,C1201="Guwahati Sbc Express",1100,C1201="Howrah Duronto",800,C1201="Howrah Mail",1400,C1201="Howrah Rajdhani",900,C1201="Kamrup Express",1150,C1201="Kerala Express",1000,C1201="Kolkata Rajdhani",900,C1201="Kovai Express",750,C1201="Mumbai Chennai Mail",1300,C1201="Mumbai Rajdhani",950,C1201="Mumbai Vande Bharat",700,C1201="Nagercoil Express",980,C1201="Chennai Express",1050,C1201="Chennai Intercity",850,C1201="Chennai Vande Bharat",700,C1201="Cheran Express",880,C1201="Coimbatore Express",920,C1201="Coimbatore Intercity",850,C1201="Coromandel Express",1080,C1201="Devagiri Express",970,C1201="Dibrugarh Rajdhani",1200,C1201="Duronto Express",950,C1201="Express",600,C1201="Garib Rath",880,C1201="Gatimaan Express",650,C1201="Rajdhani",950,C1201="Sanghamitra Express",1150,C1201="Sbc Guwahati Express",1100,C1201="Sealdah Duronto",900,C1201="Sealdah Rajdhani",950,C1201="Semi-Sleeper",400,C1201="Shatabdi",700,C1201="Sleeper",350,C1201="Super Luxury",500,C1201="Swarna Jayanti Rajdhani",960,C1201="Tamil Nadu Exp",1050,C1201="Vande Bharat",700,C1201="Vikramshila Express",980,C1201="Volvo AC",450,TRUE,"Unknown")</f>
        <v>1400</v>
      </c>
      <c r="I1201" t="s">
        <v>59</v>
      </c>
      <c r="J1201" t="s">
        <v>26</v>
      </c>
      <c r="M1201">
        <v>101</v>
      </c>
      <c r="N1201" t="s">
        <v>1064</v>
      </c>
    </row>
    <row r="1202" spans="1:14">
      <c r="A1202">
        <v>12840</v>
      </c>
      <c r="B1202" t="s">
        <v>1113</v>
      </c>
      <c r="C1202" t="s">
        <v>1112</v>
      </c>
      <c r="D1202" s="2" t="str" cm="1">
        <f t="array" ref="D1202">_xlfn.IFS(C1202="Golden Temple Mail","Amritsar",C1202="Guruvayur Express","Guruvayur",C1202="Guwahati Sbc Express","Guwahati",C1202="Howrah Duronto","Howrah",C1202="Howrah Mail","Howrah",C1202="Howrah Rajdhani","Howrah",C1202="Kamrup Express","Dibrugarh",C1202="Kerala Express","Thiruvananthapuram",C1202="Kolkata Rajdhani","Kolkata",C1202="Kovai Express","Coimbatore",C1202="Mumbai Chennai Mail","Mumbai",C1202="Mumbai Rajdhani","Mumbai",C1202="Mumbai Vande Bharat","Mumbai",C1202="Nagercoil Express","Nagercoil",C1202="August Kranti Rajdhani","Mumbai",C1202="Chennai Express","Chennai",C1202="Chennai Intercity","Chennai",C1202="Chennai Vande Bharat","Chennai",C1202="Cheran Express","Coimbatore",C1202="Coimbatore Express","Coimbatore",C1202="Coimbatore Intercity","Coimbatore",C1202="Coromandel Express","Kolkata",C1202="Devagiri Express","Secunderabad",C1202="Dibrugarh Rajdhani","Dibrugarh",C1202="Duronto Express","Multiple",C1202="Express","Generic",C1202="Garib Rath","Varies",C1202="Gatimaan Express","Delhi",C1202="Rajdhani","Multiple",C1202="Sanghamitra Express","Patna",C1202="Sbc Guwahati Express","Guwahati",C1202="Sealdah Duronto","Sealdah",C1202="Sealdah Rajdhani","Sealdah",C1202="Semi-Sleeper","Bus Type",C1202="Shatabdi","Multiple",C1202="Sleeper","Bus Type",C1202="Super Luxury","Bus Type",C1202="Swarna Jayanti Rajdhani","Ahmedabad",C1202="Tamil Nadu Exp","Chennai",C1202="Vande Bharat","Multiple",C1202="Vikramshila Express","Bhagalpur",C1202="Volvo AC","Bus Type",TRUE,"Unknown")</f>
        <v>Howrah</v>
      </c>
      <c r="E1202" s="1">
        <v>45577</v>
      </c>
      <c r="F1202">
        <v>72.16</v>
      </c>
      <c r="G1202" s="2" cm="1">
        <f t="array" ref="G1202">_xlfn.IFS(C1202="Golden Temple Mail",1800,C1202="Guruvayur Express",1450,C1202="Guwahati Sbc Express",1650,C1202="Howrah Duronto",1200,C1202="Howrah Mail",2000,C1202="Howrah Rajdhani",1450,C1202="Kamrup Express",1700,C1202="Kerala Express",1600,C1202="Kolkata Rajdhani",1450,C1202="Kovai Express",500,C1202="Mumbai Chennai Mail",1250,C1202="Mumbai Rajdhani",1450,C1202="Mumbai Vande Bharat",700,C1202="Nagercoil Express",1350,C1202="August Kranti Rajdhani",1300,C1202="Chennai Express",1050,C1202="Chennai Intercity",350,C1202="Chennai Vande Bharat",350,C1202="Cheran Express",500,C1202="Coimbatore Express",520,C1202="Coimbatore Intercity",350,C1202="Coromandel Express",1650,C1202="Devagiri Express",1200,C1202="Dibrugarh Rajdhani",2000,C1202="Duronto Express",1450,C1202="Express",600,C1202="Garib Rath",1200,C1202="Gatimaan Express",200,C1202="Rajdhani",1450,C1202="Sanghamitra Express",1900,C1202="Sbc Guwahati Express",1650,C1202="Sealdah Duronto",1200,C1202="Sealdah Rajdhani",1450,C1202="Semi-Sleeper",400,C1202="Shatabdi",500,C1202="Sleeper",350,C1202="Super Luxury",500,C1202="Swarna Jayanti Rajdhani",1600,C1202="Tamil Nadu Exp",1050,C1202="Vande Bharat",700,C1202="Vikramshila Express",1250,C1202="Volvo AC",450,TRUE,"Unknown")</f>
        <v>2000</v>
      </c>
      <c r="H1202" s="2" cm="1">
        <f t="array" ref="H1202">_xlfn.IFS(C1202="Golden Temple Mail",1200,C1202="Guruvayur Express",950,C1202="Guwahati Sbc Express",1100,C1202="Howrah Duronto",800,C1202="Howrah Mail",1400,C1202="Howrah Rajdhani",900,C1202="Kamrup Express",1150,C1202="Kerala Express",1000,C1202="Kolkata Rajdhani",900,C1202="Kovai Express",750,C1202="Mumbai Chennai Mail",1300,C1202="Mumbai Rajdhani",950,C1202="Mumbai Vande Bharat",700,C1202="Nagercoil Express",980,C1202="August Kranti Rajdhani",1200,C1202="Chennai Express",1050,C1202="Chennai Intercity",850,C1202="Chennai Vande Bharat",700,C1202="Cheran Express",880,C1202="Coimbatore Express",920,C1202="Coimbatore Intercity",850,C1202="Coromandel Express",1080,C1202="Devagiri Express",970,C1202="Dibrugarh Rajdhani",1200,C1202="Duronto Express",950,C1202="Express",600,C1202="Garib Rath",880,C1202="Gatimaan Express",650,C1202="Rajdhani",950,C1202="Sanghamitra Express",1150,C1202="Sbc Guwahati Express",1100,C1202="Sealdah Duronto",900,C1202="Sealdah Rajdhani",950,C1202="Semi-Sleeper",400,C1202="Shatabdi",700,C1202="Sleeper",350,C1202="Super Luxury",500,C1202="Swarna Jayanti Rajdhani",960,C1202="Tamil Nadu Exp",1050,C1202="Vande Bharat",700,C1202="Vikramshila Express",980,C1202="Volvo AC",450,TRUE,"Unknown")</f>
        <v>1400</v>
      </c>
      <c r="I1202" t="s">
        <v>25</v>
      </c>
      <c r="J1202" t="s">
        <v>31</v>
      </c>
      <c r="M1202">
        <v>123</v>
      </c>
      <c r="N1202" t="s">
        <v>1064</v>
      </c>
    </row>
    <row r="1203" spans="1:14">
      <c r="A1203">
        <v>12840</v>
      </c>
      <c r="B1203" t="s">
        <v>1145</v>
      </c>
      <c r="C1203" t="s">
        <v>1112</v>
      </c>
      <c r="D1203" s="2" t="str" cm="1">
        <f t="array" ref="D1203">_xlfn.IFS(C1203="Golden Temple Mail","Amritsar",C1203="Guruvayur Express","Guruvayur",C1203="Guwahati Sbc Express","Guwahati",C1203="Howrah Duronto","Howrah",C1203="Howrah Mail","Howrah",C1203="Howrah Rajdhani","Howrah",C1203="Kamrup Express","Dibrugarh",C1203="Kerala Express","Thiruvananthapuram",C1203="Kolkata Rajdhani","Kolkata",C1203="Kovai Express","Coimbatore",C1203="Mumbai Chennai Mail","Mumbai",C1203="Mumbai Rajdhani","Mumbai",C1203="Mumbai Vande Bharat","Mumbai",C1203="Nagercoil Express","Nagercoil",C1203="August Kranti Rajdhani","Mumbai",C1203="Chennai Express","Chennai",C1203="Chennai Intercity","Chennai",C1203="Chennai Vande Bharat","Chennai",C1203="Cheran Express","Coimbatore",C1203="Coimbatore Express","Coimbatore",C1203="Coimbatore Intercity","Coimbatore",C1203="Coromandel Express","Kolkata",C1203="Devagiri Express","Secunderabad",C1203="Dibrugarh Rajdhani","Dibrugarh",C1203="Duronto Express","Multiple",C1203="Express","Generic",C1203="Garib Rath","Varies",C1203="Gatimaan Express","Delhi",C1203="Rajdhani","Multiple",C1203="Sanghamitra Express","Patna",C1203="Sbc Guwahati Express","Guwahati",C1203="Sealdah Duronto","Sealdah",C1203="Sealdah Rajdhani","Sealdah",C1203="Semi-Sleeper","Bus Type",C1203="Shatabdi","Multiple",C1203="Sleeper","Bus Type",C1203="Super Luxury","Bus Type",C1203="Swarna Jayanti Rajdhani","Ahmedabad",C1203="Tamil Nadu Exp","Chennai",C1203="Vande Bharat","Multiple",C1203="Vikramshila Express","Bhagalpur",C1203="Volvo AC","Bus Type",TRUE,"Unknown")</f>
        <v>Howrah</v>
      </c>
      <c r="E1203" s="1">
        <v>45412</v>
      </c>
      <c r="F1203">
        <v>73.89</v>
      </c>
      <c r="G1203" s="2" cm="1">
        <f t="array" ref="G1203">_xlfn.IFS(C1203="Golden Temple Mail",1800,C1203="Guruvayur Express",1450,C1203="Guwahati Sbc Express",1650,C1203="Howrah Duronto",1200,C1203="Howrah Mail",2000,C1203="Howrah Rajdhani",1450,C1203="Kamrup Express",1700,C1203="Kerala Express",1600,C1203="Kolkata Rajdhani",1450,C1203="Kovai Express",500,C1203="Mumbai Chennai Mail",1250,C1203="Mumbai Rajdhani",1450,C1203="Mumbai Vande Bharat",700,C1203="Nagercoil Express",1350,C1203="August Kranti Rajdhani",1300,C1203="Chennai Express",1050,C1203="Chennai Intercity",350,C1203="Chennai Vande Bharat",350,C1203="Cheran Express",500,C1203="Coimbatore Express",520,C1203="Coimbatore Intercity",350,C1203="Coromandel Express",1650,C1203="Devagiri Express",1200,C1203="Dibrugarh Rajdhani",2000,C1203="Duronto Express",1450,C1203="Express",600,C1203="Garib Rath",1200,C1203="Gatimaan Express",200,C1203="Rajdhani","1450",C1203="Sanghamitra Express",1900,C1203="Sbc Guwahati Express",1650,C1203="Sealdah Duronto",1200,C1203="Sealdah Rajdhani",1450,C1203="Semi-Sleeper",400,C1203="Shatabdi",500,C1203="Sleeper",350,C1203="Super Luxury",500,C1203="Swarna Jayanti Rajdhani",1600,C1203="Tamil Nadu Exp",1050,C1203="Vande Bharat",700,C1203="Vikramshila Express",1250,C1203="Volvo AC",450,TRUE,"Unknown")</f>
        <v>2000</v>
      </c>
      <c r="H1203" s="2" cm="1">
        <f t="array" ref="H1203">_xlfn.IFS(C1203="Golden Temple Mail",1200,C1203="Guruvayur Express",950,C1203="Guwahati Sbc Express",1100,C1203="Howrah Duronto",800,C1203="Howrah Mail",1400,C1203="Howrah Rajdhani",900,C1203="Kamrup Express",1150,C1203="Kerala Express",1000,C1203="Kolkata Rajdhani",900,C1203="Kovai Express",750,C1203="Mumbai Chennai Mail",1300,C1203="Mumbai Rajdhani",950,C1203="Mumbai Vande Bharat",700,C1203="Nagercoil Express",980,C1203="Chennai Express",1050,C1203="Chennai Intercity",850,C1203="Chennai Vande Bharat",700,C1203="Cheran Express",880,C1203="Coimbatore Express",920,C1203="Coimbatore Intercity",850,C1203="Coromandel Express",1080,C1203="Devagiri Express",970,C1203="Dibrugarh Rajdhani",1200,C1203="Duronto Express",950,C1203="Express",600,C1203="Garib Rath",880,C1203="Gatimaan Express",650,C1203="Rajdhani",950,C1203="Sanghamitra Express",1150,C1203="Sbc Guwahati Express",1100,C1203="Sealdah Duronto",900,C1203="Sealdah Rajdhani",950,C1203="Semi-Sleeper",400,C1203="Shatabdi",700,C1203="Sleeper",350,C1203="Super Luxury",500,C1203="Swarna Jayanti Rajdhani",960,C1203="Tamil Nadu Exp",1050,C1203="Vande Bharat",700,C1203="Vikramshila Express",980,C1203="Volvo AC",450,TRUE,"Unknown")</f>
        <v>1400</v>
      </c>
      <c r="I1203" t="s">
        <v>74</v>
      </c>
      <c r="J1203" t="s">
        <v>19</v>
      </c>
      <c r="M1203">
        <v>158</v>
      </c>
      <c r="N1203" t="s">
        <v>1064</v>
      </c>
    </row>
    <row r="1204" spans="1:14">
      <c r="A1204">
        <v>12840</v>
      </c>
      <c r="B1204" t="s">
        <v>1111</v>
      </c>
      <c r="C1204" t="s">
        <v>1112</v>
      </c>
      <c r="D1204" s="2" t="str" cm="1">
        <f t="array" ref="D1204">_xlfn.IFS(C1204="Golden Temple Mail","Amritsar",C1204="Guruvayur Express","Guruvayur",C1204="Guwahati Sbc Express","Guwahati",C1204="Howrah Duronto","Howrah",C1204="Howrah Mail","Howrah",C1204="Howrah Rajdhani","Howrah",C1204="Kamrup Express","Dibrugarh",C1204="Kerala Express","Thiruvananthapuram",C1204="Kolkata Rajdhani","Kolkata",C1204="Kovai Express","Coimbatore",C1204="Mumbai Chennai Mail","Mumbai",C1204="Mumbai Rajdhani","Mumbai",C1204="Mumbai Vande Bharat","Mumbai",C1204="Nagercoil Express","Nagercoil",C1204="August Kranti Rajdhani","Mumbai",C1204="Chennai Express","Chennai",C1204="Chennai Intercity","Chennai",C1204="Chennai Vande Bharat","Chennai",C1204="Cheran Express","Coimbatore",C1204="Coimbatore Express","Coimbatore",C1204="Coimbatore Intercity","Coimbatore",C1204="Coromandel Express","Kolkata",C1204="Devagiri Express","Secunderabad",C1204="Dibrugarh Rajdhani","Dibrugarh",C1204="Duronto Express","Multiple",C1204="Express","Generic",C1204="Garib Rath","Varies",C1204="Gatimaan Express","Delhi",C1204="Rajdhani","Multiple",C1204="Sanghamitra Express","Patna",C1204="Sbc Guwahati Express","Guwahati",C1204="Sealdah Duronto","Sealdah",C1204="Sealdah Rajdhani","Sealdah",C1204="Semi-Sleeper","Bus Type",C1204="Shatabdi","Multiple",C1204="Sleeper","Bus Type",C1204="Super Luxury","Bus Type",C1204="Swarna Jayanti Rajdhani","Ahmedabad",C1204="Tamil Nadu Exp","Chennai",C1204="Vande Bharat","Multiple",C1204="Vikramshila Express","Bhagalpur",C1204="Volvo AC","Bus Type",TRUE,"Unknown")</f>
        <v>Howrah</v>
      </c>
      <c r="E1204" s="1">
        <v>45296</v>
      </c>
      <c r="F1204">
        <v>67.51</v>
      </c>
      <c r="G1204" s="2" cm="1">
        <f t="array" ref="G1204">_xlfn.IFS(C1204="Golden Temple Mail",1800,C1204="Guruvayur Express",1450,C1204="Guwahati Sbc Express",1650,C1204="Howrah Duronto",1200,C1204="Howrah Mail",2000,C1204="Howrah Rajdhani",1450,C1204="Kamrup Express",1700,C1204="Kerala Express",1600,C1204="Kolkata Rajdhani",1450,C1204="Kovai Express",500,C1204="Mumbai Chennai Mail",1250,C1204="Mumbai Rajdhani",1450,C1204="Mumbai Vande Bharat",700,C1204="Nagercoil Express",1350,C1204="August Kranti Rajdhani",1300,C1204="Chennai Express",1050,C1204="Chennai Intercity",350,C1204="Chennai Vande Bharat",350,C1204="Cheran Express",500,C1204="Coimbatore Express",520,C1204="Coimbatore Intercity",350,C1204="Coromandel Express",1650,C1204="Devagiri Express",1200,C1204="Dibrugarh Rajdhani",2000,C1204="Duronto Express",1450,C1204="Express",600,C1204="Garib Rath",1200,C1204="Gatimaan Express",200,C1204="Rajdhani",1450,C1204="Sanghamitra Express",1900,C1204="Sbc Guwahati Express",1650,C1204="Sealdah Duronto",1200,C1204="Sealdah Rajdhani",1450,C1204="Semi-Sleeper",400,C1204="Shatabdi",500,C1204="Sleeper",350,C1204="Super Luxury",500,C1204="Swarna Jayanti Rajdhani",1600,C1204="Tamil Nadu Exp",1050,C1204="Vande Bharat",700,C1204="Vikramshila Express",1250,C1204="Volvo AC",450,TRUE,"Unknown")</f>
        <v>2000</v>
      </c>
      <c r="H1204" s="2" cm="1">
        <f t="array" ref="H1204">_xlfn.IFS(C1204="Golden Temple Mail",1200,C1204="Guruvayur Express",950,C1204="Guwahati Sbc Express",1100,C1204="Howrah Duronto",800,C1204="Howrah Mail",1400,C1204="Howrah Rajdhani",900,C1204="Kamrup Express",1150,C1204="Kerala Express",1000,C1204="Kolkata Rajdhani",900,C1204="Kovai Express",750,C1204="Mumbai Chennai Mail",1300,C1204="Mumbai Rajdhani",950,C1204="Mumbai Vande Bharat",700,C1204="Nagercoil Express",980,C1204="August Kranti Rajdhani",1200,C1204="Chennai Express",1050,C1204="Chennai Intercity",850,C1204="Chennai Vande Bharat",700,C1204="Cheran Express",880,C1204="Coimbatore Express",920,C1204="Coimbatore Intercity",850,C1204="Coromandel Express",1080,C1204="Devagiri Express",970,C1204="Dibrugarh Rajdhani",1200,C1204="Duronto Express",950,C1204="Express",600,C1204="Garib Rath",880,C1204="Gatimaan Express",650,C1204="Rajdhani",950,C1204="Sanghamitra Express",1150,C1204="Sbc Guwahati Express",1100,C1204="Sealdah Duronto",900,C1204="Sealdah Rajdhani",950,C1204="Semi-Sleeper",400,C1204="Shatabdi",700,C1204="Sleeper",350,C1204="Super Luxury",500,C1204="Swarna Jayanti Rajdhani",960,C1204="Tamil Nadu Exp",1050,C1204="Vande Bharat",700,C1204="Vikramshila Express",980,C1204="Volvo AC",450,TRUE,"Unknown")</f>
        <v>1400</v>
      </c>
      <c r="I1204" t="s">
        <v>83</v>
      </c>
      <c r="J1204" t="s">
        <v>39</v>
      </c>
      <c r="M1204">
        <v>129</v>
      </c>
      <c r="N1204" t="s">
        <v>1064</v>
      </c>
    </row>
    <row r="1205" spans="1:14">
      <c r="A1205">
        <v>12433</v>
      </c>
      <c r="B1205" t="s">
        <v>1062</v>
      </c>
      <c r="C1205" t="s">
        <v>1146</v>
      </c>
      <c r="D1205" s="2" t="str" cm="1">
        <f t="array" ref="D1205">_xlfn.IFS(C1205="Golden Temple Mail","Amritsar",C1205="Guruvayur Express","Guruvayur",C1205="Guwahati Sbc Express","Guwahati",C1205="Howrah Duronto","Howrah",C1205="Howrah Mail","Howrah",C1205="Howrah Rajdhani","Howrah",C1205="Kamrup Express","Dibrugarh",C1205="Kerala Express","Thiruvananthapuram",C1205="Kolkata Rajdhani","Kolkata",C1205="Kovai Express","Coimbatore",C1205="Mumbai Chennai Mail","Mumbai",C1205="Mumbai Rajdhani","Mumbai",C1205="Mumbai Vande Bharat","Mumbai",C1205="Nagercoil Express","Nagercoil",C1205="August Kranti Rajdhani","Mumbai",C1205="Chennai Express","Chennai",C1205="Chennai Intercity","Chennai",C1205="Chennai Vande Bharat","Chennai",C1205="Cheran Express","Coimbatore",C1205="Coimbatore Express","Coimbatore",C1205="Coimbatore Intercity","Coimbatore",C1205="Coromandel Express","Kolkata",C1205="Devagiri Express","Secunderabad",C1205="Dibrugarh Rajdhani","Dibrugarh",C1205="Duronto Express","Multiple",C1205="Express","Generic",C1205="Garib Rath","Varies",C1205="Gatimaan Express","Delhi",C1205="Rajdhani","Multiple",C1205="Sanghamitra Express","Patna",C1205="Sbc Guwahati Express","Guwahati",C1205="Sealdah Duronto","Sealdah",C1205="Sealdah Rajdhani","Sealdah",C1205="Semi-Sleeper","Bus Type",C1205="Shatabdi","Multiple",C1205="Sleeper","Bus Type",C1205="Super Luxury","Bus Type",C1205="Swarna Jayanti Rajdhani","Ahmedabad",C1205="Tamil Nadu Exp","Chennai",C1205="Vande Bharat","Multiple",C1205="Vikramshila Express","Bhagalpur",C1205="Volvo AC","Bus Type",TRUE,"Unknown")</f>
        <v>Multiple</v>
      </c>
      <c r="E1205" s="1">
        <v>45579</v>
      </c>
      <c r="F1205">
        <v>84.54</v>
      </c>
      <c r="G1205" s="2" t="str" cm="1">
        <f t="array" ref="G1205">_xlfn.IFS(C1205="Golden Temple Mail",1800,C1205="Guruvayur Express",1450,C1205="Guwahati Sbc Express",1650,C1205="Howrah Duronto",1200,C1205="Howrah Mail",2000,C1205="Howrah Rajdhani",1450,C1205="Kamrup Express",1700,C1205="Kerala Express",1600,C1205="Kolkata Rajdhani",1450,C1205="Kovai Express",500,C1205="Mumbai Chennai Mail",1250,C1205="Mumbai Rajdhani",1450,C1205="Mumbai Vande Bharat",700,C1205="Nagercoil Express",1350,C1205="August Kranti Rajdhani",1300,C1205="Chennai Express",1050,C1205="Chennai Intercity",350,C1205="Chennai Vande Bharat",350,C1205="Cheran Express",500,C1205="Coimbatore Express",520,C1205="Coimbatore Intercity",350,C1205="Coromandel Express",1650,C1205="Devagiri Express",1200,C1205="Dibrugarh Rajdhani",2000,C1205="Duronto Express",1450,C1205="Express",600,C1205="Garib Rath",1200,C1205="Gatimaan Express",200,C1205="Rajdhani","1450",C1205="Sanghamitra Express",1900,C1205="Sbc Guwahati Express",1650,C1205="Sealdah Duronto",1200,C1205="Sealdah Rajdhani",1450,C1205="Semi-Sleeper",400,C1205="Shatabdi",500,C1205="Sleeper",350,C1205="Super Luxury",500,C1205="Swarna Jayanti Rajdhani",1600,C1205="Tamil Nadu Exp",1050,C1205="Vande Bharat",700,C1205="Vikramshila Express",1250,C1205="Volvo AC",450,TRUE,"Unknown")</f>
        <v>1450</v>
      </c>
      <c r="H1205" s="2" cm="1">
        <f t="array" ref="H1205">_xlfn.IFS(C1205="Golden Temple Mail",1200,C1205="Guruvayur Express",950,C1205="Guwahati Sbc Express",1100,C1205="Howrah Duronto",800,C1205="Howrah Mail",1400,C1205="Howrah Rajdhani",900,C1205="Kamrup Express",1150,C1205="Kerala Express",1000,C1205="Kolkata Rajdhani",900,C1205="Kovai Express",750,C1205="Mumbai Chennai Mail",1300,C1205="Mumbai Rajdhani",950,C1205="Mumbai Vande Bharat",700,C1205="Nagercoil Express",980,C1205="Chennai Express",1050,C1205="Chennai Intercity",850,C1205="Chennai Vande Bharat",700,C1205="Cheran Express",880,C1205="Coimbatore Express",920,C1205="Coimbatore Intercity",850,C1205="Coromandel Express",1080,C1205="Devagiri Express",970,C1205="Dibrugarh Rajdhani",1200,C1205="Duronto Express",950,C1205="Express",600,C1205="Garib Rath",880,C1205="Gatimaan Express",650,C1205="Rajdhani",950,C1205="Sanghamitra Express",1150,C1205="Sbc Guwahati Express",1100,C1205="Sealdah Duronto",900,C1205="Sealdah Rajdhani",950,C1205="Semi-Sleeper",400,C1205="Shatabdi",700,C1205="Sleeper",350,C1205="Super Luxury",500,C1205="Swarna Jayanti Rajdhani",960,C1205="Tamil Nadu Exp",1050,C1205="Vande Bharat",700,C1205="Vikramshila Express",980,C1205="Volvo AC",450,TRUE,"Unknown")</f>
        <v>950</v>
      </c>
      <c r="I1205" t="s">
        <v>25</v>
      </c>
      <c r="J1205" t="s">
        <v>42</v>
      </c>
      <c r="M1205">
        <v>2</v>
      </c>
      <c r="N1205" t="s">
        <v>1064</v>
      </c>
    </row>
    <row r="1206" spans="1:14">
      <c r="A1206">
        <v>12433</v>
      </c>
      <c r="B1206" t="s">
        <v>1099</v>
      </c>
      <c r="C1206" t="s">
        <v>1146</v>
      </c>
      <c r="D1206" s="2" t="str" cm="1">
        <f t="array" ref="D1206">_xlfn.IFS(C1206="Golden Temple Mail","Amritsar",C1206="Guruvayur Express","Guruvayur",C1206="Guwahati Sbc Express","Guwahati",C1206="Howrah Duronto","Howrah",C1206="Howrah Mail","Howrah",C1206="Howrah Rajdhani","Howrah",C1206="Kamrup Express","Dibrugarh",C1206="Kerala Express","Thiruvananthapuram",C1206="Kolkata Rajdhani","Kolkata",C1206="Kovai Express","Coimbatore",C1206="Mumbai Chennai Mail","Mumbai",C1206="Mumbai Rajdhani","Mumbai",C1206="Mumbai Vande Bharat","Mumbai",C1206="Nagercoil Express","Nagercoil",C1206="August Kranti Rajdhani","Mumbai",C1206="Chennai Express","Chennai",C1206="Chennai Intercity","Chennai",C1206="Chennai Vande Bharat","Chennai",C1206="Cheran Express","Coimbatore",C1206="Coimbatore Express","Coimbatore",C1206="Coimbatore Intercity","Coimbatore",C1206="Coromandel Express","Kolkata",C1206="Devagiri Express","Secunderabad",C1206="Dibrugarh Rajdhani","Dibrugarh",C1206="Duronto Express","Multiple",C1206="Express","Generic",C1206="Garib Rath","Varies",C1206="Gatimaan Express","Delhi",C1206="Rajdhani","Multiple",C1206="Sanghamitra Express","Patna",C1206="Sbc Guwahati Express","Guwahati",C1206="Sealdah Duronto","Sealdah",C1206="Sealdah Rajdhani","Sealdah",C1206="Semi-Sleeper","Bus Type",C1206="Shatabdi","Multiple",C1206="Sleeper","Bus Type",C1206="Super Luxury","Bus Type",C1206="Swarna Jayanti Rajdhani","Ahmedabad",C1206="Tamil Nadu Exp","Chennai",C1206="Vande Bharat","Multiple",C1206="Vikramshila Express","Bhagalpur",C1206="Volvo AC","Bus Type",TRUE,"Unknown")</f>
        <v>Multiple</v>
      </c>
      <c r="E1206" s="1">
        <v>45528</v>
      </c>
      <c r="F1206">
        <v>89.35</v>
      </c>
      <c r="G1206" s="2" cm="1">
        <f t="array" ref="G1206">_xlfn.IFS(C1206="Golden Temple Mail",1800,C1206="Guruvayur Express",1450,C1206="Guwahati Sbc Express",1650,C1206="Howrah Duronto",1200,C1206="Howrah Mail",2000,C1206="Howrah Rajdhani",1450,C1206="Kamrup Express",1700,C1206="Kerala Express",1600,C1206="Kolkata Rajdhani",1450,C1206="Kovai Express",500,C1206="Mumbai Chennai Mail",1250,C1206="Mumbai Rajdhani",1450,C1206="Mumbai Vande Bharat",700,C1206="Nagercoil Express",1350,C1206="August Kranti Rajdhani",1300,C1206="Chennai Express",1050,C1206="Chennai Intercity",350,C1206="Chennai Vande Bharat",350,C1206="Cheran Express",500,C1206="Coimbatore Express",520,C1206="Coimbatore Intercity",350,C1206="Coromandel Express",1650,C1206="Devagiri Express",1200,C1206="Dibrugarh Rajdhani",2000,C1206="Duronto Express",1450,C1206="Express",600,C1206="Garib Rath",1200,C1206="Gatimaan Express",200,C1206="Rajdhani",1450,C1206="Sanghamitra Express",1900,C1206="Sbc Guwahati Express",1650,C1206="Sealdah Duronto",1200,C1206="Sealdah Rajdhani",1450,C1206="Semi-Sleeper",400,C1206="Shatabdi",500,C1206="Sleeper",350,C1206="Super Luxury",500,C1206="Swarna Jayanti Rajdhani",1600,C1206="Tamil Nadu Exp",1050,C1206="Vande Bharat",700,C1206="Vikramshila Express",1250,C1206="Volvo AC",450,TRUE,"Unknown")</f>
        <v>1450</v>
      </c>
      <c r="H1206" s="2" cm="1">
        <f t="array" ref="H1206">_xlfn.IFS(C1206="Golden Temple Mail",1200,C1206="Guruvayur Express",950,C1206="Guwahati Sbc Express",1100,C1206="Howrah Duronto",800,C1206="Howrah Mail",1400,C1206="Howrah Rajdhani",900,C1206="Kamrup Express",1150,C1206="Kerala Express",1000,C1206="Kolkata Rajdhani",900,C1206="Kovai Express",750,C1206="Mumbai Chennai Mail",1300,C1206="Mumbai Rajdhani",950,C1206="Mumbai Vande Bharat",700,C1206="Nagercoil Express",980,C1206="August Kranti Rajdhani",1200,C1206="Chennai Express",1050,C1206="Chennai Intercity",850,C1206="Chennai Vande Bharat",700,C1206="Cheran Express",880,C1206="Coimbatore Express",920,C1206="Coimbatore Intercity",850,C1206="Coromandel Express",1080,C1206="Devagiri Express",970,C1206="Dibrugarh Rajdhani",1200,C1206="Duronto Express",950,C1206="Express",600,C1206="Garib Rath",880,C1206="Gatimaan Express",650,C1206="Rajdhani",950,C1206="Sanghamitra Express",1150,C1206="Sbc Guwahati Express",1100,C1206="Sealdah Duronto",900,C1206="Sealdah Rajdhani",950,C1206="Semi-Sleeper",400,C1206="Shatabdi",700,C1206="Sleeper",350,C1206="Super Luxury",500,C1206="Swarna Jayanti Rajdhani",960,C1206="Tamil Nadu Exp",1050,C1206="Vande Bharat",700,C1206="Vikramshila Express",980,C1206="Volvo AC",450,TRUE,"Unknown")</f>
        <v>950</v>
      </c>
      <c r="I1206" t="s">
        <v>55</v>
      </c>
      <c r="J1206" t="s">
        <v>31</v>
      </c>
      <c r="M1206">
        <v>14</v>
      </c>
      <c r="N1206" t="s">
        <v>1064</v>
      </c>
    </row>
    <row r="1207" spans="1:14">
      <c r="A1207">
        <v>12433</v>
      </c>
      <c r="B1207" t="s">
        <v>1101</v>
      </c>
      <c r="C1207" t="s">
        <v>1146</v>
      </c>
      <c r="D1207" s="2" t="str" cm="1">
        <f t="array" ref="D1207">_xlfn.IFS(C1207="Golden Temple Mail","Amritsar",C1207="Guruvayur Express","Guruvayur",C1207="Guwahati Sbc Express","Guwahati",C1207="Howrah Duronto","Howrah",C1207="Howrah Mail","Howrah",C1207="Howrah Rajdhani","Howrah",C1207="Kamrup Express","Dibrugarh",C1207="Kerala Express","Thiruvananthapuram",C1207="Kolkata Rajdhani","Kolkata",C1207="Kovai Express","Coimbatore",C1207="Mumbai Chennai Mail","Mumbai",C1207="Mumbai Rajdhani","Mumbai",C1207="Mumbai Vande Bharat","Mumbai",C1207="Nagercoil Express","Nagercoil",C1207="August Kranti Rajdhani","Mumbai",C1207="Chennai Express","Chennai",C1207="Chennai Intercity","Chennai",C1207="Chennai Vande Bharat","Chennai",C1207="Cheran Express","Coimbatore",C1207="Coimbatore Express","Coimbatore",C1207="Coimbatore Intercity","Coimbatore",C1207="Coromandel Express","Kolkata",C1207="Devagiri Express","Secunderabad",C1207="Dibrugarh Rajdhani","Dibrugarh",C1207="Duronto Express","Multiple",C1207="Express","Generic",C1207="Garib Rath","Varies",C1207="Gatimaan Express","Delhi",C1207="Rajdhani","Multiple",C1207="Sanghamitra Express","Patna",C1207="Sbc Guwahati Express","Guwahati",C1207="Sealdah Duronto","Sealdah",C1207="Sealdah Rajdhani","Sealdah",C1207="Semi-Sleeper","Bus Type",C1207="Shatabdi","Multiple",C1207="Sleeper","Bus Type",C1207="Super Luxury","Bus Type",C1207="Swarna Jayanti Rajdhani","Ahmedabad",C1207="Tamil Nadu Exp","Chennai",C1207="Vande Bharat","Multiple",C1207="Vikramshila Express","Bhagalpur",C1207="Volvo AC","Bus Type",TRUE,"Unknown")</f>
        <v>Multiple</v>
      </c>
      <c r="E1207" s="1">
        <v>45445</v>
      </c>
      <c r="F1207">
        <v>64.22</v>
      </c>
      <c r="G1207" s="2" t="str" cm="1">
        <f t="array" ref="G1207">_xlfn.IFS(C1207="Golden Temple Mail",1800,C1207="Guruvayur Express",1450,C1207="Guwahati Sbc Express",1650,C1207="Howrah Duronto",1200,C1207="Howrah Mail",2000,C1207="Howrah Rajdhani",1450,C1207="Kamrup Express",1700,C1207="Kerala Express",1600,C1207="Kolkata Rajdhani",1450,C1207="Kovai Express",500,C1207="Mumbai Chennai Mail",1250,C1207="Mumbai Rajdhani",1450,C1207="Mumbai Vande Bharat",700,C1207="Nagercoil Express",1350,C1207="August Kranti Rajdhani",1300,C1207="Chennai Express",1050,C1207="Chennai Intercity",350,C1207="Chennai Vande Bharat",350,C1207="Cheran Express",500,C1207="Coimbatore Express",520,C1207="Coimbatore Intercity",350,C1207="Coromandel Express",1650,C1207="Devagiri Express",1200,C1207="Dibrugarh Rajdhani",2000,C1207="Duronto Express",1450,C1207="Express",600,C1207="Garib Rath",1200,C1207="Gatimaan Express",200,C1207="Rajdhani","1450",C1207="Sanghamitra Express",1900,C1207="Sbc Guwahati Express",1650,C1207="Sealdah Duronto",1200,C1207="Sealdah Rajdhani",1450,C1207="Semi-Sleeper",400,C1207="Shatabdi",500,C1207="Sleeper",350,C1207="Super Luxury",500,C1207="Swarna Jayanti Rajdhani",1600,C1207="Tamil Nadu Exp",1050,C1207="Vande Bharat",700,C1207="Vikramshila Express",1250,C1207="Volvo AC",450,TRUE,"Unknown")</f>
        <v>1450</v>
      </c>
      <c r="H1207" s="2" cm="1">
        <f t="array" ref="H1207">_xlfn.IFS(C1207="Golden Temple Mail",1200,C1207="Guruvayur Express",950,C1207="Guwahati Sbc Express",1100,C1207="Howrah Duronto",800,C1207="Howrah Mail",1400,C1207="Howrah Rajdhani",900,C1207="Kamrup Express",1150,C1207="Kerala Express",1000,C1207="Kolkata Rajdhani",900,C1207="Kovai Express",750,C1207="Mumbai Chennai Mail",1300,C1207="Mumbai Rajdhani",950,C1207="Mumbai Vande Bharat",700,C1207="Nagercoil Express",980,C1207="Chennai Express",1050,C1207="Chennai Intercity",850,C1207="Chennai Vande Bharat",700,C1207="Cheran Express",880,C1207="Coimbatore Express",920,C1207="Coimbatore Intercity",850,C1207="Coromandel Express",1080,C1207="Devagiri Express",970,C1207="Dibrugarh Rajdhani",1200,C1207="Duronto Express",950,C1207="Express",600,C1207="Garib Rath",880,C1207="Gatimaan Express",650,C1207="Rajdhani",950,C1207="Sanghamitra Express",1150,C1207="Sbc Guwahati Express",1100,C1207="Sealdah Duronto",900,C1207="Sealdah Rajdhani",950,C1207="Semi-Sleeper",400,C1207="Shatabdi",700,C1207="Sleeper",350,C1207="Super Luxury",500,C1207="Swarna Jayanti Rajdhani",960,C1207="Tamil Nadu Exp",1050,C1207="Vande Bharat",700,C1207="Vikramshila Express",980,C1207="Volvo AC",450,TRUE,"Unknown")</f>
        <v>950</v>
      </c>
      <c r="I1207" t="s">
        <v>71</v>
      </c>
      <c r="J1207" t="s">
        <v>56</v>
      </c>
      <c r="M1207">
        <v>18</v>
      </c>
      <c r="N1207" t="s">
        <v>1064</v>
      </c>
    </row>
    <row r="1208" spans="1:14">
      <c r="A1208">
        <v>12433</v>
      </c>
      <c r="B1208" t="s">
        <v>1102</v>
      </c>
      <c r="C1208" t="s">
        <v>1146</v>
      </c>
      <c r="D1208" s="2" t="str" cm="1">
        <f t="array" ref="D1208">_xlfn.IFS(C1208="Golden Temple Mail","Amritsar",C1208="Guruvayur Express","Guruvayur",C1208="Guwahati Sbc Express","Guwahati",C1208="Howrah Duronto","Howrah",C1208="Howrah Mail","Howrah",C1208="Howrah Rajdhani","Howrah",C1208="Kamrup Express","Dibrugarh",C1208="Kerala Express","Thiruvananthapuram",C1208="Kolkata Rajdhani","Kolkata",C1208="Kovai Express","Coimbatore",C1208="Mumbai Chennai Mail","Mumbai",C1208="Mumbai Rajdhani","Mumbai",C1208="Mumbai Vande Bharat","Mumbai",C1208="Nagercoil Express","Nagercoil",C1208="August Kranti Rajdhani","Mumbai",C1208="Chennai Express","Chennai",C1208="Chennai Intercity","Chennai",C1208="Chennai Vande Bharat","Chennai",C1208="Cheran Express","Coimbatore",C1208="Coimbatore Express","Coimbatore",C1208="Coimbatore Intercity","Coimbatore",C1208="Coromandel Express","Kolkata",C1208="Devagiri Express","Secunderabad",C1208="Dibrugarh Rajdhani","Dibrugarh",C1208="Duronto Express","Multiple",C1208="Express","Generic",C1208="Garib Rath","Varies",C1208="Gatimaan Express","Delhi",C1208="Rajdhani","Multiple",C1208="Sanghamitra Express","Patna",C1208="Sbc Guwahati Express","Guwahati",C1208="Sealdah Duronto","Sealdah",C1208="Sealdah Rajdhani","Sealdah",C1208="Semi-Sleeper","Bus Type",C1208="Shatabdi","Multiple",C1208="Sleeper","Bus Type",C1208="Super Luxury","Bus Type",C1208="Swarna Jayanti Rajdhani","Ahmedabad",C1208="Tamil Nadu Exp","Chennai",C1208="Vande Bharat","Multiple",C1208="Vikramshila Express","Bhagalpur",C1208="Volvo AC","Bus Type",TRUE,"Unknown")</f>
        <v>Multiple</v>
      </c>
      <c r="E1208" s="1">
        <v>45582</v>
      </c>
      <c r="F1208">
        <v>49.39</v>
      </c>
      <c r="G1208" s="2" cm="1">
        <f t="array" ref="G1208">_xlfn.IFS(C1208="Golden Temple Mail",1800,C1208="Guruvayur Express",1450,C1208="Guwahati Sbc Express",1650,C1208="Howrah Duronto",1200,C1208="Howrah Mail",2000,C1208="Howrah Rajdhani",1450,C1208="Kamrup Express",1700,C1208="Kerala Express",1600,C1208="Kolkata Rajdhani",1450,C1208="Kovai Express",500,C1208="Mumbai Chennai Mail",1250,C1208="Mumbai Rajdhani",1450,C1208="Mumbai Vande Bharat",700,C1208="Nagercoil Express",1350,C1208="August Kranti Rajdhani",1300,C1208="Chennai Express",1050,C1208="Chennai Intercity",350,C1208="Chennai Vande Bharat",350,C1208="Cheran Express",500,C1208="Coimbatore Express",520,C1208="Coimbatore Intercity",350,C1208="Coromandel Express",1650,C1208="Devagiri Express",1200,C1208="Dibrugarh Rajdhani",2000,C1208="Duronto Express",1450,C1208="Express",600,C1208="Garib Rath",1200,C1208="Gatimaan Express",200,C1208="Rajdhani",1450,C1208="Sanghamitra Express",1900,C1208="Sbc Guwahati Express",1650,C1208="Sealdah Duronto",1200,C1208="Sealdah Rajdhani",1450,C1208="Semi-Sleeper",400,C1208="Shatabdi",500,C1208="Sleeper",350,C1208="Super Luxury",500,C1208="Swarna Jayanti Rajdhani",1600,C1208="Tamil Nadu Exp",1050,C1208="Vande Bharat",700,C1208="Vikramshila Express",1250,C1208="Volvo AC",450,TRUE,"Unknown")</f>
        <v>1450</v>
      </c>
      <c r="H1208" s="2" cm="1">
        <f t="array" ref="H1208">_xlfn.IFS(C1208="Golden Temple Mail",1200,C1208="Guruvayur Express",950,C1208="Guwahati Sbc Express",1100,C1208="Howrah Duronto",800,C1208="Howrah Mail",1400,C1208="Howrah Rajdhani",900,C1208="Kamrup Express",1150,C1208="Kerala Express",1000,C1208="Kolkata Rajdhani",900,C1208="Kovai Express",750,C1208="Mumbai Chennai Mail",1300,C1208="Mumbai Rajdhani",950,C1208="Mumbai Vande Bharat",700,C1208="Nagercoil Express",980,C1208="August Kranti Rajdhani",1200,C1208="Chennai Express",1050,C1208="Chennai Intercity",850,C1208="Chennai Vande Bharat",700,C1208="Cheran Express",880,C1208="Coimbatore Express",920,C1208="Coimbatore Intercity",850,C1208="Coromandel Express",1080,C1208="Devagiri Express",970,C1208="Dibrugarh Rajdhani",1200,C1208="Duronto Express",950,C1208="Express",600,C1208="Garib Rath",880,C1208="Gatimaan Express",650,C1208="Rajdhani",950,C1208="Sanghamitra Express",1150,C1208="Sbc Guwahati Express",1100,C1208="Sealdah Duronto",900,C1208="Sealdah Rajdhani",950,C1208="Semi-Sleeper",400,C1208="Shatabdi",700,C1208="Sleeper",350,C1208="Super Luxury",500,C1208="Swarna Jayanti Rajdhani",960,C1208="Tamil Nadu Exp",1050,C1208="Vande Bharat",700,C1208="Vikramshila Express",980,C1208="Volvo AC",450,TRUE,"Unknown")</f>
        <v>950</v>
      </c>
      <c r="I1208" t="s">
        <v>25</v>
      </c>
      <c r="J1208" t="s">
        <v>26</v>
      </c>
      <c r="M1208">
        <v>13</v>
      </c>
      <c r="N1208" t="s">
        <v>1064</v>
      </c>
    </row>
    <row r="1209" spans="1:14">
      <c r="A1209">
        <v>12433</v>
      </c>
      <c r="B1209" t="s">
        <v>1103</v>
      </c>
      <c r="C1209" t="s">
        <v>1146</v>
      </c>
      <c r="D1209" s="2" t="str" cm="1">
        <f t="array" ref="D1209">_xlfn.IFS(C1209="Golden Temple Mail","Amritsar",C1209="Guruvayur Express","Guruvayur",C1209="Guwahati Sbc Express","Guwahati",C1209="Howrah Duronto","Howrah",C1209="Howrah Mail","Howrah",C1209="Howrah Rajdhani","Howrah",C1209="Kamrup Express","Dibrugarh",C1209="Kerala Express","Thiruvananthapuram",C1209="Kolkata Rajdhani","Kolkata",C1209="Kovai Express","Coimbatore",C1209="Mumbai Chennai Mail","Mumbai",C1209="Mumbai Rajdhani","Mumbai",C1209="Mumbai Vande Bharat","Mumbai",C1209="Nagercoil Express","Nagercoil",C1209="August Kranti Rajdhani","Mumbai",C1209="Chennai Express","Chennai",C1209="Chennai Intercity","Chennai",C1209="Chennai Vande Bharat","Chennai",C1209="Cheran Express","Coimbatore",C1209="Coimbatore Express","Coimbatore",C1209="Coimbatore Intercity","Coimbatore",C1209="Coromandel Express","Kolkata",C1209="Devagiri Express","Secunderabad",C1209="Dibrugarh Rajdhani","Dibrugarh",C1209="Duronto Express","Multiple",C1209="Express","Generic",C1209="Garib Rath","Varies",C1209="Gatimaan Express","Delhi",C1209="Rajdhani","Multiple",C1209="Sanghamitra Express","Patna",C1209="Sbc Guwahati Express","Guwahati",C1209="Sealdah Duronto","Sealdah",C1209="Sealdah Rajdhani","Sealdah",C1209="Semi-Sleeper","Bus Type",C1209="Shatabdi","Multiple",C1209="Sleeper","Bus Type",C1209="Super Luxury","Bus Type",C1209="Swarna Jayanti Rajdhani","Ahmedabad",C1209="Tamil Nadu Exp","Chennai",C1209="Vande Bharat","Multiple",C1209="Vikramshila Express","Bhagalpur",C1209="Volvo AC","Bus Type",TRUE,"Unknown")</f>
        <v>Multiple</v>
      </c>
      <c r="E1209" s="1">
        <v>45454</v>
      </c>
      <c r="F1209">
        <v>81.51</v>
      </c>
      <c r="G1209" s="2" t="str" cm="1">
        <f t="array" ref="G1209">_xlfn.IFS(C1209="Golden Temple Mail",1800,C1209="Guruvayur Express",1450,C1209="Guwahati Sbc Express",1650,C1209="Howrah Duronto",1200,C1209="Howrah Mail",2000,C1209="Howrah Rajdhani",1450,C1209="Kamrup Express",1700,C1209="Kerala Express",1600,C1209="Kolkata Rajdhani",1450,C1209="Kovai Express",500,C1209="Mumbai Chennai Mail",1250,C1209="Mumbai Rajdhani",1450,C1209="Mumbai Vande Bharat",700,C1209="Nagercoil Express",1350,C1209="August Kranti Rajdhani",1300,C1209="Chennai Express",1050,C1209="Chennai Intercity",350,C1209="Chennai Vande Bharat",350,C1209="Cheran Express",500,C1209="Coimbatore Express",520,C1209="Coimbatore Intercity",350,C1209="Coromandel Express",1650,C1209="Devagiri Express",1200,C1209="Dibrugarh Rajdhani",2000,C1209="Duronto Express",1450,C1209="Express",600,C1209="Garib Rath",1200,C1209="Gatimaan Express",200,C1209="Rajdhani","1450",C1209="Sanghamitra Express",1900,C1209="Sbc Guwahati Express",1650,C1209="Sealdah Duronto",1200,C1209="Sealdah Rajdhani",1450,C1209="Semi-Sleeper",400,C1209="Shatabdi",500,C1209="Sleeper",350,C1209="Super Luxury",500,C1209="Swarna Jayanti Rajdhani",1600,C1209="Tamil Nadu Exp",1050,C1209="Vande Bharat",700,C1209="Vikramshila Express",1250,C1209="Volvo AC",450,TRUE,"Unknown")</f>
        <v>1450</v>
      </c>
      <c r="H1209" s="2" cm="1">
        <f t="array" ref="H1209">_xlfn.IFS(C1209="Golden Temple Mail",1200,C1209="Guruvayur Express",950,C1209="Guwahati Sbc Express",1100,C1209="Howrah Duronto",800,C1209="Howrah Mail",1400,C1209="Howrah Rajdhani",900,C1209="Kamrup Express",1150,C1209="Kerala Express",1000,C1209="Kolkata Rajdhani",900,C1209="Kovai Express",750,C1209="Mumbai Chennai Mail",1300,C1209="Mumbai Rajdhani",950,C1209="Mumbai Vande Bharat",700,C1209="Nagercoil Express",980,C1209="Chennai Express",1050,C1209="Chennai Intercity",850,C1209="Chennai Vande Bharat",700,C1209="Cheran Express",880,C1209="Coimbatore Express",920,C1209="Coimbatore Intercity",850,C1209="Coromandel Express",1080,C1209="Devagiri Express",970,C1209="Dibrugarh Rajdhani",1200,C1209="Duronto Express",950,C1209="Express",600,C1209="Garib Rath",880,C1209="Gatimaan Express",650,C1209="Rajdhani",950,C1209="Sanghamitra Express",1150,C1209="Sbc Guwahati Express",1100,C1209="Sealdah Duronto",900,C1209="Sealdah Rajdhani",950,C1209="Semi-Sleeper",400,C1209="Shatabdi",700,C1209="Sleeper",350,C1209="Super Luxury",500,C1209="Swarna Jayanti Rajdhani",960,C1209="Tamil Nadu Exp",1050,C1209="Vande Bharat",700,C1209="Vikramshila Express",980,C1209="Volvo AC",450,TRUE,"Unknown")</f>
        <v>950</v>
      </c>
      <c r="I1209" t="s">
        <v>71</v>
      </c>
      <c r="J1209" t="s">
        <v>19</v>
      </c>
      <c r="M1209">
        <v>16</v>
      </c>
      <c r="N1209" t="s">
        <v>1064</v>
      </c>
    </row>
    <row r="1210" spans="1:14">
      <c r="A1210">
        <v>12433</v>
      </c>
      <c r="B1210" t="s">
        <v>1105</v>
      </c>
      <c r="C1210" t="s">
        <v>1146</v>
      </c>
      <c r="D1210" s="2" t="str" cm="1">
        <f t="array" ref="D1210">_xlfn.IFS(C1210="Golden Temple Mail","Amritsar",C1210="Guruvayur Express","Guruvayur",C1210="Guwahati Sbc Express","Guwahati",C1210="Howrah Duronto","Howrah",C1210="Howrah Mail","Howrah",C1210="Howrah Rajdhani","Howrah",C1210="Kamrup Express","Dibrugarh",C1210="Kerala Express","Thiruvananthapuram",C1210="Kolkata Rajdhani","Kolkata",C1210="Kovai Express","Coimbatore",C1210="Mumbai Chennai Mail","Mumbai",C1210="Mumbai Rajdhani","Mumbai",C1210="Mumbai Vande Bharat","Mumbai",C1210="Nagercoil Express","Nagercoil",C1210="August Kranti Rajdhani","Mumbai",C1210="Chennai Express","Chennai",C1210="Chennai Intercity","Chennai",C1210="Chennai Vande Bharat","Chennai",C1210="Cheran Express","Coimbatore",C1210="Coimbatore Express","Coimbatore",C1210="Coimbatore Intercity","Coimbatore",C1210="Coromandel Express","Kolkata",C1210="Devagiri Express","Secunderabad",C1210="Dibrugarh Rajdhani","Dibrugarh",C1210="Duronto Express","Multiple",C1210="Express","Generic",C1210="Garib Rath","Varies",C1210="Gatimaan Express","Delhi",C1210="Rajdhani","Multiple",C1210="Sanghamitra Express","Patna",C1210="Sbc Guwahati Express","Guwahati",C1210="Sealdah Duronto","Sealdah",C1210="Sealdah Rajdhani","Sealdah",C1210="Semi-Sleeper","Bus Type",C1210="Shatabdi","Multiple",C1210="Sleeper","Bus Type",C1210="Super Luxury","Bus Type",C1210="Swarna Jayanti Rajdhani","Ahmedabad",C1210="Tamil Nadu Exp","Chennai",C1210="Vande Bharat","Multiple",C1210="Vikramshila Express","Bhagalpur",C1210="Volvo AC","Bus Type",TRUE,"Unknown")</f>
        <v>Multiple</v>
      </c>
      <c r="E1210" s="1">
        <v>45401</v>
      </c>
      <c r="F1210">
        <v>76.8</v>
      </c>
      <c r="G1210" s="2" cm="1">
        <f t="array" ref="G1210">_xlfn.IFS(C1210="Golden Temple Mail",1800,C1210="Guruvayur Express",1450,C1210="Guwahati Sbc Express",1650,C1210="Howrah Duronto",1200,C1210="Howrah Mail",2000,C1210="Howrah Rajdhani",1450,C1210="Kamrup Express",1700,C1210="Kerala Express",1600,C1210="Kolkata Rajdhani",1450,C1210="Kovai Express",500,C1210="Mumbai Chennai Mail",1250,C1210="Mumbai Rajdhani",1450,C1210="Mumbai Vande Bharat",700,C1210="Nagercoil Express",1350,C1210="August Kranti Rajdhani",1300,C1210="Chennai Express",1050,C1210="Chennai Intercity",350,C1210="Chennai Vande Bharat",350,C1210="Cheran Express",500,C1210="Coimbatore Express",520,C1210="Coimbatore Intercity",350,C1210="Coromandel Express",1650,C1210="Devagiri Express",1200,C1210="Dibrugarh Rajdhani",2000,C1210="Duronto Express",1450,C1210="Express",600,C1210="Garib Rath",1200,C1210="Gatimaan Express",200,C1210="Rajdhani",1450,C1210="Sanghamitra Express",1900,C1210="Sbc Guwahati Express",1650,C1210="Sealdah Duronto",1200,C1210="Sealdah Rajdhani",1450,C1210="Semi-Sleeper",400,C1210="Shatabdi",500,C1210="Sleeper",350,C1210="Super Luxury",500,C1210="Swarna Jayanti Rajdhani",1600,C1210="Tamil Nadu Exp",1050,C1210="Vande Bharat",700,C1210="Vikramshila Express",1250,C1210="Volvo AC",450,TRUE,"Unknown")</f>
        <v>1450</v>
      </c>
      <c r="H1210" s="2" cm="1">
        <f t="array" ref="H1210">_xlfn.IFS(C1210="Golden Temple Mail",1200,C1210="Guruvayur Express",950,C1210="Guwahati Sbc Express",1100,C1210="Howrah Duronto",800,C1210="Howrah Mail",1400,C1210="Howrah Rajdhani",900,C1210="Kamrup Express",1150,C1210="Kerala Express",1000,C1210="Kolkata Rajdhani",900,C1210="Kovai Express",750,C1210="Mumbai Chennai Mail",1300,C1210="Mumbai Rajdhani",950,C1210="Mumbai Vande Bharat",700,C1210="Nagercoil Express",980,C1210="August Kranti Rajdhani",1200,C1210="Chennai Express",1050,C1210="Chennai Intercity",850,C1210="Chennai Vande Bharat",700,C1210="Cheran Express",880,C1210="Coimbatore Express",920,C1210="Coimbatore Intercity",850,C1210="Coromandel Express",1080,C1210="Devagiri Express",970,C1210="Dibrugarh Rajdhani",1200,C1210="Duronto Express",950,C1210="Express",600,C1210="Garib Rath",880,C1210="Gatimaan Express",650,C1210="Rajdhani",950,C1210="Sanghamitra Express",1150,C1210="Sbc Guwahati Express",1100,C1210="Sealdah Duronto",900,C1210="Sealdah Rajdhani",950,C1210="Semi-Sleeper",400,C1210="Shatabdi",700,C1210="Sleeper",350,C1210="Super Luxury",500,C1210="Swarna Jayanti Rajdhani",960,C1210="Tamil Nadu Exp",1050,C1210="Vande Bharat",700,C1210="Vikramshila Express",980,C1210="Volvo AC",450,TRUE,"Unknown")</f>
        <v>950</v>
      </c>
      <c r="I1210" t="s">
        <v>74</v>
      </c>
      <c r="J1210" t="s">
        <v>39</v>
      </c>
      <c r="M1210">
        <v>7</v>
      </c>
      <c r="N1210" t="s">
        <v>1064</v>
      </c>
    </row>
    <row r="1211" spans="1:14">
      <c r="A1211">
        <v>12433</v>
      </c>
      <c r="B1211" t="s">
        <v>1106</v>
      </c>
      <c r="C1211" t="s">
        <v>1146</v>
      </c>
      <c r="D1211" s="2" t="str" cm="1">
        <f t="array" ref="D1211">_xlfn.IFS(C1211="Golden Temple Mail","Amritsar",C1211="Guruvayur Express","Guruvayur",C1211="Guwahati Sbc Express","Guwahati",C1211="Howrah Duronto","Howrah",C1211="Howrah Mail","Howrah",C1211="Howrah Rajdhani","Howrah",C1211="Kamrup Express","Dibrugarh",C1211="Kerala Express","Thiruvananthapuram",C1211="Kolkata Rajdhani","Kolkata",C1211="Kovai Express","Coimbatore",C1211="Mumbai Chennai Mail","Mumbai",C1211="Mumbai Rajdhani","Mumbai",C1211="Mumbai Vande Bharat","Mumbai",C1211="Nagercoil Express","Nagercoil",C1211="August Kranti Rajdhani","Mumbai",C1211="Chennai Express","Chennai",C1211="Chennai Intercity","Chennai",C1211="Chennai Vande Bharat","Chennai",C1211="Cheran Express","Coimbatore",C1211="Coimbatore Express","Coimbatore",C1211="Coimbatore Intercity","Coimbatore",C1211="Coromandel Express","Kolkata",C1211="Devagiri Express","Secunderabad",C1211="Dibrugarh Rajdhani","Dibrugarh",C1211="Duronto Express","Multiple",C1211="Express","Generic",C1211="Garib Rath","Varies",C1211="Gatimaan Express","Delhi",C1211="Rajdhani","Multiple",C1211="Sanghamitra Express","Patna",C1211="Sbc Guwahati Express","Guwahati",C1211="Sealdah Duronto","Sealdah",C1211="Sealdah Rajdhani","Sealdah",C1211="Semi-Sleeper","Bus Type",C1211="Shatabdi","Multiple",C1211="Sleeper","Bus Type",C1211="Super Luxury","Bus Type",C1211="Swarna Jayanti Rajdhani","Ahmedabad",C1211="Tamil Nadu Exp","Chennai",C1211="Vande Bharat","Multiple",C1211="Vikramshila Express","Bhagalpur",C1211="Volvo AC","Bus Type",TRUE,"Unknown")</f>
        <v>Multiple</v>
      </c>
      <c r="E1211" s="1">
        <v>45316</v>
      </c>
      <c r="F1211">
        <v>73.27</v>
      </c>
      <c r="G1211" s="2" t="str" cm="1">
        <f t="array" ref="G1211">_xlfn.IFS(C1211="Golden Temple Mail",1800,C1211="Guruvayur Express",1450,C1211="Guwahati Sbc Express",1650,C1211="Howrah Duronto",1200,C1211="Howrah Mail",2000,C1211="Howrah Rajdhani",1450,C1211="Kamrup Express",1700,C1211="Kerala Express",1600,C1211="Kolkata Rajdhani",1450,C1211="Kovai Express",500,C1211="Mumbai Chennai Mail",1250,C1211="Mumbai Rajdhani",1450,C1211="Mumbai Vande Bharat",700,C1211="Nagercoil Express",1350,C1211="August Kranti Rajdhani",1300,C1211="Chennai Express",1050,C1211="Chennai Intercity",350,C1211="Chennai Vande Bharat",350,C1211="Cheran Express",500,C1211="Coimbatore Express",520,C1211="Coimbatore Intercity",350,C1211="Coromandel Express",1650,C1211="Devagiri Express",1200,C1211="Dibrugarh Rajdhani",2000,C1211="Duronto Express",1450,C1211="Express",600,C1211="Garib Rath",1200,C1211="Gatimaan Express",200,C1211="Rajdhani","1450",C1211="Sanghamitra Express",1900,C1211="Sbc Guwahati Express",1650,C1211="Sealdah Duronto",1200,C1211="Sealdah Rajdhani",1450,C1211="Semi-Sleeper",400,C1211="Shatabdi",500,C1211="Sleeper",350,C1211="Super Luxury",500,C1211="Swarna Jayanti Rajdhani",1600,C1211="Tamil Nadu Exp",1050,C1211="Vande Bharat",700,C1211="Vikramshila Express",1250,C1211="Volvo AC",450,TRUE,"Unknown")</f>
        <v>1450</v>
      </c>
      <c r="H1211" s="2" cm="1">
        <f t="array" ref="H1211">_xlfn.IFS(C1211="Golden Temple Mail",1200,C1211="Guruvayur Express",950,C1211="Guwahati Sbc Express",1100,C1211="Howrah Duronto",800,C1211="Howrah Mail",1400,C1211="Howrah Rajdhani",900,C1211="Kamrup Express",1150,C1211="Kerala Express",1000,C1211="Kolkata Rajdhani",900,C1211="Kovai Express",750,C1211="Mumbai Chennai Mail",1300,C1211="Mumbai Rajdhani",950,C1211="Mumbai Vande Bharat",700,C1211="Nagercoil Express",980,C1211="Chennai Express",1050,C1211="Chennai Intercity",850,C1211="Chennai Vande Bharat",700,C1211="Cheran Express",880,C1211="Coimbatore Express",920,C1211="Coimbatore Intercity",850,C1211="Coromandel Express",1080,C1211="Devagiri Express",970,C1211="Dibrugarh Rajdhani",1200,C1211="Duronto Express",950,C1211="Express",600,C1211="Garib Rath",880,C1211="Gatimaan Express",650,C1211="Rajdhani",950,C1211="Sanghamitra Express",1150,C1211="Sbc Guwahati Express",1100,C1211="Sealdah Duronto",900,C1211="Sealdah Rajdhani",950,C1211="Semi-Sleeper",400,C1211="Shatabdi",700,C1211="Sleeper",350,C1211="Super Luxury",500,C1211="Swarna Jayanti Rajdhani",960,C1211="Tamil Nadu Exp",1050,C1211="Vande Bharat",700,C1211="Vikramshila Express",980,C1211="Volvo AC",450,TRUE,"Unknown")</f>
        <v>950</v>
      </c>
      <c r="I1211" t="s">
        <v>83</v>
      </c>
      <c r="J1211" t="s">
        <v>26</v>
      </c>
      <c r="M1211">
        <v>5</v>
      </c>
      <c r="N1211" t="s">
        <v>1064</v>
      </c>
    </row>
    <row r="1212" spans="1:14">
      <c r="A1212">
        <v>12433</v>
      </c>
      <c r="B1212" t="s">
        <v>1107</v>
      </c>
      <c r="C1212" t="s">
        <v>1146</v>
      </c>
      <c r="D1212" s="2" t="str" cm="1">
        <f t="array" ref="D1212">_xlfn.IFS(C1212="Golden Temple Mail","Amritsar",C1212="Guruvayur Express","Guruvayur",C1212="Guwahati Sbc Express","Guwahati",C1212="Howrah Duronto","Howrah",C1212="Howrah Mail","Howrah",C1212="Howrah Rajdhani","Howrah",C1212="Kamrup Express","Dibrugarh",C1212="Kerala Express","Thiruvananthapuram",C1212="Kolkata Rajdhani","Kolkata",C1212="Kovai Express","Coimbatore",C1212="Mumbai Chennai Mail","Mumbai",C1212="Mumbai Rajdhani","Mumbai",C1212="Mumbai Vande Bharat","Mumbai",C1212="Nagercoil Express","Nagercoil",C1212="August Kranti Rajdhani","Mumbai",C1212="Chennai Express","Chennai",C1212="Chennai Intercity","Chennai",C1212="Chennai Vande Bharat","Chennai",C1212="Cheran Express","Coimbatore",C1212="Coimbatore Express","Coimbatore",C1212="Coimbatore Intercity","Coimbatore",C1212="Coromandel Express","Kolkata",C1212="Devagiri Express","Secunderabad",C1212="Dibrugarh Rajdhani","Dibrugarh",C1212="Duronto Express","Multiple",C1212="Express","Generic",C1212="Garib Rath","Varies",C1212="Gatimaan Express","Delhi",C1212="Rajdhani","Multiple",C1212="Sanghamitra Express","Patna",C1212="Sbc Guwahati Express","Guwahati",C1212="Sealdah Duronto","Sealdah",C1212="Sealdah Rajdhani","Sealdah",C1212="Semi-Sleeper","Bus Type",C1212="Shatabdi","Multiple",C1212="Sleeper","Bus Type",C1212="Super Luxury","Bus Type",C1212="Swarna Jayanti Rajdhani","Ahmedabad",C1212="Tamil Nadu Exp","Chennai",C1212="Vande Bharat","Multiple",C1212="Vikramshila Express","Bhagalpur",C1212="Volvo AC","Bus Type",TRUE,"Unknown")</f>
        <v>Multiple</v>
      </c>
      <c r="E1212" s="1">
        <v>45451</v>
      </c>
      <c r="F1212">
        <v>75.81</v>
      </c>
      <c r="G1212" s="2" cm="1">
        <f t="array" ref="G1212">_xlfn.IFS(C1212="Golden Temple Mail",1800,C1212="Guruvayur Express",1450,C1212="Guwahati Sbc Express",1650,C1212="Howrah Duronto",1200,C1212="Howrah Mail",2000,C1212="Howrah Rajdhani",1450,C1212="Kamrup Express",1700,C1212="Kerala Express",1600,C1212="Kolkata Rajdhani",1450,C1212="Kovai Express",500,C1212="Mumbai Chennai Mail",1250,C1212="Mumbai Rajdhani",1450,C1212="Mumbai Vande Bharat",700,C1212="Nagercoil Express",1350,C1212="August Kranti Rajdhani",1300,C1212="Chennai Express",1050,C1212="Chennai Intercity",350,C1212="Chennai Vande Bharat",350,C1212="Cheran Express",500,C1212="Coimbatore Express",520,C1212="Coimbatore Intercity",350,C1212="Coromandel Express",1650,C1212="Devagiri Express",1200,C1212="Dibrugarh Rajdhani",2000,C1212="Duronto Express",1450,C1212="Express",600,C1212="Garib Rath",1200,C1212="Gatimaan Express",200,C1212="Rajdhani",1450,C1212="Sanghamitra Express",1900,C1212="Sbc Guwahati Express",1650,C1212="Sealdah Duronto",1200,C1212="Sealdah Rajdhani",1450,C1212="Semi-Sleeper",400,C1212="Shatabdi",500,C1212="Sleeper",350,C1212="Super Luxury",500,C1212="Swarna Jayanti Rajdhani",1600,C1212="Tamil Nadu Exp",1050,C1212="Vande Bharat",700,C1212="Vikramshila Express",1250,C1212="Volvo AC",450,TRUE,"Unknown")</f>
        <v>1450</v>
      </c>
      <c r="H1212" s="2" cm="1">
        <f t="array" ref="H1212">_xlfn.IFS(C1212="Golden Temple Mail",1200,C1212="Guruvayur Express",950,C1212="Guwahati Sbc Express",1100,C1212="Howrah Duronto",800,C1212="Howrah Mail",1400,C1212="Howrah Rajdhani",900,C1212="Kamrup Express",1150,C1212="Kerala Express",1000,C1212="Kolkata Rajdhani",900,C1212="Kovai Express",750,C1212="Mumbai Chennai Mail",1300,C1212="Mumbai Rajdhani",950,C1212="Mumbai Vande Bharat",700,C1212="Nagercoil Express",980,C1212="August Kranti Rajdhani",1200,C1212="Chennai Express",1050,C1212="Chennai Intercity",850,C1212="Chennai Vande Bharat",700,C1212="Cheran Express",880,C1212="Coimbatore Express",920,C1212="Coimbatore Intercity",850,C1212="Coromandel Express",1080,C1212="Devagiri Express",970,C1212="Dibrugarh Rajdhani",1200,C1212="Duronto Express",950,C1212="Express",600,C1212="Garib Rath",880,C1212="Gatimaan Express",650,C1212="Rajdhani",950,C1212="Sanghamitra Express",1150,C1212="Sbc Guwahati Express",1100,C1212="Sealdah Duronto",900,C1212="Sealdah Rajdhani",950,C1212="Semi-Sleeper",400,C1212="Shatabdi",700,C1212="Sleeper",350,C1212="Super Luxury",500,C1212="Swarna Jayanti Rajdhani",960,C1212="Tamil Nadu Exp",1050,C1212="Vande Bharat",700,C1212="Vikramshila Express",980,C1212="Volvo AC",450,TRUE,"Unknown")</f>
        <v>950</v>
      </c>
      <c r="I1212" t="s">
        <v>71</v>
      </c>
      <c r="J1212" t="s">
        <v>31</v>
      </c>
      <c r="M1212">
        <v>13</v>
      </c>
      <c r="N1212" t="s">
        <v>1064</v>
      </c>
    </row>
    <row r="1213" spans="1:14">
      <c r="A1213">
        <v>12433</v>
      </c>
      <c r="B1213" t="s">
        <v>1108</v>
      </c>
      <c r="C1213" t="s">
        <v>1146</v>
      </c>
      <c r="D1213" s="2" t="str" cm="1">
        <f t="array" ref="D1213">_xlfn.IFS(C1213="Golden Temple Mail","Amritsar",C1213="Guruvayur Express","Guruvayur",C1213="Guwahati Sbc Express","Guwahati",C1213="Howrah Duronto","Howrah",C1213="Howrah Mail","Howrah",C1213="Howrah Rajdhani","Howrah",C1213="Kamrup Express","Dibrugarh",C1213="Kerala Express","Thiruvananthapuram",C1213="Kolkata Rajdhani","Kolkata",C1213="Kovai Express","Coimbatore",C1213="Mumbai Chennai Mail","Mumbai",C1213="Mumbai Rajdhani","Mumbai",C1213="Mumbai Vande Bharat","Mumbai",C1213="Nagercoil Express","Nagercoil",C1213="August Kranti Rajdhani","Mumbai",C1213="Chennai Express","Chennai",C1213="Chennai Intercity","Chennai",C1213="Chennai Vande Bharat","Chennai",C1213="Cheran Express","Coimbatore",C1213="Coimbatore Express","Coimbatore",C1213="Coimbatore Intercity","Coimbatore",C1213="Coromandel Express","Kolkata",C1213="Devagiri Express","Secunderabad",C1213="Dibrugarh Rajdhani","Dibrugarh",C1213="Duronto Express","Multiple",C1213="Express","Generic",C1213="Garib Rath","Varies",C1213="Gatimaan Express","Delhi",C1213="Rajdhani","Multiple",C1213="Sanghamitra Express","Patna",C1213="Sbc Guwahati Express","Guwahati",C1213="Sealdah Duronto","Sealdah",C1213="Sealdah Rajdhani","Sealdah",C1213="Semi-Sleeper","Bus Type",C1213="Shatabdi","Multiple",C1213="Sleeper","Bus Type",C1213="Super Luxury","Bus Type",C1213="Swarna Jayanti Rajdhani","Ahmedabad",C1213="Tamil Nadu Exp","Chennai",C1213="Vande Bharat","Multiple",C1213="Vikramshila Express","Bhagalpur",C1213="Volvo AC","Bus Type",TRUE,"Unknown")</f>
        <v>Multiple</v>
      </c>
      <c r="E1213" s="1">
        <v>45558</v>
      </c>
      <c r="F1213">
        <v>93.85</v>
      </c>
      <c r="G1213" s="2" t="str" cm="1">
        <f t="array" ref="G1213">_xlfn.IFS(C1213="Golden Temple Mail",1800,C1213="Guruvayur Express",1450,C1213="Guwahati Sbc Express",1650,C1213="Howrah Duronto",1200,C1213="Howrah Mail",2000,C1213="Howrah Rajdhani",1450,C1213="Kamrup Express",1700,C1213="Kerala Express",1600,C1213="Kolkata Rajdhani",1450,C1213="Kovai Express",500,C1213="Mumbai Chennai Mail",1250,C1213="Mumbai Rajdhani",1450,C1213="Mumbai Vande Bharat",700,C1213="Nagercoil Express",1350,C1213="August Kranti Rajdhani",1300,C1213="Chennai Express",1050,C1213="Chennai Intercity",350,C1213="Chennai Vande Bharat",350,C1213="Cheran Express",500,C1213="Coimbatore Express",520,C1213="Coimbatore Intercity",350,C1213="Coromandel Express",1650,C1213="Devagiri Express",1200,C1213="Dibrugarh Rajdhani",2000,C1213="Duronto Express",1450,C1213="Express",600,C1213="Garib Rath",1200,C1213="Gatimaan Express",200,C1213="Rajdhani","1450",C1213="Sanghamitra Express",1900,C1213="Sbc Guwahati Express",1650,C1213="Sealdah Duronto",1200,C1213="Sealdah Rajdhani",1450,C1213="Semi-Sleeper",400,C1213="Shatabdi",500,C1213="Sleeper",350,C1213="Super Luxury",500,C1213="Swarna Jayanti Rajdhani",1600,C1213="Tamil Nadu Exp",1050,C1213="Vande Bharat",700,C1213="Vikramshila Express",1250,C1213="Volvo AC",450,TRUE,"Unknown")</f>
        <v>1450</v>
      </c>
      <c r="H1213" s="2" cm="1">
        <f t="array" ref="H1213">_xlfn.IFS(C1213="Golden Temple Mail",1200,C1213="Guruvayur Express",950,C1213="Guwahati Sbc Express",1100,C1213="Howrah Duronto",800,C1213="Howrah Mail",1400,C1213="Howrah Rajdhani",900,C1213="Kamrup Express",1150,C1213="Kerala Express",1000,C1213="Kolkata Rajdhani",900,C1213="Kovai Express",750,C1213="Mumbai Chennai Mail",1300,C1213="Mumbai Rajdhani",950,C1213="Mumbai Vande Bharat",700,C1213="Nagercoil Express",980,C1213="Chennai Express",1050,C1213="Chennai Intercity",850,C1213="Chennai Vande Bharat",700,C1213="Cheran Express",880,C1213="Coimbatore Express",920,C1213="Coimbatore Intercity",850,C1213="Coromandel Express",1080,C1213="Devagiri Express",970,C1213="Dibrugarh Rajdhani",1200,C1213="Duronto Express",950,C1213="Express",600,C1213="Garib Rath",880,C1213="Gatimaan Express",650,C1213="Rajdhani",950,C1213="Sanghamitra Express",1150,C1213="Sbc Guwahati Express",1100,C1213="Sealdah Duronto",900,C1213="Sealdah Rajdhani",950,C1213="Semi-Sleeper",400,C1213="Shatabdi",700,C1213="Sleeper",350,C1213="Super Luxury",500,C1213="Swarna Jayanti Rajdhani",960,C1213="Tamil Nadu Exp",1050,C1213="Vande Bharat",700,C1213="Vikramshila Express",980,C1213="Volvo AC",450,TRUE,"Unknown")</f>
        <v>950</v>
      </c>
      <c r="I1213" t="s">
        <v>38</v>
      </c>
      <c r="J1213" t="s">
        <v>42</v>
      </c>
      <c r="M1213">
        <v>7</v>
      </c>
      <c r="N1213" t="s">
        <v>1064</v>
      </c>
    </row>
    <row r="1214" spans="1:14">
      <c r="A1214">
        <v>12433</v>
      </c>
      <c r="B1214" t="s">
        <v>1109</v>
      </c>
      <c r="C1214" t="s">
        <v>1146</v>
      </c>
      <c r="D1214" s="2" t="str" cm="1">
        <f t="array" ref="D1214">_xlfn.IFS(C1214="Golden Temple Mail","Amritsar",C1214="Guruvayur Express","Guruvayur",C1214="Guwahati Sbc Express","Guwahati",C1214="Howrah Duronto","Howrah",C1214="Howrah Mail","Howrah",C1214="Howrah Rajdhani","Howrah",C1214="Kamrup Express","Dibrugarh",C1214="Kerala Express","Thiruvananthapuram",C1214="Kolkata Rajdhani","Kolkata",C1214="Kovai Express","Coimbatore",C1214="Mumbai Chennai Mail","Mumbai",C1214="Mumbai Rajdhani","Mumbai",C1214="Mumbai Vande Bharat","Mumbai",C1214="Nagercoil Express","Nagercoil",C1214="August Kranti Rajdhani","Mumbai",C1214="Chennai Express","Chennai",C1214="Chennai Intercity","Chennai",C1214="Chennai Vande Bharat","Chennai",C1214="Cheran Express","Coimbatore",C1214="Coimbatore Express","Coimbatore",C1214="Coimbatore Intercity","Coimbatore",C1214="Coromandel Express","Kolkata",C1214="Devagiri Express","Secunderabad",C1214="Dibrugarh Rajdhani","Dibrugarh",C1214="Duronto Express","Multiple",C1214="Express","Generic",C1214="Garib Rath","Varies",C1214="Gatimaan Express","Delhi",C1214="Rajdhani","Multiple",C1214="Sanghamitra Express","Patna",C1214="Sbc Guwahati Express","Guwahati",C1214="Sealdah Duronto","Sealdah",C1214="Sealdah Rajdhani","Sealdah",C1214="Semi-Sleeper","Bus Type",C1214="Shatabdi","Multiple",C1214="Sleeper","Bus Type",C1214="Super Luxury","Bus Type",C1214="Swarna Jayanti Rajdhani","Ahmedabad",C1214="Tamil Nadu Exp","Chennai",C1214="Vande Bharat","Multiple",C1214="Vikramshila Express","Bhagalpur",C1214="Volvo AC","Bus Type",TRUE,"Unknown")</f>
        <v>Multiple</v>
      </c>
      <c r="E1214" s="1">
        <v>45554</v>
      </c>
      <c r="F1214">
        <v>68.84</v>
      </c>
      <c r="G1214" s="2" cm="1">
        <f t="array" ref="G1214">_xlfn.IFS(C1214="Golden Temple Mail",1800,C1214="Guruvayur Express",1450,C1214="Guwahati Sbc Express",1650,C1214="Howrah Duronto",1200,C1214="Howrah Mail",2000,C1214="Howrah Rajdhani",1450,C1214="Kamrup Express",1700,C1214="Kerala Express",1600,C1214="Kolkata Rajdhani",1450,C1214="Kovai Express",500,C1214="Mumbai Chennai Mail",1250,C1214="Mumbai Rajdhani",1450,C1214="Mumbai Vande Bharat",700,C1214="Nagercoil Express",1350,C1214="August Kranti Rajdhani",1300,C1214="Chennai Express",1050,C1214="Chennai Intercity",350,C1214="Chennai Vande Bharat",350,C1214="Cheran Express",500,C1214="Coimbatore Express",520,C1214="Coimbatore Intercity",350,C1214="Coromandel Express",1650,C1214="Devagiri Express",1200,C1214="Dibrugarh Rajdhani",2000,C1214="Duronto Express",1450,C1214="Express",600,C1214="Garib Rath",1200,C1214="Gatimaan Express",200,C1214="Rajdhani",1450,C1214="Sanghamitra Express",1900,C1214="Sbc Guwahati Express",1650,C1214="Sealdah Duronto",1200,C1214="Sealdah Rajdhani",1450,C1214="Semi-Sleeper",400,C1214="Shatabdi",500,C1214="Sleeper",350,C1214="Super Luxury",500,C1214="Swarna Jayanti Rajdhani",1600,C1214="Tamil Nadu Exp",1050,C1214="Vande Bharat",700,C1214="Vikramshila Express",1250,C1214="Volvo AC",450,TRUE,"Unknown")</f>
        <v>1450</v>
      </c>
      <c r="H1214" s="2" cm="1">
        <f t="array" ref="H1214">_xlfn.IFS(C1214="Golden Temple Mail",1200,C1214="Guruvayur Express",950,C1214="Guwahati Sbc Express",1100,C1214="Howrah Duronto",800,C1214="Howrah Mail",1400,C1214="Howrah Rajdhani",900,C1214="Kamrup Express",1150,C1214="Kerala Express",1000,C1214="Kolkata Rajdhani",900,C1214="Kovai Express",750,C1214="Mumbai Chennai Mail",1300,C1214="Mumbai Rajdhani",950,C1214="Mumbai Vande Bharat",700,C1214="Nagercoil Express",980,C1214="August Kranti Rajdhani",1200,C1214="Chennai Express",1050,C1214="Chennai Intercity",850,C1214="Chennai Vande Bharat",700,C1214="Cheran Express",880,C1214="Coimbatore Express",920,C1214="Coimbatore Intercity",850,C1214="Coromandel Express",1080,C1214="Devagiri Express",970,C1214="Dibrugarh Rajdhani",1200,C1214="Duronto Express",950,C1214="Express",600,C1214="Garib Rath",880,C1214="Gatimaan Express",650,C1214="Rajdhani",950,C1214="Sanghamitra Express",1150,C1214="Sbc Guwahati Express",1100,C1214="Sealdah Duronto",900,C1214="Sealdah Rajdhani",950,C1214="Semi-Sleeper",400,C1214="Shatabdi",700,C1214="Sleeper",350,C1214="Super Luxury",500,C1214="Swarna Jayanti Rajdhani",960,C1214="Tamil Nadu Exp",1050,C1214="Vande Bharat",700,C1214="Vikramshila Express",980,C1214="Volvo AC",450,TRUE,"Unknown")</f>
        <v>950</v>
      </c>
      <c r="I1214" t="s">
        <v>38</v>
      </c>
      <c r="J1214" t="s">
        <v>26</v>
      </c>
      <c r="M1214">
        <v>2</v>
      </c>
      <c r="N1214" t="s">
        <v>1064</v>
      </c>
    </row>
    <row r="1215" spans="1:14">
      <c r="A1215">
        <v>12434</v>
      </c>
      <c r="B1215" t="s">
        <v>1109</v>
      </c>
      <c r="C1215" t="s">
        <v>1146</v>
      </c>
      <c r="D1215" s="2" t="str" cm="1">
        <f t="array" ref="D1215">_xlfn.IFS(C1215="Golden Temple Mail","Amritsar",C1215="Guruvayur Express","Guruvayur",C1215="Guwahati Sbc Express","Guwahati",C1215="Howrah Duronto","Howrah",C1215="Howrah Mail","Howrah",C1215="Howrah Rajdhani","Howrah",C1215="Kamrup Express","Dibrugarh",C1215="Kerala Express","Thiruvananthapuram",C1215="Kolkata Rajdhani","Kolkata",C1215="Kovai Express","Coimbatore",C1215="Mumbai Chennai Mail","Mumbai",C1215="Mumbai Rajdhani","Mumbai",C1215="Mumbai Vande Bharat","Mumbai",C1215="Nagercoil Express","Nagercoil",C1215="August Kranti Rajdhani","Mumbai",C1215="Chennai Express","Chennai",C1215="Chennai Intercity","Chennai",C1215="Chennai Vande Bharat","Chennai",C1215="Cheran Express","Coimbatore",C1215="Coimbatore Express","Coimbatore",C1215="Coimbatore Intercity","Coimbatore",C1215="Coromandel Express","Kolkata",C1215="Devagiri Express","Secunderabad",C1215="Dibrugarh Rajdhani","Dibrugarh",C1215="Duronto Express","Multiple",C1215="Express","Generic",C1215="Garib Rath","Varies",C1215="Gatimaan Express","Delhi",C1215="Rajdhani","Multiple",C1215="Sanghamitra Express","Patna",C1215="Sbc Guwahati Express","Guwahati",C1215="Sealdah Duronto","Sealdah",C1215="Sealdah Rajdhani","Sealdah",C1215="Semi-Sleeper","Bus Type",C1215="Shatabdi","Multiple",C1215="Sleeper","Bus Type",C1215="Super Luxury","Bus Type",C1215="Swarna Jayanti Rajdhani","Ahmedabad",C1215="Tamil Nadu Exp","Chennai",C1215="Vande Bharat","Multiple",C1215="Vikramshila Express","Bhagalpur",C1215="Volvo AC","Bus Type",TRUE,"Unknown")</f>
        <v>Multiple</v>
      </c>
      <c r="E1215" s="1">
        <v>45599</v>
      </c>
      <c r="F1215">
        <v>72.52</v>
      </c>
      <c r="G1215" s="2" t="str" cm="1">
        <f t="array" ref="G1215">_xlfn.IFS(C1215="Golden Temple Mail",1800,C1215="Guruvayur Express",1450,C1215="Guwahati Sbc Express",1650,C1215="Howrah Duronto",1200,C1215="Howrah Mail",2000,C1215="Howrah Rajdhani",1450,C1215="Kamrup Express",1700,C1215="Kerala Express",1600,C1215="Kolkata Rajdhani",1450,C1215="Kovai Express",500,C1215="Mumbai Chennai Mail",1250,C1215="Mumbai Rajdhani",1450,C1215="Mumbai Vande Bharat",700,C1215="Nagercoil Express",1350,C1215="August Kranti Rajdhani",1300,C1215="Chennai Express",1050,C1215="Chennai Intercity",350,C1215="Chennai Vande Bharat",350,C1215="Cheran Express",500,C1215="Coimbatore Express",520,C1215="Coimbatore Intercity",350,C1215="Coromandel Express",1650,C1215="Devagiri Express",1200,C1215="Dibrugarh Rajdhani",2000,C1215="Duronto Express",1450,C1215="Express",600,C1215="Garib Rath",1200,C1215="Gatimaan Express",200,C1215="Rajdhani","1450",C1215="Sanghamitra Express",1900,C1215="Sbc Guwahati Express",1650,C1215="Sealdah Duronto",1200,C1215="Sealdah Rajdhani",1450,C1215="Semi-Sleeper",400,C1215="Shatabdi",500,C1215="Sleeper",350,C1215="Super Luxury",500,C1215="Swarna Jayanti Rajdhani",1600,C1215="Tamil Nadu Exp",1050,C1215="Vande Bharat",700,C1215="Vikramshila Express",1250,C1215="Volvo AC",450,TRUE,"Unknown")</f>
        <v>1450</v>
      </c>
      <c r="H1215" s="2" cm="1">
        <f t="array" ref="H1215">_xlfn.IFS(C1215="Golden Temple Mail",1200,C1215="Guruvayur Express",950,C1215="Guwahati Sbc Express",1100,C1215="Howrah Duronto",800,C1215="Howrah Mail",1400,C1215="Howrah Rajdhani",900,C1215="Kamrup Express",1150,C1215="Kerala Express",1000,C1215="Kolkata Rajdhani",900,C1215="Kovai Express",750,C1215="Mumbai Chennai Mail",1300,C1215="Mumbai Rajdhani",950,C1215="Mumbai Vande Bharat",700,C1215="Nagercoil Express",980,C1215="Chennai Express",1050,C1215="Chennai Intercity",850,C1215="Chennai Vande Bharat",700,C1215="Cheran Express",880,C1215="Coimbatore Express",920,C1215="Coimbatore Intercity",850,C1215="Coromandel Express",1080,C1215="Devagiri Express",970,C1215="Dibrugarh Rajdhani",1200,C1215="Duronto Express",950,C1215="Express",600,C1215="Garib Rath",880,C1215="Gatimaan Express",650,C1215="Rajdhani",950,C1215="Sanghamitra Express",1150,C1215="Sbc Guwahati Express",1100,C1215="Sealdah Duronto",900,C1215="Sealdah Rajdhani",950,C1215="Semi-Sleeper",400,C1215="Shatabdi",700,C1215="Sleeper",350,C1215="Super Luxury",500,C1215="Swarna Jayanti Rajdhani",960,C1215="Tamil Nadu Exp",1050,C1215="Vande Bharat",700,C1215="Vikramshila Express",980,C1215="Volvo AC",450,TRUE,"Unknown")</f>
        <v>950</v>
      </c>
      <c r="I1215" t="s">
        <v>18</v>
      </c>
      <c r="J1215" t="s">
        <v>56</v>
      </c>
      <c r="M1215">
        <v>0</v>
      </c>
      <c r="N1215" t="s">
        <v>1064</v>
      </c>
    </row>
    <row r="1216" spans="1:14">
      <c r="A1216">
        <v>12434</v>
      </c>
      <c r="B1216" t="s">
        <v>1108</v>
      </c>
      <c r="C1216" t="s">
        <v>1146</v>
      </c>
      <c r="D1216" s="2" t="str" cm="1">
        <f t="array" ref="D1216">_xlfn.IFS(C1216="Golden Temple Mail","Amritsar",C1216="Guruvayur Express","Guruvayur",C1216="Guwahati Sbc Express","Guwahati",C1216="Howrah Duronto","Howrah",C1216="Howrah Mail","Howrah",C1216="Howrah Rajdhani","Howrah",C1216="Kamrup Express","Dibrugarh",C1216="Kerala Express","Thiruvananthapuram",C1216="Kolkata Rajdhani","Kolkata",C1216="Kovai Express","Coimbatore",C1216="Mumbai Chennai Mail","Mumbai",C1216="Mumbai Rajdhani","Mumbai",C1216="Mumbai Vande Bharat","Mumbai",C1216="Nagercoil Express","Nagercoil",C1216="August Kranti Rajdhani","Mumbai",C1216="Chennai Express","Chennai",C1216="Chennai Intercity","Chennai",C1216="Chennai Vande Bharat","Chennai",C1216="Cheran Express","Coimbatore",C1216="Coimbatore Express","Coimbatore",C1216="Coimbatore Intercity","Coimbatore",C1216="Coromandel Express","Kolkata",C1216="Devagiri Express","Secunderabad",C1216="Dibrugarh Rajdhani","Dibrugarh",C1216="Duronto Express","Multiple",C1216="Express","Generic",C1216="Garib Rath","Varies",C1216="Gatimaan Express","Delhi",C1216="Rajdhani","Multiple",C1216="Sanghamitra Express","Patna",C1216="Sbc Guwahati Express","Guwahati",C1216="Sealdah Duronto","Sealdah",C1216="Sealdah Rajdhani","Sealdah",C1216="Semi-Sleeper","Bus Type",C1216="Shatabdi","Multiple",C1216="Sleeper","Bus Type",C1216="Super Luxury","Bus Type",C1216="Swarna Jayanti Rajdhani","Ahmedabad",C1216="Tamil Nadu Exp","Chennai",C1216="Vande Bharat","Multiple",C1216="Vikramshila Express","Bhagalpur",C1216="Volvo AC","Bus Type",TRUE,"Unknown")</f>
        <v>Multiple</v>
      </c>
      <c r="E1216" s="1">
        <v>45298</v>
      </c>
      <c r="F1216">
        <v>55.82</v>
      </c>
      <c r="G1216" s="2" cm="1">
        <f t="array" ref="G1216">_xlfn.IFS(C1216="Golden Temple Mail",1800,C1216="Guruvayur Express",1450,C1216="Guwahati Sbc Express",1650,C1216="Howrah Duronto",1200,C1216="Howrah Mail",2000,C1216="Howrah Rajdhani",1450,C1216="Kamrup Express",1700,C1216="Kerala Express",1600,C1216="Kolkata Rajdhani",1450,C1216="Kovai Express",500,C1216="Mumbai Chennai Mail",1250,C1216="Mumbai Rajdhani",1450,C1216="Mumbai Vande Bharat",700,C1216="Nagercoil Express",1350,C1216="August Kranti Rajdhani",1300,C1216="Chennai Express",1050,C1216="Chennai Intercity",350,C1216="Chennai Vande Bharat",350,C1216="Cheran Express",500,C1216="Coimbatore Express",520,C1216="Coimbatore Intercity",350,C1216="Coromandel Express",1650,C1216="Devagiri Express",1200,C1216="Dibrugarh Rajdhani",2000,C1216="Duronto Express",1450,C1216="Express",600,C1216="Garib Rath",1200,C1216="Gatimaan Express",200,C1216="Rajdhani",1450,C1216="Sanghamitra Express",1900,C1216="Sbc Guwahati Express",1650,C1216="Sealdah Duronto",1200,C1216="Sealdah Rajdhani",1450,C1216="Semi-Sleeper",400,C1216="Shatabdi",500,C1216="Sleeper",350,C1216="Super Luxury",500,C1216="Swarna Jayanti Rajdhani",1600,C1216="Tamil Nadu Exp",1050,C1216="Vande Bharat",700,C1216="Vikramshila Express",1250,C1216="Volvo AC",450,TRUE,"Unknown")</f>
        <v>1450</v>
      </c>
      <c r="H1216" s="2" cm="1">
        <f t="array" ref="H1216">_xlfn.IFS(C1216="Golden Temple Mail",1200,C1216="Guruvayur Express",950,C1216="Guwahati Sbc Express",1100,C1216="Howrah Duronto",800,C1216="Howrah Mail",1400,C1216="Howrah Rajdhani",900,C1216="Kamrup Express",1150,C1216="Kerala Express",1000,C1216="Kolkata Rajdhani",900,C1216="Kovai Express",750,C1216="Mumbai Chennai Mail",1300,C1216="Mumbai Rajdhani",950,C1216="Mumbai Vande Bharat",700,C1216="Nagercoil Express",980,C1216="August Kranti Rajdhani",1200,C1216="Chennai Express",1050,C1216="Chennai Intercity",850,C1216="Chennai Vande Bharat",700,C1216="Cheran Express",880,C1216="Coimbatore Express",920,C1216="Coimbatore Intercity",850,C1216="Coromandel Express",1080,C1216="Devagiri Express",970,C1216="Dibrugarh Rajdhani",1200,C1216="Duronto Express",950,C1216="Express",600,C1216="Garib Rath",880,C1216="Gatimaan Express",650,C1216="Rajdhani",950,C1216="Sanghamitra Express",1150,C1216="Sbc Guwahati Express",1100,C1216="Sealdah Duronto",900,C1216="Sealdah Rajdhani",950,C1216="Semi-Sleeper",400,C1216="Shatabdi",700,C1216="Sleeper",350,C1216="Super Luxury",500,C1216="Swarna Jayanti Rajdhani",960,C1216="Tamil Nadu Exp",1050,C1216="Vande Bharat",700,C1216="Vikramshila Express",980,C1216="Volvo AC",450,TRUE,"Unknown")</f>
        <v>950</v>
      </c>
      <c r="I1216" t="s">
        <v>83</v>
      </c>
      <c r="J1216" t="s">
        <v>56</v>
      </c>
      <c r="M1216">
        <v>10</v>
      </c>
      <c r="N1216" t="s">
        <v>1064</v>
      </c>
    </row>
    <row r="1217" spans="1:14">
      <c r="A1217">
        <v>12434</v>
      </c>
      <c r="B1217" t="s">
        <v>1107</v>
      </c>
      <c r="C1217" t="s">
        <v>1146</v>
      </c>
      <c r="D1217" s="2" t="str" cm="1">
        <f t="array" ref="D1217">_xlfn.IFS(C1217="Golden Temple Mail","Amritsar",C1217="Guruvayur Express","Guruvayur",C1217="Guwahati Sbc Express","Guwahati",C1217="Howrah Duronto","Howrah",C1217="Howrah Mail","Howrah",C1217="Howrah Rajdhani","Howrah",C1217="Kamrup Express","Dibrugarh",C1217="Kerala Express","Thiruvananthapuram",C1217="Kolkata Rajdhani","Kolkata",C1217="Kovai Express","Coimbatore",C1217="Mumbai Chennai Mail","Mumbai",C1217="Mumbai Rajdhani","Mumbai",C1217="Mumbai Vande Bharat","Mumbai",C1217="Nagercoil Express","Nagercoil",C1217="August Kranti Rajdhani","Mumbai",C1217="Chennai Express","Chennai",C1217="Chennai Intercity","Chennai",C1217="Chennai Vande Bharat","Chennai",C1217="Cheran Express","Coimbatore",C1217="Coimbatore Express","Coimbatore",C1217="Coimbatore Intercity","Coimbatore",C1217="Coromandel Express","Kolkata",C1217="Devagiri Express","Secunderabad",C1217="Dibrugarh Rajdhani","Dibrugarh",C1217="Duronto Express","Multiple",C1217="Express","Generic",C1217="Garib Rath","Varies",C1217="Gatimaan Express","Delhi",C1217="Rajdhani","Multiple",C1217="Sanghamitra Express","Patna",C1217="Sbc Guwahati Express","Guwahati",C1217="Sealdah Duronto","Sealdah",C1217="Sealdah Rajdhani","Sealdah",C1217="Semi-Sleeper","Bus Type",C1217="Shatabdi","Multiple",C1217="Sleeper","Bus Type",C1217="Super Luxury","Bus Type",C1217="Swarna Jayanti Rajdhani","Ahmedabad",C1217="Tamil Nadu Exp","Chennai",C1217="Vande Bharat","Multiple",C1217="Vikramshila Express","Bhagalpur",C1217="Volvo AC","Bus Type",TRUE,"Unknown")</f>
        <v>Multiple</v>
      </c>
      <c r="E1217" s="1">
        <v>45521</v>
      </c>
      <c r="F1217">
        <v>75.18</v>
      </c>
      <c r="G1217" s="2" t="str" cm="1">
        <f t="array" ref="G1217">_xlfn.IFS(C1217="Golden Temple Mail",1800,C1217="Guruvayur Express",1450,C1217="Guwahati Sbc Express",1650,C1217="Howrah Duronto",1200,C1217="Howrah Mail",2000,C1217="Howrah Rajdhani",1450,C1217="Kamrup Express",1700,C1217="Kerala Express",1600,C1217="Kolkata Rajdhani",1450,C1217="Kovai Express",500,C1217="Mumbai Chennai Mail",1250,C1217="Mumbai Rajdhani",1450,C1217="Mumbai Vande Bharat",700,C1217="Nagercoil Express",1350,C1217="August Kranti Rajdhani",1300,C1217="Chennai Express",1050,C1217="Chennai Intercity",350,C1217="Chennai Vande Bharat",350,C1217="Cheran Express",500,C1217="Coimbatore Express",520,C1217="Coimbatore Intercity",350,C1217="Coromandel Express",1650,C1217="Devagiri Express",1200,C1217="Dibrugarh Rajdhani",2000,C1217="Duronto Express",1450,C1217="Express",600,C1217="Garib Rath",1200,C1217="Gatimaan Express",200,C1217="Rajdhani","1450",C1217="Sanghamitra Express",1900,C1217="Sbc Guwahati Express",1650,C1217="Sealdah Duronto",1200,C1217="Sealdah Rajdhani",1450,C1217="Semi-Sleeper",400,C1217="Shatabdi",500,C1217="Sleeper",350,C1217="Super Luxury",500,C1217="Swarna Jayanti Rajdhani",1600,C1217="Tamil Nadu Exp",1050,C1217="Vande Bharat",700,C1217="Vikramshila Express",1250,C1217="Volvo AC",450,TRUE,"Unknown")</f>
        <v>1450</v>
      </c>
      <c r="H1217" s="2" cm="1">
        <f t="array" ref="H1217">_xlfn.IFS(C1217="Golden Temple Mail",1200,C1217="Guruvayur Express",950,C1217="Guwahati Sbc Express",1100,C1217="Howrah Duronto",800,C1217="Howrah Mail",1400,C1217="Howrah Rajdhani",900,C1217="Kamrup Express",1150,C1217="Kerala Express",1000,C1217="Kolkata Rajdhani",900,C1217="Kovai Express",750,C1217="Mumbai Chennai Mail",1300,C1217="Mumbai Rajdhani",950,C1217="Mumbai Vande Bharat",700,C1217="Nagercoil Express",980,C1217="Chennai Express",1050,C1217="Chennai Intercity",850,C1217="Chennai Vande Bharat",700,C1217="Cheran Express",880,C1217="Coimbatore Express",920,C1217="Coimbatore Intercity",850,C1217="Coromandel Express",1080,C1217="Devagiri Express",970,C1217="Dibrugarh Rajdhani",1200,C1217="Duronto Express",950,C1217="Express",600,C1217="Garib Rath",880,C1217="Gatimaan Express",650,C1217="Rajdhani",950,C1217="Sanghamitra Express",1150,C1217="Sbc Guwahati Express",1100,C1217="Sealdah Duronto",900,C1217="Sealdah Rajdhani",950,C1217="Semi-Sleeper",400,C1217="Shatabdi",700,C1217="Sleeper",350,C1217="Super Luxury",500,C1217="Swarna Jayanti Rajdhani",960,C1217="Tamil Nadu Exp",1050,C1217="Vande Bharat",700,C1217="Vikramshila Express",980,C1217="Volvo AC",450,TRUE,"Unknown")</f>
        <v>950</v>
      </c>
      <c r="I1217" t="s">
        <v>55</v>
      </c>
      <c r="J1217" t="s">
        <v>31</v>
      </c>
      <c r="N1217" t="s">
        <v>1064</v>
      </c>
    </row>
    <row r="1218" spans="1:14">
      <c r="A1218">
        <v>12434</v>
      </c>
      <c r="B1218" t="s">
        <v>1106</v>
      </c>
      <c r="C1218" t="s">
        <v>1146</v>
      </c>
      <c r="D1218" s="2" t="str" cm="1">
        <f t="array" ref="D1218">_xlfn.IFS(C1218="Golden Temple Mail","Amritsar",C1218="Guruvayur Express","Guruvayur",C1218="Guwahati Sbc Express","Guwahati",C1218="Howrah Duronto","Howrah",C1218="Howrah Mail","Howrah",C1218="Howrah Rajdhani","Howrah",C1218="Kamrup Express","Dibrugarh",C1218="Kerala Express","Thiruvananthapuram",C1218="Kolkata Rajdhani","Kolkata",C1218="Kovai Express","Coimbatore",C1218="Mumbai Chennai Mail","Mumbai",C1218="Mumbai Rajdhani","Mumbai",C1218="Mumbai Vande Bharat","Mumbai",C1218="Nagercoil Express","Nagercoil",C1218="August Kranti Rajdhani","Mumbai",C1218="Chennai Express","Chennai",C1218="Chennai Intercity","Chennai",C1218="Chennai Vande Bharat","Chennai",C1218="Cheran Express","Coimbatore",C1218="Coimbatore Express","Coimbatore",C1218="Coimbatore Intercity","Coimbatore",C1218="Coromandel Express","Kolkata",C1218="Devagiri Express","Secunderabad",C1218="Dibrugarh Rajdhani","Dibrugarh",C1218="Duronto Express","Multiple",C1218="Express","Generic",C1218="Garib Rath","Varies",C1218="Gatimaan Express","Delhi",C1218="Rajdhani","Multiple",C1218="Sanghamitra Express","Patna",C1218="Sbc Guwahati Express","Guwahati",C1218="Sealdah Duronto","Sealdah",C1218="Sealdah Rajdhani","Sealdah",C1218="Semi-Sleeper","Bus Type",C1218="Shatabdi","Multiple",C1218="Sleeper","Bus Type",C1218="Super Luxury","Bus Type",C1218="Swarna Jayanti Rajdhani","Ahmedabad",C1218="Tamil Nadu Exp","Chennai",C1218="Vande Bharat","Multiple",C1218="Vikramshila Express","Bhagalpur",C1218="Volvo AC","Bus Type",TRUE,"Unknown")</f>
        <v>Multiple</v>
      </c>
      <c r="E1218" s="1">
        <v>45479</v>
      </c>
      <c r="F1218">
        <v>83.69</v>
      </c>
      <c r="G1218" s="2" cm="1">
        <f t="array" ref="G1218">_xlfn.IFS(C1218="Golden Temple Mail",1800,C1218="Guruvayur Express",1450,C1218="Guwahati Sbc Express",1650,C1218="Howrah Duronto",1200,C1218="Howrah Mail",2000,C1218="Howrah Rajdhani",1450,C1218="Kamrup Express",1700,C1218="Kerala Express",1600,C1218="Kolkata Rajdhani",1450,C1218="Kovai Express",500,C1218="Mumbai Chennai Mail",1250,C1218="Mumbai Rajdhani",1450,C1218="Mumbai Vande Bharat",700,C1218="Nagercoil Express",1350,C1218="August Kranti Rajdhani",1300,C1218="Chennai Express",1050,C1218="Chennai Intercity",350,C1218="Chennai Vande Bharat",350,C1218="Cheran Express",500,C1218="Coimbatore Express",520,C1218="Coimbatore Intercity",350,C1218="Coromandel Express",1650,C1218="Devagiri Express",1200,C1218="Dibrugarh Rajdhani",2000,C1218="Duronto Express",1450,C1218="Express",600,C1218="Garib Rath",1200,C1218="Gatimaan Express",200,C1218="Rajdhani",1450,C1218="Sanghamitra Express",1900,C1218="Sbc Guwahati Express",1650,C1218="Sealdah Duronto",1200,C1218="Sealdah Rajdhani",1450,C1218="Semi-Sleeper",400,C1218="Shatabdi",500,C1218="Sleeper",350,C1218="Super Luxury",500,C1218="Swarna Jayanti Rajdhani",1600,C1218="Tamil Nadu Exp",1050,C1218="Vande Bharat",700,C1218="Vikramshila Express",1250,C1218="Volvo AC",450,TRUE,"Unknown")</f>
        <v>1450</v>
      </c>
      <c r="H1218" s="2" cm="1">
        <f t="array" ref="H1218">_xlfn.IFS(C1218="Golden Temple Mail",1200,C1218="Guruvayur Express",950,C1218="Guwahati Sbc Express",1100,C1218="Howrah Duronto",800,C1218="Howrah Mail",1400,C1218="Howrah Rajdhani",900,C1218="Kamrup Express",1150,C1218="Kerala Express",1000,C1218="Kolkata Rajdhani",900,C1218="Kovai Express",750,C1218="Mumbai Chennai Mail",1300,C1218="Mumbai Rajdhani",950,C1218="Mumbai Vande Bharat",700,C1218="Nagercoil Express",980,C1218="August Kranti Rajdhani",1200,C1218="Chennai Express",1050,C1218="Chennai Intercity",850,C1218="Chennai Vande Bharat",700,C1218="Cheran Express",880,C1218="Coimbatore Express",920,C1218="Coimbatore Intercity",850,C1218="Coromandel Express",1080,C1218="Devagiri Express",970,C1218="Dibrugarh Rajdhani",1200,C1218="Duronto Express",950,C1218="Express",600,C1218="Garib Rath",880,C1218="Gatimaan Express",650,C1218="Rajdhani",950,C1218="Sanghamitra Express",1150,C1218="Sbc Guwahati Express",1100,C1218="Sealdah Duronto",900,C1218="Sealdah Rajdhani",950,C1218="Semi-Sleeper",400,C1218="Shatabdi",700,C1218="Sleeper",350,C1218="Super Luxury",500,C1218="Swarna Jayanti Rajdhani",960,C1218="Tamil Nadu Exp",1050,C1218="Vande Bharat",700,C1218="Vikramshila Express",980,C1218="Volvo AC",450,TRUE,"Unknown")</f>
        <v>950</v>
      </c>
      <c r="I1218" t="s">
        <v>30</v>
      </c>
      <c r="J1218" t="s">
        <v>31</v>
      </c>
      <c r="M1218">
        <v>4</v>
      </c>
      <c r="N1218" t="s">
        <v>1064</v>
      </c>
    </row>
    <row r="1219" spans="1:14">
      <c r="A1219">
        <v>12434</v>
      </c>
      <c r="B1219" t="s">
        <v>1105</v>
      </c>
      <c r="C1219" t="s">
        <v>1146</v>
      </c>
      <c r="D1219" s="2" t="str" cm="1">
        <f t="array" ref="D1219">_xlfn.IFS(C1219="Golden Temple Mail","Amritsar",C1219="Guruvayur Express","Guruvayur",C1219="Guwahati Sbc Express","Guwahati",C1219="Howrah Duronto","Howrah",C1219="Howrah Mail","Howrah",C1219="Howrah Rajdhani","Howrah",C1219="Kamrup Express","Dibrugarh",C1219="Kerala Express","Thiruvananthapuram",C1219="Kolkata Rajdhani","Kolkata",C1219="Kovai Express","Coimbatore",C1219="Mumbai Chennai Mail","Mumbai",C1219="Mumbai Rajdhani","Mumbai",C1219="Mumbai Vande Bharat","Mumbai",C1219="Nagercoil Express","Nagercoil",C1219="August Kranti Rajdhani","Mumbai",C1219="Chennai Express","Chennai",C1219="Chennai Intercity","Chennai",C1219="Chennai Vande Bharat","Chennai",C1219="Cheran Express","Coimbatore",C1219="Coimbatore Express","Coimbatore",C1219="Coimbatore Intercity","Coimbatore",C1219="Coromandel Express","Kolkata",C1219="Devagiri Express","Secunderabad",C1219="Dibrugarh Rajdhani","Dibrugarh",C1219="Duronto Express","Multiple",C1219="Express","Generic",C1219="Garib Rath","Varies",C1219="Gatimaan Express","Delhi",C1219="Rajdhani","Multiple",C1219="Sanghamitra Express","Patna",C1219="Sbc Guwahati Express","Guwahati",C1219="Sealdah Duronto","Sealdah",C1219="Sealdah Rajdhani","Sealdah",C1219="Semi-Sleeper","Bus Type",C1219="Shatabdi","Multiple",C1219="Sleeper","Bus Type",C1219="Super Luxury","Bus Type",C1219="Swarna Jayanti Rajdhani","Ahmedabad",C1219="Tamil Nadu Exp","Chennai",C1219="Vande Bharat","Multiple",C1219="Vikramshila Express","Bhagalpur",C1219="Volvo AC","Bus Type",TRUE,"Unknown")</f>
        <v>Multiple</v>
      </c>
      <c r="E1219" s="1">
        <v>45543</v>
      </c>
      <c r="F1219">
        <v>50.84</v>
      </c>
      <c r="G1219" s="2" t="str" cm="1">
        <f t="array" ref="G1219">_xlfn.IFS(C1219="Golden Temple Mail",1800,C1219="Guruvayur Express",1450,C1219="Guwahati Sbc Express",1650,C1219="Howrah Duronto",1200,C1219="Howrah Mail",2000,C1219="Howrah Rajdhani",1450,C1219="Kamrup Express",1700,C1219="Kerala Express",1600,C1219="Kolkata Rajdhani",1450,C1219="Kovai Express",500,C1219="Mumbai Chennai Mail",1250,C1219="Mumbai Rajdhani",1450,C1219="Mumbai Vande Bharat",700,C1219="Nagercoil Express",1350,C1219="August Kranti Rajdhani",1300,C1219="Chennai Express",1050,C1219="Chennai Intercity",350,C1219="Chennai Vande Bharat",350,C1219="Cheran Express",500,C1219="Coimbatore Express",520,C1219="Coimbatore Intercity",350,C1219="Coromandel Express",1650,C1219="Devagiri Express",1200,C1219="Dibrugarh Rajdhani",2000,C1219="Duronto Express",1450,C1219="Express",600,C1219="Garib Rath",1200,C1219="Gatimaan Express",200,C1219="Rajdhani","1450",C1219="Sanghamitra Express",1900,C1219="Sbc Guwahati Express",1650,C1219="Sealdah Duronto",1200,C1219="Sealdah Rajdhani",1450,C1219="Semi-Sleeper",400,C1219="Shatabdi",500,C1219="Sleeper",350,C1219="Super Luxury",500,C1219="Swarna Jayanti Rajdhani",1600,C1219="Tamil Nadu Exp",1050,C1219="Vande Bharat",700,C1219="Vikramshila Express",1250,C1219="Volvo AC",450,TRUE,"Unknown")</f>
        <v>1450</v>
      </c>
      <c r="H1219" s="2" cm="1">
        <f t="array" ref="H1219">_xlfn.IFS(C1219="Golden Temple Mail",1200,C1219="Guruvayur Express",950,C1219="Guwahati Sbc Express",1100,C1219="Howrah Duronto",800,C1219="Howrah Mail",1400,C1219="Howrah Rajdhani",900,C1219="Kamrup Express",1150,C1219="Kerala Express",1000,C1219="Kolkata Rajdhani",900,C1219="Kovai Express",750,C1219="Mumbai Chennai Mail",1300,C1219="Mumbai Rajdhani",950,C1219="Mumbai Vande Bharat",700,C1219="Nagercoil Express",980,C1219="Chennai Express",1050,C1219="Chennai Intercity",850,C1219="Chennai Vande Bharat",700,C1219="Cheran Express",880,C1219="Coimbatore Express",920,C1219="Coimbatore Intercity",850,C1219="Coromandel Express",1080,C1219="Devagiri Express",970,C1219="Dibrugarh Rajdhani",1200,C1219="Duronto Express",950,C1219="Express",600,C1219="Garib Rath",880,C1219="Gatimaan Express",650,C1219="Rajdhani",950,C1219="Sanghamitra Express",1150,C1219="Sbc Guwahati Express",1100,C1219="Sealdah Duronto",900,C1219="Sealdah Rajdhani",950,C1219="Semi-Sleeper",400,C1219="Shatabdi",700,C1219="Sleeper",350,C1219="Super Luxury",500,C1219="Swarna Jayanti Rajdhani",960,C1219="Tamil Nadu Exp",1050,C1219="Vande Bharat",700,C1219="Vikramshila Express",980,C1219="Volvo AC",450,TRUE,"Unknown")</f>
        <v>950</v>
      </c>
      <c r="I1219" t="s">
        <v>38</v>
      </c>
      <c r="J1219" t="s">
        <v>56</v>
      </c>
      <c r="M1219">
        <v>10</v>
      </c>
      <c r="N1219" t="s">
        <v>1064</v>
      </c>
    </row>
    <row r="1220" spans="1:14">
      <c r="A1220">
        <v>12434</v>
      </c>
      <c r="B1220" t="s">
        <v>1103</v>
      </c>
      <c r="C1220" t="s">
        <v>1146</v>
      </c>
      <c r="D1220" s="2" t="str" cm="1">
        <f t="array" ref="D1220">_xlfn.IFS(C1220="Golden Temple Mail","Amritsar",C1220="Guruvayur Express","Guruvayur",C1220="Guwahati Sbc Express","Guwahati",C1220="Howrah Duronto","Howrah",C1220="Howrah Mail","Howrah",C1220="Howrah Rajdhani","Howrah",C1220="Kamrup Express","Dibrugarh",C1220="Kerala Express","Thiruvananthapuram",C1220="Kolkata Rajdhani","Kolkata",C1220="Kovai Express","Coimbatore",C1220="Mumbai Chennai Mail","Mumbai",C1220="Mumbai Rajdhani","Mumbai",C1220="Mumbai Vande Bharat","Mumbai",C1220="Nagercoil Express","Nagercoil",C1220="August Kranti Rajdhani","Mumbai",C1220="Chennai Express","Chennai",C1220="Chennai Intercity","Chennai",C1220="Chennai Vande Bharat","Chennai",C1220="Cheran Express","Coimbatore",C1220="Coimbatore Express","Coimbatore",C1220="Coimbatore Intercity","Coimbatore",C1220="Coromandel Express","Kolkata",C1220="Devagiri Express","Secunderabad",C1220="Dibrugarh Rajdhani","Dibrugarh",C1220="Duronto Express","Multiple",C1220="Express","Generic",C1220="Garib Rath","Varies",C1220="Gatimaan Express","Delhi",C1220="Rajdhani","Multiple",C1220="Sanghamitra Express","Patna",C1220="Sbc Guwahati Express","Guwahati",C1220="Sealdah Duronto","Sealdah",C1220="Sealdah Rajdhani","Sealdah",C1220="Semi-Sleeper","Bus Type",C1220="Shatabdi","Multiple",C1220="Sleeper","Bus Type",C1220="Super Luxury","Bus Type",C1220="Swarna Jayanti Rajdhani","Ahmedabad",C1220="Tamil Nadu Exp","Chennai",C1220="Vande Bharat","Multiple",C1220="Vikramshila Express","Bhagalpur",C1220="Volvo AC","Bus Type",TRUE,"Unknown")</f>
        <v>Multiple</v>
      </c>
      <c r="E1220" s="1">
        <v>45396</v>
      </c>
      <c r="F1220">
        <v>79.82</v>
      </c>
      <c r="G1220" s="2" cm="1">
        <f t="array" ref="G1220">_xlfn.IFS(C1220="Golden Temple Mail",1800,C1220="Guruvayur Express",1450,C1220="Guwahati Sbc Express",1650,C1220="Howrah Duronto",1200,C1220="Howrah Mail",2000,C1220="Howrah Rajdhani",1450,C1220="Kamrup Express",1700,C1220="Kerala Express",1600,C1220="Kolkata Rajdhani",1450,C1220="Kovai Express",500,C1220="Mumbai Chennai Mail",1250,C1220="Mumbai Rajdhani",1450,C1220="Mumbai Vande Bharat",700,C1220="Nagercoil Express",1350,C1220="August Kranti Rajdhani",1300,C1220="Chennai Express",1050,C1220="Chennai Intercity",350,C1220="Chennai Vande Bharat",350,C1220="Cheran Express",500,C1220="Coimbatore Express",520,C1220="Coimbatore Intercity",350,C1220="Coromandel Express",1650,C1220="Devagiri Express",1200,C1220="Dibrugarh Rajdhani",2000,C1220="Duronto Express",1450,C1220="Express",600,C1220="Garib Rath",1200,C1220="Gatimaan Express",200,C1220="Rajdhani",1450,C1220="Sanghamitra Express",1900,C1220="Sbc Guwahati Express",1650,C1220="Sealdah Duronto",1200,C1220="Sealdah Rajdhani",1450,C1220="Semi-Sleeper",400,C1220="Shatabdi",500,C1220="Sleeper",350,C1220="Super Luxury",500,C1220="Swarna Jayanti Rajdhani",1600,C1220="Tamil Nadu Exp",1050,C1220="Vande Bharat",700,C1220="Vikramshila Express",1250,C1220="Volvo AC",450,TRUE,"Unknown")</f>
        <v>1450</v>
      </c>
      <c r="H1220" s="2" cm="1">
        <f t="array" ref="H1220">_xlfn.IFS(C1220="Golden Temple Mail",1200,C1220="Guruvayur Express",950,C1220="Guwahati Sbc Express",1100,C1220="Howrah Duronto",800,C1220="Howrah Mail",1400,C1220="Howrah Rajdhani",900,C1220="Kamrup Express",1150,C1220="Kerala Express",1000,C1220="Kolkata Rajdhani",900,C1220="Kovai Express",750,C1220="Mumbai Chennai Mail",1300,C1220="Mumbai Rajdhani",950,C1220="Mumbai Vande Bharat",700,C1220="Nagercoil Express",980,C1220="August Kranti Rajdhani",1200,C1220="Chennai Express",1050,C1220="Chennai Intercity",850,C1220="Chennai Vande Bharat",700,C1220="Cheran Express",880,C1220="Coimbatore Express",920,C1220="Coimbatore Intercity",850,C1220="Coromandel Express",1080,C1220="Devagiri Express",970,C1220="Dibrugarh Rajdhani",1200,C1220="Duronto Express",950,C1220="Express",600,C1220="Garib Rath",880,C1220="Gatimaan Express",650,C1220="Rajdhani",950,C1220="Sanghamitra Express",1150,C1220="Sbc Guwahati Express",1100,C1220="Sealdah Duronto",900,C1220="Sealdah Rajdhani",950,C1220="Semi-Sleeper",400,C1220="Shatabdi",700,C1220="Sleeper",350,C1220="Super Luxury",500,C1220="Swarna Jayanti Rajdhani",960,C1220="Tamil Nadu Exp",1050,C1220="Vande Bharat",700,C1220="Vikramshila Express",980,C1220="Volvo AC",450,TRUE,"Unknown")</f>
        <v>950</v>
      </c>
      <c r="I1220" t="s">
        <v>74</v>
      </c>
      <c r="J1220" t="s">
        <v>56</v>
      </c>
      <c r="M1220">
        <v>6</v>
      </c>
      <c r="N1220" t="s">
        <v>1064</v>
      </c>
    </row>
    <row r="1221" spans="1:14">
      <c r="A1221">
        <v>12434</v>
      </c>
      <c r="B1221" t="s">
        <v>1102</v>
      </c>
      <c r="C1221" t="s">
        <v>1146</v>
      </c>
      <c r="D1221" s="2" t="str" cm="1">
        <f t="array" ref="D1221">_xlfn.IFS(C1221="Golden Temple Mail","Amritsar",C1221="Guruvayur Express","Guruvayur",C1221="Guwahati Sbc Express","Guwahati",C1221="Howrah Duronto","Howrah",C1221="Howrah Mail","Howrah",C1221="Howrah Rajdhani","Howrah",C1221="Kamrup Express","Dibrugarh",C1221="Kerala Express","Thiruvananthapuram",C1221="Kolkata Rajdhani","Kolkata",C1221="Kovai Express","Coimbatore",C1221="Mumbai Chennai Mail","Mumbai",C1221="Mumbai Rajdhani","Mumbai",C1221="Mumbai Vande Bharat","Mumbai",C1221="Nagercoil Express","Nagercoil",C1221="August Kranti Rajdhani","Mumbai",C1221="Chennai Express","Chennai",C1221="Chennai Intercity","Chennai",C1221="Chennai Vande Bharat","Chennai",C1221="Cheran Express","Coimbatore",C1221="Coimbatore Express","Coimbatore",C1221="Coimbatore Intercity","Coimbatore",C1221="Coromandel Express","Kolkata",C1221="Devagiri Express","Secunderabad",C1221="Dibrugarh Rajdhani","Dibrugarh",C1221="Duronto Express","Multiple",C1221="Express","Generic",C1221="Garib Rath","Varies",C1221="Gatimaan Express","Delhi",C1221="Rajdhani","Multiple",C1221="Sanghamitra Express","Patna",C1221="Sbc Guwahati Express","Guwahati",C1221="Sealdah Duronto","Sealdah",C1221="Sealdah Rajdhani","Sealdah",C1221="Semi-Sleeper","Bus Type",C1221="Shatabdi","Multiple",C1221="Sleeper","Bus Type",C1221="Super Luxury","Bus Type",C1221="Swarna Jayanti Rajdhani","Ahmedabad",C1221="Tamil Nadu Exp","Chennai",C1221="Vande Bharat","Multiple",C1221="Vikramshila Express","Bhagalpur",C1221="Volvo AC","Bus Type",TRUE,"Unknown")</f>
        <v>Multiple</v>
      </c>
      <c r="E1221" s="1">
        <v>45523</v>
      </c>
      <c r="F1221">
        <v>100</v>
      </c>
      <c r="G1221" s="2" t="str" cm="1">
        <f t="array" ref="G1221">_xlfn.IFS(C1221="Golden Temple Mail",1800,C1221="Guruvayur Express",1450,C1221="Guwahati Sbc Express",1650,C1221="Howrah Duronto",1200,C1221="Howrah Mail",2000,C1221="Howrah Rajdhani",1450,C1221="Kamrup Express",1700,C1221="Kerala Express",1600,C1221="Kolkata Rajdhani",1450,C1221="Kovai Express",500,C1221="Mumbai Chennai Mail",1250,C1221="Mumbai Rajdhani",1450,C1221="Mumbai Vande Bharat",700,C1221="Nagercoil Express",1350,C1221="August Kranti Rajdhani",1300,C1221="Chennai Express",1050,C1221="Chennai Intercity",350,C1221="Chennai Vande Bharat",350,C1221="Cheran Express",500,C1221="Coimbatore Express",520,C1221="Coimbatore Intercity",350,C1221="Coromandel Express",1650,C1221="Devagiri Express",1200,C1221="Dibrugarh Rajdhani",2000,C1221="Duronto Express",1450,C1221="Express",600,C1221="Garib Rath",1200,C1221="Gatimaan Express",200,C1221="Rajdhani","1450",C1221="Sanghamitra Express",1900,C1221="Sbc Guwahati Express",1650,C1221="Sealdah Duronto",1200,C1221="Sealdah Rajdhani",1450,C1221="Semi-Sleeper",400,C1221="Shatabdi",500,C1221="Sleeper",350,C1221="Super Luxury",500,C1221="Swarna Jayanti Rajdhani",1600,C1221="Tamil Nadu Exp",1050,C1221="Vande Bharat",700,C1221="Vikramshila Express",1250,C1221="Volvo AC",450,TRUE,"Unknown")</f>
        <v>1450</v>
      </c>
      <c r="H1221" s="2" cm="1">
        <f t="array" ref="H1221">_xlfn.IFS(C1221="Golden Temple Mail",1200,C1221="Guruvayur Express",950,C1221="Guwahati Sbc Express",1100,C1221="Howrah Duronto",800,C1221="Howrah Mail",1400,C1221="Howrah Rajdhani",900,C1221="Kamrup Express",1150,C1221="Kerala Express",1000,C1221="Kolkata Rajdhani",900,C1221="Kovai Express",750,C1221="Mumbai Chennai Mail",1300,C1221="Mumbai Rajdhani",950,C1221="Mumbai Vande Bharat",700,C1221="Nagercoil Express",980,C1221="Chennai Express",1050,C1221="Chennai Intercity",850,C1221="Chennai Vande Bharat",700,C1221="Cheran Express",880,C1221="Coimbatore Express",920,C1221="Coimbatore Intercity",850,C1221="Coromandel Express",1080,C1221="Devagiri Express",970,C1221="Dibrugarh Rajdhani",1200,C1221="Duronto Express",950,C1221="Express",600,C1221="Garib Rath",880,C1221="Gatimaan Express",650,C1221="Rajdhani",950,C1221="Sanghamitra Express",1150,C1221="Sbc Guwahati Express",1100,C1221="Sealdah Duronto",900,C1221="Sealdah Rajdhani",950,C1221="Semi-Sleeper",400,C1221="Shatabdi",700,C1221="Sleeper",350,C1221="Super Luxury",500,C1221="Swarna Jayanti Rajdhani",960,C1221="Tamil Nadu Exp",1050,C1221="Vande Bharat",700,C1221="Vikramshila Express",980,C1221="Volvo AC",450,TRUE,"Unknown")</f>
        <v>950</v>
      </c>
      <c r="I1221" t="s">
        <v>55</v>
      </c>
      <c r="J1221" t="s">
        <v>42</v>
      </c>
      <c r="M1221">
        <v>1</v>
      </c>
      <c r="N1221" t="s">
        <v>1064</v>
      </c>
    </row>
    <row r="1222" spans="1:14">
      <c r="A1222">
        <v>12434</v>
      </c>
      <c r="B1222" t="s">
        <v>1101</v>
      </c>
      <c r="C1222" t="s">
        <v>1146</v>
      </c>
      <c r="D1222" s="2" t="str" cm="1">
        <f t="array" ref="D1222">_xlfn.IFS(C1222="Golden Temple Mail","Amritsar",C1222="Guruvayur Express","Guruvayur",C1222="Guwahati Sbc Express","Guwahati",C1222="Howrah Duronto","Howrah",C1222="Howrah Mail","Howrah",C1222="Howrah Rajdhani","Howrah",C1222="Kamrup Express","Dibrugarh",C1222="Kerala Express","Thiruvananthapuram",C1222="Kolkata Rajdhani","Kolkata",C1222="Kovai Express","Coimbatore",C1222="Mumbai Chennai Mail","Mumbai",C1222="Mumbai Rajdhani","Mumbai",C1222="Mumbai Vande Bharat","Mumbai",C1222="Nagercoil Express","Nagercoil",C1222="August Kranti Rajdhani","Mumbai",C1222="Chennai Express","Chennai",C1222="Chennai Intercity","Chennai",C1222="Chennai Vande Bharat","Chennai",C1222="Cheran Express","Coimbatore",C1222="Coimbatore Express","Coimbatore",C1222="Coimbatore Intercity","Coimbatore",C1222="Coromandel Express","Kolkata",C1222="Devagiri Express","Secunderabad",C1222="Dibrugarh Rajdhani","Dibrugarh",C1222="Duronto Express","Multiple",C1222="Express","Generic",C1222="Garib Rath","Varies",C1222="Gatimaan Express","Delhi",C1222="Rajdhani","Multiple",C1222="Sanghamitra Express","Patna",C1222="Sbc Guwahati Express","Guwahati",C1222="Sealdah Duronto","Sealdah",C1222="Sealdah Rajdhani","Sealdah",C1222="Semi-Sleeper","Bus Type",C1222="Shatabdi","Multiple",C1222="Sleeper","Bus Type",C1222="Super Luxury","Bus Type",C1222="Swarna Jayanti Rajdhani","Ahmedabad",C1222="Tamil Nadu Exp","Chennai",C1222="Vande Bharat","Multiple",C1222="Vikramshila Express","Bhagalpur",C1222="Volvo AC","Bus Type",TRUE,"Unknown")</f>
        <v>Multiple</v>
      </c>
      <c r="E1222" s="1">
        <v>45634</v>
      </c>
      <c r="F1222">
        <v>58.05</v>
      </c>
      <c r="G1222" s="2" cm="1">
        <f t="array" ref="G1222">_xlfn.IFS(C1222="Golden Temple Mail",1800,C1222="Guruvayur Express",1450,C1222="Guwahati Sbc Express",1650,C1222="Howrah Duronto",1200,C1222="Howrah Mail",2000,C1222="Howrah Rajdhani",1450,C1222="Kamrup Express",1700,C1222="Kerala Express",1600,C1222="Kolkata Rajdhani",1450,C1222="Kovai Express",500,C1222="Mumbai Chennai Mail",1250,C1222="Mumbai Rajdhani",1450,C1222="Mumbai Vande Bharat",700,C1222="Nagercoil Express",1350,C1222="August Kranti Rajdhani",1300,C1222="Chennai Express",1050,C1222="Chennai Intercity",350,C1222="Chennai Vande Bharat",350,C1222="Cheran Express",500,C1222="Coimbatore Express",520,C1222="Coimbatore Intercity",350,C1222="Coromandel Express",1650,C1222="Devagiri Express",1200,C1222="Dibrugarh Rajdhani",2000,C1222="Duronto Express",1450,C1222="Express",600,C1222="Garib Rath",1200,C1222="Gatimaan Express",200,C1222="Rajdhani",1450,C1222="Sanghamitra Express",1900,C1222="Sbc Guwahati Express",1650,C1222="Sealdah Duronto",1200,C1222="Sealdah Rajdhani",1450,C1222="Semi-Sleeper",400,C1222="Shatabdi",500,C1222="Sleeper",350,C1222="Super Luxury",500,C1222="Swarna Jayanti Rajdhani",1600,C1222="Tamil Nadu Exp",1050,C1222="Vande Bharat",700,C1222="Vikramshila Express",1250,C1222="Volvo AC",450,TRUE,"Unknown")</f>
        <v>1450</v>
      </c>
      <c r="H1222" s="2" cm="1">
        <f t="array" ref="H1222">_xlfn.IFS(C1222="Golden Temple Mail",1200,C1222="Guruvayur Express",950,C1222="Guwahati Sbc Express",1100,C1222="Howrah Duronto",800,C1222="Howrah Mail",1400,C1222="Howrah Rajdhani",900,C1222="Kamrup Express",1150,C1222="Kerala Express",1000,C1222="Kolkata Rajdhani",900,C1222="Kovai Express",750,C1222="Mumbai Chennai Mail",1300,C1222="Mumbai Rajdhani",950,C1222="Mumbai Vande Bharat",700,C1222="Nagercoil Express",980,C1222="August Kranti Rajdhani",1200,C1222="Chennai Express",1050,C1222="Chennai Intercity",850,C1222="Chennai Vande Bharat",700,C1222="Cheran Express",880,C1222="Coimbatore Express",920,C1222="Coimbatore Intercity",850,C1222="Coromandel Express",1080,C1222="Devagiri Express",970,C1222="Dibrugarh Rajdhani",1200,C1222="Duronto Express",950,C1222="Express",600,C1222="Garib Rath",880,C1222="Gatimaan Express",650,C1222="Rajdhani",950,C1222="Sanghamitra Express",1150,C1222="Sbc Guwahati Express",1100,C1222="Sealdah Duronto",900,C1222="Sealdah Rajdhani",950,C1222="Semi-Sleeper",400,C1222="Shatabdi",700,C1222="Sleeper",350,C1222="Super Luxury",500,C1222="Swarna Jayanti Rajdhani",960,C1222="Tamil Nadu Exp",1050,C1222="Vande Bharat",700,C1222="Vikramshila Express",980,C1222="Volvo AC",450,TRUE,"Unknown")</f>
        <v>950</v>
      </c>
      <c r="I1222" t="s">
        <v>52</v>
      </c>
      <c r="J1222" t="s">
        <v>56</v>
      </c>
      <c r="M1222">
        <v>7</v>
      </c>
      <c r="N1222" t="s">
        <v>1064</v>
      </c>
    </row>
    <row r="1223" spans="1:14">
      <c r="A1223">
        <v>12434</v>
      </c>
      <c r="B1223" t="s">
        <v>1099</v>
      </c>
      <c r="C1223" t="s">
        <v>1146</v>
      </c>
      <c r="D1223" s="2" t="str" cm="1">
        <f t="array" ref="D1223">_xlfn.IFS(C1223="Golden Temple Mail","Amritsar",C1223="Guruvayur Express","Guruvayur",C1223="Guwahati Sbc Express","Guwahati",C1223="Howrah Duronto","Howrah",C1223="Howrah Mail","Howrah",C1223="Howrah Rajdhani","Howrah",C1223="Kamrup Express","Dibrugarh",C1223="Kerala Express","Thiruvananthapuram",C1223="Kolkata Rajdhani","Kolkata",C1223="Kovai Express","Coimbatore",C1223="Mumbai Chennai Mail","Mumbai",C1223="Mumbai Rajdhani","Mumbai",C1223="Mumbai Vande Bharat","Mumbai",C1223="Nagercoil Express","Nagercoil",C1223="August Kranti Rajdhani","Mumbai",C1223="Chennai Express","Chennai",C1223="Chennai Intercity","Chennai",C1223="Chennai Vande Bharat","Chennai",C1223="Cheran Express","Coimbatore",C1223="Coimbatore Express","Coimbatore",C1223="Coimbatore Intercity","Coimbatore",C1223="Coromandel Express","Kolkata",C1223="Devagiri Express","Secunderabad",C1223="Dibrugarh Rajdhani","Dibrugarh",C1223="Duronto Express","Multiple",C1223="Express","Generic",C1223="Garib Rath","Varies",C1223="Gatimaan Express","Delhi",C1223="Rajdhani","Multiple",C1223="Sanghamitra Express","Patna",C1223="Sbc Guwahati Express","Guwahati",C1223="Sealdah Duronto","Sealdah",C1223="Sealdah Rajdhani","Sealdah",C1223="Semi-Sleeper","Bus Type",C1223="Shatabdi","Multiple",C1223="Sleeper","Bus Type",C1223="Super Luxury","Bus Type",C1223="Swarna Jayanti Rajdhani","Ahmedabad",C1223="Tamil Nadu Exp","Chennai",C1223="Vande Bharat","Multiple",C1223="Vikramshila Express","Bhagalpur",C1223="Volvo AC","Bus Type",TRUE,"Unknown")</f>
        <v>Multiple</v>
      </c>
      <c r="E1223" s="1">
        <v>45443</v>
      </c>
      <c r="F1223">
        <v>58.48</v>
      </c>
      <c r="G1223" s="2" t="str" cm="1">
        <f t="array" ref="G1223">_xlfn.IFS(C1223="Golden Temple Mail",1800,C1223="Guruvayur Express",1450,C1223="Guwahati Sbc Express",1650,C1223="Howrah Duronto",1200,C1223="Howrah Mail",2000,C1223="Howrah Rajdhani",1450,C1223="Kamrup Express",1700,C1223="Kerala Express",1600,C1223="Kolkata Rajdhani",1450,C1223="Kovai Express",500,C1223="Mumbai Chennai Mail",1250,C1223="Mumbai Rajdhani",1450,C1223="Mumbai Vande Bharat",700,C1223="Nagercoil Express",1350,C1223="August Kranti Rajdhani",1300,C1223="Chennai Express",1050,C1223="Chennai Intercity",350,C1223="Chennai Vande Bharat",350,C1223="Cheran Express",500,C1223="Coimbatore Express",520,C1223="Coimbatore Intercity",350,C1223="Coromandel Express",1650,C1223="Devagiri Express",1200,C1223="Dibrugarh Rajdhani",2000,C1223="Duronto Express",1450,C1223="Express",600,C1223="Garib Rath",1200,C1223="Gatimaan Express",200,C1223="Rajdhani","1450",C1223="Sanghamitra Express",1900,C1223="Sbc Guwahati Express",1650,C1223="Sealdah Duronto",1200,C1223="Sealdah Rajdhani",1450,C1223="Semi-Sleeper",400,C1223="Shatabdi",500,C1223="Sleeper",350,C1223="Super Luxury",500,C1223="Swarna Jayanti Rajdhani",1600,C1223="Tamil Nadu Exp",1050,C1223="Vande Bharat",700,C1223="Vikramshila Express",1250,C1223="Volvo AC",450,TRUE,"Unknown")</f>
        <v>1450</v>
      </c>
      <c r="H1223" s="2" cm="1">
        <f t="array" ref="H1223">_xlfn.IFS(C1223="Golden Temple Mail",1200,C1223="Guruvayur Express",950,C1223="Guwahati Sbc Express",1100,C1223="Howrah Duronto",800,C1223="Howrah Mail",1400,C1223="Howrah Rajdhani",900,C1223="Kamrup Express",1150,C1223="Kerala Express",1000,C1223="Kolkata Rajdhani",900,C1223="Kovai Express",750,C1223="Mumbai Chennai Mail",1300,C1223="Mumbai Rajdhani",950,C1223="Mumbai Vande Bharat",700,C1223="Nagercoil Express",980,C1223="Chennai Express",1050,C1223="Chennai Intercity",850,C1223="Chennai Vande Bharat",700,C1223="Cheran Express",880,C1223="Coimbatore Express",920,C1223="Coimbatore Intercity",850,C1223="Coromandel Express",1080,C1223="Devagiri Express",970,C1223="Dibrugarh Rajdhani",1200,C1223="Duronto Express",950,C1223="Express",600,C1223="Garib Rath",880,C1223="Gatimaan Express",650,C1223="Rajdhani",950,C1223="Sanghamitra Express",1150,C1223="Sbc Guwahati Express",1100,C1223="Sealdah Duronto",900,C1223="Sealdah Rajdhani",950,C1223="Semi-Sleeper",400,C1223="Shatabdi",700,C1223="Sleeper",350,C1223="Super Luxury",500,C1223="Swarna Jayanti Rajdhani",960,C1223="Tamil Nadu Exp",1050,C1223="Vande Bharat",700,C1223="Vikramshila Express",980,C1223="Volvo AC",450,TRUE,"Unknown")</f>
        <v>950</v>
      </c>
      <c r="I1223" t="s">
        <v>62</v>
      </c>
      <c r="J1223" t="s">
        <v>39</v>
      </c>
      <c r="M1223">
        <v>16</v>
      </c>
      <c r="N1223" t="s">
        <v>1064</v>
      </c>
    </row>
    <row r="1224" spans="1:14">
      <c r="A1224">
        <v>12434</v>
      </c>
      <c r="B1224" t="s">
        <v>1062</v>
      </c>
      <c r="C1224" t="s">
        <v>1146</v>
      </c>
      <c r="D1224" s="2" t="str" cm="1">
        <f t="array" ref="D1224">_xlfn.IFS(C1224="Golden Temple Mail","Amritsar",C1224="Guruvayur Express","Guruvayur",C1224="Guwahati Sbc Express","Guwahati",C1224="Howrah Duronto","Howrah",C1224="Howrah Mail","Howrah",C1224="Howrah Rajdhani","Howrah",C1224="Kamrup Express","Dibrugarh",C1224="Kerala Express","Thiruvananthapuram",C1224="Kolkata Rajdhani","Kolkata",C1224="Kovai Express","Coimbatore",C1224="Mumbai Chennai Mail","Mumbai",C1224="Mumbai Rajdhani","Mumbai",C1224="Mumbai Vande Bharat","Mumbai",C1224="Nagercoil Express","Nagercoil",C1224="August Kranti Rajdhani","Mumbai",C1224="Chennai Express","Chennai",C1224="Chennai Intercity","Chennai",C1224="Chennai Vande Bharat","Chennai",C1224="Cheran Express","Coimbatore",C1224="Coimbatore Express","Coimbatore",C1224="Coimbatore Intercity","Coimbatore",C1224="Coromandel Express","Kolkata",C1224="Devagiri Express","Secunderabad",C1224="Dibrugarh Rajdhani","Dibrugarh",C1224="Duronto Express","Multiple",C1224="Express","Generic",C1224="Garib Rath","Varies",C1224="Gatimaan Express","Delhi",C1224="Rajdhani","Multiple",C1224="Sanghamitra Express","Patna",C1224="Sbc Guwahati Express","Guwahati",C1224="Sealdah Duronto","Sealdah",C1224="Sealdah Rajdhani","Sealdah",C1224="Semi-Sleeper","Bus Type",C1224="Shatabdi","Multiple",C1224="Sleeper","Bus Type",C1224="Super Luxury","Bus Type",C1224="Swarna Jayanti Rajdhani","Ahmedabad",C1224="Tamil Nadu Exp","Chennai",C1224="Vande Bharat","Multiple",C1224="Vikramshila Express","Bhagalpur",C1224="Volvo AC","Bus Type",TRUE,"Unknown")</f>
        <v>Multiple</v>
      </c>
      <c r="E1224" s="1">
        <v>45552</v>
      </c>
      <c r="F1224">
        <v>94.48</v>
      </c>
      <c r="G1224" s="2" cm="1">
        <f t="array" ref="G1224">_xlfn.IFS(C1224="Golden Temple Mail",1800,C1224="Guruvayur Express",1450,C1224="Guwahati Sbc Express",1650,C1224="Howrah Duronto",1200,C1224="Howrah Mail",2000,C1224="Howrah Rajdhani",1450,C1224="Kamrup Express",1700,C1224="Kerala Express",1600,C1224="Kolkata Rajdhani",1450,C1224="Kovai Express",500,C1224="Mumbai Chennai Mail",1250,C1224="Mumbai Rajdhani",1450,C1224="Mumbai Vande Bharat",700,C1224="Nagercoil Express",1350,C1224="August Kranti Rajdhani",1300,C1224="Chennai Express",1050,C1224="Chennai Intercity",350,C1224="Chennai Vande Bharat",350,C1224="Cheran Express",500,C1224="Coimbatore Express",520,C1224="Coimbatore Intercity",350,C1224="Coromandel Express",1650,C1224="Devagiri Express",1200,C1224="Dibrugarh Rajdhani",2000,C1224="Duronto Express",1450,C1224="Express",600,C1224="Garib Rath",1200,C1224="Gatimaan Express",200,C1224="Rajdhani",1450,C1224="Sanghamitra Express",1900,C1224="Sbc Guwahati Express",1650,C1224="Sealdah Duronto",1200,C1224="Sealdah Rajdhani",1450,C1224="Semi-Sleeper",400,C1224="Shatabdi",500,C1224="Sleeper",350,C1224="Super Luxury",500,C1224="Swarna Jayanti Rajdhani",1600,C1224="Tamil Nadu Exp",1050,C1224="Vande Bharat",700,C1224="Vikramshila Express",1250,C1224="Volvo AC",450,TRUE,"Unknown")</f>
        <v>1450</v>
      </c>
      <c r="H1224" s="2" cm="1">
        <f t="array" ref="H1224">_xlfn.IFS(C1224="Golden Temple Mail",1200,C1224="Guruvayur Express",950,C1224="Guwahati Sbc Express",1100,C1224="Howrah Duronto",800,C1224="Howrah Mail",1400,C1224="Howrah Rajdhani",900,C1224="Kamrup Express",1150,C1224="Kerala Express",1000,C1224="Kolkata Rajdhani",900,C1224="Kovai Express",750,C1224="Mumbai Chennai Mail",1300,C1224="Mumbai Rajdhani",950,C1224="Mumbai Vande Bharat",700,C1224="Nagercoil Express",980,C1224="August Kranti Rajdhani",1200,C1224="Chennai Express",1050,C1224="Chennai Intercity",850,C1224="Chennai Vande Bharat",700,C1224="Cheran Express",880,C1224="Coimbatore Express",920,C1224="Coimbatore Intercity",850,C1224="Coromandel Express",1080,C1224="Devagiri Express",970,C1224="Dibrugarh Rajdhani",1200,C1224="Duronto Express",950,C1224="Express",600,C1224="Garib Rath",880,C1224="Gatimaan Express",650,C1224="Rajdhani",950,C1224="Sanghamitra Express",1150,C1224="Sbc Guwahati Express",1100,C1224="Sealdah Duronto",900,C1224="Sealdah Rajdhani",950,C1224="Semi-Sleeper",400,C1224="Shatabdi",700,C1224="Sleeper",350,C1224="Super Luxury",500,C1224="Swarna Jayanti Rajdhani",960,C1224="Tamil Nadu Exp",1050,C1224="Vande Bharat",700,C1224="Vikramshila Express",980,C1224="Volvo AC",450,TRUE,"Unknown")</f>
        <v>950</v>
      </c>
      <c r="I1224" t="s">
        <v>38</v>
      </c>
      <c r="J1224" t="s">
        <v>19</v>
      </c>
      <c r="N1224" t="s">
        <v>1064</v>
      </c>
    </row>
    <row r="1225" spans="1:14">
      <c r="A1225">
        <v>12295</v>
      </c>
      <c r="B1225" t="s">
        <v>1147</v>
      </c>
      <c r="C1225" t="s">
        <v>1148</v>
      </c>
      <c r="D1225" s="2" t="str" cm="1">
        <f t="array" ref="D1225">_xlfn.IFS(C1225="Golden Temple Mail","Amritsar",C1225="Guruvayur Express","Guruvayur",C1225="Guwahati Sbc Express","Guwahati",C1225="Howrah Duronto","Howrah",C1225="Howrah Mail","Howrah",C1225="Howrah Rajdhani","Howrah",C1225="Kamrup Express","Dibrugarh",C1225="Kerala Express","Thiruvananthapuram",C1225="Kolkata Rajdhani","Kolkata",C1225="Kovai Express","Coimbatore",C1225="Mumbai Chennai Mail","Mumbai",C1225="Mumbai Rajdhani","Mumbai",C1225="Mumbai Vande Bharat","Mumbai",C1225="Nagercoil Express","Nagercoil",C1225="August Kranti Rajdhani","Mumbai",C1225="Chennai Express","Chennai",C1225="Chennai Intercity","Chennai",C1225="Chennai Vande Bharat","Chennai",C1225="Cheran Express","Coimbatore",C1225="Coimbatore Express","Coimbatore",C1225="Coimbatore Intercity","Coimbatore",C1225="Coromandel Express","Kolkata",C1225="Devagiri Express","Secunderabad",C1225="Dibrugarh Rajdhani","Dibrugarh",C1225="Duronto Express","Multiple",C1225="Express","Generic",C1225="Garib Rath","Varies",C1225="Gatimaan Express","Delhi",C1225="Rajdhani","Multiple",C1225="Sanghamitra Express","Patna",C1225="Sbc Guwahati Express","Guwahati",C1225="Sealdah Duronto","Sealdah",C1225="Sealdah Rajdhani","Sealdah",C1225="Semi-Sleeper","Bus Type",C1225="Shatabdi","Multiple",C1225="Sleeper","Bus Type",C1225="Super Luxury","Bus Type",C1225="Swarna Jayanti Rajdhani","Ahmedabad",C1225="Tamil Nadu Exp","Chennai",C1225="Vande Bharat","Multiple",C1225="Vikramshila Express","Bhagalpur",C1225="Volvo AC","Bus Type",TRUE,"Unknown")</f>
        <v>Patna</v>
      </c>
      <c r="E1225" s="1">
        <v>45396</v>
      </c>
      <c r="F1225">
        <v>94.67</v>
      </c>
      <c r="G1225" s="2" cm="1">
        <f t="array" ref="G1225">_xlfn.IFS(C1225="Golden Temple Mail",1800,C1225="Guruvayur Express",1450,C1225="Guwahati Sbc Express",1650,C1225="Howrah Duronto",1200,C1225="Howrah Mail",2000,C1225="Howrah Rajdhani",1450,C1225="Kamrup Express",1700,C1225="Kerala Express",1600,C1225="Kolkata Rajdhani",1450,C1225="Kovai Express",500,C1225="Mumbai Chennai Mail",1250,C1225="Mumbai Rajdhani",1450,C1225="Mumbai Vande Bharat",700,C1225="Nagercoil Express",1350,C1225="August Kranti Rajdhani",1300,C1225="Chennai Express",1050,C1225="Chennai Intercity",350,C1225="Chennai Vande Bharat",350,C1225="Cheran Express",500,C1225="Coimbatore Express",520,C1225="Coimbatore Intercity",350,C1225="Coromandel Express",1650,C1225="Devagiri Express",1200,C1225="Dibrugarh Rajdhani",2000,C1225="Duronto Express",1450,C1225="Express",600,C1225="Garib Rath",1200,C1225="Gatimaan Express",200,C1225="Rajdhani","1450",C1225="Sanghamitra Express",1900,C1225="Sbc Guwahati Express",1650,C1225="Sealdah Duronto",1200,C1225="Sealdah Rajdhani",1450,C1225="Semi-Sleeper",400,C1225="Shatabdi",500,C1225="Sleeper",350,C1225="Super Luxury",500,C1225="Swarna Jayanti Rajdhani",1600,C1225="Tamil Nadu Exp",1050,C1225="Vande Bharat",700,C1225="Vikramshila Express",1250,C1225="Volvo AC",450,TRUE,"Unknown")</f>
        <v>1900</v>
      </c>
      <c r="H1225" s="2" cm="1">
        <f t="array" ref="H1225">_xlfn.IFS(C1225="Golden Temple Mail",1200,C1225="Guruvayur Express",950,C1225="Guwahati Sbc Express",1100,C1225="Howrah Duronto",800,C1225="Howrah Mail",1400,C1225="Howrah Rajdhani",900,C1225="Kamrup Express",1150,C1225="Kerala Express",1000,C1225="Kolkata Rajdhani",900,C1225="Kovai Express",750,C1225="Mumbai Chennai Mail",1300,C1225="Mumbai Rajdhani",950,C1225="Mumbai Vande Bharat",700,C1225="Nagercoil Express",980,C1225="Chennai Express",1050,C1225="Chennai Intercity",850,C1225="Chennai Vande Bharat",700,C1225="Cheran Express",880,C1225="Coimbatore Express",920,C1225="Coimbatore Intercity",850,C1225="Coromandel Express",1080,C1225="Devagiri Express",970,C1225="Dibrugarh Rajdhani",1200,C1225="Duronto Express",950,C1225="Express",600,C1225="Garib Rath",880,C1225="Gatimaan Express",650,C1225="Rajdhani",950,C1225="Sanghamitra Express",1150,C1225="Sbc Guwahati Express",1100,C1225="Sealdah Duronto",900,C1225="Sealdah Rajdhani",950,C1225="Semi-Sleeper",400,C1225="Shatabdi",700,C1225="Sleeper",350,C1225="Super Luxury",500,C1225="Swarna Jayanti Rajdhani",960,C1225="Tamil Nadu Exp",1050,C1225="Vande Bharat",700,C1225="Vikramshila Express",980,C1225="Volvo AC",450,TRUE,"Unknown")</f>
        <v>1150</v>
      </c>
      <c r="I1225" t="s">
        <v>74</v>
      </c>
      <c r="J1225" t="s">
        <v>56</v>
      </c>
      <c r="M1225">
        <v>19</v>
      </c>
      <c r="N1225" t="s">
        <v>1064</v>
      </c>
    </row>
    <row r="1226" spans="1:14">
      <c r="A1226">
        <v>12295</v>
      </c>
      <c r="B1226" t="s">
        <v>1149</v>
      </c>
      <c r="C1226" t="s">
        <v>1148</v>
      </c>
      <c r="D1226" s="2" t="str" cm="1">
        <f t="array" ref="D1226">_xlfn.IFS(C1226="Golden Temple Mail","Amritsar",C1226="Guruvayur Express","Guruvayur",C1226="Guwahati Sbc Express","Guwahati",C1226="Howrah Duronto","Howrah",C1226="Howrah Mail","Howrah",C1226="Howrah Rajdhani","Howrah",C1226="Kamrup Express","Dibrugarh",C1226="Kerala Express","Thiruvananthapuram",C1226="Kolkata Rajdhani","Kolkata",C1226="Kovai Express","Coimbatore",C1226="Mumbai Chennai Mail","Mumbai",C1226="Mumbai Rajdhani","Mumbai",C1226="Mumbai Vande Bharat","Mumbai",C1226="Nagercoil Express","Nagercoil",C1226="August Kranti Rajdhani","Mumbai",C1226="Chennai Express","Chennai",C1226="Chennai Intercity","Chennai",C1226="Chennai Vande Bharat","Chennai",C1226="Cheran Express","Coimbatore",C1226="Coimbatore Express","Coimbatore",C1226="Coimbatore Intercity","Coimbatore",C1226="Coromandel Express","Kolkata",C1226="Devagiri Express","Secunderabad",C1226="Dibrugarh Rajdhani","Dibrugarh",C1226="Duronto Express","Multiple",C1226="Express","Generic",C1226="Garib Rath","Varies",C1226="Gatimaan Express","Delhi",C1226="Rajdhani","Multiple",C1226="Sanghamitra Express","Patna",C1226="Sbc Guwahati Express","Guwahati",C1226="Sealdah Duronto","Sealdah",C1226="Sealdah Rajdhani","Sealdah",C1226="Semi-Sleeper","Bus Type",C1226="Shatabdi","Multiple",C1226="Sleeper","Bus Type",C1226="Super Luxury","Bus Type",C1226="Swarna Jayanti Rajdhani","Ahmedabad",C1226="Tamil Nadu Exp","Chennai",C1226="Vande Bharat","Multiple",C1226="Vikramshila Express","Bhagalpur",C1226="Volvo AC","Bus Type",TRUE,"Unknown")</f>
        <v>Patna</v>
      </c>
      <c r="E1226" s="1">
        <v>45549</v>
      </c>
      <c r="F1226">
        <v>74.21</v>
      </c>
      <c r="G1226" s="2" cm="1">
        <f t="array" ref="G1226">_xlfn.IFS(C1226="Golden Temple Mail",1800,C1226="Guruvayur Express",1450,C1226="Guwahati Sbc Express",1650,C1226="Howrah Duronto",1200,C1226="Howrah Mail",2000,C1226="Howrah Rajdhani",1450,C1226="Kamrup Express",1700,C1226="Kerala Express",1600,C1226="Kolkata Rajdhani",1450,C1226="Kovai Express",500,C1226="Mumbai Chennai Mail",1250,C1226="Mumbai Rajdhani",1450,C1226="Mumbai Vande Bharat",700,C1226="Nagercoil Express",1350,C1226="August Kranti Rajdhani",1300,C1226="Chennai Express",1050,C1226="Chennai Intercity",350,C1226="Chennai Vande Bharat",350,C1226="Cheran Express",500,C1226="Coimbatore Express",520,C1226="Coimbatore Intercity",350,C1226="Coromandel Express",1650,C1226="Devagiri Express",1200,C1226="Dibrugarh Rajdhani",2000,C1226="Duronto Express",1450,C1226="Express",600,C1226="Garib Rath",1200,C1226="Gatimaan Express",200,C1226="Rajdhani",1450,C1226="Sanghamitra Express",1900,C1226="Sbc Guwahati Express",1650,C1226="Sealdah Duronto",1200,C1226="Sealdah Rajdhani",1450,C1226="Semi-Sleeper",400,C1226="Shatabdi",500,C1226="Sleeper",350,C1226="Super Luxury",500,C1226="Swarna Jayanti Rajdhani",1600,C1226="Tamil Nadu Exp",1050,C1226="Vande Bharat",700,C1226="Vikramshila Express",1250,C1226="Volvo AC",450,TRUE,"Unknown")</f>
        <v>1900</v>
      </c>
      <c r="H1226" s="2" cm="1">
        <f t="array" ref="H1226">_xlfn.IFS(C1226="Golden Temple Mail",1200,C1226="Guruvayur Express",950,C1226="Guwahati Sbc Express",1100,C1226="Howrah Duronto",800,C1226="Howrah Mail",1400,C1226="Howrah Rajdhani",900,C1226="Kamrup Express",1150,C1226="Kerala Express",1000,C1226="Kolkata Rajdhani",900,C1226="Kovai Express",750,C1226="Mumbai Chennai Mail",1300,C1226="Mumbai Rajdhani",950,C1226="Mumbai Vande Bharat",700,C1226="Nagercoil Express",980,C1226="August Kranti Rajdhani",1200,C1226="Chennai Express",1050,C1226="Chennai Intercity",850,C1226="Chennai Vande Bharat",700,C1226="Cheran Express",880,C1226="Coimbatore Express",920,C1226="Coimbatore Intercity",850,C1226="Coromandel Express",1080,C1226="Devagiri Express",970,C1226="Dibrugarh Rajdhani",1200,C1226="Duronto Express",950,C1226="Express",600,C1226="Garib Rath",880,C1226="Gatimaan Express",650,C1226="Rajdhani",950,C1226="Sanghamitra Express",1150,C1226="Sbc Guwahati Express",1100,C1226="Sealdah Duronto",900,C1226="Sealdah Rajdhani",950,C1226="Semi-Sleeper",400,C1226="Shatabdi",700,C1226="Sleeper",350,C1226="Super Luxury",500,C1226="Swarna Jayanti Rajdhani",960,C1226="Tamil Nadu Exp",1050,C1226="Vande Bharat",700,C1226="Vikramshila Express",980,C1226="Volvo AC",450,TRUE,"Unknown")</f>
        <v>1150</v>
      </c>
      <c r="I1226" t="s">
        <v>38</v>
      </c>
      <c r="J1226" t="s">
        <v>31</v>
      </c>
      <c r="N1226" t="s">
        <v>1064</v>
      </c>
    </row>
    <row r="1227" spans="1:14">
      <c r="A1227">
        <v>12295</v>
      </c>
      <c r="B1227" t="s">
        <v>1150</v>
      </c>
      <c r="C1227" t="s">
        <v>1148</v>
      </c>
      <c r="D1227" s="2" t="str" cm="1">
        <f t="array" ref="D1227">_xlfn.IFS(C1227="Golden Temple Mail","Amritsar",C1227="Guruvayur Express","Guruvayur",C1227="Guwahati Sbc Express","Guwahati",C1227="Howrah Duronto","Howrah",C1227="Howrah Mail","Howrah",C1227="Howrah Rajdhani","Howrah",C1227="Kamrup Express","Dibrugarh",C1227="Kerala Express","Thiruvananthapuram",C1227="Kolkata Rajdhani","Kolkata",C1227="Kovai Express","Coimbatore",C1227="Mumbai Chennai Mail","Mumbai",C1227="Mumbai Rajdhani","Mumbai",C1227="Mumbai Vande Bharat","Mumbai",C1227="Nagercoil Express","Nagercoil",C1227="August Kranti Rajdhani","Mumbai",C1227="Chennai Express","Chennai",C1227="Chennai Intercity","Chennai",C1227="Chennai Vande Bharat","Chennai",C1227="Cheran Express","Coimbatore",C1227="Coimbatore Express","Coimbatore",C1227="Coimbatore Intercity","Coimbatore",C1227="Coromandel Express","Kolkata",C1227="Devagiri Express","Secunderabad",C1227="Dibrugarh Rajdhani","Dibrugarh",C1227="Duronto Express","Multiple",C1227="Express","Generic",C1227="Garib Rath","Varies",C1227="Gatimaan Express","Delhi",C1227="Rajdhani","Multiple",C1227="Sanghamitra Express","Patna",C1227="Sbc Guwahati Express","Guwahati",C1227="Sealdah Duronto","Sealdah",C1227="Sealdah Rajdhani","Sealdah",C1227="Semi-Sleeper","Bus Type",C1227="Shatabdi","Multiple",C1227="Sleeper","Bus Type",C1227="Super Luxury","Bus Type",C1227="Swarna Jayanti Rajdhani","Ahmedabad",C1227="Tamil Nadu Exp","Chennai",C1227="Vande Bharat","Multiple",C1227="Vikramshila Express","Bhagalpur",C1227="Volvo AC","Bus Type",TRUE,"Unknown")</f>
        <v>Patna</v>
      </c>
      <c r="E1227" s="1">
        <v>45474</v>
      </c>
      <c r="F1227">
        <v>87.44</v>
      </c>
      <c r="G1227" s="2" cm="1">
        <f t="array" ref="G1227">_xlfn.IFS(C1227="Golden Temple Mail",1800,C1227="Guruvayur Express",1450,C1227="Guwahati Sbc Express",1650,C1227="Howrah Duronto",1200,C1227="Howrah Mail",2000,C1227="Howrah Rajdhani",1450,C1227="Kamrup Express",1700,C1227="Kerala Express",1600,C1227="Kolkata Rajdhani",1450,C1227="Kovai Express",500,C1227="Mumbai Chennai Mail",1250,C1227="Mumbai Rajdhani",1450,C1227="Mumbai Vande Bharat",700,C1227="Nagercoil Express",1350,C1227="August Kranti Rajdhani",1300,C1227="Chennai Express",1050,C1227="Chennai Intercity",350,C1227="Chennai Vande Bharat",350,C1227="Cheran Express",500,C1227="Coimbatore Express",520,C1227="Coimbatore Intercity",350,C1227="Coromandel Express",1650,C1227="Devagiri Express",1200,C1227="Dibrugarh Rajdhani",2000,C1227="Duronto Express",1450,C1227="Express",600,C1227="Garib Rath",1200,C1227="Gatimaan Express",200,C1227="Rajdhani","1450",C1227="Sanghamitra Express",1900,C1227="Sbc Guwahati Express",1650,C1227="Sealdah Duronto",1200,C1227="Sealdah Rajdhani",1450,C1227="Semi-Sleeper",400,C1227="Shatabdi",500,C1227="Sleeper",350,C1227="Super Luxury",500,C1227="Swarna Jayanti Rajdhani",1600,C1227="Tamil Nadu Exp",1050,C1227="Vande Bharat",700,C1227="Vikramshila Express",1250,C1227="Volvo AC",450,TRUE,"Unknown")</f>
        <v>1900</v>
      </c>
      <c r="H1227" s="2" cm="1">
        <f t="array" ref="H1227">_xlfn.IFS(C1227="Golden Temple Mail",1200,C1227="Guruvayur Express",950,C1227="Guwahati Sbc Express",1100,C1227="Howrah Duronto",800,C1227="Howrah Mail",1400,C1227="Howrah Rajdhani",900,C1227="Kamrup Express",1150,C1227="Kerala Express",1000,C1227="Kolkata Rajdhani",900,C1227="Kovai Express",750,C1227="Mumbai Chennai Mail",1300,C1227="Mumbai Rajdhani",950,C1227="Mumbai Vande Bharat",700,C1227="Nagercoil Express",980,C1227="Chennai Express",1050,C1227="Chennai Intercity",850,C1227="Chennai Vande Bharat",700,C1227="Cheran Express",880,C1227="Coimbatore Express",920,C1227="Coimbatore Intercity",850,C1227="Coromandel Express",1080,C1227="Devagiri Express",970,C1227="Dibrugarh Rajdhani",1200,C1227="Duronto Express",950,C1227="Express",600,C1227="Garib Rath",880,C1227="Gatimaan Express",650,C1227="Rajdhani",950,C1227="Sanghamitra Express",1150,C1227="Sbc Guwahati Express",1100,C1227="Sealdah Duronto",900,C1227="Sealdah Rajdhani",950,C1227="Semi-Sleeper",400,C1227="Shatabdi",700,C1227="Sleeper",350,C1227="Super Luxury",500,C1227="Swarna Jayanti Rajdhani",960,C1227="Tamil Nadu Exp",1050,C1227="Vande Bharat",700,C1227="Vikramshila Express",980,C1227="Volvo AC",450,TRUE,"Unknown")</f>
        <v>1150</v>
      </c>
      <c r="I1227" t="s">
        <v>30</v>
      </c>
      <c r="J1227" t="s">
        <v>42</v>
      </c>
      <c r="M1227">
        <v>31</v>
      </c>
      <c r="N1227" t="s">
        <v>1064</v>
      </c>
    </row>
    <row r="1228" spans="1:14">
      <c r="A1228">
        <v>12295</v>
      </c>
      <c r="B1228" t="s">
        <v>1151</v>
      </c>
      <c r="C1228" t="s">
        <v>1148</v>
      </c>
      <c r="D1228" s="2" t="str" cm="1">
        <f t="array" ref="D1228">_xlfn.IFS(C1228="Golden Temple Mail","Amritsar",C1228="Guruvayur Express","Guruvayur",C1228="Guwahati Sbc Express","Guwahati",C1228="Howrah Duronto","Howrah",C1228="Howrah Mail","Howrah",C1228="Howrah Rajdhani","Howrah",C1228="Kamrup Express","Dibrugarh",C1228="Kerala Express","Thiruvananthapuram",C1228="Kolkata Rajdhani","Kolkata",C1228="Kovai Express","Coimbatore",C1228="Mumbai Chennai Mail","Mumbai",C1228="Mumbai Rajdhani","Mumbai",C1228="Mumbai Vande Bharat","Mumbai",C1228="Nagercoil Express","Nagercoil",C1228="August Kranti Rajdhani","Mumbai",C1228="Chennai Express","Chennai",C1228="Chennai Intercity","Chennai",C1228="Chennai Vande Bharat","Chennai",C1228="Cheran Express","Coimbatore",C1228="Coimbatore Express","Coimbatore",C1228="Coimbatore Intercity","Coimbatore",C1228="Coromandel Express","Kolkata",C1228="Devagiri Express","Secunderabad",C1228="Dibrugarh Rajdhani","Dibrugarh",C1228="Duronto Express","Multiple",C1228="Express","Generic",C1228="Garib Rath","Varies",C1228="Gatimaan Express","Delhi",C1228="Rajdhani","Multiple",C1228="Sanghamitra Express","Patna",C1228="Sbc Guwahati Express","Guwahati",C1228="Sealdah Duronto","Sealdah",C1228="Sealdah Rajdhani","Sealdah",C1228="Semi-Sleeper","Bus Type",C1228="Shatabdi","Multiple",C1228="Sleeper","Bus Type",C1228="Super Luxury","Bus Type",C1228="Swarna Jayanti Rajdhani","Ahmedabad",C1228="Tamil Nadu Exp","Chennai",C1228="Vande Bharat","Multiple",C1228="Vikramshila Express","Bhagalpur",C1228="Volvo AC","Bus Type",TRUE,"Unknown")</f>
        <v>Patna</v>
      </c>
      <c r="E1228" s="1">
        <v>45465</v>
      </c>
      <c r="F1228">
        <v>89.61</v>
      </c>
      <c r="G1228" s="2" cm="1">
        <f t="array" ref="G1228">_xlfn.IFS(C1228="Golden Temple Mail",1800,C1228="Guruvayur Express",1450,C1228="Guwahati Sbc Express",1650,C1228="Howrah Duronto",1200,C1228="Howrah Mail",2000,C1228="Howrah Rajdhani",1450,C1228="Kamrup Express",1700,C1228="Kerala Express",1600,C1228="Kolkata Rajdhani",1450,C1228="Kovai Express",500,C1228="Mumbai Chennai Mail",1250,C1228="Mumbai Rajdhani",1450,C1228="Mumbai Vande Bharat",700,C1228="Nagercoil Express",1350,C1228="August Kranti Rajdhani",1300,C1228="Chennai Express",1050,C1228="Chennai Intercity",350,C1228="Chennai Vande Bharat",350,C1228="Cheran Express",500,C1228="Coimbatore Express",520,C1228="Coimbatore Intercity",350,C1228="Coromandel Express",1650,C1228="Devagiri Express",1200,C1228="Dibrugarh Rajdhani",2000,C1228="Duronto Express",1450,C1228="Express",600,C1228="Garib Rath",1200,C1228="Gatimaan Express",200,C1228="Rajdhani",1450,C1228="Sanghamitra Express",1900,C1228="Sbc Guwahati Express",1650,C1228="Sealdah Duronto",1200,C1228="Sealdah Rajdhani",1450,C1228="Semi-Sleeper",400,C1228="Shatabdi",500,C1228="Sleeper",350,C1228="Super Luxury",500,C1228="Swarna Jayanti Rajdhani",1600,C1228="Tamil Nadu Exp",1050,C1228="Vande Bharat",700,C1228="Vikramshila Express",1250,C1228="Volvo AC",450,TRUE,"Unknown")</f>
        <v>1900</v>
      </c>
      <c r="H1228" s="2" cm="1">
        <f t="array" ref="H1228">_xlfn.IFS(C1228="Golden Temple Mail",1200,C1228="Guruvayur Express",950,C1228="Guwahati Sbc Express",1100,C1228="Howrah Duronto",800,C1228="Howrah Mail",1400,C1228="Howrah Rajdhani",900,C1228="Kamrup Express",1150,C1228="Kerala Express",1000,C1228="Kolkata Rajdhani",900,C1228="Kovai Express",750,C1228="Mumbai Chennai Mail",1300,C1228="Mumbai Rajdhani",950,C1228="Mumbai Vande Bharat",700,C1228="Nagercoil Express",980,C1228="August Kranti Rajdhani",1200,C1228="Chennai Express",1050,C1228="Chennai Intercity",850,C1228="Chennai Vande Bharat",700,C1228="Cheran Express",880,C1228="Coimbatore Express",920,C1228="Coimbatore Intercity",850,C1228="Coromandel Express",1080,C1228="Devagiri Express",970,C1228="Dibrugarh Rajdhani",1200,C1228="Duronto Express",950,C1228="Express",600,C1228="Garib Rath",880,C1228="Gatimaan Express",650,C1228="Rajdhani",950,C1228="Sanghamitra Express",1150,C1228="Sbc Guwahati Express",1100,C1228="Sealdah Duronto",900,C1228="Sealdah Rajdhani",950,C1228="Semi-Sleeper",400,C1228="Shatabdi",700,C1228="Sleeper",350,C1228="Super Luxury",500,C1228="Swarna Jayanti Rajdhani",960,C1228="Tamil Nadu Exp",1050,C1228="Vande Bharat",700,C1228="Vikramshila Express",980,C1228="Volvo AC",450,TRUE,"Unknown")</f>
        <v>1150</v>
      </c>
      <c r="I1228" t="s">
        <v>71</v>
      </c>
      <c r="J1228" t="s">
        <v>31</v>
      </c>
      <c r="M1228">
        <v>30</v>
      </c>
      <c r="N1228" t="s">
        <v>1064</v>
      </c>
    </row>
    <row r="1229" spans="1:14">
      <c r="A1229">
        <v>12295</v>
      </c>
      <c r="B1229" t="s">
        <v>1068</v>
      </c>
      <c r="C1229" t="s">
        <v>1148</v>
      </c>
      <c r="D1229" s="2" t="str" cm="1">
        <f t="array" ref="D1229">_xlfn.IFS(C1229="Golden Temple Mail","Amritsar",C1229="Guruvayur Express","Guruvayur",C1229="Guwahati Sbc Express","Guwahati",C1229="Howrah Duronto","Howrah",C1229="Howrah Mail","Howrah",C1229="Howrah Rajdhani","Howrah",C1229="Kamrup Express","Dibrugarh",C1229="Kerala Express","Thiruvananthapuram",C1229="Kolkata Rajdhani","Kolkata",C1229="Kovai Express","Coimbatore",C1229="Mumbai Chennai Mail","Mumbai",C1229="Mumbai Rajdhani","Mumbai",C1229="Mumbai Vande Bharat","Mumbai",C1229="Nagercoil Express","Nagercoil",C1229="August Kranti Rajdhani","Mumbai",C1229="Chennai Express","Chennai",C1229="Chennai Intercity","Chennai",C1229="Chennai Vande Bharat","Chennai",C1229="Cheran Express","Coimbatore",C1229="Coimbatore Express","Coimbatore",C1229="Coimbatore Intercity","Coimbatore",C1229="Coromandel Express","Kolkata",C1229="Devagiri Express","Secunderabad",C1229="Dibrugarh Rajdhani","Dibrugarh",C1229="Duronto Express","Multiple",C1229="Express","Generic",C1229="Garib Rath","Varies",C1229="Gatimaan Express","Delhi",C1229="Rajdhani","Multiple",C1229="Sanghamitra Express","Patna",C1229="Sbc Guwahati Express","Guwahati",C1229="Sealdah Duronto","Sealdah",C1229="Sealdah Rajdhani","Sealdah",C1229="Semi-Sleeper","Bus Type",C1229="Shatabdi","Multiple",C1229="Sleeper","Bus Type",C1229="Super Luxury","Bus Type",C1229="Swarna Jayanti Rajdhani","Ahmedabad",C1229="Tamil Nadu Exp","Chennai",C1229="Vande Bharat","Multiple",C1229="Vikramshila Express","Bhagalpur",C1229="Volvo AC","Bus Type",TRUE,"Unknown")</f>
        <v>Patna</v>
      </c>
      <c r="E1229" s="1">
        <v>45440</v>
      </c>
      <c r="F1229">
        <v>92.03</v>
      </c>
      <c r="G1229" s="2" cm="1">
        <f t="array" ref="G1229">_xlfn.IFS(C1229="Golden Temple Mail",1800,C1229="Guruvayur Express",1450,C1229="Guwahati Sbc Express",1650,C1229="Howrah Duronto",1200,C1229="Howrah Mail",2000,C1229="Howrah Rajdhani",1450,C1229="Kamrup Express",1700,C1229="Kerala Express",1600,C1229="Kolkata Rajdhani",1450,C1229="Kovai Express",500,C1229="Mumbai Chennai Mail",1250,C1229="Mumbai Rajdhani",1450,C1229="Mumbai Vande Bharat",700,C1229="Nagercoil Express",1350,C1229="August Kranti Rajdhani",1300,C1229="Chennai Express",1050,C1229="Chennai Intercity",350,C1229="Chennai Vande Bharat",350,C1229="Cheran Express",500,C1229="Coimbatore Express",520,C1229="Coimbatore Intercity",350,C1229="Coromandel Express",1650,C1229="Devagiri Express",1200,C1229="Dibrugarh Rajdhani",2000,C1229="Duronto Express",1450,C1229="Express",600,C1229="Garib Rath",1200,C1229="Gatimaan Express",200,C1229="Rajdhani","1450",C1229="Sanghamitra Express",1900,C1229="Sbc Guwahati Express",1650,C1229="Sealdah Duronto",1200,C1229="Sealdah Rajdhani",1450,C1229="Semi-Sleeper",400,C1229="Shatabdi",500,C1229="Sleeper",350,C1229="Super Luxury",500,C1229="Swarna Jayanti Rajdhani",1600,C1229="Tamil Nadu Exp",1050,C1229="Vande Bharat",700,C1229="Vikramshila Express",1250,C1229="Volvo AC",450,TRUE,"Unknown")</f>
        <v>1900</v>
      </c>
      <c r="H1229" s="2" cm="1">
        <f t="array" ref="H1229">_xlfn.IFS(C1229="Golden Temple Mail",1200,C1229="Guruvayur Express",950,C1229="Guwahati Sbc Express",1100,C1229="Howrah Duronto",800,C1229="Howrah Mail",1400,C1229="Howrah Rajdhani",900,C1229="Kamrup Express",1150,C1229="Kerala Express",1000,C1229="Kolkata Rajdhani",900,C1229="Kovai Express",750,C1229="Mumbai Chennai Mail",1300,C1229="Mumbai Rajdhani",950,C1229="Mumbai Vande Bharat",700,C1229="Nagercoil Express",980,C1229="Chennai Express",1050,C1229="Chennai Intercity",850,C1229="Chennai Vande Bharat",700,C1229="Cheran Express",880,C1229="Coimbatore Express",920,C1229="Coimbatore Intercity",850,C1229="Coromandel Express",1080,C1229="Devagiri Express",970,C1229="Dibrugarh Rajdhani",1200,C1229="Duronto Express",950,C1229="Express",600,C1229="Garib Rath",880,C1229="Gatimaan Express",650,C1229="Rajdhani",950,C1229="Sanghamitra Express",1150,C1229="Sbc Guwahati Express",1100,C1229="Sealdah Duronto",900,C1229="Sealdah Rajdhani",950,C1229="Semi-Sleeper",400,C1229="Shatabdi",700,C1229="Sleeper",350,C1229="Super Luxury",500,C1229="Swarna Jayanti Rajdhani",960,C1229="Tamil Nadu Exp",1050,C1229="Vande Bharat",700,C1229="Vikramshila Express",980,C1229="Volvo AC",450,TRUE,"Unknown")</f>
        <v>1150</v>
      </c>
      <c r="I1229" t="s">
        <v>62</v>
      </c>
      <c r="J1229" t="s">
        <v>19</v>
      </c>
      <c r="M1229">
        <v>30</v>
      </c>
      <c r="N1229" t="s">
        <v>1064</v>
      </c>
    </row>
    <row r="1230" spans="1:14">
      <c r="A1230">
        <v>12295</v>
      </c>
      <c r="B1230" t="s">
        <v>1067</v>
      </c>
      <c r="C1230" t="s">
        <v>1148</v>
      </c>
      <c r="D1230" s="2" t="str" cm="1">
        <f t="array" ref="D1230">_xlfn.IFS(C1230="Golden Temple Mail","Amritsar",C1230="Guruvayur Express","Guruvayur",C1230="Guwahati Sbc Express","Guwahati",C1230="Howrah Duronto","Howrah",C1230="Howrah Mail","Howrah",C1230="Howrah Rajdhani","Howrah",C1230="Kamrup Express","Dibrugarh",C1230="Kerala Express","Thiruvananthapuram",C1230="Kolkata Rajdhani","Kolkata",C1230="Kovai Express","Coimbatore",C1230="Mumbai Chennai Mail","Mumbai",C1230="Mumbai Rajdhani","Mumbai",C1230="Mumbai Vande Bharat","Mumbai",C1230="Nagercoil Express","Nagercoil",C1230="August Kranti Rajdhani","Mumbai",C1230="Chennai Express","Chennai",C1230="Chennai Intercity","Chennai",C1230="Chennai Vande Bharat","Chennai",C1230="Cheran Express","Coimbatore",C1230="Coimbatore Express","Coimbatore",C1230="Coimbatore Intercity","Coimbatore",C1230="Coromandel Express","Kolkata",C1230="Devagiri Express","Secunderabad",C1230="Dibrugarh Rajdhani","Dibrugarh",C1230="Duronto Express","Multiple",C1230="Express","Generic",C1230="Garib Rath","Varies",C1230="Gatimaan Express","Delhi",C1230="Rajdhani","Multiple",C1230="Sanghamitra Express","Patna",C1230="Sbc Guwahati Express","Guwahati",C1230="Sealdah Duronto","Sealdah",C1230="Sealdah Rajdhani","Sealdah",C1230="Semi-Sleeper","Bus Type",C1230="Shatabdi","Multiple",C1230="Sleeper","Bus Type",C1230="Super Luxury","Bus Type",C1230="Swarna Jayanti Rajdhani","Ahmedabad",C1230="Tamil Nadu Exp","Chennai",C1230="Vande Bharat","Multiple",C1230="Vikramshila Express","Bhagalpur",C1230="Volvo AC","Bus Type",TRUE,"Unknown")</f>
        <v>Patna</v>
      </c>
      <c r="E1230" s="1">
        <v>45636</v>
      </c>
      <c r="F1230">
        <v>92.6</v>
      </c>
      <c r="G1230" s="2" cm="1">
        <f t="array" ref="G1230">_xlfn.IFS(C1230="Golden Temple Mail",1800,C1230="Guruvayur Express",1450,C1230="Guwahati Sbc Express",1650,C1230="Howrah Duronto",1200,C1230="Howrah Mail",2000,C1230="Howrah Rajdhani",1450,C1230="Kamrup Express",1700,C1230="Kerala Express",1600,C1230="Kolkata Rajdhani",1450,C1230="Kovai Express",500,C1230="Mumbai Chennai Mail",1250,C1230="Mumbai Rajdhani",1450,C1230="Mumbai Vande Bharat",700,C1230="Nagercoil Express",1350,C1230="August Kranti Rajdhani",1300,C1230="Chennai Express",1050,C1230="Chennai Intercity",350,C1230="Chennai Vande Bharat",350,C1230="Cheran Express",500,C1230="Coimbatore Express",520,C1230="Coimbatore Intercity",350,C1230="Coromandel Express",1650,C1230="Devagiri Express",1200,C1230="Dibrugarh Rajdhani",2000,C1230="Duronto Express",1450,C1230="Express",600,C1230="Garib Rath",1200,C1230="Gatimaan Express",200,C1230="Rajdhani",1450,C1230="Sanghamitra Express",1900,C1230="Sbc Guwahati Express",1650,C1230="Sealdah Duronto",1200,C1230="Sealdah Rajdhani",1450,C1230="Semi-Sleeper",400,C1230="Shatabdi",500,C1230="Sleeper",350,C1230="Super Luxury",500,C1230="Swarna Jayanti Rajdhani",1600,C1230="Tamil Nadu Exp",1050,C1230="Vande Bharat",700,C1230="Vikramshila Express",1250,C1230="Volvo AC",450,TRUE,"Unknown")</f>
        <v>1900</v>
      </c>
      <c r="H1230" s="2" cm="1">
        <f t="array" ref="H1230">_xlfn.IFS(C1230="Golden Temple Mail",1200,C1230="Guruvayur Express",950,C1230="Guwahati Sbc Express",1100,C1230="Howrah Duronto",800,C1230="Howrah Mail",1400,C1230="Howrah Rajdhani",900,C1230="Kamrup Express",1150,C1230="Kerala Express",1000,C1230="Kolkata Rajdhani",900,C1230="Kovai Express",750,C1230="Mumbai Chennai Mail",1300,C1230="Mumbai Rajdhani",950,C1230="Mumbai Vande Bharat",700,C1230="Nagercoil Express",980,C1230="August Kranti Rajdhani",1200,C1230="Chennai Express",1050,C1230="Chennai Intercity",850,C1230="Chennai Vande Bharat",700,C1230="Cheran Express",880,C1230="Coimbatore Express",920,C1230="Coimbatore Intercity",850,C1230="Coromandel Express",1080,C1230="Devagiri Express",970,C1230="Dibrugarh Rajdhani",1200,C1230="Duronto Express",950,C1230="Express",600,C1230="Garib Rath",880,C1230="Gatimaan Express",650,C1230="Rajdhani",950,C1230="Sanghamitra Express",1150,C1230="Sbc Guwahati Express",1100,C1230="Sealdah Duronto",900,C1230="Sealdah Rajdhani",950,C1230="Semi-Sleeper",400,C1230="Shatabdi",700,C1230="Sleeper",350,C1230="Super Luxury",500,C1230="Swarna Jayanti Rajdhani",960,C1230="Tamil Nadu Exp",1050,C1230="Vande Bharat",700,C1230="Vikramshila Express",980,C1230="Volvo AC",450,TRUE,"Unknown")</f>
        <v>1150</v>
      </c>
      <c r="I1230" t="s">
        <v>52</v>
      </c>
      <c r="J1230" t="s">
        <v>19</v>
      </c>
      <c r="M1230">
        <v>24</v>
      </c>
      <c r="N1230" t="s">
        <v>1064</v>
      </c>
    </row>
    <row r="1231" spans="1:14">
      <c r="A1231">
        <v>12295</v>
      </c>
      <c r="B1231" t="s">
        <v>1066</v>
      </c>
      <c r="C1231" t="s">
        <v>1148</v>
      </c>
      <c r="D1231" s="2" t="str" cm="1">
        <f t="array" ref="D1231">_xlfn.IFS(C1231="Golden Temple Mail","Amritsar",C1231="Guruvayur Express","Guruvayur",C1231="Guwahati Sbc Express","Guwahati",C1231="Howrah Duronto","Howrah",C1231="Howrah Mail","Howrah",C1231="Howrah Rajdhani","Howrah",C1231="Kamrup Express","Dibrugarh",C1231="Kerala Express","Thiruvananthapuram",C1231="Kolkata Rajdhani","Kolkata",C1231="Kovai Express","Coimbatore",C1231="Mumbai Chennai Mail","Mumbai",C1231="Mumbai Rajdhani","Mumbai",C1231="Mumbai Vande Bharat","Mumbai",C1231="Nagercoil Express","Nagercoil",C1231="August Kranti Rajdhani","Mumbai",C1231="Chennai Express","Chennai",C1231="Chennai Intercity","Chennai",C1231="Chennai Vande Bharat","Chennai",C1231="Cheran Express","Coimbatore",C1231="Coimbatore Express","Coimbatore",C1231="Coimbatore Intercity","Coimbatore",C1231="Coromandel Express","Kolkata",C1231="Devagiri Express","Secunderabad",C1231="Dibrugarh Rajdhani","Dibrugarh",C1231="Duronto Express","Multiple",C1231="Express","Generic",C1231="Garib Rath","Varies",C1231="Gatimaan Express","Delhi",C1231="Rajdhani","Multiple",C1231="Sanghamitra Express","Patna",C1231="Sbc Guwahati Express","Guwahati",C1231="Sealdah Duronto","Sealdah",C1231="Sealdah Rajdhani","Sealdah",C1231="Semi-Sleeper","Bus Type",C1231="Shatabdi","Multiple",C1231="Sleeper","Bus Type",C1231="Super Luxury","Bus Type",C1231="Swarna Jayanti Rajdhani","Ahmedabad",C1231="Tamil Nadu Exp","Chennai",C1231="Vande Bharat","Multiple",C1231="Vikramshila Express","Bhagalpur",C1231="Volvo AC","Bus Type",TRUE,"Unknown")</f>
        <v>Patna</v>
      </c>
      <c r="E1231" s="1">
        <v>45386</v>
      </c>
      <c r="F1231">
        <v>79.71</v>
      </c>
      <c r="G1231" s="2" cm="1">
        <f t="array" ref="G1231">_xlfn.IFS(C1231="Golden Temple Mail",1800,C1231="Guruvayur Express",1450,C1231="Guwahati Sbc Express",1650,C1231="Howrah Duronto",1200,C1231="Howrah Mail",2000,C1231="Howrah Rajdhani",1450,C1231="Kamrup Express",1700,C1231="Kerala Express",1600,C1231="Kolkata Rajdhani",1450,C1231="Kovai Express",500,C1231="Mumbai Chennai Mail",1250,C1231="Mumbai Rajdhani",1450,C1231="Mumbai Vande Bharat",700,C1231="Nagercoil Express",1350,C1231="August Kranti Rajdhani",1300,C1231="Chennai Express",1050,C1231="Chennai Intercity",350,C1231="Chennai Vande Bharat",350,C1231="Cheran Express",500,C1231="Coimbatore Express",520,C1231="Coimbatore Intercity",350,C1231="Coromandel Express",1650,C1231="Devagiri Express",1200,C1231="Dibrugarh Rajdhani",2000,C1231="Duronto Express",1450,C1231="Express",600,C1231="Garib Rath",1200,C1231="Gatimaan Express",200,C1231="Rajdhani","1450",C1231="Sanghamitra Express",1900,C1231="Sbc Guwahati Express",1650,C1231="Sealdah Duronto",1200,C1231="Sealdah Rajdhani",1450,C1231="Semi-Sleeper",400,C1231="Shatabdi",500,C1231="Sleeper",350,C1231="Super Luxury",500,C1231="Swarna Jayanti Rajdhani",1600,C1231="Tamil Nadu Exp",1050,C1231="Vande Bharat",700,C1231="Vikramshila Express",1250,C1231="Volvo AC",450,TRUE,"Unknown")</f>
        <v>1900</v>
      </c>
      <c r="H1231" s="2" cm="1">
        <f t="array" ref="H1231">_xlfn.IFS(C1231="Golden Temple Mail",1200,C1231="Guruvayur Express",950,C1231="Guwahati Sbc Express",1100,C1231="Howrah Duronto",800,C1231="Howrah Mail",1400,C1231="Howrah Rajdhani",900,C1231="Kamrup Express",1150,C1231="Kerala Express",1000,C1231="Kolkata Rajdhani",900,C1231="Kovai Express",750,C1231="Mumbai Chennai Mail",1300,C1231="Mumbai Rajdhani",950,C1231="Mumbai Vande Bharat",700,C1231="Nagercoil Express",980,C1231="Chennai Express",1050,C1231="Chennai Intercity",850,C1231="Chennai Vande Bharat",700,C1231="Cheran Express",880,C1231="Coimbatore Express",920,C1231="Coimbatore Intercity",850,C1231="Coromandel Express",1080,C1231="Devagiri Express",970,C1231="Dibrugarh Rajdhani",1200,C1231="Duronto Express",950,C1231="Express",600,C1231="Garib Rath",880,C1231="Gatimaan Express",650,C1231="Rajdhani",950,C1231="Sanghamitra Express",1150,C1231="Sbc Guwahati Express",1100,C1231="Sealdah Duronto",900,C1231="Sealdah Rajdhani",950,C1231="Semi-Sleeper",400,C1231="Shatabdi",700,C1231="Sleeper",350,C1231="Super Luxury",500,C1231="Swarna Jayanti Rajdhani",960,C1231="Tamil Nadu Exp",1050,C1231="Vande Bharat",700,C1231="Vikramshila Express",980,C1231="Volvo AC",450,TRUE,"Unknown")</f>
        <v>1150</v>
      </c>
      <c r="I1231" t="s">
        <v>74</v>
      </c>
      <c r="J1231" t="s">
        <v>26</v>
      </c>
      <c r="M1231">
        <v>29</v>
      </c>
      <c r="N1231" t="s">
        <v>1064</v>
      </c>
    </row>
    <row r="1232" spans="1:14">
      <c r="A1232">
        <v>12295</v>
      </c>
      <c r="B1232" t="s">
        <v>1074</v>
      </c>
      <c r="C1232" t="s">
        <v>1148</v>
      </c>
      <c r="D1232" s="2" t="str" cm="1">
        <f t="array" ref="D1232">_xlfn.IFS(C1232="Golden Temple Mail","Amritsar",C1232="Guruvayur Express","Guruvayur",C1232="Guwahati Sbc Express","Guwahati",C1232="Howrah Duronto","Howrah",C1232="Howrah Mail","Howrah",C1232="Howrah Rajdhani","Howrah",C1232="Kamrup Express","Dibrugarh",C1232="Kerala Express","Thiruvananthapuram",C1232="Kolkata Rajdhani","Kolkata",C1232="Kovai Express","Coimbatore",C1232="Mumbai Chennai Mail","Mumbai",C1232="Mumbai Rajdhani","Mumbai",C1232="Mumbai Vande Bharat","Mumbai",C1232="Nagercoil Express","Nagercoil",C1232="August Kranti Rajdhani","Mumbai",C1232="Chennai Express","Chennai",C1232="Chennai Intercity","Chennai",C1232="Chennai Vande Bharat","Chennai",C1232="Cheran Express","Coimbatore",C1232="Coimbatore Express","Coimbatore",C1232="Coimbatore Intercity","Coimbatore",C1232="Coromandel Express","Kolkata",C1232="Devagiri Express","Secunderabad",C1232="Dibrugarh Rajdhani","Dibrugarh",C1232="Duronto Express","Multiple",C1232="Express","Generic",C1232="Garib Rath","Varies",C1232="Gatimaan Express","Delhi",C1232="Rajdhani","Multiple",C1232="Sanghamitra Express","Patna",C1232="Sbc Guwahati Express","Guwahati",C1232="Sealdah Duronto","Sealdah",C1232="Sealdah Rajdhani","Sealdah",C1232="Semi-Sleeper","Bus Type",C1232="Shatabdi","Multiple",C1232="Sleeper","Bus Type",C1232="Super Luxury","Bus Type",C1232="Swarna Jayanti Rajdhani","Ahmedabad",C1232="Tamil Nadu Exp","Chennai",C1232="Vande Bharat","Multiple",C1232="Vikramshila Express","Bhagalpur",C1232="Volvo AC","Bus Type",TRUE,"Unknown")</f>
        <v>Patna</v>
      </c>
      <c r="E1232" s="1">
        <v>45294</v>
      </c>
      <c r="F1232">
        <v>85.85</v>
      </c>
      <c r="G1232" s="2" cm="1">
        <f t="array" ref="G1232">_xlfn.IFS(C1232="Golden Temple Mail",1800,C1232="Guruvayur Express",1450,C1232="Guwahati Sbc Express",1650,C1232="Howrah Duronto",1200,C1232="Howrah Mail",2000,C1232="Howrah Rajdhani",1450,C1232="Kamrup Express",1700,C1232="Kerala Express",1600,C1232="Kolkata Rajdhani",1450,C1232="Kovai Express",500,C1232="Mumbai Chennai Mail",1250,C1232="Mumbai Rajdhani",1450,C1232="Mumbai Vande Bharat",700,C1232="Nagercoil Express",1350,C1232="August Kranti Rajdhani",1300,C1232="Chennai Express",1050,C1232="Chennai Intercity",350,C1232="Chennai Vande Bharat",350,C1232="Cheran Express",500,C1232="Coimbatore Express",520,C1232="Coimbatore Intercity",350,C1232="Coromandel Express",1650,C1232="Devagiri Express",1200,C1232="Dibrugarh Rajdhani",2000,C1232="Duronto Express",1450,C1232="Express",600,C1232="Garib Rath",1200,C1232="Gatimaan Express",200,C1232="Rajdhani",1450,C1232="Sanghamitra Express",1900,C1232="Sbc Guwahati Express",1650,C1232="Sealdah Duronto",1200,C1232="Sealdah Rajdhani",1450,C1232="Semi-Sleeper",400,C1232="Shatabdi",500,C1232="Sleeper",350,C1232="Super Luxury",500,C1232="Swarna Jayanti Rajdhani",1600,C1232="Tamil Nadu Exp",1050,C1232="Vande Bharat",700,C1232="Vikramshila Express",1250,C1232="Volvo AC",450,TRUE,"Unknown")</f>
        <v>1900</v>
      </c>
      <c r="H1232" s="2" cm="1">
        <f t="array" ref="H1232">_xlfn.IFS(C1232="Golden Temple Mail",1200,C1232="Guruvayur Express",950,C1232="Guwahati Sbc Express",1100,C1232="Howrah Duronto",800,C1232="Howrah Mail",1400,C1232="Howrah Rajdhani",900,C1232="Kamrup Express",1150,C1232="Kerala Express",1000,C1232="Kolkata Rajdhani",900,C1232="Kovai Express",750,C1232="Mumbai Chennai Mail",1300,C1232="Mumbai Rajdhani",950,C1232="Mumbai Vande Bharat",700,C1232="Nagercoil Express",980,C1232="August Kranti Rajdhani",1200,C1232="Chennai Express",1050,C1232="Chennai Intercity",850,C1232="Chennai Vande Bharat",700,C1232="Cheran Express",880,C1232="Coimbatore Express",920,C1232="Coimbatore Intercity",850,C1232="Coromandel Express",1080,C1232="Devagiri Express",970,C1232="Dibrugarh Rajdhani",1200,C1232="Duronto Express",950,C1232="Express",600,C1232="Garib Rath",880,C1232="Gatimaan Express",650,C1232="Rajdhani",950,C1232="Sanghamitra Express",1150,C1232="Sbc Guwahati Express",1100,C1232="Sealdah Duronto",900,C1232="Sealdah Rajdhani",950,C1232="Semi-Sleeper",400,C1232="Shatabdi",700,C1232="Sleeper",350,C1232="Super Luxury",500,C1232="Swarna Jayanti Rajdhani",960,C1232="Tamil Nadu Exp",1050,C1232="Vande Bharat",700,C1232="Vikramshila Express",980,C1232="Volvo AC",450,TRUE,"Unknown")</f>
        <v>1150</v>
      </c>
      <c r="I1232" t="s">
        <v>83</v>
      </c>
      <c r="J1232" t="s">
        <v>46</v>
      </c>
      <c r="M1232">
        <v>33</v>
      </c>
      <c r="N1232" t="s">
        <v>1064</v>
      </c>
    </row>
    <row r="1233" spans="1:14">
      <c r="A1233">
        <v>12295</v>
      </c>
      <c r="B1233" t="s">
        <v>1144</v>
      </c>
      <c r="C1233" t="s">
        <v>1148</v>
      </c>
      <c r="D1233" s="2" t="str" cm="1">
        <f t="array" ref="D1233">_xlfn.IFS(C1233="Golden Temple Mail","Amritsar",C1233="Guruvayur Express","Guruvayur",C1233="Guwahati Sbc Express","Guwahati",C1233="Howrah Duronto","Howrah",C1233="Howrah Mail","Howrah",C1233="Howrah Rajdhani","Howrah",C1233="Kamrup Express","Dibrugarh",C1233="Kerala Express","Thiruvananthapuram",C1233="Kolkata Rajdhani","Kolkata",C1233="Kovai Express","Coimbatore",C1233="Mumbai Chennai Mail","Mumbai",C1233="Mumbai Rajdhani","Mumbai",C1233="Mumbai Vande Bharat","Mumbai",C1233="Nagercoil Express","Nagercoil",C1233="August Kranti Rajdhani","Mumbai",C1233="Chennai Express","Chennai",C1233="Chennai Intercity","Chennai",C1233="Chennai Vande Bharat","Chennai",C1233="Cheran Express","Coimbatore",C1233="Coimbatore Express","Coimbatore",C1233="Coimbatore Intercity","Coimbatore",C1233="Coromandel Express","Kolkata",C1233="Devagiri Express","Secunderabad",C1233="Dibrugarh Rajdhani","Dibrugarh",C1233="Duronto Express","Multiple",C1233="Express","Generic",C1233="Garib Rath","Varies",C1233="Gatimaan Express","Delhi",C1233="Rajdhani","Multiple",C1233="Sanghamitra Express","Patna",C1233="Sbc Guwahati Express","Guwahati",C1233="Sealdah Duronto","Sealdah",C1233="Sealdah Rajdhani","Sealdah",C1233="Semi-Sleeper","Bus Type",C1233="Shatabdi","Multiple",C1233="Sleeper","Bus Type",C1233="Super Luxury","Bus Type",C1233="Swarna Jayanti Rajdhani","Ahmedabad",C1233="Tamil Nadu Exp","Chennai",C1233="Vande Bharat","Multiple",C1233="Vikramshila Express","Bhagalpur",C1233="Volvo AC","Bus Type",TRUE,"Unknown")</f>
        <v>Patna</v>
      </c>
      <c r="E1233" s="1">
        <v>45435</v>
      </c>
      <c r="F1233">
        <v>78.08</v>
      </c>
      <c r="G1233" s="2" cm="1">
        <f t="array" ref="G1233">_xlfn.IFS(C1233="Golden Temple Mail",1800,C1233="Guruvayur Express",1450,C1233="Guwahati Sbc Express",1650,C1233="Howrah Duronto",1200,C1233="Howrah Mail",2000,C1233="Howrah Rajdhani",1450,C1233="Kamrup Express",1700,C1233="Kerala Express",1600,C1233="Kolkata Rajdhani",1450,C1233="Kovai Express",500,C1233="Mumbai Chennai Mail",1250,C1233="Mumbai Rajdhani",1450,C1233="Mumbai Vande Bharat",700,C1233="Nagercoil Express",1350,C1233="August Kranti Rajdhani",1300,C1233="Chennai Express",1050,C1233="Chennai Intercity",350,C1233="Chennai Vande Bharat",350,C1233="Cheran Express",500,C1233="Coimbatore Express",520,C1233="Coimbatore Intercity",350,C1233="Coromandel Express",1650,C1233="Devagiri Express",1200,C1233="Dibrugarh Rajdhani",2000,C1233="Duronto Express",1450,C1233="Express",600,C1233="Garib Rath",1200,C1233="Gatimaan Express",200,C1233="Rajdhani","1450",C1233="Sanghamitra Express",1900,C1233="Sbc Guwahati Express",1650,C1233="Sealdah Duronto",1200,C1233="Sealdah Rajdhani",1450,C1233="Semi-Sleeper",400,C1233="Shatabdi",500,C1233="Sleeper",350,C1233="Super Luxury",500,C1233="Swarna Jayanti Rajdhani",1600,C1233="Tamil Nadu Exp",1050,C1233="Vande Bharat",700,C1233="Vikramshila Express",1250,C1233="Volvo AC",450,TRUE,"Unknown")</f>
        <v>1900</v>
      </c>
      <c r="H1233" s="2" cm="1">
        <f t="array" ref="H1233">_xlfn.IFS(C1233="Golden Temple Mail",1200,C1233="Guruvayur Express",950,C1233="Guwahati Sbc Express",1100,C1233="Howrah Duronto",800,C1233="Howrah Mail",1400,C1233="Howrah Rajdhani",900,C1233="Kamrup Express",1150,C1233="Kerala Express",1000,C1233="Kolkata Rajdhani",900,C1233="Kovai Express",750,C1233="Mumbai Chennai Mail",1300,C1233="Mumbai Rajdhani",950,C1233="Mumbai Vande Bharat",700,C1233="Nagercoil Express",980,C1233="Chennai Express",1050,C1233="Chennai Intercity",850,C1233="Chennai Vande Bharat",700,C1233="Cheran Express",880,C1233="Coimbatore Express",920,C1233="Coimbatore Intercity",850,C1233="Coromandel Express",1080,C1233="Devagiri Express",970,C1233="Dibrugarh Rajdhani",1200,C1233="Duronto Express",950,C1233="Express",600,C1233="Garib Rath",880,C1233="Gatimaan Express",650,C1233="Rajdhani",950,C1233="Sanghamitra Express",1150,C1233="Sbc Guwahati Express",1100,C1233="Sealdah Duronto",900,C1233="Sealdah Rajdhani",950,C1233="Semi-Sleeper",400,C1233="Shatabdi",700,C1233="Sleeper",350,C1233="Super Luxury",500,C1233="Swarna Jayanti Rajdhani",960,C1233="Tamil Nadu Exp",1050,C1233="Vande Bharat",700,C1233="Vikramshila Express",980,C1233="Volvo AC",450,TRUE,"Unknown")</f>
        <v>1150</v>
      </c>
      <c r="I1233" t="s">
        <v>62</v>
      </c>
      <c r="J1233" t="s">
        <v>26</v>
      </c>
      <c r="M1233">
        <v>46</v>
      </c>
      <c r="N1233" t="s">
        <v>1064</v>
      </c>
    </row>
    <row r="1234" spans="1:14">
      <c r="A1234">
        <v>12295</v>
      </c>
      <c r="B1234" t="s">
        <v>1143</v>
      </c>
      <c r="C1234" t="s">
        <v>1148</v>
      </c>
      <c r="D1234" s="2" t="str" cm="1">
        <f t="array" ref="D1234">_xlfn.IFS(C1234="Golden Temple Mail","Amritsar",C1234="Guruvayur Express","Guruvayur",C1234="Guwahati Sbc Express","Guwahati",C1234="Howrah Duronto","Howrah",C1234="Howrah Mail","Howrah",C1234="Howrah Rajdhani","Howrah",C1234="Kamrup Express","Dibrugarh",C1234="Kerala Express","Thiruvananthapuram",C1234="Kolkata Rajdhani","Kolkata",C1234="Kovai Express","Coimbatore",C1234="Mumbai Chennai Mail","Mumbai",C1234="Mumbai Rajdhani","Mumbai",C1234="Mumbai Vande Bharat","Mumbai",C1234="Nagercoil Express","Nagercoil",C1234="August Kranti Rajdhani","Mumbai",C1234="Chennai Express","Chennai",C1234="Chennai Intercity","Chennai",C1234="Chennai Vande Bharat","Chennai",C1234="Cheran Express","Coimbatore",C1234="Coimbatore Express","Coimbatore",C1234="Coimbatore Intercity","Coimbatore",C1234="Coromandel Express","Kolkata",C1234="Devagiri Express","Secunderabad",C1234="Dibrugarh Rajdhani","Dibrugarh",C1234="Duronto Express","Multiple",C1234="Express","Generic",C1234="Garib Rath","Varies",C1234="Gatimaan Express","Delhi",C1234="Rajdhani","Multiple",C1234="Sanghamitra Express","Patna",C1234="Sbc Guwahati Express","Guwahati",C1234="Sealdah Duronto","Sealdah",C1234="Sealdah Rajdhani","Sealdah",C1234="Semi-Sleeper","Bus Type",C1234="Shatabdi","Multiple",C1234="Sleeper","Bus Type",C1234="Super Luxury","Bus Type",C1234="Swarna Jayanti Rajdhani","Ahmedabad",C1234="Tamil Nadu Exp","Chennai",C1234="Vande Bharat","Multiple",C1234="Vikramshila Express","Bhagalpur",C1234="Volvo AC","Bus Type",TRUE,"Unknown")</f>
        <v>Patna</v>
      </c>
      <c r="E1234" s="1">
        <v>45593</v>
      </c>
      <c r="F1234">
        <v>42.99</v>
      </c>
      <c r="G1234" s="2" cm="1">
        <f t="array" ref="G1234">_xlfn.IFS(C1234="Golden Temple Mail",1800,C1234="Guruvayur Express",1450,C1234="Guwahati Sbc Express",1650,C1234="Howrah Duronto",1200,C1234="Howrah Mail",2000,C1234="Howrah Rajdhani",1450,C1234="Kamrup Express",1700,C1234="Kerala Express",1600,C1234="Kolkata Rajdhani",1450,C1234="Kovai Express",500,C1234="Mumbai Chennai Mail",1250,C1234="Mumbai Rajdhani",1450,C1234="Mumbai Vande Bharat",700,C1234="Nagercoil Express",1350,C1234="August Kranti Rajdhani",1300,C1234="Chennai Express",1050,C1234="Chennai Intercity",350,C1234="Chennai Vande Bharat",350,C1234="Cheran Express",500,C1234="Coimbatore Express",520,C1234="Coimbatore Intercity",350,C1234="Coromandel Express",1650,C1234="Devagiri Express",1200,C1234="Dibrugarh Rajdhani",2000,C1234="Duronto Express",1450,C1234="Express",600,C1234="Garib Rath",1200,C1234="Gatimaan Express",200,C1234="Rajdhani",1450,C1234="Sanghamitra Express",1900,C1234="Sbc Guwahati Express",1650,C1234="Sealdah Duronto",1200,C1234="Sealdah Rajdhani",1450,C1234="Semi-Sleeper",400,C1234="Shatabdi",500,C1234="Sleeper",350,C1234="Super Luxury",500,C1234="Swarna Jayanti Rajdhani",1600,C1234="Tamil Nadu Exp",1050,C1234="Vande Bharat",700,C1234="Vikramshila Express",1250,C1234="Volvo AC",450,TRUE,"Unknown")</f>
        <v>1900</v>
      </c>
      <c r="H1234" s="2" cm="1">
        <f t="array" ref="H1234">_xlfn.IFS(C1234="Golden Temple Mail",1200,C1234="Guruvayur Express",950,C1234="Guwahati Sbc Express",1100,C1234="Howrah Duronto",800,C1234="Howrah Mail",1400,C1234="Howrah Rajdhani",900,C1234="Kamrup Express",1150,C1234="Kerala Express",1000,C1234="Kolkata Rajdhani",900,C1234="Kovai Express",750,C1234="Mumbai Chennai Mail",1300,C1234="Mumbai Rajdhani",950,C1234="Mumbai Vande Bharat",700,C1234="Nagercoil Express",980,C1234="August Kranti Rajdhani",1200,C1234="Chennai Express",1050,C1234="Chennai Intercity",850,C1234="Chennai Vande Bharat",700,C1234="Cheran Express",880,C1234="Coimbatore Express",920,C1234="Coimbatore Intercity",850,C1234="Coromandel Express",1080,C1234="Devagiri Express",970,C1234="Dibrugarh Rajdhani",1200,C1234="Duronto Express",950,C1234="Express",600,C1234="Garib Rath",880,C1234="Gatimaan Express",650,C1234="Rajdhani",950,C1234="Sanghamitra Express",1150,C1234="Sbc Guwahati Express",1100,C1234="Sealdah Duronto",900,C1234="Sealdah Rajdhani",950,C1234="Semi-Sleeper",400,C1234="Shatabdi",700,C1234="Sleeper",350,C1234="Super Luxury",500,C1234="Swarna Jayanti Rajdhani",960,C1234="Tamil Nadu Exp",1050,C1234="Vande Bharat",700,C1234="Vikramshila Express",980,C1234="Volvo AC",450,TRUE,"Unknown")</f>
        <v>1150</v>
      </c>
      <c r="I1234" t="s">
        <v>25</v>
      </c>
      <c r="J1234" t="s">
        <v>42</v>
      </c>
      <c r="M1234">
        <v>60</v>
      </c>
      <c r="N1234" t="s">
        <v>1064</v>
      </c>
    </row>
    <row r="1235" spans="1:14">
      <c r="A1235">
        <v>12295</v>
      </c>
      <c r="B1235" t="s">
        <v>1142</v>
      </c>
      <c r="C1235" t="s">
        <v>1148</v>
      </c>
      <c r="D1235" s="2" t="str" cm="1">
        <f t="array" ref="D1235">_xlfn.IFS(C1235="Golden Temple Mail","Amritsar",C1235="Guruvayur Express","Guruvayur",C1235="Guwahati Sbc Express","Guwahati",C1235="Howrah Duronto","Howrah",C1235="Howrah Mail","Howrah",C1235="Howrah Rajdhani","Howrah",C1235="Kamrup Express","Dibrugarh",C1235="Kerala Express","Thiruvananthapuram",C1235="Kolkata Rajdhani","Kolkata",C1235="Kovai Express","Coimbatore",C1235="Mumbai Chennai Mail","Mumbai",C1235="Mumbai Rajdhani","Mumbai",C1235="Mumbai Vande Bharat","Mumbai",C1235="Nagercoil Express","Nagercoil",C1235="August Kranti Rajdhani","Mumbai",C1235="Chennai Express","Chennai",C1235="Chennai Intercity","Chennai",C1235="Chennai Vande Bharat","Chennai",C1235="Cheran Express","Coimbatore",C1235="Coimbatore Express","Coimbatore",C1235="Coimbatore Intercity","Coimbatore",C1235="Coromandel Express","Kolkata",C1235="Devagiri Express","Secunderabad",C1235="Dibrugarh Rajdhani","Dibrugarh",C1235="Duronto Express","Multiple",C1235="Express","Generic",C1235="Garib Rath","Varies",C1235="Gatimaan Express","Delhi",C1235="Rajdhani","Multiple",C1235="Sanghamitra Express","Patna",C1235="Sbc Guwahati Express","Guwahati",C1235="Sealdah Duronto","Sealdah",C1235="Sealdah Rajdhani","Sealdah",C1235="Semi-Sleeper","Bus Type",C1235="Shatabdi","Multiple",C1235="Sleeper","Bus Type",C1235="Super Luxury","Bus Type",C1235="Swarna Jayanti Rajdhani","Ahmedabad",C1235="Tamil Nadu Exp","Chennai",C1235="Vande Bharat","Multiple",C1235="Vikramshila Express","Bhagalpur",C1235="Volvo AC","Bus Type",TRUE,"Unknown")</f>
        <v>Patna</v>
      </c>
      <c r="E1235" s="1">
        <v>45381</v>
      </c>
      <c r="F1235">
        <v>97.3</v>
      </c>
      <c r="G1235" s="2" cm="1">
        <f t="array" ref="G1235">_xlfn.IFS(C1235="Golden Temple Mail",1800,C1235="Guruvayur Express",1450,C1235="Guwahati Sbc Express",1650,C1235="Howrah Duronto",1200,C1235="Howrah Mail",2000,C1235="Howrah Rajdhani",1450,C1235="Kamrup Express",1700,C1235="Kerala Express",1600,C1235="Kolkata Rajdhani",1450,C1235="Kovai Express",500,C1235="Mumbai Chennai Mail",1250,C1235="Mumbai Rajdhani",1450,C1235="Mumbai Vande Bharat",700,C1235="Nagercoil Express",1350,C1235="August Kranti Rajdhani",1300,C1235="Chennai Express",1050,C1235="Chennai Intercity",350,C1235="Chennai Vande Bharat",350,C1235="Cheran Express",500,C1235="Coimbatore Express",520,C1235="Coimbatore Intercity",350,C1235="Coromandel Express",1650,C1235="Devagiri Express",1200,C1235="Dibrugarh Rajdhani",2000,C1235="Duronto Express",1450,C1235="Express",600,C1235="Garib Rath",1200,C1235="Gatimaan Express",200,C1235="Rajdhani","1450",C1235="Sanghamitra Express",1900,C1235="Sbc Guwahati Express",1650,C1235="Sealdah Duronto",1200,C1235="Sealdah Rajdhani",1450,C1235="Semi-Sleeper",400,C1235="Shatabdi",500,C1235="Sleeper",350,C1235="Super Luxury",500,C1235="Swarna Jayanti Rajdhani",1600,C1235="Tamil Nadu Exp",1050,C1235="Vande Bharat",700,C1235="Vikramshila Express",1250,C1235="Volvo AC",450,TRUE,"Unknown")</f>
        <v>1900</v>
      </c>
      <c r="H1235" s="2" cm="1">
        <f t="array" ref="H1235">_xlfn.IFS(C1235="Golden Temple Mail",1200,C1235="Guruvayur Express",950,C1235="Guwahati Sbc Express",1100,C1235="Howrah Duronto",800,C1235="Howrah Mail",1400,C1235="Howrah Rajdhani",900,C1235="Kamrup Express",1150,C1235="Kerala Express",1000,C1235="Kolkata Rajdhani",900,C1235="Kovai Express",750,C1235="Mumbai Chennai Mail",1300,C1235="Mumbai Rajdhani",950,C1235="Mumbai Vande Bharat",700,C1235="Nagercoil Express",980,C1235="Chennai Express",1050,C1235="Chennai Intercity",850,C1235="Chennai Vande Bharat",700,C1235="Cheran Express",880,C1235="Coimbatore Express",920,C1235="Coimbatore Intercity",850,C1235="Coromandel Express",1080,C1235="Devagiri Express",970,C1235="Dibrugarh Rajdhani",1200,C1235="Duronto Express",950,C1235="Express",600,C1235="Garib Rath",880,C1235="Gatimaan Express",650,C1235="Rajdhani",950,C1235="Sanghamitra Express",1150,C1235="Sbc Guwahati Express",1100,C1235="Sealdah Duronto",900,C1235="Sealdah Rajdhani",950,C1235="Semi-Sleeper",400,C1235="Shatabdi",700,C1235="Sleeper",350,C1235="Super Luxury",500,C1235="Swarna Jayanti Rajdhani",960,C1235="Tamil Nadu Exp",1050,C1235="Vande Bharat",700,C1235="Vikramshila Express",980,C1235="Volvo AC",450,TRUE,"Unknown")</f>
        <v>1150</v>
      </c>
      <c r="I1235" t="s">
        <v>59</v>
      </c>
      <c r="J1235" t="s">
        <v>31</v>
      </c>
      <c r="M1235">
        <v>61</v>
      </c>
      <c r="N1235" t="s">
        <v>1064</v>
      </c>
    </row>
    <row r="1236" spans="1:14">
      <c r="A1236">
        <v>12295</v>
      </c>
      <c r="B1236" t="s">
        <v>1099</v>
      </c>
      <c r="C1236" t="s">
        <v>1148</v>
      </c>
      <c r="D1236" s="2" t="str" cm="1">
        <f t="array" ref="D1236">_xlfn.IFS(C1236="Golden Temple Mail","Amritsar",C1236="Guruvayur Express","Guruvayur",C1236="Guwahati Sbc Express","Guwahati",C1236="Howrah Duronto","Howrah",C1236="Howrah Mail","Howrah",C1236="Howrah Rajdhani","Howrah",C1236="Kamrup Express","Dibrugarh",C1236="Kerala Express","Thiruvananthapuram",C1236="Kolkata Rajdhani","Kolkata",C1236="Kovai Express","Coimbatore",C1236="Mumbai Chennai Mail","Mumbai",C1236="Mumbai Rajdhani","Mumbai",C1236="Mumbai Vande Bharat","Mumbai",C1236="Nagercoil Express","Nagercoil",C1236="August Kranti Rajdhani","Mumbai",C1236="Chennai Express","Chennai",C1236="Chennai Intercity","Chennai",C1236="Chennai Vande Bharat","Chennai",C1236="Cheran Express","Coimbatore",C1236="Coimbatore Express","Coimbatore",C1236="Coimbatore Intercity","Coimbatore",C1236="Coromandel Express","Kolkata",C1236="Devagiri Express","Secunderabad",C1236="Dibrugarh Rajdhani","Dibrugarh",C1236="Duronto Express","Multiple",C1236="Express","Generic",C1236="Garib Rath","Varies",C1236="Gatimaan Express","Delhi",C1236="Rajdhani","Multiple",C1236="Sanghamitra Express","Patna",C1236="Sbc Guwahati Express","Guwahati",C1236="Sealdah Duronto","Sealdah",C1236="Sealdah Rajdhani","Sealdah",C1236="Semi-Sleeper","Bus Type",C1236="Shatabdi","Multiple",C1236="Sleeper","Bus Type",C1236="Super Luxury","Bus Type",C1236="Swarna Jayanti Rajdhani","Ahmedabad",C1236="Tamil Nadu Exp","Chennai",C1236="Vande Bharat","Multiple",C1236="Vikramshila Express","Bhagalpur",C1236="Volvo AC","Bus Type",TRUE,"Unknown")</f>
        <v>Patna</v>
      </c>
      <c r="E1236" s="1">
        <v>45534</v>
      </c>
      <c r="F1236">
        <v>72.97</v>
      </c>
      <c r="G1236" s="2" cm="1">
        <f t="array" ref="G1236">_xlfn.IFS(C1236="Golden Temple Mail",1800,C1236="Guruvayur Express",1450,C1236="Guwahati Sbc Express",1650,C1236="Howrah Duronto",1200,C1236="Howrah Mail",2000,C1236="Howrah Rajdhani",1450,C1236="Kamrup Express",1700,C1236="Kerala Express",1600,C1236="Kolkata Rajdhani",1450,C1236="Kovai Express",500,C1236="Mumbai Chennai Mail",1250,C1236="Mumbai Rajdhani",1450,C1236="Mumbai Vande Bharat",700,C1236="Nagercoil Express",1350,C1236="August Kranti Rajdhani",1300,C1236="Chennai Express",1050,C1236="Chennai Intercity",350,C1236="Chennai Vande Bharat",350,C1236="Cheran Express",500,C1236="Coimbatore Express",520,C1236="Coimbatore Intercity",350,C1236="Coromandel Express",1650,C1236="Devagiri Express",1200,C1236="Dibrugarh Rajdhani",2000,C1236="Duronto Express",1450,C1236="Express",600,C1236="Garib Rath",1200,C1236="Gatimaan Express",200,C1236="Rajdhani",1450,C1236="Sanghamitra Express",1900,C1236="Sbc Guwahati Express",1650,C1236="Sealdah Duronto",1200,C1236="Sealdah Rajdhani",1450,C1236="Semi-Sleeper",400,C1236="Shatabdi",500,C1236="Sleeper",350,C1236="Super Luxury",500,C1236="Swarna Jayanti Rajdhani",1600,C1236="Tamil Nadu Exp",1050,C1236="Vande Bharat",700,C1236="Vikramshila Express",1250,C1236="Volvo AC",450,TRUE,"Unknown")</f>
        <v>1900</v>
      </c>
      <c r="H1236" s="2" cm="1">
        <f t="array" ref="H1236">_xlfn.IFS(C1236="Golden Temple Mail",1200,C1236="Guruvayur Express",950,C1236="Guwahati Sbc Express",1100,C1236="Howrah Duronto",800,C1236="Howrah Mail",1400,C1236="Howrah Rajdhani",900,C1236="Kamrup Express",1150,C1236="Kerala Express",1000,C1236="Kolkata Rajdhani",900,C1236="Kovai Express",750,C1236="Mumbai Chennai Mail",1300,C1236="Mumbai Rajdhani",950,C1236="Mumbai Vande Bharat",700,C1236="Nagercoil Express",980,C1236="August Kranti Rajdhani",1200,C1236="Chennai Express",1050,C1236="Chennai Intercity",850,C1236="Chennai Vande Bharat",700,C1236="Cheran Express",880,C1236="Coimbatore Express",920,C1236="Coimbatore Intercity",850,C1236="Coromandel Express",1080,C1236="Devagiri Express",970,C1236="Dibrugarh Rajdhani",1200,C1236="Duronto Express",950,C1236="Express",600,C1236="Garib Rath",880,C1236="Gatimaan Express",650,C1236="Rajdhani",950,C1236="Sanghamitra Express",1150,C1236="Sbc Guwahati Express",1100,C1236="Sealdah Duronto",900,C1236="Sealdah Rajdhani",950,C1236="Semi-Sleeper",400,C1236="Shatabdi",700,C1236="Sleeper",350,C1236="Super Luxury",500,C1236="Swarna Jayanti Rajdhani",960,C1236="Tamil Nadu Exp",1050,C1236="Vande Bharat",700,C1236="Vikramshila Express",980,C1236="Volvo AC",450,TRUE,"Unknown")</f>
        <v>1150</v>
      </c>
      <c r="I1236" t="s">
        <v>55</v>
      </c>
      <c r="J1236" t="s">
        <v>39</v>
      </c>
      <c r="M1236">
        <v>54</v>
      </c>
      <c r="N1236" t="s">
        <v>1064</v>
      </c>
    </row>
    <row r="1237" spans="1:14">
      <c r="A1237">
        <v>12295</v>
      </c>
      <c r="B1237" t="s">
        <v>1100</v>
      </c>
      <c r="C1237" t="s">
        <v>1148</v>
      </c>
      <c r="D1237" s="2" t="str" cm="1">
        <f t="array" ref="D1237">_xlfn.IFS(C1237="Golden Temple Mail","Amritsar",C1237="Guruvayur Express","Guruvayur",C1237="Guwahati Sbc Express","Guwahati",C1237="Howrah Duronto","Howrah",C1237="Howrah Mail","Howrah",C1237="Howrah Rajdhani","Howrah",C1237="Kamrup Express","Dibrugarh",C1237="Kerala Express","Thiruvananthapuram",C1237="Kolkata Rajdhani","Kolkata",C1237="Kovai Express","Coimbatore",C1237="Mumbai Chennai Mail","Mumbai",C1237="Mumbai Rajdhani","Mumbai",C1237="Mumbai Vande Bharat","Mumbai",C1237="Nagercoil Express","Nagercoil",C1237="August Kranti Rajdhani","Mumbai",C1237="Chennai Express","Chennai",C1237="Chennai Intercity","Chennai",C1237="Chennai Vande Bharat","Chennai",C1237="Cheran Express","Coimbatore",C1237="Coimbatore Express","Coimbatore",C1237="Coimbatore Intercity","Coimbatore",C1237="Coromandel Express","Kolkata",C1237="Devagiri Express","Secunderabad",C1237="Dibrugarh Rajdhani","Dibrugarh",C1237="Duronto Express","Multiple",C1237="Express","Generic",C1237="Garib Rath","Varies",C1237="Gatimaan Express","Delhi",C1237="Rajdhani","Multiple",C1237="Sanghamitra Express","Patna",C1237="Sbc Guwahati Express","Guwahati",C1237="Sealdah Duronto","Sealdah",C1237="Sealdah Rajdhani","Sealdah",C1237="Semi-Sleeper","Bus Type",C1237="Shatabdi","Multiple",C1237="Sleeper","Bus Type",C1237="Super Luxury","Bus Type",C1237="Swarna Jayanti Rajdhani","Ahmedabad",C1237="Tamil Nadu Exp","Chennai",C1237="Vande Bharat","Multiple",C1237="Vikramshila Express","Bhagalpur",C1237="Volvo AC","Bus Type",TRUE,"Unknown")</f>
        <v>Patna</v>
      </c>
      <c r="E1237" s="1">
        <v>45601</v>
      </c>
      <c r="F1237">
        <v>69.01</v>
      </c>
      <c r="G1237" s="2" cm="1">
        <f t="array" ref="G1237">_xlfn.IFS(C1237="Golden Temple Mail",1800,C1237="Guruvayur Express",1450,C1237="Guwahati Sbc Express",1650,C1237="Howrah Duronto",1200,C1237="Howrah Mail",2000,C1237="Howrah Rajdhani",1450,C1237="Kamrup Express",1700,C1237="Kerala Express",1600,C1237="Kolkata Rajdhani",1450,C1237="Kovai Express",500,C1237="Mumbai Chennai Mail",1250,C1237="Mumbai Rajdhani",1450,C1237="Mumbai Vande Bharat",700,C1237="Nagercoil Express",1350,C1237="August Kranti Rajdhani",1300,C1237="Chennai Express",1050,C1237="Chennai Intercity",350,C1237="Chennai Vande Bharat",350,C1237="Cheran Express",500,C1237="Coimbatore Express",520,C1237="Coimbatore Intercity",350,C1237="Coromandel Express",1650,C1237="Devagiri Express",1200,C1237="Dibrugarh Rajdhani",2000,C1237="Duronto Express",1450,C1237="Express",600,C1237="Garib Rath",1200,C1237="Gatimaan Express",200,C1237="Rajdhani","1450",C1237="Sanghamitra Express",1900,C1237="Sbc Guwahati Express",1650,C1237="Sealdah Duronto",1200,C1237="Sealdah Rajdhani",1450,C1237="Semi-Sleeper",400,C1237="Shatabdi",500,C1237="Sleeper",350,C1237="Super Luxury",500,C1237="Swarna Jayanti Rajdhani",1600,C1237="Tamil Nadu Exp",1050,C1237="Vande Bharat",700,C1237="Vikramshila Express",1250,C1237="Volvo AC",450,TRUE,"Unknown")</f>
        <v>1900</v>
      </c>
      <c r="H1237" s="2" cm="1">
        <f t="array" ref="H1237">_xlfn.IFS(C1237="Golden Temple Mail",1200,C1237="Guruvayur Express",950,C1237="Guwahati Sbc Express",1100,C1237="Howrah Duronto",800,C1237="Howrah Mail",1400,C1237="Howrah Rajdhani",900,C1237="Kamrup Express",1150,C1237="Kerala Express",1000,C1237="Kolkata Rajdhani",900,C1237="Kovai Express",750,C1237="Mumbai Chennai Mail",1300,C1237="Mumbai Rajdhani",950,C1237="Mumbai Vande Bharat",700,C1237="Nagercoil Express",980,C1237="Chennai Express",1050,C1237="Chennai Intercity",850,C1237="Chennai Vande Bharat",700,C1237="Cheran Express",880,C1237="Coimbatore Express",920,C1237="Coimbatore Intercity",850,C1237="Coromandel Express",1080,C1237="Devagiri Express",970,C1237="Dibrugarh Rajdhani",1200,C1237="Duronto Express",950,C1237="Express",600,C1237="Garib Rath",880,C1237="Gatimaan Express",650,C1237="Rajdhani",950,C1237="Sanghamitra Express",1150,C1237="Sbc Guwahati Express",1100,C1237="Sealdah Duronto",900,C1237="Sealdah Rajdhani",950,C1237="Semi-Sleeper",400,C1237="Shatabdi",700,C1237="Sleeper",350,C1237="Super Luxury",500,C1237="Swarna Jayanti Rajdhani",960,C1237="Tamil Nadu Exp",1050,C1237="Vande Bharat",700,C1237="Vikramshila Express",980,C1237="Volvo AC",450,TRUE,"Unknown")</f>
        <v>1150</v>
      </c>
      <c r="I1237" t="s">
        <v>18</v>
      </c>
      <c r="J1237" t="s">
        <v>19</v>
      </c>
      <c r="M1237">
        <v>38</v>
      </c>
      <c r="N1237" t="s">
        <v>1064</v>
      </c>
    </row>
    <row r="1238" spans="1:14">
      <c r="A1238">
        <v>12295</v>
      </c>
      <c r="B1238" t="s">
        <v>1101</v>
      </c>
      <c r="C1238" t="s">
        <v>1148</v>
      </c>
      <c r="D1238" s="2" t="str" cm="1">
        <f t="array" ref="D1238">_xlfn.IFS(C1238="Golden Temple Mail","Amritsar",C1238="Guruvayur Express","Guruvayur",C1238="Guwahati Sbc Express","Guwahati",C1238="Howrah Duronto","Howrah",C1238="Howrah Mail","Howrah",C1238="Howrah Rajdhani","Howrah",C1238="Kamrup Express","Dibrugarh",C1238="Kerala Express","Thiruvananthapuram",C1238="Kolkata Rajdhani","Kolkata",C1238="Kovai Express","Coimbatore",C1238="Mumbai Chennai Mail","Mumbai",C1238="Mumbai Rajdhani","Mumbai",C1238="Mumbai Vande Bharat","Mumbai",C1238="Nagercoil Express","Nagercoil",C1238="August Kranti Rajdhani","Mumbai",C1238="Chennai Express","Chennai",C1238="Chennai Intercity","Chennai",C1238="Chennai Vande Bharat","Chennai",C1238="Cheran Express","Coimbatore",C1238="Coimbatore Express","Coimbatore",C1238="Coimbatore Intercity","Coimbatore",C1238="Coromandel Express","Kolkata",C1238="Devagiri Express","Secunderabad",C1238="Dibrugarh Rajdhani","Dibrugarh",C1238="Duronto Express","Multiple",C1238="Express","Generic",C1238="Garib Rath","Varies",C1238="Gatimaan Express","Delhi",C1238="Rajdhani","Multiple",C1238="Sanghamitra Express","Patna",C1238="Sbc Guwahati Express","Guwahati",C1238="Sealdah Duronto","Sealdah",C1238="Sealdah Rajdhani","Sealdah",C1238="Semi-Sleeper","Bus Type",C1238="Shatabdi","Multiple",C1238="Sleeper","Bus Type",C1238="Super Luxury","Bus Type",C1238="Swarna Jayanti Rajdhani","Ahmedabad",C1238="Tamil Nadu Exp","Chennai",C1238="Vande Bharat","Multiple",C1238="Vikramshila Express","Bhagalpur",C1238="Volvo AC","Bus Type",TRUE,"Unknown")</f>
        <v>Patna</v>
      </c>
      <c r="E1238" s="1">
        <v>45362</v>
      </c>
      <c r="F1238">
        <v>85.25</v>
      </c>
      <c r="G1238" s="2" cm="1">
        <f t="array" ref="G1238">_xlfn.IFS(C1238="Golden Temple Mail",1800,C1238="Guruvayur Express",1450,C1238="Guwahati Sbc Express",1650,C1238="Howrah Duronto",1200,C1238="Howrah Mail",2000,C1238="Howrah Rajdhani",1450,C1238="Kamrup Express",1700,C1238="Kerala Express",1600,C1238="Kolkata Rajdhani",1450,C1238="Kovai Express",500,C1238="Mumbai Chennai Mail",1250,C1238="Mumbai Rajdhani",1450,C1238="Mumbai Vande Bharat",700,C1238="Nagercoil Express",1350,C1238="August Kranti Rajdhani",1300,C1238="Chennai Express",1050,C1238="Chennai Intercity",350,C1238="Chennai Vande Bharat",350,C1238="Cheran Express",500,C1238="Coimbatore Express",520,C1238="Coimbatore Intercity",350,C1238="Coromandel Express",1650,C1238="Devagiri Express",1200,C1238="Dibrugarh Rajdhani",2000,C1238="Duronto Express",1450,C1238="Express",600,C1238="Garib Rath",1200,C1238="Gatimaan Express",200,C1238="Rajdhani",1450,C1238="Sanghamitra Express",1900,C1238="Sbc Guwahati Express",1650,C1238="Sealdah Duronto",1200,C1238="Sealdah Rajdhani",1450,C1238="Semi-Sleeper",400,C1238="Shatabdi",500,C1238="Sleeper",350,C1238="Super Luxury",500,C1238="Swarna Jayanti Rajdhani",1600,C1238="Tamil Nadu Exp",1050,C1238="Vande Bharat",700,C1238="Vikramshila Express",1250,C1238="Volvo AC",450,TRUE,"Unknown")</f>
        <v>1900</v>
      </c>
      <c r="H1238" s="2" cm="1">
        <f t="array" ref="H1238">_xlfn.IFS(C1238="Golden Temple Mail",1200,C1238="Guruvayur Express",950,C1238="Guwahati Sbc Express",1100,C1238="Howrah Duronto",800,C1238="Howrah Mail",1400,C1238="Howrah Rajdhani",900,C1238="Kamrup Express",1150,C1238="Kerala Express",1000,C1238="Kolkata Rajdhani",900,C1238="Kovai Express",750,C1238="Mumbai Chennai Mail",1300,C1238="Mumbai Rajdhani",950,C1238="Mumbai Vande Bharat",700,C1238="Nagercoil Express",980,C1238="August Kranti Rajdhani",1200,C1238="Chennai Express",1050,C1238="Chennai Intercity",850,C1238="Chennai Vande Bharat",700,C1238="Cheran Express",880,C1238="Coimbatore Express",920,C1238="Coimbatore Intercity",850,C1238="Coromandel Express",1080,C1238="Devagiri Express",970,C1238="Dibrugarh Rajdhani",1200,C1238="Duronto Express",950,C1238="Express",600,C1238="Garib Rath",880,C1238="Gatimaan Express",650,C1238="Rajdhani",950,C1238="Sanghamitra Express",1150,C1238="Sbc Guwahati Express",1100,C1238="Sealdah Duronto",900,C1238="Sealdah Rajdhani",950,C1238="Semi-Sleeper",400,C1238="Shatabdi",700,C1238="Sleeper",350,C1238="Super Luxury",500,C1238="Swarna Jayanti Rajdhani",960,C1238="Tamil Nadu Exp",1050,C1238="Vande Bharat",700,C1238="Vikramshila Express",980,C1238="Volvo AC",450,TRUE,"Unknown")</f>
        <v>1150</v>
      </c>
      <c r="I1238" t="s">
        <v>59</v>
      </c>
      <c r="J1238" t="s">
        <v>42</v>
      </c>
      <c r="M1238">
        <v>62</v>
      </c>
      <c r="N1238" t="s">
        <v>1064</v>
      </c>
    </row>
    <row r="1239" spans="1:14">
      <c r="A1239">
        <v>12295</v>
      </c>
      <c r="B1239" t="s">
        <v>1152</v>
      </c>
      <c r="C1239" t="s">
        <v>1148</v>
      </c>
      <c r="D1239" s="2" t="str" cm="1">
        <f t="array" ref="D1239">_xlfn.IFS(C1239="Golden Temple Mail","Amritsar",C1239="Guruvayur Express","Guruvayur",C1239="Guwahati Sbc Express","Guwahati",C1239="Howrah Duronto","Howrah",C1239="Howrah Mail","Howrah",C1239="Howrah Rajdhani","Howrah",C1239="Kamrup Express","Dibrugarh",C1239="Kerala Express","Thiruvananthapuram",C1239="Kolkata Rajdhani","Kolkata",C1239="Kovai Express","Coimbatore",C1239="Mumbai Chennai Mail","Mumbai",C1239="Mumbai Rajdhani","Mumbai",C1239="Mumbai Vande Bharat","Mumbai",C1239="Nagercoil Express","Nagercoil",C1239="August Kranti Rajdhani","Mumbai",C1239="Chennai Express","Chennai",C1239="Chennai Intercity","Chennai",C1239="Chennai Vande Bharat","Chennai",C1239="Cheran Express","Coimbatore",C1239="Coimbatore Express","Coimbatore",C1239="Coimbatore Intercity","Coimbatore",C1239="Coromandel Express","Kolkata",C1239="Devagiri Express","Secunderabad",C1239="Dibrugarh Rajdhani","Dibrugarh",C1239="Duronto Express","Multiple",C1239="Express","Generic",C1239="Garib Rath","Varies",C1239="Gatimaan Express","Delhi",C1239="Rajdhani","Multiple",C1239="Sanghamitra Express","Patna",C1239="Sbc Guwahati Express","Guwahati",C1239="Sealdah Duronto","Sealdah",C1239="Sealdah Rajdhani","Sealdah",C1239="Semi-Sleeper","Bus Type",C1239="Shatabdi","Multiple",C1239="Sleeper","Bus Type",C1239="Super Luxury","Bus Type",C1239="Swarna Jayanti Rajdhani","Ahmedabad",C1239="Tamil Nadu Exp","Chennai",C1239="Vande Bharat","Multiple",C1239="Vikramshila Express","Bhagalpur",C1239="Volvo AC","Bus Type",TRUE,"Unknown")</f>
        <v>Patna</v>
      </c>
      <c r="E1239" s="1">
        <v>45545</v>
      </c>
      <c r="F1239">
        <v>66.07</v>
      </c>
      <c r="G1239" s="2" cm="1">
        <f t="array" ref="G1239">_xlfn.IFS(C1239="Golden Temple Mail",1800,C1239="Guruvayur Express",1450,C1239="Guwahati Sbc Express",1650,C1239="Howrah Duronto",1200,C1239="Howrah Mail",2000,C1239="Howrah Rajdhani",1450,C1239="Kamrup Express",1700,C1239="Kerala Express",1600,C1239="Kolkata Rajdhani",1450,C1239="Kovai Express",500,C1239="Mumbai Chennai Mail",1250,C1239="Mumbai Rajdhani",1450,C1239="Mumbai Vande Bharat",700,C1239="Nagercoil Express",1350,C1239="August Kranti Rajdhani",1300,C1239="Chennai Express",1050,C1239="Chennai Intercity",350,C1239="Chennai Vande Bharat",350,C1239="Cheran Express",500,C1239="Coimbatore Express",520,C1239="Coimbatore Intercity",350,C1239="Coromandel Express",1650,C1239="Devagiri Express",1200,C1239="Dibrugarh Rajdhani",2000,C1239="Duronto Express",1450,C1239="Express",600,C1239="Garib Rath",1200,C1239="Gatimaan Express",200,C1239="Rajdhani","1450",C1239="Sanghamitra Express",1900,C1239="Sbc Guwahati Express",1650,C1239="Sealdah Duronto",1200,C1239="Sealdah Rajdhani",1450,C1239="Semi-Sleeper",400,C1239="Shatabdi",500,C1239="Sleeper",350,C1239="Super Luxury",500,C1239="Swarna Jayanti Rajdhani",1600,C1239="Tamil Nadu Exp",1050,C1239="Vande Bharat",700,C1239="Vikramshila Express",1250,C1239="Volvo AC",450,TRUE,"Unknown")</f>
        <v>1900</v>
      </c>
      <c r="H1239" s="2" cm="1">
        <f t="array" ref="H1239">_xlfn.IFS(C1239="Golden Temple Mail",1200,C1239="Guruvayur Express",950,C1239="Guwahati Sbc Express",1100,C1239="Howrah Duronto",800,C1239="Howrah Mail",1400,C1239="Howrah Rajdhani",900,C1239="Kamrup Express",1150,C1239="Kerala Express",1000,C1239="Kolkata Rajdhani",900,C1239="Kovai Express",750,C1239="Mumbai Chennai Mail",1300,C1239="Mumbai Rajdhani",950,C1239="Mumbai Vande Bharat",700,C1239="Nagercoil Express",980,C1239="Chennai Express",1050,C1239="Chennai Intercity",850,C1239="Chennai Vande Bharat",700,C1239="Cheran Express",880,C1239="Coimbatore Express",920,C1239="Coimbatore Intercity",850,C1239="Coromandel Express",1080,C1239="Devagiri Express",970,C1239="Dibrugarh Rajdhani",1200,C1239="Duronto Express",950,C1239="Express",600,C1239="Garib Rath",880,C1239="Gatimaan Express",650,C1239="Rajdhani",950,C1239="Sanghamitra Express",1150,C1239="Sbc Guwahati Express",1100,C1239="Sealdah Duronto",900,C1239="Sealdah Rajdhani",950,C1239="Semi-Sleeper",400,C1239="Shatabdi",700,C1239="Sleeper",350,C1239="Super Luxury",500,C1239="Swarna Jayanti Rajdhani",960,C1239="Tamil Nadu Exp",1050,C1239="Vande Bharat",700,C1239="Vikramshila Express",980,C1239="Volvo AC",450,TRUE,"Unknown")</f>
        <v>1150</v>
      </c>
      <c r="I1239" t="s">
        <v>38</v>
      </c>
      <c r="J1239" t="s">
        <v>19</v>
      </c>
      <c r="M1239">
        <v>57</v>
      </c>
      <c r="N1239" t="s">
        <v>1064</v>
      </c>
    </row>
    <row r="1240" spans="1:14">
      <c r="A1240">
        <v>12295</v>
      </c>
      <c r="B1240" t="s">
        <v>1153</v>
      </c>
      <c r="C1240" t="s">
        <v>1148</v>
      </c>
      <c r="D1240" s="2" t="str" cm="1">
        <f t="array" ref="D1240">_xlfn.IFS(C1240="Golden Temple Mail","Amritsar",C1240="Guruvayur Express","Guruvayur",C1240="Guwahati Sbc Express","Guwahati",C1240="Howrah Duronto","Howrah",C1240="Howrah Mail","Howrah",C1240="Howrah Rajdhani","Howrah",C1240="Kamrup Express","Dibrugarh",C1240="Kerala Express","Thiruvananthapuram",C1240="Kolkata Rajdhani","Kolkata",C1240="Kovai Express","Coimbatore",C1240="Mumbai Chennai Mail","Mumbai",C1240="Mumbai Rajdhani","Mumbai",C1240="Mumbai Vande Bharat","Mumbai",C1240="Nagercoil Express","Nagercoil",C1240="August Kranti Rajdhani","Mumbai",C1240="Chennai Express","Chennai",C1240="Chennai Intercity","Chennai",C1240="Chennai Vande Bharat","Chennai",C1240="Cheran Express","Coimbatore",C1240="Coimbatore Express","Coimbatore",C1240="Coimbatore Intercity","Coimbatore",C1240="Coromandel Express","Kolkata",C1240="Devagiri Express","Secunderabad",C1240="Dibrugarh Rajdhani","Dibrugarh",C1240="Duronto Express","Multiple",C1240="Express","Generic",C1240="Garib Rath","Varies",C1240="Gatimaan Express","Delhi",C1240="Rajdhani","Multiple",C1240="Sanghamitra Express","Patna",C1240="Sbc Guwahati Express","Guwahati",C1240="Sealdah Duronto","Sealdah",C1240="Sealdah Rajdhani","Sealdah",C1240="Semi-Sleeper","Bus Type",C1240="Shatabdi","Multiple",C1240="Sleeper","Bus Type",C1240="Super Luxury","Bus Type",C1240="Swarna Jayanti Rajdhani","Ahmedabad",C1240="Tamil Nadu Exp","Chennai",C1240="Vande Bharat","Multiple",C1240="Vikramshila Express","Bhagalpur",C1240="Volvo AC","Bus Type",TRUE,"Unknown")</f>
        <v>Patna</v>
      </c>
      <c r="E1240" s="1">
        <v>45443</v>
      </c>
      <c r="F1240">
        <v>76.56</v>
      </c>
      <c r="G1240" s="2" cm="1">
        <f t="array" ref="G1240">_xlfn.IFS(C1240="Golden Temple Mail",1800,C1240="Guruvayur Express",1450,C1240="Guwahati Sbc Express",1650,C1240="Howrah Duronto",1200,C1240="Howrah Mail",2000,C1240="Howrah Rajdhani",1450,C1240="Kamrup Express",1700,C1240="Kerala Express",1600,C1240="Kolkata Rajdhani",1450,C1240="Kovai Express",500,C1240="Mumbai Chennai Mail",1250,C1240="Mumbai Rajdhani",1450,C1240="Mumbai Vande Bharat",700,C1240="Nagercoil Express",1350,C1240="August Kranti Rajdhani",1300,C1240="Chennai Express",1050,C1240="Chennai Intercity",350,C1240="Chennai Vande Bharat",350,C1240="Cheran Express",500,C1240="Coimbatore Express",520,C1240="Coimbatore Intercity",350,C1240="Coromandel Express",1650,C1240="Devagiri Express",1200,C1240="Dibrugarh Rajdhani",2000,C1240="Duronto Express",1450,C1240="Express",600,C1240="Garib Rath",1200,C1240="Gatimaan Express",200,C1240="Rajdhani",1450,C1240="Sanghamitra Express",1900,C1240="Sbc Guwahati Express",1650,C1240="Sealdah Duronto",1200,C1240="Sealdah Rajdhani",1450,C1240="Semi-Sleeper",400,C1240="Shatabdi",500,C1240="Sleeper",350,C1240="Super Luxury",500,C1240="Swarna Jayanti Rajdhani",1600,C1240="Tamil Nadu Exp",1050,C1240="Vande Bharat",700,C1240="Vikramshila Express",1250,C1240="Volvo AC",450,TRUE,"Unknown")</f>
        <v>1900</v>
      </c>
      <c r="H1240" s="2" cm="1">
        <f t="array" ref="H1240">_xlfn.IFS(C1240="Golden Temple Mail",1200,C1240="Guruvayur Express",950,C1240="Guwahati Sbc Express",1100,C1240="Howrah Duronto",800,C1240="Howrah Mail",1400,C1240="Howrah Rajdhani",900,C1240="Kamrup Express",1150,C1240="Kerala Express",1000,C1240="Kolkata Rajdhani",900,C1240="Kovai Express",750,C1240="Mumbai Chennai Mail",1300,C1240="Mumbai Rajdhani",950,C1240="Mumbai Vande Bharat",700,C1240="Nagercoil Express",980,C1240="August Kranti Rajdhani",1200,C1240="Chennai Express",1050,C1240="Chennai Intercity",850,C1240="Chennai Vande Bharat",700,C1240="Cheran Express",880,C1240="Coimbatore Express",920,C1240="Coimbatore Intercity",850,C1240="Coromandel Express",1080,C1240="Devagiri Express",970,C1240="Dibrugarh Rajdhani",1200,C1240="Duronto Express",950,C1240="Express",600,C1240="Garib Rath",880,C1240="Gatimaan Express",650,C1240="Rajdhani",950,C1240="Sanghamitra Express",1150,C1240="Sbc Guwahati Express",1100,C1240="Sealdah Duronto",900,C1240="Sealdah Rajdhani",950,C1240="Semi-Sleeper",400,C1240="Shatabdi",700,C1240="Sleeper",350,C1240="Super Luxury",500,C1240="Swarna Jayanti Rajdhani",960,C1240="Tamil Nadu Exp",1050,C1240="Vande Bharat",700,C1240="Vikramshila Express",980,C1240="Volvo AC",450,TRUE,"Unknown")</f>
        <v>1150</v>
      </c>
      <c r="I1240" t="s">
        <v>62</v>
      </c>
      <c r="J1240" t="s">
        <v>39</v>
      </c>
      <c r="M1240">
        <v>38</v>
      </c>
      <c r="N1240" t="s">
        <v>1064</v>
      </c>
    </row>
    <row r="1241" spans="1:14">
      <c r="A1241">
        <v>12295</v>
      </c>
      <c r="B1241" t="s">
        <v>1102</v>
      </c>
      <c r="C1241" t="s">
        <v>1148</v>
      </c>
      <c r="D1241" s="2" t="str" cm="1">
        <f t="array" ref="D1241">_xlfn.IFS(C1241="Golden Temple Mail","Amritsar",C1241="Guruvayur Express","Guruvayur",C1241="Guwahati Sbc Express","Guwahati",C1241="Howrah Duronto","Howrah",C1241="Howrah Mail","Howrah",C1241="Howrah Rajdhani","Howrah",C1241="Kamrup Express","Dibrugarh",C1241="Kerala Express","Thiruvananthapuram",C1241="Kolkata Rajdhani","Kolkata",C1241="Kovai Express","Coimbatore",C1241="Mumbai Chennai Mail","Mumbai",C1241="Mumbai Rajdhani","Mumbai",C1241="Mumbai Vande Bharat","Mumbai",C1241="Nagercoil Express","Nagercoil",C1241="August Kranti Rajdhani","Mumbai",C1241="Chennai Express","Chennai",C1241="Chennai Intercity","Chennai",C1241="Chennai Vande Bharat","Chennai",C1241="Cheran Express","Coimbatore",C1241="Coimbatore Express","Coimbatore",C1241="Coimbatore Intercity","Coimbatore",C1241="Coromandel Express","Kolkata",C1241="Devagiri Express","Secunderabad",C1241="Dibrugarh Rajdhani","Dibrugarh",C1241="Duronto Express","Multiple",C1241="Express","Generic",C1241="Garib Rath","Varies",C1241="Gatimaan Express","Delhi",C1241="Rajdhani","Multiple",C1241="Sanghamitra Express","Patna",C1241="Sbc Guwahati Express","Guwahati",C1241="Sealdah Duronto","Sealdah",C1241="Sealdah Rajdhani","Sealdah",C1241="Semi-Sleeper","Bus Type",C1241="Shatabdi","Multiple",C1241="Sleeper","Bus Type",C1241="Super Luxury","Bus Type",C1241="Swarna Jayanti Rajdhani","Ahmedabad",C1241="Tamil Nadu Exp","Chennai",C1241="Vande Bharat","Multiple",C1241="Vikramshila Express","Bhagalpur",C1241="Volvo AC","Bus Type",TRUE,"Unknown")</f>
        <v>Patna</v>
      </c>
      <c r="E1241" s="1">
        <v>45474</v>
      </c>
      <c r="F1241">
        <v>94.6</v>
      </c>
      <c r="G1241" s="2" cm="1">
        <f t="array" ref="G1241">_xlfn.IFS(C1241="Golden Temple Mail",1800,C1241="Guruvayur Express",1450,C1241="Guwahati Sbc Express",1650,C1241="Howrah Duronto",1200,C1241="Howrah Mail",2000,C1241="Howrah Rajdhani",1450,C1241="Kamrup Express",1700,C1241="Kerala Express",1600,C1241="Kolkata Rajdhani",1450,C1241="Kovai Express",500,C1241="Mumbai Chennai Mail",1250,C1241="Mumbai Rajdhani",1450,C1241="Mumbai Vande Bharat",700,C1241="Nagercoil Express",1350,C1241="August Kranti Rajdhani",1300,C1241="Chennai Express",1050,C1241="Chennai Intercity",350,C1241="Chennai Vande Bharat",350,C1241="Cheran Express",500,C1241="Coimbatore Express",520,C1241="Coimbatore Intercity",350,C1241="Coromandel Express",1650,C1241="Devagiri Express",1200,C1241="Dibrugarh Rajdhani",2000,C1241="Duronto Express",1450,C1241="Express",600,C1241="Garib Rath",1200,C1241="Gatimaan Express",200,C1241="Rajdhani","1450",C1241="Sanghamitra Express",1900,C1241="Sbc Guwahati Express",1650,C1241="Sealdah Duronto",1200,C1241="Sealdah Rajdhani",1450,C1241="Semi-Sleeper",400,C1241="Shatabdi",500,C1241="Sleeper",350,C1241="Super Luxury",500,C1241="Swarna Jayanti Rajdhani",1600,C1241="Tamil Nadu Exp",1050,C1241="Vande Bharat",700,C1241="Vikramshila Express",1250,C1241="Volvo AC",450,TRUE,"Unknown")</f>
        <v>1900</v>
      </c>
      <c r="H1241" s="2" cm="1">
        <f t="array" ref="H1241">_xlfn.IFS(C1241="Golden Temple Mail",1200,C1241="Guruvayur Express",950,C1241="Guwahati Sbc Express",1100,C1241="Howrah Duronto",800,C1241="Howrah Mail",1400,C1241="Howrah Rajdhani",900,C1241="Kamrup Express",1150,C1241="Kerala Express",1000,C1241="Kolkata Rajdhani",900,C1241="Kovai Express",750,C1241="Mumbai Chennai Mail",1300,C1241="Mumbai Rajdhani",950,C1241="Mumbai Vande Bharat",700,C1241="Nagercoil Express",980,C1241="Chennai Express",1050,C1241="Chennai Intercity",850,C1241="Chennai Vande Bharat",700,C1241="Cheran Express",880,C1241="Coimbatore Express",920,C1241="Coimbatore Intercity",850,C1241="Coromandel Express",1080,C1241="Devagiri Express",970,C1241="Dibrugarh Rajdhani",1200,C1241="Duronto Express",950,C1241="Express",600,C1241="Garib Rath",880,C1241="Gatimaan Express",650,C1241="Rajdhani",950,C1241="Sanghamitra Express",1150,C1241="Sbc Guwahati Express",1100,C1241="Sealdah Duronto",900,C1241="Sealdah Rajdhani",950,C1241="Semi-Sleeper",400,C1241="Shatabdi",700,C1241="Sleeper",350,C1241="Super Luxury",500,C1241="Swarna Jayanti Rajdhani",960,C1241="Tamil Nadu Exp",1050,C1241="Vande Bharat",700,C1241="Vikramshila Express",980,C1241="Volvo AC",450,TRUE,"Unknown")</f>
        <v>1150</v>
      </c>
      <c r="I1241" t="s">
        <v>30</v>
      </c>
      <c r="J1241" t="s">
        <v>42</v>
      </c>
      <c r="M1241">
        <v>32</v>
      </c>
      <c r="N1241" t="s">
        <v>1064</v>
      </c>
    </row>
    <row r="1242" spans="1:14">
      <c r="A1242">
        <v>12295</v>
      </c>
      <c r="B1242" t="s">
        <v>1154</v>
      </c>
      <c r="C1242" t="s">
        <v>1148</v>
      </c>
      <c r="D1242" s="2" t="str" cm="1">
        <f t="array" ref="D1242">_xlfn.IFS(C1242="Golden Temple Mail","Amritsar",C1242="Guruvayur Express","Guruvayur",C1242="Guwahati Sbc Express","Guwahati",C1242="Howrah Duronto","Howrah",C1242="Howrah Mail","Howrah",C1242="Howrah Rajdhani","Howrah",C1242="Kamrup Express","Dibrugarh",C1242="Kerala Express","Thiruvananthapuram",C1242="Kolkata Rajdhani","Kolkata",C1242="Kovai Express","Coimbatore",C1242="Mumbai Chennai Mail","Mumbai",C1242="Mumbai Rajdhani","Mumbai",C1242="Mumbai Vande Bharat","Mumbai",C1242="Nagercoil Express","Nagercoil",C1242="August Kranti Rajdhani","Mumbai",C1242="Chennai Express","Chennai",C1242="Chennai Intercity","Chennai",C1242="Chennai Vande Bharat","Chennai",C1242="Cheran Express","Coimbatore",C1242="Coimbatore Express","Coimbatore",C1242="Coimbatore Intercity","Coimbatore",C1242="Coromandel Express","Kolkata",C1242="Devagiri Express","Secunderabad",C1242="Dibrugarh Rajdhani","Dibrugarh",C1242="Duronto Express","Multiple",C1242="Express","Generic",C1242="Garib Rath","Varies",C1242="Gatimaan Express","Delhi",C1242="Rajdhani","Multiple",C1242="Sanghamitra Express","Patna",C1242="Sbc Guwahati Express","Guwahati",C1242="Sealdah Duronto","Sealdah",C1242="Sealdah Rajdhani","Sealdah",C1242="Semi-Sleeper","Bus Type",C1242="Shatabdi","Multiple",C1242="Sleeper","Bus Type",C1242="Super Luxury","Bus Type",C1242="Swarna Jayanti Rajdhani","Ahmedabad",C1242="Tamil Nadu Exp","Chennai",C1242="Vande Bharat","Multiple",C1242="Vikramshila Express","Bhagalpur",C1242="Volvo AC","Bus Type",TRUE,"Unknown")</f>
        <v>Patna</v>
      </c>
      <c r="E1242" s="1">
        <v>45409</v>
      </c>
      <c r="F1242">
        <v>54.52</v>
      </c>
      <c r="G1242" s="2" cm="1">
        <f t="array" ref="G1242">_xlfn.IFS(C1242="Golden Temple Mail",1800,C1242="Guruvayur Express",1450,C1242="Guwahati Sbc Express",1650,C1242="Howrah Duronto",1200,C1242="Howrah Mail",2000,C1242="Howrah Rajdhani",1450,C1242="Kamrup Express",1700,C1242="Kerala Express",1600,C1242="Kolkata Rajdhani",1450,C1242="Kovai Express",500,C1242="Mumbai Chennai Mail",1250,C1242="Mumbai Rajdhani",1450,C1242="Mumbai Vande Bharat",700,C1242="Nagercoil Express",1350,C1242="August Kranti Rajdhani",1300,C1242="Chennai Express",1050,C1242="Chennai Intercity",350,C1242="Chennai Vande Bharat",350,C1242="Cheran Express",500,C1242="Coimbatore Express",520,C1242="Coimbatore Intercity",350,C1242="Coromandel Express",1650,C1242="Devagiri Express",1200,C1242="Dibrugarh Rajdhani",2000,C1242="Duronto Express",1450,C1242="Express",600,C1242="Garib Rath",1200,C1242="Gatimaan Express",200,C1242="Rajdhani",1450,C1242="Sanghamitra Express",1900,C1242="Sbc Guwahati Express",1650,C1242="Sealdah Duronto",1200,C1242="Sealdah Rajdhani",1450,C1242="Semi-Sleeper",400,C1242="Shatabdi",500,C1242="Sleeper",350,C1242="Super Luxury",500,C1242="Swarna Jayanti Rajdhani",1600,C1242="Tamil Nadu Exp",1050,C1242="Vande Bharat",700,C1242="Vikramshila Express",1250,C1242="Volvo AC",450,TRUE,"Unknown")</f>
        <v>1900</v>
      </c>
      <c r="H1242" s="2" cm="1">
        <f t="array" ref="H1242">_xlfn.IFS(C1242="Golden Temple Mail",1200,C1242="Guruvayur Express",950,C1242="Guwahati Sbc Express",1100,C1242="Howrah Duronto",800,C1242="Howrah Mail",1400,C1242="Howrah Rajdhani",900,C1242="Kamrup Express",1150,C1242="Kerala Express",1000,C1242="Kolkata Rajdhani",900,C1242="Kovai Express",750,C1242="Mumbai Chennai Mail",1300,C1242="Mumbai Rajdhani",950,C1242="Mumbai Vande Bharat",700,C1242="Nagercoil Express",980,C1242="August Kranti Rajdhani",1200,C1242="Chennai Express",1050,C1242="Chennai Intercity",850,C1242="Chennai Vande Bharat",700,C1242="Cheran Express",880,C1242="Coimbatore Express",920,C1242="Coimbatore Intercity",850,C1242="Coromandel Express",1080,C1242="Devagiri Express",970,C1242="Dibrugarh Rajdhani",1200,C1242="Duronto Express",950,C1242="Express",600,C1242="Garib Rath",880,C1242="Gatimaan Express",650,C1242="Rajdhani",950,C1242="Sanghamitra Express",1150,C1242="Sbc Guwahati Express",1100,C1242="Sealdah Duronto",900,C1242="Sealdah Rajdhani",950,C1242="Semi-Sleeper",400,C1242="Shatabdi",700,C1242="Sleeper",350,C1242="Super Luxury",500,C1242="Swarna Jayanti Rajdhani",960,C1242="Tamil Nadu Exp",1050,C1242="Vande Bharat",700,C1242="Vikramshila Express",980,C1242="Volvo AC",450,TRUE,"Unknown")</f>
        <v>1150</v>
      </c>
      <c r="I1242" t="s">
        <v>74</v>
      </c>
      <c r="J1242" t="s">
        <v>31</v>
      </c>
      <c r="M1242">
        <v>35</v>
      </c>
      <c r="N1242" t="s">
        <v>1064</v>
      </c>
    </row>
    <row r="1243" spans="1:14">
      <c r="A1243">
        <v>12295</v>
      </c>
      <c r="B1243" t="s">
        <v>1155</v>
      </c>
      <c r="C1243" t="s">
        <v>1148</v>
      </c>
      <c r="D1243" s="2" t="str" cm="1">
        <f t="array" ref="D1243">_xlfn.IFS(C1243="Golden Temple Mail","Amritsar",C1243="Guruvayur Express","Guruvayur",C1243="Guwahati Sbc Express","Guwahati",C1243="Howrah Duronto","Howrah",C1243="Howrah Mail","Howrah",C1243="Howrah Rajdhani","Howrah",C1243="Kamrup Express","Dibrugarh",C1243="Kerala Express","Thiruvananthapuram",C1243="Kolkata Rajdhani","Kolkata",C1243="Kovai Express","Coimbatore",C1243="Mumbai Chennai Mail","Mumbai",C1243="Mumbai Rajdhani","Mumbai",C1243="Mumbai Vande Bharat","Mumbai",C1243="Nagercoil Express","Nagercoil",C1243="August Kranti Rajdhani","Mumbai",C1243="Chennai Express","Chennai",C1243="Chennai Intercity","Chennai",C1243="Chennai Vande Bharat","Chennai",C1243="Cheran Express","Coimbatore",C1243="Coimbatore Express","Coimbatore",C1243="Coimbatore Intercity","Coimbatore",C1243="Coromandel Express","Kolkata",C1243="Devagiri Express","Secunderabad",C1243="Dibrugarh Rajdhani","Dibrugarh",C1243="Duronto Express","Multiple",C1243="Express","Generic",C1243="Garib Rath","Varies",C1243="Gatimaan Express","Delhi",C1243="Rajdhani","Multiple",C1243="Sanghamitra Express","Patna",C1243="Sbc Guwahati Express","Guwahati",C1243="Sealdah Duronto","Sealdah",C1243="Sealdah Rajdhani","Sealdah",C1243="Semi-Sleeper","Bus Type",C1243="Shatabdi","Multiple",C1243="Sleeper","Bus Type",C1243="Super Luxury","Bus Type",C1243="Swarna Jayanti Rajdhani","Ahmedabad",C1243="Tamil Nadu Exp","Chennai",C1243="Vande Bharat","Multiple",C1243="Vikramshila Express","Bhagalpur",C1243="Volvo AC","Bus Type",TRUE,"Unknown")</f>
        <v>Patna</v>
      </c>
      <c r="E1243" s="1">
        <v>45369</v>
      </c>
      <c r="F1243">
        <v>100</v>
      </c>
      <c r="G1243" s="2" cm="1">
        <f t="array" ref="G1243">_xlfn.IFS(C1243="Golden Temple Mail",1800,C1243="Guruvayur Express",1450,C1243="Guwahati Sbc Express",1650,C1243="Howrah Duronto",1200,C1243="Howrah Mail",2000,C1243="Howrah Rajdhani",1450,C1243="Kamrup Express",1700,C1243="Kerala Express",1600,C1243="Kolkata Rajdhani",1450,C1243="Kovai Express",500,C1243="Mumbai Chennai Mail",1250,C1243="Mumbai Rajdhani",1450,C1243="Mumbai Vande Bharat",700,C1243="Nagercoil Express",1350,C1243="August Kranti Rajdhani",1300,C1243="Chennai Express",1050,C1243="Chennai Intercity",350,C1243="Chennai Vande Bharat",350,C1243="Cheran Express",500,C1243="Coimbatore Express",520,C1243="Coimbatore Intercity",350,C1243="Coromandel Express",1650,C1243="Devagiri Express",1200,C1243="Dibrugarh Rajdhani",2000,C1243="Duronto Express",1450,C1243="Express",600,C1243="Garib Rath",1200,C1243="Gatimaan Express",200,C1243="Rajdhani","1450",C1243="Sanghamitra Express",1900,C1243="Sbc Guwahati Express",1650,C1243="Sealdah Duronto",1200,C1243="Sealdah Rajdhani",1450,C1243="Semi-Sleeper",400,C1243="Shatabdi",500,C1243="Sleeper",350,C1243="Super Luxury",500,C1243="Swarna Jayanti Rajdhani",1600,C1243="Tamil Nadu Exp",1050,C1243="Vande Bharat",700,C1243="Vikramshila Express",1250,C1243="Volvo AC",450,TRUE,"Unknown")</f>
        <v>1900</v>
      </c>
      <c r="H1243" s="2" cm="1">
        <f t="array" ref="H1243">_xlfn.IFS(C1243="Golden Temple Mail",1200,C1243="Guruvayur Express",950,C1243="Guwahati Sbc Express",1100,C1243="Howrah Duronto",800,C1243="Howrah Mail",1400,C1243="Howrah Rajdhani",900,C1243="Kamrup Express",1150,C1243="Kerala Express",1000,C1243="Kolkata Rajdhani",900,C1243="Kovai Express",750,C1243="Mumbai Chennai Mail",1300,C1243="Mumbai Rajdhani",950,C1243="Mumbai Vande Bharat",700,C1243="Nagercoil Express",980,C1243="Chennai Express",1050,C1243="Chennai Intercity",850,C1243="Chennai Vande Bharat",700,C1243="Cheran Express",880,C1243="Coimbatore Express",920,C1243="Coimbatore Intercity",850,C1243="Coromandel Express",1080,C1243="Devagiri Express",970,C1243="Dibrugarh Rajdhani",1200,C1243="Duronto Express",950,C1243="Express",600,C1243="Garib Rath",880,C1243="Gatimaan Express",650,C1243="Rajdhani",950,C1243="Sanghamitra Express",1150,C1243="Sbc Guwahati Express",1100,C1243="Sealdah Duronto",900,C1243="Sealdah Rajdhani",950,C1243="Semi-Sleeper",400,C1243="Shatabdi",700,C1243="Sleeper",350,C1243="Super Luxury",500,C1243="Swarna Jayanti Rajdhani",960,C1243="Tamil Nadu Exp",1050,C1243="Vande Bharat",700,C1243="Vikramshila Express",980,C1243="Volvo AC",450,TRUE,"Unknown")</f>
        <v>1150</v>
      </c>
      <c r="I1243" t="s">
        <v>59</v>
      </c>
      <c r="J1243" t="s">
        <v>42</v>
      </c>
      <c r="M1243">
        <v>44</v>
      </c>
      <c r="N1243" t="s">
        <v>1064</v>
      </c>
    </row>
    <row r="1244" spans="1:14">
      <c r="A1244">
        <v>12295</v>
      </c>
      <c r="B1244" t="s">
        <v>1103</v>
      </c>
      <c r="C1244" t="s">
        <v>1148</v>
      </c>
      <c r="D1244" s="2" t="str" cm="1">
        <f t="array" ref="D1244">_xlfn.IFS(C1244="Golden Temple Mail","Amritsar",C1244="Guruvayur Express","Guruvayur",C1244="Guwahati Sbc Express","Guwahati",C1244="Howrah Duronto","Howrah",C1244="Howrah Mail","Howrah",C1244="Howrah Rajdhani","Howrah",C1244="Kamrup Express","Dibrugarh",C1244="Kerala Express","Thiruvananthapuram",C1244="Kolkata Rajdhani","Kolkata",C1244="Kovai Express","Coimbatore",C1244="Mumbai Chennai Mail","Mumbai",C1244="Mumbai Rajdhani","Mumbai",C1244="Mumbai Vande Bharat","Mumbai",C1244="Nagercoil Express","Nagercoil",C1244="August Kranti Rajdhani","Mumbai",C1244="Chennai Express","Chennai",C1244="Chennai Intercity","Chennai",C1244="Chennai Vande Bharat","Chennai",C1244="Cheran Express","Coimbatore",C1244="Coimbatore Express","Coimbatore",C1244="Coimbatore Intercity","Coimbatore",C1244="Coromandel Express","Kolkata",C1244="Devagiri Express","Secunderabad",C1244="Dibrugarh Rajdhani","Dibrugarh",C1244="Duronto Express","Multiple",C1244="Express","Generic",C1244="Garib Rath","Varies",C1244="Gatimaan Express","Delhi",C1244="Rajdhani","Multiple",C1244="Sanghamitra Express","Patna",C1244="Sbc Guwahati Express","Guwahati",C1244="Sealdah Duronto","Sealdah",C1244="Sealdah Rajdhani","Sealdah",C1244="Semi-Sleeper","Bus Type",C1244="Shatabdi","Multiple",C1244="Sleeper","Bus Type",C1244="Super Luxury","Bus Type",C1244="Swarna Jayanti Rajdhani","Ahmedabad",C1244="Tamil Nadu Exp","Chennai",C1244="Vande Bharat","Multiple",C1244="Vikramshila Express","Bhagalpur",C1244="Volvo AC","Bus Type",TRUE,"Unknown")</f>
        <v>Patna</v>
      </c>
      <c r="E1244" s="1">
        <v>45550</v>
      </c>
      <c r="F1244">
        <v>90.86</v>
      </c>
      <c r="G1244" s="2" cm="1">
        <f t="array" ref="G1244">_xlfn.IFS(C1244="Golden Temple Mail",1800,C1244="Guruvayur Express",1450,C1244="Guwahati Sbc Express",1650,C1244="Howrah Duronto",1200,C1244="Howrah Mail",2000,C1244="Howrah Rajdhani",1450,C1244="Kamrup Express",1700,C1244="Kerala Express",1600,C1244="Kolkata Rajdhani",1450,C1244="Kovai Express",500,C1244="Mumbai Chennai Mail",1250,C1244="Mumbai Rajdhani",1450,C1244="Mumbai Vande Bharat",700,C1244="Nagercoil Express",1350,C1244="August Kranti Rajdhani",1300,C1244="Chennai Express",1050,C1244="Chennai Intercity",350,C1244="Chennai Vande Bharat",350,C1244="Cheran Express",500,C1244="Coimbatore Express",520,C1244="Coimbatore Intercity",350,C1244="Coromandel Express",1650,C1244="Devagiri Express",1200,C1244="Dibrugarh Rajdhani",2000,C1244="Duronto Express",1450,C1244="Express",600,C1244="Garib Rath",1200,C1244="Gatimaan Express",200,C1244="Rajdhani",1450,C1244="Sanghamitra Express",1900,C1244="Sbc Guwahati Express",1650,C1244="Sealdah Duronto",1200,C1244="Sealdah Rajdhani",1450,C1244="Semi-Sleeper",400,C1244="Shatabdi",500,C1244="Sleeper",350,C1244="Super Luxury",500,C1244="Swarna Jayanti Rajdhani",1600,C1244="Tamil Nadu Exp",1050,C1244="Vande Bharat",700,C1244="Vikramshila Express",1250,C1244="Volvo AC",450,TRUE,"Unknown")</f>
        <v>1900</v>
      </c>
      <c r="H1244" s="2" cm="1">
        <f t="array" ref="H1244">_xlfn.IFS(C1244="Golden Temple Mail",1200,C1244="Guruvayur Express",950,C1244="Guwahati Sbc Express",1100,C1244="Howrah Duronto",800,C1244="Howrah Mail",1400,C1244="Howrah Rajdhani",900,C1244="Kamrup Express",1150,C1244="Kerala Express",1000,C1244="Kolkata Rajdhani",900,C1244="Kovai Express",750,C1244="Mumbai Chennai Mail",1300,C1244="Mumbai Rajdhani",950,C1244="Mumbai Vande Bharat",700,C1244="Nagercoil Express",980,C1244="August Kranti Rajdhani",1200,C1244="Chennai Express",1050,C1244="Chennai Intercity",850,C1244="Chennai Vande Bharat",700,C1244="Cheran Express",880,C1244="Coimbatore Express",920,C1244="Coimbatore Intercity",850,C1244="Coromandel Express",1080,C1244="Devagiri Express",970,C1244="Dibrugarh Rajdhani",1200,C1244="Duronto Express",950,C1244="Express",600,C1244="Garib Rath",880,C1244="Gatimaan Express",650,C1244="Rajdhani",950,C1244="Sanghamitra Express",1150,C1244="Sbc Guwahati Express",1100,C1244="Sealdah Duronto",900,C1244="Sealdah Rajdhani",950,C1244="Semi-Sleeper",400,C1244="Shatabdi",700,C1244="Sleeper",350,C1244="Super Luxury",500,C1244="Swarna Jayanti Rajdhani",960,C1244="Tamil Nadu Exp",1050,C1244="Vande Bharat",700,C1244="Vikramshila Express",980,C1244="Volvo AC",450,TRUE,"Unknown")</f>
        <v>1150</v>
      </c>
      <c r="I1244" t="s">
        <v>38</v>
      </c>
      <c r="J1244" t="s">
        <v>56</v>
      </c>
      <c r="M1244">
        <v>31</v>
      </c>
      <c r="N1244" t="s">
        <v>1064</v>
      </c>
    </row>
    <row r="1245" spans="1:14">
      <c r="A1245">
        <v>12295</v>
      </c>
      <c r="B1245" t="s">
        <v>1156</v>
      </c>
      <c r="C1245" t="s">
        <v>1148</v>
      </c>
      <c r="D1245" s="2" t="str" cm="1">
        <f t="array" ref="D1245">_xlfn.IFS(C1245="Golden Temple Mail","Amritsar",C1245="Guruvayur Express","Guruvayur",C1245="Guwahati Sbc Express","Guwahati",C1245="Howrah Duronto","Howrah",C1245="Howrah Mail","Howrah",C1245="Howrah Rajdhani","Howrah",C1245="Kamrup Express","Dibrugarh",C1245="Kerala Express","Thiruvananthapuram",C1245="Kolkata Rajdhani","Kolkata",C1245="Kovai Express","Coimbatore",C1245="Mumbai Chennai Mail","Mumbai",C1245="Mumbai Rajdhani","Mumbai",C1245="Mumbai Vande Bharat","Mumbai",C1245="Nagercoil Express","Nagercoil",C1245="August Kranti Rajdhani","Mumbai",C1245="Chennai Express","Chennai",C1245="Chennai Intercity","Chennai",C1245="Chennai Vande Bharat","Chennai",C1245="Cheran Express","Coimbatore",C1245="Coimbatore Express","Coimbatore",C1245="Coimbatore Intercity","Coimbatore",C1245="Coromandel Express","Kolkata",C1245="Devagiri Express","Secunderabad",C1245="Dibrugarh Rajdhani","Dibrugarh",C1245="Duronto Express","Multiple",C1245="Express","Generic",C1245="Garib Rath","Varies",C1245="Gatimaan Express","Delhi",C1245="Rajdhani","Multiple",C1245="Sanghamitra Express","Patna",C1245="Sbc Guwahati Express","Guwahati",C1245="Sealdah Duronto","Sealdah",C1245="Sealdah Rajdhani","Sealdah",C1245="Semi-Sleeper","Bus Type",C1245="Shatabdi","Multiple",C1245="Sleeper","Bus Type",C1245="Super Luxury","Bus Type",C1245="Swarna Jayanti Rajdhani","Ahmedabad",C1245="Tamil Nadu Exp","Chennai",C1245="Vande Bharat","Multiple",C1245="Vikramshila Express","Bhagalpur",C1245="Volvo AC","Bus Type",TRUE,"Unknown")</f>
        <v>Patna</v>
      </c>
      <c r="E1245" s="1">
        <v>45536</v>
      </c>
      <c r="F1245">
        <v>100</v>
      </c>
      <c r="G1245" s="2" cm="1">
        <f t="array" ref="G1245">_xlfn.IFS(C1245="Golden Temple Mail",1800,C1245="Guruvayur Express",1450,C1245="Guwahati Sbc Express",1650,C1245="Howrah Duronto",1200,C1245="Howrah Mail",2000,C1245="Howrah Rajdhani",1450,C1245="Kamrup Express",1700,C1245="Kerala Express",1600,C1245="Kolkata Rajdhani",1450,C1245="Kovai Express",500,C1245="Mumbai Chennai Mail",1250,C1245="Mumbai Rajdhani",1450,C1245="Mumbai Vande Bharat",700,C1245="Nagercoil Express",1350,C1245="August Kranti Rajdhani",1300,C1245="Chennai Express",1050,C1245="Chennai Intercity",350,C1245="Chennai Vande Bharat",350,C1245="Cheran Express",500,C1245="Coimbatore Express",520,C1245="Coimbatore Intercity",350,C1245="Coromandel Express",1650,C1245="Devagiri Express",1200,C1245="Dibrugarh Rajdhani",2000,C1245="Duronto Express",1450,C1245="Express",600,C1245="Garib Rath",1200,C1245="Gatimaan Express",200,C1245="Rajdhani","1450",C1245="Sanghamitra Express",1900,C1245="Sbc Guwahati Express",1650,C1245="Sealdah Duronto",1200,C1245="Sealdah Rajdhani",1450,C1245="Semi-Sleeper",400,C1245="Shatabdi",500,C1245="Sleeper",350,C1245="Super Luxury",500,C1245="Swarna Jayanti Rajdhani",1600,C1245="Tamil Nadu Exp",1050,C1245="Vande Bharat",700,C1245="Vikramshila Express",1250,C1245="Volvo AC",450,TRUE,"Unknown")</f>
        <v>1900</v>
      </c>
      <c r="H1245" s="2" cm="1">
        <f t="array" ref="H1245">_xlfn.IFS(C1245="Golden Temple Mail",1200,C1245="Guruvayur Express",950,C1245="Guwahati Sbc Express",1100,C1245="Howrah Duronto",800,C1245="Howrah Mail",1400,C1245="Howrah Rajdhani",900,C1245="Kamrup Express",1150,C1245="Kerala Express",1000,C1245="Kolkata Rajdhani",900,C1245="Kovai Express",750,C1245="Mumbai Chennai Mail",1300,C1245="Mumbai Rajdhani",950,C1245="Mumbai Vande Bharat",700,C1245="Nagercoil Express",980,C1245="Chennai Express",1050,C1245="Chennai Intercity",850,C1245="Chennai Vande Bharat",700,C1245="Cheran Express",880,C1245="Coimbatore Express",920,C1245="Coimbatore Intercity",850,C1245="Coromandel Express",1080,C1245="Devagiri Express",970,C1245="Dibrugarh Rajdhani",1200,C1245="Duronto Express",950,C1245="Express",600,C1245="Garib Rath",880,C1245="Gatimaan Express",650,C1245="Rajdhani",950,C1245="Sanghamitra Express",1150,C1245="Sbc Guwahati Express",1100,C1245="Sealdah Duronto",900,C1245="Sealdah Rajdhani",950,C1245="Semi-Sleeper",400,C1245="Shatabdi",700,C1245="Sleeper",350,C1245="Super Luxury",500,C1245="Swarna Jayanti Rajdhani",960,C1245="Tamil Nadu Exp",1050,C1245="Vande Bharat",700,C1245="Vikramshila Express",980,C1245="Volvo AC",450,TRUE,"Unknown")</f>
        <v>1150</v>
      </c>
      <c r="I1245" t="s">
        <v>38</v>
      </c>
      <c r="J1245" t="s">
        <v>56</v>
      </c>
      <c r="M1245">
        <v>64</v>
      </c>
      <c r="N1245" t="s">
        <v>1064</v>
      </c>
    </row>
    <row r="1246" spans="1:14">
      <c r="A1246">
        <v>12295</v>
      </c>
      <c r="B1246" t="s">
        <v>1157</v>
      </c>
      <c r="C1246" t="s">
        <v>1148</v>
      </c>
      <c r="D1246" s="2" t="str" cm="1">
        <f t="array" ref="D1246">_xlfn.IFS(C1246="Golden Temple Mail","Amritsar",C1246="Guruvayur Express","Guruvayur",C1246="Guwahati Sbc Express","Guwahati",C1246="Howrah Duronto","Howrah",C1246="Howrah Mail","Howrah",C1246="Howrah Rajdhani","Howrah",C1246="Kamrup Express","Dibrugarh",C1246="Kerala Express","Thiruvananthapuram",C1246="Kolkata Rajdhani","Kolkata",C1246="Kovai Express","Coimbatore",C1246="Mumbai Chennai Mail","Mumbai",C1246="Mumbai Rajdhani","Mumbai",C1246="Mumbai Vande Bharat","Mumbai",C1246="Nagercoil Express","Nagercoil",C1246="August Kranti Rajdhani","Mumbai",C1246="Chennai Express","Chennai",C1246="Chennai Intercity","Chennai",C1246="Chennai Vande Bharat","Chennai",C1246="Cheran Express","Coimbatore",C1246="Coimbatore Express","Coimbatore",C1246="Coimbatore Intercity","Coimbatore",C1246="Coromandel Express","Kolkata",C1246="Devagiri Express","Secunderabad",C1246="Dibrugarh Rajdhani","Dibrugarh",C1246="Duronto Express","Multiple",C1246="Express","Generic",C1246="Garib Rath","Varies",C1246="Gatimaan Express","Delhi",C1246="Rajdhani","Multiple",C1246="Sanghamitra Express","Patna",C1246="Sbc Guwahati Express","Guwahati",C1246="Sealdah Duronto","Sealdah",C1246="Sealdah Rajdhani","Sealdah",C1246="Semi-Sleeper","Bus Type",C1246="Shatabdi","Multiple",C1246="Sleeper","Bus Type",C1246="Super Luxury","Bus Type",C1246="Swarna Jayanti Rajdhani","Ahmedabad",C1246="Tamil Nadu Exp","Chennai",C1246="Vande Bharat","Multiple",C1246="Vikramshila Express","Bhagalpur",C1246="Volvo AC","Bus Type",TRUE,"Unknown")</f>
        <v>Patna</v>
      </c>
      <c r="E1246" s="1">
        <v>45365</v>
      </c>
      <c r="F1246">
        <v>72.08</v>
      </c>
      <c r="G1246" s="2" cm="1">
        <f t="array" ref="G1246">_xlfn.IFS(C1246="Golden Temple Mail",1800,C1246="Guruvayur Express",1450,C1246="Guwahati Sbc Express",1650,C1246="Howrah Duronto",1200,C1246="Howrah Mail",2000,C1246="Howrah Rajdhani",1450,C1246="Kamrup Express",1700,C1246="Kerala Express",1600,C1246="Kolkata Rajdhani",1450,C1246="Kovai Express",500,C1246="Mumbai Chennai Mail",1250,C1246="Mumbai Rajdhani",1450,C1246="Mumbai Vande Bharat",700,C1246="Nagercoil Express",1350,C1246="August Kranti Rajdhani",1300,C1246="Chennai Express",1050,C1246="Chennai Intercity",350,C1246="Chennai Vande Bharat",350,C1246="Cheran Express",500,C1246="Coimbatore Express",520,C1246="Coimbatore Intercity",350,C1246="Coromandel Express",1650,C1246="Devagiri Express",1200,C1246="Dibrugarh Rajdhani",2000,C1246="Duronto Express",1450,C1246="Express",600,C1246="Garib Rath",1200,C1246="Gatimaan Express",200,C1246="Rajdhani",1450,C1246="Sanghamitra Express",1900,C1246="Sbc Guwahati Express",1650,C1246="Sealdah Duronto",1200,C1246="Sealdah Rajdhani",1450,C1246="Semi-Sleeper",400,C1246="Shatabdi",500,C1246="Sleeper",350,C1246="Super Luxury",500,C1246="Swarna Jayanti Rajdhani",1600,C1246="Tamil Nadu Exp",1050,C1246="Vande Bharat",700,C1246="Vikramshila Express",1250,C1246="Volvo AC",450,TRUE,"Unknown")</f>
        <v>1900</v>
      </c>
      <c r="H1246" s="2" cm="1">
        <f t="array" ref="H1246">_xlfn.IFS(C1246="Golden Temple Mail",1200,C1246="Guruvayur Express",950,C1246="Guwahati Sbc Express",1100,C1246="Howrah Duronto",800,C1246="Howrah Mail",1400,C1246="Howrah Rajdhani",900,C1246="Kamrup Express",1150,C1246="Kerala Express",1000,C1246="Kolkata Rajdhani",900,C1246="Kovai Express",750,C1246="Mumbai Chennai Mail",1300,C1246="Mumbai Rajdhani",950,C1246="Mumbai Vande Bharat",700,C1246="Nagercoil Express",980,C1246="August Kranti Rajdhani",1200,C1246="Chennai Express",1050,C1246="Chennai Intercity",850,C1246="Chennai Vande Bharat",700,C1246="Cheran Express",880,C1246="Coimbatore Express",920,C1246="Coimbatore Intercity",850,C1246="Coromandel Express",1080,C1246="Devagiri Express",970,C1246="Dibrugarh Rajdhani",1200,C1246="Duronto Express",950,C1246="Express",600,C1246="Garib Rath",880,C1246="Gatimaan Express",650,C1246="Rajdhani",950,C1246="Sanghamitra Express",1150,C1246="Sbc Guwahati Express",1100,C1246="Sealdah Duronto",900,C1246="Sealdah Rajdhani",950,C1246="Semi-Sleeper",400,C1246="Shatabdi",700,C1246="Sleeper",350,C1246="Super Luxury",500,C1246="Swarna Jayanti Rajdhani",960,C1246="Tamil Nadu Exp",1050,C1246="Vande Bharat",700,C1246="Vikramshila Express",980,C1246="Volvo AC",450,TRUE,"Unknown")</f>
        <v>1150</v>
      </c>
      <c r="I1246" t="s">
        <v>59</v>
      </c>
      <c r="J1246" t="s">
        <v>26</v>
      </c>
      <c r="M1246">
        <v>73</v>
      </c>
      <c r="N1246" t="s">
        <v>1064</v>
      </c>
    </row>
    <row r="1247" spans="1:14">
      <c r="A1247">
        <v>12295</v>
      </c>
      <c r="B1247" t="s">
        <v>1104</v>
      </c>
      <c r="C1247" t="s">
        <v>1148</v>
      </c>
      <c r="D1247" s="2" t="str" cm="1">
        <f t="array" ref="D1247">_xlfn.IFS(C1247="Golden Temple Mail","Amritsar",C1247="Guruvayur Express","Guruvayur",C1247="Guwahati Sbc Express","Guwahati",C1247="Howrah Duronto","Howrah",C1247="Howrah Mail","Howrah",C1247="Howrah Rajdhani","Howrah",C1247="Kamrup Express","Dibrugarh",C1247="Kerala Express","Thiruvananthapuram",C1247="Kolkata Rajdhani","Kolkata",C1247="Kovai Express","Coimbatore",C1247="Mumbai Chennai Mail","Mumbai",C1247="Mumbai Rajdhani","Mumbai",C1247="Mumbai Vande Bharat","Mumbai",C1247="Nagercoil Express","Nagercoil",C1247="August Kranti Rajdhani","Mumbai",C1247="Chennai Express","Chennai",C1247="Chennai Intercity","Chennai",C1247="Chennai Vande Bharat","Chennai",C1247="Cheran Express","Coimbatore",C1247="Coimbatore Express","Coimbatore",C1247="Coimbatore Intercity","Coimbatore",C1247="Coromandel Express","Kolkata",C1247="Devagiri Express","Secunderabad",C1247="Dibrugarh Rajdhani","Dibrugarh",C1247="Duronto Express","Multiple",C1247="Express","Generic",C1247="Garib Rath","Varies",C1247="Gatimaan Express","Delhi",C1247="Rajdhani","Multiple",C1247="Sanghamitra Express","Patna",C1247="Sbc Guwahati Express","Guwahati",C1247="Sealdah Duronto","Sealdah",C1247="Sealdah Rajdhani","Sealdah",C1247="Semi-Sleeper","Bus Type",C1247="Shatabdi","Multiple",C1247="Sleeper","Bus Type",C1247="Super Luxury","Bus Type",C1247="Swarna Jayanti Rajdhani","Ahmedabad",C1247="Tamil Nadu Exp","Chennai",C1247="Vande Bharat","Multiple",C1247="Vikramshila Express","Bhagalpur",C1247="Volvo AC","Bus Type",TRUE,"Unknown")</f>
        <v>Patna</v>
      </c>
      <c r="E1247" s="1">
        <v>45604</v>
      </c>
      <c r="F1247">
        <v>62.84</v>
      </c>
      <c r="G1247" s="2" cm="1">
        <f t="array" ref="G1247">_xlfn.IFS(C1247="Golden Temple Mail",1800,C1247="Guruvayur Express",1450,C1247="Guwahati Sbc Express",1650,C1247="Howrah Duronto",1200,C1247="Howrah Mail",2000,C1247="Howrah Rajdhani",1450,C1247="Kamrup Express",1700,C1247="Kerala Express",1600,C1247="Kolkata Rajdhani",1450,C1247="Kovai Express",500,C1247="Mumbai Chennai Mail",1250,C1247="Mumbai Rajdhani",1450,C1247="Mumbai Vande Bharat",700,C1247="Nagercoil Express",1350,C1247="August Kranti Rajdhani",1300,C1247="Chennai Express",1050,C1247="Chennai Intercity",350,C1247="Chennai Vande Bharat",350,C1247="Cheran Express",500,C1247="Coimbatore Express",520,C1247="Coimbatore Intercity",350,C1247="Coromandel Express",1650,C1247="Devagiri Express",1200,C1247="Dibrugarh Rajdhani",2000,C1247="Duronto Express",1450,C1247="Express",600,C1247="Garib Rath",1200,C1247="Gatimaan Express",200,C1247="Rajdhani","1450",C1247="Sanghamitra Express",1900,C1247="Sbc Guwahati Express",1650,C1247="Sealdah Duronto",1200,C1247="Sealdah Rajdhani",1450,C1247="Semi-Sleeper",400,C1247="Shatabdi",500,C1247="Sleeper",350,C1247="Super Luxury",500,C1247="Swarna Jayanti Rajdhani",1600,C1247="Tamil Nadu Exp",1050,C1247="Vande Bharat",700,C1247="Vikramshila Express",1250,C1247="Volvo AC",450,TRUE,"Unknown")</f>
        <v>1900</v>
      </c>
      <c r="H1247" s="2" cm="1">
        <f t="array" ref="H1247">_xlfn.IFS(C1247="Golden Temple Mail",1200,C1247="Guruvayur Express",950,C1247="Guwahati Sbc Express",1100,C1247="Howrah Duronto",800,C1247="Howrah Mail",1400,C1247="Howrah Rajdhani",900,C1247="Kamrup Express",1150,C1247="Kerala Express",1000,C1247="Kolkata Rajdhani",900,C1247="Kovai Express",750,C1247="Mumbai Chennai Mail",1300,C1247="Mumbai Rajdhani",950,C1247="Mumbai Vande Bharat",700,C1247="Nagercoil Express",980,C1247="Chennai Express",1050,C1247="Chennai Intercity",850,C1247="Chennai Vande Bharat",700,C1247="Cheran Express",880,C1247="Coimbatore Express",920,C1247="Coimbatore Intercity",850,C1247="Coromandel Express",1080,C1247="Devagiri Express",970,C1247="Dibrugarh Rajdhani",1200,C1247="Duronto Express",950,C1247="Express",600,C1247="Garib Rath",880,C1247="Gatimaan Express",650,C1247="Rajdhani",950,C1247="Sanghamitra Express",1150,C1247="Sbc Guwahati Express",1100,C1247="Sealdah Duronto",900,C1247="Sealdah Rajdhani",950,C1247="Semi-Sleeper",400,C1247="Shatabdi",700,C1247="Sleeper",350,C1247="Super Luxury",500,C1247="Swarna Jayanti Rajdhani",960,C1247="Tamil Nadu Exp",1050,C1247="Vande Bharat",700,C1247="Vikramshila Express",980,C1247="Volvo AC",450,TRUE,"Unknown")</f>
        <v>1150</v>
      </c>
      <c r="I1247" t="s">
        <v>18</v>
      </c>
      <c r="J1247" t="s">
        <v>39</v>
      </c>
      <c r="M1247">
        <v>26</v>
      </c>
      <c r="N1247" t="s">
        <v>1064</v>
      </c>
    </row>
    <row r="1248" spans="1:14">
      <c r="A1248">
        <v>12295</v>
      </c>
      <c r="B1248" t="s">
        <v>1158</v>
      </c>
      <c r="C1248" t="s">
        <v>1148</v>
      </c>
      <c r="D1248" s="2" t="str" cm="1">
        <f t="array" ref="D1248">_xlfn.IFS(C1248="Golden Temple Mail","Amritsar",C1248="Guruvayur Express","Guruvayur",C1248="Guwahati Sbc Express","Guwahati",C1248="Howrah Duronto","Howrah",C1248="Howrah Mail","Howrah",C1248="Howrah Rajdhani","Howrah",C1248="Kamrup Express","Dibrugarh",C1248="Kerala Express","Thiruvananthapuram",C1248="Kolkata Rajdhani","Kolkata",C1248="Kovai Express","Coimbatore",C1248="Mumbai Chennai Mail","Mumbai",C1248="Mumbai Rajdhani","Mumbai",C1248="Mumbai Vande Bharat","Mumbai",C1248="Nagercoil Express","Nagercoil",C1248="August Kranti Rajdhani","Mumbai",C1248="Chennai Express","Chennai",C1248="Chennai Intercity","Chennai",C1248="Chennai Vande Bharat","Chennai",C1248="Cheran Express","Coimbatore",C1248="Coimbatore Express","Coimbatore",C1248="Coimbatore Intercity","Coimbatore",C1248="Coromandel Express","Kolkata",C1248="Devagiri Express","Secunderabad",C1248="Dibrugarh Rajdhani","Dibrugarh",C1248="Duronto Express","Multiple",C1248="Express","Generic",C1248="Garib Rath","Varies",C1248="Gatimaan Express","Delhi",C1248="Rajdhani","Multiple",C1248="Sanghamitra Express","Patna",C1248="Sbc Guwahati Express","Guwahati",C1248="Sealdah Duronto","Sealdah",C1248="Sealdah Rajdhani","Sealdah",C1248="Semi-Sleeper","Bus Type",C1248="Shatabdi","Multiple",C1248="Sleeper","Bus Type",C1248="Super Luxury","Bus Type",C1248="Swarna Jayanti Rajdhani","Ahmedabad",C1248="Tamil Nadu Exp","Chennai",C1248="Vande Bharat","Multiple",C1248="Vikramshila Express","Bhagalpur",C1248="Volvo AC","Bus Type",TRUE,"Unknown")</f>
        <v>Patna</v>
      </c>
      <c r="E1248" s="1">
        <v>45327</v>
      </c>
      <c r="F1248">
        <v>38.04</v>
      </c>
      <c r="G1248" s="2" cm="1">
        <f t="array" ref="G1248">_xlfn.IFS(C1248="Golden Temple Mail",1800,C1248="Guruvayur Express",1450,C1248="Guwahati Sbc Express",1650,C1248="Howrah Duronto",1200,C1248="Howrah Mail",2000,C1248="Howrah Rajdhani",1450,C1248="Kamrup Express",1700,C1248="Kerala Express",1600,C1248="Kolkata Rajdhani",1450,C1248="Kovai Express",500,C1248="Mumbai Chennai Mail",1250,C1248="Mumbai Rajdhani",1450,C1248="Mumbai Vande Bharat",700,C1248="Nagercoil Express",1350,C1248="August Kranti Rajdhani",1300,C1248="Chennai Express",1050,C1248="Chennai Intercity",350,C1248="Chennai Vande Bharat",350,C1248="Cheran Express",500,C1248="Coimbatore Express",520,C1248="Coimbatore Intercity",350,C1248="Coromandel Express",1650,C1248="Devagiri Express",1200,C1248="Dibrugarh Rajdhani",2000,C1248="Duronto Express",1450,C1248="Express",600,C1248="Garib Rath",1200,C1248="Gatimaan Express",200,C1248="Rajdhani",1450,C1248="Sanghamitra Express",1900,C1248="Sbc Guwahati Express",1650,C1248="Sealdah Duronto",1200,C1248="Sealdah Rajdhani",1450,C1248="Semi-Sleeper",400,C1248="Shatabdi",500,C1248="Sleeper",350,C1248="Super Luxury",500,C1248="Swarna Jayanti Rajdhani",1600,C1248="Tamil Nadu Exp",1050,C1248="Vande Bharat",700,C1248="Vikramshila Express",1250,C1248="Volvo AC",450,TRUE,"Unknown")</f>
        <v>1900</v>
      </c>
      <c r="H1248" s="2" cm="1">
        <f t="array" ref="H1248">_xlfn.IFS(C1248="Golden Temple Mail",1200,C1248="Guruvayur Express",950,C1248="Guwahati Sbc Express",1100,C1248="Howrah Duronto",800,C1248="Howrah Mail",1400,C1248="Howrah Rajdhani",900,C1248="Kamrup Express",1150,C1248="Kerala Express",1000,C1248="Kolkata Rajdhani",900,C1248="Kovai Express",750,C1248="Mumbai Chennai Mail",1300,C1248="Mumbai Rajdhani",950,C1248="Mumbai Vande Bharat",700,C1248="Nagercoil Express",980,C1248="August Kranti Rajdhani",1200,C1248="Chennai Express",1050,C1248="Chennai Intercity",850,C1248="Chennai Vande Bharat",700,C1248="Cheran Express",880,C1248="Coimbatore Express",920,C1248="Coimbatore Intercity",850,C1248="Coromandel Express",1080,C1248="Devagiri Express",970,C1248="Dibrugarh Rajdhani",1200,C1248="Duronto Express",950,C1248="Express",600,C1248="Garib Rath",880,C1248="Gatimaan Express",650,C1248="Rajdhani",950,C1248="Sanghamitra Express",1150,C1248="Sbc Guwahati Express",1100,C1248="Sealdah Duronto",900,C1248="Sealdah Rajdhani",950,C1248="Semi-Sleeper",400,C1248="Shatabdi",700,C1248="Sleeper",350,C1248="Super Luxury",500,C1248="Swarna Jayanti Rajdhani",960,C1248="Tamil Nadu Exp",1050,C1248="Vande Bharat",700,C1248="Vikramshila Express",980,C1248="Volvo AC",450,TRUE,"Unknown")</f>
        <v>1150</v>
      </c>
      <c r="I1248" t="s">
        <v>48</v>
      </c>
      <c r="J1248" t="s">
        <v>42</v>
      </c>
      <c r="N1248" t="s">
        <v>1064</v>
      </c>
    </row>
    <row r="1249" spans="1:14">
      <c r="A1249">
        <v>12295</v>
      </c>
      <c r="B1249" t="s">
        <v>1159</v>
      </c>
      <c r="C1249" t="s">
        <v>1148</v>
      </c>
      <c r="D1249" s="2" t="str" cm="1">
        <f t="array" ref="D1249">_xlfn.IFS(C1249="Golden Temple Mail","Amritsar",C1249="Guruvayur Express","Guruvayur",C1249="Guwahati Sbc Express","Guwahati",C1249="Howrah Duronto","Howrah",C1249="Howrah Mail","Howrah",C1249="Howrah Rajdhani","Howrah",C1249="Kamrup Express","Dibrugarh",C1249="Kerala Express","Thiruvananthapuram",C1249="Kolkata Rajdhani","Kolkata",C1249="Kovai Express","Coimbatore",C1249="Mumbai Chennai Mail","Mumbai",C1249="Mumbai Rajdhani","Mumbai",C1249="Mumbai Vande Bharat","Mumbai",C1249="Nagercoil Express","Nagercoil",C1249="August Kranti Rajdhani","Mumbai",C1249="Chennai Express","Chennai",C1249="Chennai Intercity","Chennai",C1249="Chennai Vande Bharat","Chennai",C1249="Cheran Express","Coimbatore",C1249="Coimbatore Express","Coimbatore",C1249="Coimbatore Intercity","Coimbatore",C1249="Coromandel Express","Kolkata",C1249="Devagiri Express","Secunderabad",C1249="Dibrugarh Rajdhani","Dibrugarh",C1249="Duronto Express","Multiple",C1249="Express","Generic",C1249="Garib Rath","Varies",C1249="Gatimaan Express","Delhi",C1249="Rajdhani","Multiple",C1249="Sanghamitra Express","Patna",C1249="Sbc Guwahati Express","Guwahati",C1249="Sealdah Duronto","Sealdah",C1249="Sealdah Rajdhani","Sealdah",C1249="Semi-Sleeper","Bus Type",C1249="Shatabdi","Multiple",C1249="Sleeper","Bus Type",C1249="Super Luxury","Bus Type",C1249="Swarna Jayanti Rajdhani","Ahmedabad",C1249="Tamil Nadu Exp","Chennai",C1249="Vande Bharat","Multiple",C1249="Vikramshila Express","Bhagalpur",C1249="Volvo AC","Bus Type",TRUE,"Unknown")</f>
        <v>Patna</v>
      </c>
      <c r="E1249" s="1">
        <v>45473</v>
      </c>
      <c r="F1249">
        <v>40.93</v>
      </c>
      <c r="G1249" s="2" cm="1">
        <f t="array" ref="G1249">_xlfn.IFS(C1249="Golden Temple Mail",1800,C1249="Guruvayur Express",1450,C1249="Guwahati Sbc Express",1650,C1249="Howrah Duronto",1200,C1249="Howrah Mail",2000,C1249="Howrah Rajdhani",1450,C1249="Kamrup Express",1700,C1249="Kerala Express",1600,C1249="Kolkata Rajdhani",1450,C1249="Kovai Express",500,C1249="Mumbai Chennai Mail",1250,C1249="Mumbai Rajdhani",1450,C1249="Mumbai Vande Bharat",700,C1249="Nagercoil Express",1350,C1249="August Kranti Rajdhani",1300,C1249="Chennai Express",1050,C1249="Chennai Intercity",350,C1249="Chennai Vande Bharat",350,C1249="Cheran Express",500,C1249="Coimbatore Express",520,C1249="Coimbatore Intercity",350,C1249="Coromandel Express",1650,C1249="Devagiri Express",1200,C1249="Dibrugarh Rajdhani",2000,C1249="Duronto Express",1450,C1249="Express",600,C1249="Garib Rath",1200,C1249="Gatimaan Express",200,C1249="Rajdhani","1450",C1249="Sanghamitra Express",1900,C1249="Sbc Guwahati Express",1650,C1249="Sealdah Duronto",1200,C1249="Sealdah Rajdhani",1450,C1249="Semi-Sleeper",400,C1249="Shatabdi",500,C1249="Sleeper",350,C1249="Super Luxury",500,C1249="Swarna Jayanti Rajdhani",1600,C1249="Tamil Nadu Exp",1050,C1249="Vande Bharat",700,C1249="Vikramshila Express",1250,C1249="Volvo AC",450,TRUE,"Unknown")</f>
        <v>1900</v>
      </c>
      <c r="H1249" s="2" cm="1">
        <f t="array" ref="H1249">_xlfn.IFS(C1249="Golden Temple Mail",1200,C1249="Guruvayur Express",950,C1249="Guwahati Sbc Express",1100,C1249="Howrah Duronto",800,C1249="Howrah Mail",1400,C1249="Howrah Rajdhani",900,C1249="Kamrup Express",1150,C1249="Kerala Express",1000,C1249="Kolkata Rajdhani",900,C1249="Kovai Express",750,C1249="Mumbai Chennai Mail",1300,C1249="Mumbai Rajdhani",950,C1249="Mumbai Vande Bharat",700,C1249="Nagercoil Express",980,C1249="Chennai Express",1050,C1249="Chennai Intercity",850,C1249="Chennai Vande Bharat",700,C1249="Cheran Express",880,C1249="Coimbatore Express",920,C1249="Coimbatore Intercity",850,C1249="Coromandel Express",1080,C1249="Devagiri Express",970,C1249="Dibrugarh Rajdhani",1200,C1249="Duronto Express",950,C1249="Express",600,C1249="Garib Rath",880,C1249="Gatimaan Express",650,C1249="Rajdhani",950,C1249="Sanghamitra Express",1150,C1249="Sbc Guwahati Express",1100,C1249="Sealdah Duronto",900,C1249="Sealdah Rajdhani",950,C1249="Semi-Sleeper",400,C1249="Shatabdi",700,C1249="Sleeper",350,C1249="Super Luxury",500,C1249="Swarna Jayanti Rajdhani",960,C1249="Tamil Nadu Exp",1050,C1249="Vande Bharat",700,C1249="Vikramshila Express",980,C1249="Volvo AC",450,TRUE,"Unknown")</f>
        <v>1150</v>
      </c>
      <c r="I1249" t="s">
        <v>71</v>
      </c>
      <c r="J1249" t="s">
        <v>56</v>
      </c>
      <c r="M1249">
        <v>54</v>
      </c>
      <c r="N1249" t="s">
        <v>1064</v>
      </c>
    </row>
    <row r="1250" spans="1:14">
      <c r="A1250">
        <v>12295</v>
      </c>
      <c r="B1250" t="s">
        <v>1160</v>
      </c>
      <c r="C1250" t="s">
        <v>1148</v>
      </c>
      <c r="D1250" s="2" t="str" cm="1">
        <f t="array" ref="D1250">_xlfn.IFS(C1250="Golden Temple Mail","Amritsar",C1250="Guruvayur Express","Guruvayur",C1250="Guwahati Sbc Express","Guwahati",C1250="Howrah Duronto","Howrah",C1250="Howrah Mail","Howrah",C1250="Howrah Rajdhani","Howrah",C1250="Kamrup Express","Dibrugarh",C1250="Kerala Express","Thiruvananthapuram",C1250="Kolkata Rajdhani","Kolkata",C1250="Kovai Express","Coimbatore",C1250="Mumbai Chennai Mail","Mumbai",C1250="Mumbai Rajdhani","Mumbai",C1250="Mumbai Vande Bharat","Mumbai",C1250="Nagercoil Express","Nagercoil",C1250="August Kranti Rajdhani","Mumbai",C1250="Chennai Express","Chennai",C1250="Chennai Intercity","Chennai",C1250="Chennai Vande Bharat","Chennai",C1250="Cheran Express","Coimbatore",C1250="Coimbatore Express","Coimbatore",C1250="Coimbatore Intercity","Coimbatore",C1250="Coromandel Express","Kolkata",C1250="Devagiri Express","Secunderabad",C1250="Dibrugarh Rajdhani","Dibrugarh",C1250="Duronto Express","Multiple",C1250="Express","Generic",C1250="Garib Rath","Varies",C1250="Gatimaan Express","Delhi",C1250="Rajdhani","Multiple",C1250="Sanghamitra Express","Patna",C1250="Sbc Guwahati Express","Guwahati",C1250="Sealdah Duronto","Sealdah",C1250="Sealdah Rajdhani","Sealdah",C1250="Semi-Sleeper","Bus Type",C1250="Shatabdi","Multiple",C1250="Sleeper","Bus Type",C1250="Super Luxury","Bus Type",C1250="Swarna Jayanti Rajdhani","Ahmedabad",C1250="Tamil Nadu Exp","Chennai",C1250="Vande Bharat","Multiple",C1250="Vikramshila Express","Bhagalpur",C1250="Volvo AC","Bus Type",TRUE,"Unknown")</f>
        <v>Patna</v>
      </c>
      <c r="E1250" s="1">
        <v>45298</v>
      </c>
      <c r="F1250">
        <v>74.79</v>
      </c>
      <c r="G1250" s="2" cm="1">
        <f t="array" ref="G1250">_xlfn.IFS(C1250="Golden Temple Mail",1800,C1250="Guruvayur Express",1450,C1250="Guwahati Sbc Express",1650,C1250="Howrah Duronto",1200,C1250="Howrah Mail",2000,C1250="Howrah Rajdhani",1450,C1250="Kamrup Express",1700,C1250="Kerala Express",1600,C1250="Kolkata Rajdhani",1450,C1250="Kovai Express",500,C1250="Mumbai Chennai Mail",1250,C1250="Mumbai Rajdhani",1450,C1250="Mumbai Vande Bharat",700,C1250="Nagercoil Express",1350,C1250="August Kranti Rajdhani",1300,C1250="Chennai Express",1050,C1250="Chennai Intercity",350,C1250="Chennai Vande Bharat",350,C1250="Cheran Express",500,C1250="Coimbatore Express",520,C1250="Coimbatore Intercity",350,C1250="Coromandel Express",1650,C1250="Devagiri Express",1200,C1250="Dibrugarh Rajdhani",2000,C1250="Duronto Express",1450,C1250="Express",600,C1250="Garib Rath",1200,C1250="Gatimaan Express",200,C1250="Rajdhani",1450,C1250="Sanghamitra Express",1900,C1250="Sbc Guwahati Express",1650,C1250="Sealdah Duronto",1200,C1250="Sealdah Rajdhani",1450,C1250="Semi-Sleeper",400,C1250="Shatabdi",500,C1250="Sleeper",350,C1250="Super Luxury",500,C1250="Swarna Jayanti Rajdhani",1600,C1250="Tamil Nadu Exp",1050,C1250="Vande Bharat",700,C1250="Vikramshila Express",1250,C1250="Volvo AC",450,TRUE,"Unknown")</f>
        <v>1900</v>
      </c>
      <c r="H1250" s="2" cm="1">
        <f t="array" ref="H1250">_xlfn.IFS(C1250="Golden Temple Mail",1200,C1250="Guruvayur Express",950,C1250="Guwahati Sbc Express",1100,C1250="Howrah Duronto",800,C1250="Howrah Mail",1400,C1250="Howrah Rajdhani",900,C1250="Kamrup Express",1150,C1250="Kerala Express",1000,C1250="Kolkata Rajdhani",900,C1250="Kovai Express",750,C1250="Mumbai Chennai Mail",1300,C1250="Mumbai Rajdhani",950,C1250="Mumbai Vande Bharat",700,C1250="Nagercoil Express",980,C1250="August Kranti Rajdhani",1200,C1250="Chennai Express",1050,C1250="Chennai Intercity",850,C1250="Chennai Vande Bharat",700,C1250="Cheran Express",880,C1250="Coimbatore Express",920,C1250="Coimbatore Intercity",850,C1250="Coromandel Express",1080,C1250="Devagiri Express",970,C1250="Dibrugarh Rajdhani",1200,C1250="Duronto Express",950,C1250="Express",600,C1250="Garib Rath",880,C1250="Gatimaan Express",650,C1250="Rajdhani",950,C1250="Sanghamitra Express",1150,C1250="Sbc Guwahati Express",1100,C1250="Sealdah Duronto",900,C1250="Sealdah Rajdhani",950,C1250="Semi-Sleeper",400,C1250="Shatabdi",700,C1250="Sleeper",350,C1250="Super Luxury",500,C1250="Swarna Jayanti Rajdhani",960,C1250="Tamil Nadu Exp",1050,C1250="Vande Bharat",700,C1250="Vikramshila Express",980,C1250="Volvo AC",450,TRUE,"Unknown")</f>
        <v>1150</v>
      </c>
      <c r="I1250" t="s">
        <v>83</v>
      </c>
      <c r="J1250" t="s">
        <v>56</v>
      </c>
      <c r="M1250">
        <v>43</v>
      </c>
      <c r="N1250" t="s">
        <v>1064</v>
      </c>
    </row>
    <row r="1251" spans="1:14">
      <c r="A1251">
        <v>12295</v>
      </c>
      <c r="B1251" t="s">
        <v>1161</v>
      </c>
      <c r="C1251" t="s">
        <v>1148</v>
      </c>
      <c r="D1251" s="2" t="str" cm="1">
        <f t="array" ref="D1251">_xlfn.IFS(C1251="Golden Temple Mail","Amritsar",C1251="Guruvayur Express","Guruvayur",C1251="Guwahati Sbc Express","Guwahati",C1251="Howrah Duronto","Howrah",C1251="Howrah Mail","Howrah",C1251="Howrah Rajdhani","Howrah",C1251="Kamrup Express","Dibrugarh",C1251="Kerala Express","Thiruvananthapuram",C1251="Kolkata Rajdhani","Kolkata",C1251="Kovai Express","Coimbatore",C1251="Mumbai Chennai Mail","Mumbai",C1251="Mumbai Rajdhani","Mumbai",C1251="Mumbai Vande Bharat","Mumbai",C1251="Nagercoil Express","Nagercoil",C1251="August Kranti Rajdhani","Mumbai",C1251="Chennai Express","Chennai",C1251="Chennai Intercity","Chennai",C1251="Chennai Vande Bharat","Chennai",C1251="Cheran Express","Coimbatore",C1251="Coimbatore Express","Coimbatore",C1251="Coimbatore Intercity","Coimbatore",C1251="Coromandel Express","Kolkata",C1251="Devagiri Express","Secunderabad",C1251="Dibrugarh Rajdhani","Dibrugarh",C1251="Duronto Express","Multiple",C1251="Express","Generic",C1251="Garib Rath","Varies",C1251="Gatimaan Express","Delhi",C1251="Rajdhani","Multiple",C1251="Sanghamitra Express","Patna",C1251="Sbc Guwahati Express","Guwahati",C1251="Sealdah Duronto","Sealdah",C1251="Sealdah Rajdhani","Sealdah",C1251="Semi-Sleeper","Bus Type",C1251="Shatabdi","Multiple",C1251="Sleeper","Bus Type",C1251="Super Luxury","Bus Type",C1251="Swarna Jayanti Rajdhani","Ahmedabad",C1251="Tamil Nadu Exp","Chennai",C1251="Vande Bharat","Multiple",C1251="Vikramshila Express","Bhagalpur",C1251="Volvo AC","Bus Type",TRUE,"Unknown")</f>
        <v>Patna</v>
      </c>
      <c r="E1251" s="1">
        <v>45433</v>
      </c>
      <c r="F1251">
        <v>82.74</v>
      </c>
      <c r="G1251" s="2" cm="1">
        <f t="array" ref="G1251">_xlfn.IFS(C1251="Golden Temple Mail",1800,C1251="Guruvayur Express",1450,C1251="Guwahati Sbc Express",1650,C1251="Howrah Duronto",1200,C1251="Howrah Mail",2000,C1251="Howrah Rajdhani",1450,C1251="Kamrup Express",1700,C1251="Kerala Express",1600,C1251="Kolkata Rajdhani",1450,C1251="Kovai Express",500,C1251="Mumbai Chennai Mail",1250,C1251="Mumbai Rajdhani",1450,C1251="Mumbai Vande Bharat",700,C1251="Nagercoil Express",1350,C1251="August Kranti Rajdhani",1300,C1251="Chennai Express",1050,C1251="Chennai Intercity",350,C1251="Chennai Vande Bharat",350,C1251="Cheran Express",500,C1251="Coimbatore Express",520,C1251="Coimbatore Intercity",350,C1251="Coromandel Express",1650,C1251="Devagiri Express",1200,C1251="Dibrugarh Rajdhani",2000,C1251="Duronto Express",1450,C1251="Express",600,C1251="Garib Rath",1200,C1251="Gatimaan Express",200,C1251="Rajdhani","1450",C1251="Sanghamitra Express",1900,C1251="Sbc Guwahati Express",1650,C1251="Sealdah Duronto",1200,C1251="Sealdah Rajdhani",1450,C1251="Semi-Sleeper",400,C1251="Shatabdi",500,C1251="Sleeper",350,C1251="Super Luxury",500,C1251="Swarna Jayanti Rajdhani",1600,C1251="Tamil Nadu Exp",1050,C1251="Vande Bharat",700,C1251="Vikramshila Express",1250,C1251="Volvo AC",450,TRUE,"Unknown")</f>
        <v>1900</v>
      </c>
      <c r="H1251" s="2" cm="1">
        <f t="array" ref="H1251">_xlfn.IFS(C1251="Golden Temple Mail",1200,C1251="Guruvayur Express",950,C1251="Guwahati Sbc Express",1100,C1251="Howrah Duronto",800,C1251="Howrah Mail",1400,C1251="Howrah Rajdhani",900,C1251="Kamrup Express",1150,C1251="Kerala Express",1000,C1251="Kolkata Rajdhani",900,C1251="Kovai Express",750,C1251="Mumbai Chennai Mail",1300,C1251="Mumbai Rajdhani",950,C1251="Mumbai Vande Bharat",700,C1251="Nagercoil Express",980,C1251="Chennai Express",1050,C1251="Chennai Intercity",850,C1251="Chennai Vande Bharat",700,C1251="Cheran Express",880,C1251="Coimbatore Express",920,C1251="Coimbatore Intercity",850,C1251="Coromandel Express",1080,C1251="Devagiri Express",970,C1251="Dibrugarh Rajdhani",1200,C1251="Duronto Express",950,C1251="Express",600,C1251="Garib Rath",880,C1251="Gatimaan Express",650,C1251="Rajdhani",950,C1251="Sanghamitra Express",1150,C1251="Sbc Guwahati Express",1100,C1251="Sealdah Duronto",900,C1251="Sealdah Rajdhani",950,C1251="Semi-Sleeper",400,C1251="Shatabdi",700,C1251="Sleeper",350,C1251="Super Luxury",500,C1251="Swarna Jayanti Rajdhani",960,C1251="Tamil Nadu Exp",1050,C1251="Vande Bharat",700,C1251="Vikramshila Express",980,C1251="Volvo AC",450,TRUE,"Unknown")</f>
        <v>1150</v>
      </c>
      <c r="I1251" t="s">
        <v>62</v>
      </c>
      <c r="J1251" t="s">
        <v>19</v>
      </c>
      <c r="M1251">
        <v>60</v>
      </c>
      <c r="N1251" t="s">
        <v>1064</v>
      </c>
    </row>
    <row r="1252" spans="1:14">
      <c r="A1252">
        <v>12295</v>
      </c>
      <c r="B1252" t="s">
        <v>1162</v>
      </c>
      <c r="C1252" t="s">
        <v>1148</v>
      </c>
      <c r="D1252" s="2" t="str" cm="1">
        <f t="array" ref="D1252">_xlfn.IFS(C1252="Golden Temple Mail","Amritsar",C1252="Guruvayur Express","Guruvayur",C1252="Guwahati Sbc Express","Guwahati",C1252="Howrah Duronto","Howrah",C1252="Howrah Mail","Howrah",C1252="Howrah Rajdhani","Howrah",C1252="Kamrup Express","Dibrugarh",C1252="Kerala Express","Thiruvananthapuram",C1252="Kolkata Rajdhani","Kolkata",C1252="Kovai Express","Coimbatore",C1252="Mumbai Chennai Mail","Mumbai",C1252="Mumbai Rajdhani","Mumbai",C1252="Mumbai Vande Bharat","Mumbai",C1252="Nagercoil Express","Nagercoil",C1252="August Kranti Rajdhani","Mumbai",C1252="Chennai Express","Chennai",C1252="Chennai Intercity","Chennai",C1252="Chennai Vande Bharat","Chennai",C1252="Cheran Express","Coimbatore",C1252="Coimbatore Express","Coimbatore",C1252="Coimbatore Intercity","Coimbatore",C1252="Coromandel Express","Kolkata",C1252="Devagiri Express","Secunderabad",C1252="Dibrugarh Rajdhani","Dibrugarh",C1252="Duronto Express","Multiple",C1252="Express","Generic",C1252="Garib Rath","Varies",C1252="Gatimaan Express","Delhi",C1252="Rajdhani","Multiple",C1252="Sanghamitra Express","Patna",C1252="Sbc Guwahati Express","Guwahati",C1252="Sealdah Duronto","Sealdah",C1252="Sealdah Rajdhani","Sealdah",C1252="Semi-Sleeper","Bus Type",C1252="Shatabdi","Multiple",C1252="Sleeper","Bus Type",C1252="Super Luxury","Bus Type",C1252="Swarna Jayanti Rajdhani","Ahmedabad",C1252="Tamil Nadu Exp","Chennai",C1252="Vande Bharat","Multiple",C1252="Vikramshila Express","Bhagalpur",C1252="Volvo AC","Bus Type",TRUE,"Unknown")</f>
        <v>Patna</v>
      </c>
      <c r="E1252" s="1">
        <v>45452</v>
      </c>
      <c r="F1252">
        <v>84.16</v>
      </c>
      <c r="G1252" s="2" cm="1">
        <f t="array" ref="G1252">_xlfn.IFS(C1252="Golden Temple Mail",1800,C1252="Guruvayur Express",1450,C1252="Guwahati Sbc Express",1650,C1252="Howrah Duronto",1200,C1252="Howrah Mail",2000,C1252="Howrah Rajdhani",1450,C1252="Kamrup Express",1700,C1252="Kerala Express",1600,C1252="Kolkata Rajdhani",1450,C1252="Kovai Express",500,C1252="Mumbai Chennai Mail",1250,C1252="Mumbai Rajdhani",1450,C1252="Mumbai Vande Bharat",700,C1252="Nagercoil Express",1350,C1252="August Kranti Rajdhani",1300,C1252="Chennai Express",1050,C1252="Chennai Intercity",350,C1252="Chennai Vande Bharat",350,C1252="Cheran Express",500,C1252="Coimbatore Express",520,C1252="Coimbatore Intercity",350,C1252="Coromandel Express",1650,C1252="Devagiri Express",1200,C1252="Dibrugarh Rajdhani",2000,C1252="Duronto Express",1450,C1252="Express",600,C1252="Garib Rath",1200,C1252="Gatimaan Express",200,C1252="Rajdhani",1450,C1252="Sanghamitra Express",1900,C1252="Sbc Guwahati Express",1650,C1252="Sealdah Duronto",1200,C1252="Sealdah Rajdhani",1450,C1252="Semi-Sleeper",400,C1252="Shatabdi",500,C1252="Sleeper",350,C1252="Super Luxury",500,C1252="Swarna Jayanti Rajdhani",1600,C1252="Tamil Nadu Exp",1050,C1252="Vande Bharat",700,C1252="Vikramshila Express",1250,C1252="Volvo AC",450,TRUE,"Unknown")</f>
        <v>1900</v>
      </c>
      <c r="H1252" s="2" cm="1">
        <f t="array" ref="H1252">_xlfn.IFS(C1252="Golden Temple Mail",1200,C1252="Guruvayur Express",950,C1252="Guwahati Sbc Express",1100,C1252="Howrah Duronto",800,C1252="Howrah Mail",1400,C1252="Howrah Rajdhani",900,C1252="Kamrup Express",1150,C1252="Kerala Express",1000,C1252="Kolkata Rajdhani",900,C1252="Kovai Express",750,C1252="Mumbai Chennai Mail",1300,C1252="Mumbai Rajdhani",950,C1252="Mumbai Vande Bharat",700,C1252="Nagercoil Express",980,C1252="August Kranti Rajdhani",1200,C1252="Chennai Express",1050,C1252="Chennai Intercity",850,C1252="Chennai Vande Bharat",700,C1252="Cheran Express",880,C1252="Coimbatore Express",920,C1252="Coimbatore Intercity",850,C1252="Coromandel Express",1080,C1252="Devagiri Express",970,C1252="Dibrugarh Rajdhani",1200,C1252="Duronto Express",950,C1252="Express",600,C1252="Garib Rath",880,C1252="Gatimaan Express",650,C1252="Rajdhani",950,C1252="Sanghamitra Express",1150,C1252="Sbc Guwahati Express",1100,C1252="Sealdah Duronto",900,C1252="Sealdah Rajdhani",950,C1252="Semi-Sleeper",400,C1252="Shatabdi",700,C1252="Sleeper",350,C1252="Super Luxury",500,C1252="Swarna Jayanti Rajdhani",960,C1252="Tamil Nadu Exp",1050,C1252="Vande Bharat",700,C1252="Vikramshila Express",980,C1252="Volvo AC",450,TRUE,"Unknown")</f>
        <v>1150</v>
      </c>
      <c r="I1252" t="s">
        <v>71</v>
      </c>
      <c r="J1252" t="s">
        <v>56</v>
      </c>
      <c r="M1252">
        <v>70</v>
      </c>
      <c r="N1252" t="s">
        <v>1064</v>
      </c>
    </row>
    <row r="1253" spans="1:14">
      <c r="A1253">
        <v>12295</v>
      </c>
      <c r="B1253" t="s">
        <v>1163</v>
      </c>
      <c r="C1253" t="s">
        <v>1148</v>
      </c>
      <c r="D1253" s="2" t="str" cm="1">
        <f t="array" ref="D1253">_xlfn.IFS(C1253="Golden Temple Mail","Amritsar",C1253="Guruvayur Express","Guruvayur",C1253="Guwahati Sbc Express","Guwahati",C1253="Howrah Duronto","Howrah",C1253="Howrah Mail","Howrah",C1253="Howrah Rajdhani","Howrah",C1253="Kamrup Express","Dibrugarh",C1253="Kerala Express","Thiruvananthapuram",C1253="Kolkata Rajdhani","Kolkata",C1253="Kovai Express","Coimbatore",C1253="Mumbai Chennai Mail","Mumbai",C1253="Mumbai Rajdhani","Mumbai",C1253="Mumbai Vande Bharat","Mumbai",C1253="Nagercoil Express","Nagercoil",C1253="August Kranti Rajdhani","Mumbai",C1253="Chennai Express","Chennai",C1253="Chennai Intercity","Chennai",C1253="Chennai Vande Bharat","Chennai",C1253="Cheran Express","Coimbatore",C1253="Coimbatore Express","Coimbatore",C1253="Coimbatore Intercity","Coimbatore",C1253="Coromandel Express","Kolkata",C1253="Devagiri Express","Secunderabad",C1253="Dibrugarh Rajdhani","Dibrugarh",C1253="Duronto Express","Multiple",C1253="Express","Generic",C1253="Garib Rath","Varies",C1253="Gatimaan Express","Delhi",C1253="Rajdhani","Multiple",C1253="Sanghamitra Express","Patna",C1253="Sbc Guwahati Express","Guwahati",C1253="Sealdah Duronto","Sealdah",C1253="Sealdah Rajdhani","Sealdah",C1253="Semi-Sleeper","Bus Type",C1253="Shatabdi","Multiple",C1253="Sleeper","Bus Type",C1253="Super Luxury","Bus Type",C1253="Swarna Jayanti Rajdhani","Ahmedabad",C1253="Tamil Nadu Exp","Chennai",C1253="Vande Bharat","Multiple",C1253="Vikramshila Express","Bhagalpur",C1253="Volvo AC","Bus Type",TRUE,"Unknown")</f>
        <v>Patna</v>
      </c>
      <c r="E1253" s="1">
        <v>45352</v>
      </c>
      <c r="F1253">
        <v>72.54</v>
      </c>
      <c r="G1253" s="2" cm="1">
        <f t="array" ref="G1253">_xlfn.IFS(C1253="Golden Temple Mail",1800,C1253="Guruvayur Express",1450,C1253="Guwahati Sbc Express",1650,C1253="Howrah Duronto",1200,C1253="Howrah Mail",2000,C1253="Howrah Rajdhani",1450,C1253="Kamrup Express",1700,C1253="Kerala Express",1600,C1253="Kolkata Rajdhani",1450,C1253="Kovai Express",500,C1253="Mumbai Chennai Mail",1250,C1253="Mumbai Rajdhani",1450,C1253="Mumbai Vande Bharat",700,C1253="Nagercoil Express",1350,C1253="August Kranti Rajdhani",1300,C1253="Chennai Express",1050,C1253="Chennai Intercity",350,C1253="Chennai Vande Bharat",350,C1253="Cheran Express",500,C1253="Coimbatore Express",520,C1253="Coimbatore Intercity",350,C1253="Coromandel Express",1650,C1253="Devagiri Express",1200,C1253="Dibrugarh Rajdhani",2000,C1253="Duronto Express",1450,C1253="Express",600,C1253="Garib Rath",1200,C1253="Gatimaan Express",200,C1253="Rajdhani","1450",C1253="Sanghamitra Express",1900,C1253="Sbc Guwahati Express",1650,C1253="Sealdah Duronto",1200,C1253="Sealdah Rajdhani",1450,C1253="Semi-Sleeper",400,C1253="Shatabdi",500,C1253="Sleeper",350,C1253="Super Luxury",500,C1253="Swarna Jayanti Rajdhani",1600,C1253="Tamil Nadu Exp",1050,C1253="Vande Bharat",700,C1253="Vikramshila Express",1250,C1253="Volvo AC",450,TRUE,"Unknown")</f>
        <v>1900</v>
      </c>
      <c r="H1253" s="2" cm="1">
        <f t="array" ref="H1253">_xlfn.IFS(C1253="Golden Temple Mail",1200,C1253="Guruvayur Express",950,C1253="Guwahati Sbc Express",1100,C1253="Howrah Duronto",800,C1253="Howrah Mail",1400,C1253="Howrah Rajdhani",900,C1253="Kamrup Express",1150,C1253="Kerala Express",1000,C1253="Kolkata Rajdhani",900,C1253="Kovai Express",750,C1253="Mumbai Chennai Mail",1300,C1253="Mumbai Rajdhani",950,C1253="Mumbai Vande Bharat",700,C1253="Nagercoil Express",980,C1253="Chennai Express",1050,C1253="Chennai Intercity",850,C1253="Chennai Vande Bharat",700,C1253="Cheran Express",880,C1253="Coimbatore Express",920,C1253="Coimbatore Intercity",850,C1253="Coromandel Express",1080,C1253="Devagiri Express",970,C1253="Dibrugarh Rajdhani",1200,C1253="Duronto Express",950,C1253="Express",600,C1253="Garib Rath",880,C1253="Gatimaan Express",650,C1253="Rajdhani",950,C1253="Sanghamitra Express",1150,C1253="Sbc Guwahati Express",1100,C1253="Sealdah Duronto",900,C1253="Sealdah Rajdhani",950,C1253="Semi-Sleeper",400,C1253="Shatabdi",700,C1253="Sleeper",350,C1253="Super Luxury",500,C1253="Swarna Jayanti Rajdhani",960,C1253="Tamil Nadu Exp",1050,C1253="Vande Bharat",700,C1253="Vikramshila Express",980,C1253="Volvo AC",450,TRUE,"Unknown")</f>
        <v>1150</v>
      </c>
      <c r="I1253" t="s">
        <v>59</v>
      </c>
      <c r="J1253" t="s">
        <v>39</v>
      </c>
      <c r="M1253">
        <v>62</v>
      </c>
      <c r="N1253" t="s">
        <v>1064</v>
      </c>
    </row>
    <row r="1254" spans="1:14">
      <c r="A1254">
        <v>12295</v>
      </c>
      <c r="B1254" t="s">
        <v>1164</v>
      </c>
      <c r="C1254" t="s">
        <v>1148</v>
      </c>
      <c r="D1254" s="2" t="str" cm="1">
        <f t="array" ref="D1254">_xlfn.IFS(C1254="Golden Temple Mail","Amritsar",C1254="Guruvayur Express","Guruvayur",C1254="Guwahati Sbc Express","Guwahati",C1254="Howrah Duronto","Howrah",C1254="Howrah Mail","Howrah",C1254="Howrah Rajdhani","Howrah",C1254="Kamrup Express","Dibrugarh",C1254="Kerala Express","Thiruvananthapuram",C1254="Kolkata Rajdhani","Kolkata",C1254="Kovai Express","Coimbatore",C1254="Mumbai Chennai Mail","Mumbai",C1254="Mumbai Rajdhani","Mumbai",C1254="Mumbai Vande Bharat","Mumbai",C1254="Nagercoil Express","Nagercoil",C1254="August Kranti Rajdhani","Mumbai",C1254="Chennai Express","Chennai",C1254="Chennai Intercity","Chennai",C1254="Chennai Vande Bharat","Chennai",C1254="Cheran Express","Coimbatore",C1254="Coimbatore Express","Coimbatore",C1254="Coimbatore Intercity","Coimbatore",C1254="Coromandel Express","Kolkata",C1254="Devagiri Express","Secunderabad",C1254="Dibrugarh Rajdhani","Dibrugarh",C1254="Duronto Express","Multiple",C1254="Express","Generic",C1254="Garib Rath","Varies",C1254="Gatimaan Express","Delhi",C1254="Rajdhani","Multiple",C1254="Sanghamitra Express","Patna",C1254="Sbc Guwahati Express","Guwahati",C1254="Sealdah Duronto","Sealdah",C1254="Sealdah Rajdhani","Sealdah",C1254="Semi-Sleeper","Bus Type",C1254="Shatabdi","Multiple",C1254="Sleeper","Bus Type",C1254="Super Luxury","Bus Type",C1254="Swarna Jayanti Rajdhani","Ahmedabad",C1254="Tamil Nadu Exp","Chennai",C1254="Vande Bharat","Multiple",C1254="Vikramshila Express","Bhagalpur",C1254="Volvo AC","Bus Type",TRUE,"Unknown")</f>
        <v>Patna</v>
      </c>
      <c r="E1254" s="1">
        <v>45489</v>
      </c>
      <c r="F1254">
        <v>77.28</v>
      </c>
      <c r="G1254" s="2" cm="1">
        <f t="array" ref="G1254">_xlfn.IFS(C1254="Golden Temple Mail",1800,C1254="Guruvayur Express",1450,C1254="Guwahati Sbc Express",1650,C1254="Howrah Duronto",1200,C1254="Howrah Mail",2000,C1254="Howrah Rajdhani",1450,C1254="Kamrup Express",1700,C1254="Kerala Express",1600,C1254="Kolkata Rajdhani",1450,C1254="Kovai Express",500,C1254="Mumbai Chennai Mail",1250,C1254="Mumbai Rajdhani",1450,C1254="Mumbai Vande Bharat",700,C1254="Nagercoil Express",1350,C1254="August Kranti Rajdhani",1300,C1254="Chennai Express",1050,C1254="Chennai Intercity",350,C1254="Chennai Vande Bharat",350,C1254="Cheran Express",500,C1254="Coimbatore Express",520,C1254="Coimbatore Intercity",350,C1254="Coromandel Express",1650,C1254="Devagiri Express",1200,C1254="Dibrugarh Rajdhani",2000,C1254="Duronto Express",1450,C1254="Express",600,C1254="Garib Rath",1200,C1254="Gatimaan Express",200,C1254="Rajdhani",1450,C1254="Sanghamitra Express",1900,C1254="Sbc Guwahati Express",1650,C1254="Sealdah Duronto",1200,C1254="Sealdah Rajdhani",1450,C1254="Semi-Sleeper",400,C1254="Shatabdi",500,C1254="Sleeper",350,C1254="Super Luxury",500,C1254="Swarna Jayanti Rajdhani",1600,C1254="Tamil Nadu Exp",1050,C1254="Vande Bharat",700,C1254="Vikramshila Express",1250,C1254="Volvo AC",450,TRUE,"Unknown")</f>
        <v>1900</v>
      </c>
      <c r="H1254" s="2" cm="1">
        <f t="array" ref="H1254">_xlfn.IFS(C1254="Golden Temple Mail",1200,C1254="Guruvayur Express",950,C1254="Guwahati Sbc Express",1100,C1254="Howrah Duronto",800,C1254="Howrah Mail",1400,C1254="Howrah Rajdhani",900,C1254="Kamrup Express",1150,C1254="Kerala Express",1000,C1254="Kolkata Rajdhani",900,C1254="Kovai Express",750,C1254="Mumbai Chennai Mail",1300,C1254="Mumbai Rajdhani",950,C1254="Mumbai Vande Bharat",700,C1254="Nagercoil Express",980,C1254="August Kranti Rajdhani",1200,C1254="Chennai Express",1050,C1254="Chennai Intercity",850,C1254="Chennai Vande Bharat",700,C1254="Cheran Express",880,C1254="Coimbatore Express",920,C1254="Coimbatore Intercity",850,C1254="Coromandel Express",1080,C1254="Devagiri Express",970,C1254="Dibrugarh Rajdhani",1200,C1254="Duronto Express",950,C1254="Express",600,C1254="Garib Rath",880,C1254="Gatimaan Express",650,C1254="Rajdhani",950,C1254="Sanghamitra Express",1150,C1254="Sbc Guwahati Express",1100,C1254="Sealdah Duronto",900,C1254="Sealdah Rajdhani",950,C1254="Semi-Sleeper",400,C1254="Shatabdi",700,C1254="Sleeper",350,C1254="Super Luxury",500,C1254="Swarna Jayanti Rajdhani",960,C1254="Tamil Nadu Exp",1050,C1254="Vande Bharat",700,C1254="Vikramshila Express",980,C1254="Volvo AC",450,TRUE,"Unknown")</f>
        <v>1150</v>
      </c>
      <c r="I1254" t="s">
        <v>30</v>
      </c>
      <c r="J1254" t="s">
        <v>19</v>
      </c>
      <c r="M1254">
        <v>70</v>
      </c>
      <c r="N1254" t="s">
        <v>1064</v>
      </c>
    </row>
    <row r="1255" spans="1:14">
      <c r="A1255">
        <v>12295</v>
      </c>
      <c r="B1255" t="s">
        <v>1165</v>
      </c>
      <c r="C1255" t="s">
        <v>1148</v>
      </c>
      <c r="D1255" s="2" t="str" cm="1">
        <f t="array" ref="D1255">_xlfn.IFS(C1255="Golden Temple Mail","Amritsar",C1255="Guruvayur Express","Guruvayur",C1255="Guwahati Sbc Express","Guwahati",C1255="Howrah Duronto","Howrah",C1255="Howrah Mail","Howrah",C1255="Howrah Rajdhani","Howrah",C1255="Kamrup Express","Dibrugarh",C1255="Kerala Express","Thiruvananthapuram",C1255="Kolkata Rajdhani","Kolkata",C1255="Kovai Express","Coimbatore",C1255="Mumbai Chennai Mail","Mumbai",C1255="Mumbai Rajdhani","Mumbai",C1255="Mumbai Vande Bharat","Mumbai",C1255="Nagercoil Express","Nagercoil",C1255="August Kranti Rajdhani","Mumbai",C1255="Chennai Express","Chennai",C1255="Chennai Intercity","Chennai",C1255="Chennai Vande Bharat","Chennai",C1255="Cheran Express","Coimbatore",C1255="Coimbatore Express","Coimbatore",C1255="Coimbatore Intercity","Coimbatore",C1255="Coromandel Express","Kolkata",C1255="Devagiri Express","Secunderabad",C1255="Dibrugarh Rajdhani","Dibrugarh",C1255="Duronto Express","Multiple",C1255="Express","Generic",C1255="Garib Rath","Varies",C1255="Gatimaan Express","Delhi",C1255="Rajdhani","Multiple",C1255="Sanghamitra Express","Patna",C1255="Sbc Guwahati Express","Guwahati",C1255="Sealdah Duronto","Sealdah",C1255="Sealdah Rajdhani","Sealdah",C1255="Semi-Sleeper","Bus Type",C1255="Shatabdi","Multiple",C1255="Sleeper","Bus Type",C1255="Super Luxury","Bus Type",C1255="Swarna Jayanti Rajdhani","Ahmedabad",C1255="Tamil Nadu Exp","Chennai",C1255="Vande Bharat","Multiple",C1255="Vikramshila Express","Bhagalpur",C1255="Volvo AC","Bus Type",TRUE,"Unknown")</f>
        <v>Patna</v>
      </c>
      <c r="E1255" s="1">
        <v>45458</v>
      </c>
      <c r="F1255">
        <v>88.56</v>
      </c>
      <c r="G1255" s="2" cm="1">
        <f t="array" ref="G1255">_xlfn.IFS(C1255="Golden Temple Mail",1800,C1255="Guruvayur Express",1450,C1255="Guwahati Sbc Express",1650,C1255="Howrah Duronto",1200,C1255="Howrah Mail",2000,C1255="Howrah Rajdhani",1450,C1255="Kamrup Express",1700,C1255="Kerala Express",1600,C1255="Kolkata Rajdhani",1450,C1255="Kovai Express",500,C1255="Mumbai Chennai Mail",1250,C1255="Mumbai Rajdhani",1450,C1255="Mumbai Vande Bharat",700,C1255="Nagercoil Express",1350,C1255="August Kranti Rajdhani",1300,C1255="Chennai Express",1050,C1255="Chennai Intercity",350,C1255="Chennai Vande Bharat",350,C1255="Cheran Express",500,C1255="Coimbatore Express",520,C1255="Coimbatore Intercity",350,C1255="Coromandel Express",1650,C1255="Devagiri Express",1200,C1255="Dibrugarh Rajdhani",2000,C1255="Duronto Express",1450,C1255="Express",600,C1255="Garib Rath",1200,C1255="Gatimaan Express",200,C1255="Rajdhani","1450",C1255="Sanghamitra Express",1900,C1255="Sbc Guwahati Express",1650,C1255="Sealdah Duronto",1200,C1255="Sealdah Rajdhani",1450,C1255="Semi-Sleeper",400,C1255="Shatabdi",500,C1255="Sleeper",350,C1255="Super Luxury",500,C1255="Swarna Jayanti Rajdhani",1600,C1255="Tamil Nadu Exp",1050,C1255="Vande Bharat",700,C1255="Vikramshila Express",1250,C1255="Volvo AC",450,TRUE,"Unknown")</f>
        <v>1900</v>
      </c>
      <c r="H1255" s="2" cm="1">
        <f t="array" ref="H1255">_xlfn.IFS(C1255="Golden Temple Mail",1200,C1255="Guruvayur Express",950,C1255="Guwahati Sbc Express",1100,C1255="Howrah Duronto",800,C1255="Howrah Mail",1400,C1255="Howrah Rajdhani",900,C1255="Kamrup Express",1150,C1255="Kerala Express",1000,C1255="Kolkata Rajdhani",900,C1255="Kovai Express",750,C1255="Mumbai Chennai Mail",1300,C1255="Mumbai Rajdhani",950,C1255="Mumbai Vande Bharat",700,C1255="Nagercoil Express",980,C1255="Chennai Express",1050,C1255="Chennai Intercity",850,C1255="Chennai Vande Bharat",700,C1255="Cheran Express",880,C1255="Coimbatore Express",920,C1255="Coimbatore Intercity",850,C1255="Coromandel Express",1080,C1255="Devagiri Express",970,C1255="Dibrugarh Rajdhani",1200,C1255="Duronto Express",950,C1255="Express",600,C1255="Garib Rath",880,C1255="Gatimaan Express",650,C1255="Rajdhani",950,C1255="Sanghamitra Express",1150,C1255="Sbc Guwahati Express",1100,C1255="Sealdah Duronto",900,C1255="Sealdah Rajdhani",950,C1255="Semi-Sleeper",400,C1255="Shatabdi",700,C1255="Sleeper",350,C1255="Super Luxury",500,C1255="Swarna Jayanti Rajdhani",960,C1255="Tamil Nadu Exp",1050,C1255="Vande Bharat",700,C1255="Vikramshila Express",980,C1255="Volvo AC",450,TRUE,"Unknown")</f>
        <v>1150</v>
      </c>
      <c r="I1255" t="s">
        <v>71</v>
      </c>
      <c r="J1255" t="s">
        <v>31</v>
      </c>
      <c r="M1255">
        <v>29</v>
      </c>
      <c r="N1255" t="s">
        <v>1064</v>
      </c>
    </row>
    <row r="1256" spans="1:14">
      <c r="A1256">
        <v>12295</v>
      </c>
      <c r="B1256" t="s">
        <v>1166</v>
      </c>
      <c r="C1256" t="s">
        <v>1148</v>
      </c>
      <c r="D1256" s="2" t="str" cm="1">
        <f t="array" ref="D1256">_xlfn.IFS(C1256="Golden Temple Mail","Amritsar",C1256="Guruvayur Express","Guruvayur",C1256="Guwahati Sbc Express","Guwahati",C1256="Howrah Duronto","Howrah",C1256="Howrah Mail","Howrah",C1256="Howrah Rajdhani","Howrah",C1256="Kamrup Express","Dibrugarh",C1256="Kerala Express","Thiruvananthapuram",C1256="Kolkata Rajdhani","Kolkata",C1256="Kovai Express","Coimbatore",C1256="Mumbai Chennai Mail","Mumbai",C1256="Mumbai Rajdhani","Mumbai",C1256="Mumbai Vande Bharat","Mumbai",C1256="Nagercoil Express","Nagercoil",C1256="August Kranti Rajdhani","Mumbai",C1256="Chennai Express","Chennai",C1256="Chennai Intercity","Chennai",C1256="Chennai Vande Bharat","Chennai",C1256="Cheran Express","Coimbatore",C1256="Coimbatore Express","Coimbatore",C1256="Coimbatore Intercity","Coimbatore",C1256="Coromandel Express","Kolkata",C1256="Devagiri Express","Secunderabad",C1256="Dibrugarh Rajdhani","Dibrugarh",C1256="Duronto Express","Multiple",C1256="Express","Generic",C1256="Garib Rath","Varies",C1256="Gatimaan Express","Delhi",C1256="Rajdhani","Multiple",C1256="Sanghamitra Express","Patna",C1256="Sbc Guwahati Express","Guwahati",C1256="Sealdah Duronto","Sealdah",C1256="Sealdah Rajdhani","Sealdah",C1256="Semi-Sleeper","Bus Type",C1256="Shatabdi","Multiple",C1256="Sleeper","Bus Type",C1256="Super Luxury","Bus Type",C1256="Swarna Jayanti Rajdhani","Ahmedabad",C1256="Tamil Nadu Exp","Chennai",C1256="Vande Bharat","Multiple",C1256="Vikramshila Express","Bhagalpur",C1256="Volvo AC","Bus Type",TRUE,"Unknown")</f>
        <v>Patna</v>
      </c>
      <c r="E1256" s="1">
        <v>45568</v>
      </c>
      <c r="F1256">
        <v>75.86</v>
      </c>
      <c r="G1256" s="2" cm="1">
        <f t="array" ref="G1256">_xlfn.IFS(C1256="Golden Temple Mail",1800,C1256="Guruvayur Express",1450,C1256="Guwahati Sbc Express",1650,C1256="Howrah Duronto",1200,C1256="Howrah Mail",2000,C1256="Howrah Rajdhani",1450,C1256="Kamrup Express",1700,C1256="Kerala Express",1600,C1256="Kolkata Rajdhani",1450,C1256="Kovai Express",500,C1256="Mumbai Chennai Mail",1250,C1256="Mumbai Rajdhani",1450,C1256="Mumbai Vande Bharat",700,C1256="Nagercoil Express",1350,C1256="August Kranti Rajdhani",1300,C1256="Chennai Express",1050,C1256="Chennai Intercity",350,C1256="Chennai Vande Bharat",350,C1256="Cheran Express",500,C1256="Coimbatore Express",520,C1256="Coimbatore Intercity",350,C1256="Coromandel Express",1650,C1256="Devagiri Express",1200,C1256="Dibrugarh Rajdhani",2000,C1256="Duronto Express",1450,C1256="Express",600,C1256="Garib Rath",1200,C1256="Gatimaan Express",200,C1256="Rajdhani",1450,C1256="Sanghamitra Express",1900,C1256="Sbc Guwahati Express",1650,C1256="Sealdah Duronto",1200,C1256="Sealdah Rajdhani",1450,C1256="Semi-Sleeper",400,C1256="Shatabdi",500,C1256="Sleeper",350,C1256="Super Luxury",500,C1256="Swarna Jayanti Rajdhani",1600,C1256="Tamil Nadu Exp",1050,C1256="Vande Bharat",700,C1256="Vikramshila Express",1250,C1256="Volvo AC",450,TRUE,"Unknown")</f>
        <v>1900</v>
      </c>
      <c r="H1256" s="2" cm="1">
        <f t="array" ref="H1256">_xlfn.IFS(C1256="Golden Temple Mail",1200,C1256="Guruvayur Express",950,C1256="Guwahati Sbc Express",1100,C1256="Howrah Duronto",800,C1256="Howrah Mail",1400,C1256="Howrah Rajdhani",900,C1256="Kamrup Express",1150,C1256="Kerala Express",1000,C1256="Kolkata Rajdhani",900,C1256="Kovai Express",750,C1256="Mumbai Chennai Mail",1300,C1256="Mumbai Rajdhani",950,C1256="Mumbai Vande Bharat",700,C1256="Nagercoil Express",980,C1256="August Kranti Rajdhani",1200,C1256="Chennai Express",1050,C1256="Chennai Intercity",850,C1256="Chennai Vande Bharat",700,C1256="Cheran Express",880,C1256="Coimbatore Express",920,C1256="Coimbatore Intercity",850,C1256="Coromandel Express",1080,C1256="Devagiri Express",970,C1256="Dibrugarh Rajdhani",1200,C1256="Duronto Express",950,C1256="Express",600,C1256="Garib Rath",880,C1256="Gatimaan Express",650,C1256="Rajdhani",950,C1256="Sanghamitra Express",1150,C1256="Sbc Guwahati Express",1100,C1256="Sealdah Duronto",900,C1256="Sealdah Rajdhani",950,C1256="Semi-Sleeper",400,C1256="Shatabdi",700,C1256="Sleeper",350,C1256="Super Luxury",500,C1256="Swarna Jayanti Rajdhani",960,C1256="Tamil Nadu Exp",1050,C1256="Vande Bharat",700,C1256="Vikramshila Express",980,C1256="Volvo AC",450,TRUE,"Unknown")</f>
        <v>1150</v>
      </c>
      <c r="I1256" t="s">
        <v>25</v>
      </c>
      <c r="J1256" t="s">
        <v>26</v>
      </c>
      <c r="M1256">
        <v>12</v>
      </c>
      <c r="N1256" t="s">
        <v>1064</v>
      </c>
    </row>
    <row r="1257" spans="1:14">
      <c r="A1257">
        <v>12295</v>
      </c>
      <c r="B1257" t="s">
        <v>1167</v>
      </c>
      <c r="C1257" t="s">
        <v>1148</v>
      </c>
      <c r="D1257" s="2" t="str" cm="1">
        <f t="array" ref="D1257">_xlfn.IFS(C1257="Golden Temple Mail","Amritsar",C1257="Guruvayur Express","Guruvayur",C1257="Guwahati Sbc Express","Guwahati",C1257="Howrah Duronto","Howrah",C1257="Howrah Mail","Howrah",C1257="Howrah Rajdhani","Howrah",C1257="Kamrup Express","Dibrugarh",C1257="Kerala Express","Thiruvananthapuram",C1257="Kolkata Rajdhani","Kolkata",C1257="Kovai Express","Coimbatore",C1257="Mumbai Chennai Mail","Mumbai",C1257="Mumbai Rajdhani","Mumbai",C1257="Mumbai Vande Bharat","Mumbai",C1257="Nagercoil Express","Nagercoil",C1257="August Kranti Rajdhani","Mumbai",C1257="Chennai Express","Chennai",C1257="Chennai Intercity","Chennai",C1257="Chennai Vande Bharat","Chennai",C1257="Cheran Express","Coimbatore",C1257="Coimbatore Express","Coimbatore",C1257="Coimbatore Intercity","Coimbatore",C1257="Coromandel Express","Kolkata",C1257="Devagiri Express","Secunderabad",C1257="Dibrugarh Rajdhani","Dibrugarh",C1257="Duronto Express","Multiple",C1257="Express","Generic",C1257="Garib Rath","Varies",C1257="Gatimaan Express","Delhi",C1257="Rajdhani","Multiple",C1257="Sanghamitra Express","Patna",C1257="Sbc Guwahati Express","Guwahati",C1257="Sealdah Duronto","Sealdah",C1257="Sealdah Rajdhani","Sealdah",C1257="Semi-Sleeper","Bus Type",C1257="Shatabdi","Multiple",C1257="Sleeper","Bus Type",C1257="Super Luxury","Bus Type",C1257="Swarna Jayanti Rajdhani","Ahmedabad",C1257="Tamil Nadu Exp","Chennai",C1257="Vande Bharat","Multiple",C1257="Vikramshila Express","Bhagalpur",C1257="Volvo AC","Bus Type",TRUE,"Unknown")</f>
        <v>Patna</v>
      </c>
      <c r="E1257" s="1">
        <v>45505</v>
      </c>
      <c r="F1257">
        <v>76.18</v>
      </c>
      <c r="G1257" s="2" cm="1">
        <f t="array" ref="G1257">_xlfn.IFS(C1257="Golden Temple Mail",1800,C1257="Guruvayur Express",1450,C1257="Guwahati Sbc Express",1650,C1257="Howrah Duronto",1200,C1257="Howrah Mail",2000,C1257="Howrah Rajdhani",1450,C1257="Kamrup Express",1700,C1257="Kerala Express",1600,C1257="Kolkata Rajdhani",1450,C1257="Kovai Express",500,C1257="Mumbai Chennai Mail",1250,C1257="Mumbai Rajdhani",1450,C1257="Mumbai Vande Bharat",700,C1257="Nagercoil Express",1350,C1257="August Kranti Rajdhani",1300,C1257="Chennai Express",1050,C1257="Chennai Intercity",350,C1257="Chennai Vande Bharat",350,C1257="Cheran Express",500,C1257="Coimbatore Express",520,C1257="Coimbatore Intercity",350,C1257="Coromandel Express",1650,C1257="Devagiri Express",1200,C1257="Dibrugarh Rajdhani",2000,C1257="Duronto Express",1450,C1257="Express",600,C1257="Garib Rath",1200,C1257="Gatimaan Express",200,C1257="Rajdhani","1450",C1257="Sanghamitra Express",1900,C1257="Sbc Guwahati Express",1650,C1257="Sealdah Duronto",1200,C1257="Sealdah Rajdhani",1450,C1257="Semi-Sleeper",400,C1257="Shatabdi",500,C1257="Sleeper",350,C1257="Super Luxury",500,C1257="Swarna Jayanti Rajdhani",1600,C1257="Tamil Nadu Exp",1050,C1257="Vande Bharat",700,C1257="Vikramshila Express",1250,C1257="Volvo AC",450,TRUE,"Unknown")</f>
        <v>1900</v>
      </c>
      <c r="H1257" s="2" cm="1">
        <f t="array" ref="H1257">_xlfn.IFS(C1257="Golden Temple Mail",1200,C1257="Guruvayur Express",950,C1257="Guwahati Sbc Express",1100,C1257="Howrah Duronto",800,C1257="Howrah Mail",1400,C1257="Howrah Rajdhani",900,C1257="Kamrup Express",1150,C1257="Kerala Express",1000,C1257="Kolkata Rajdhani",900,C1257="Kovai Express",750,C1257="Mumbai Chennai Mail",1300,C1257="Mumbai Rajdhani",950,C1257="Mumbai Vande Bharat",700,C1257="Nagercoil Express",980,C1257="Chennai Express",1050,C1257="Chennai Intercity",850,C1257="Chennai Vande Bharat",700,C1257="Cheran Express",880,C1257="Coimbatore Express",920,C1257="Coimbatore Intercity",850,C1257="Coromandel Express",1080,C1257="Devagiri Express",970,C1257="Dibrugarh Rajdhani",1200,C1257="Duronto Express",950,C1257="Express",600,C1257="Garib Rath",880,C1257="Gatimaan Express",650,C1257="Rajdhani",950,C1257="Sanghamitra Express",1150,C1257="Sbc Guwahati Express",1100,C1257="Sealdah Duronto",900,C1257="Sealdah Rajdhani",950,C1257="Semi-Sleeper",400,C1257="Shatabdi",700,C1257="Sleeper",350,C1257="Super Luxury",500,C1257="Swarna Jayanti Rajdhani",960,C1257="Tamil Nadu Exp",1050,C1257="Vande Bharat",700,C1257="Vikramshila Express",980,C1257="Volvo AC",450,TRUE,"Unknown")</f>
        <v>1150</v>
      </c>
      <c r="I1257" t="s">
        <v>55</v>
      </c>
      <c r="J1257" t="s">
        <v>26</v>
      </c>
      <c r="N1257" t="s">
        <v>1064</v>
      </c>
    </row>
    <row r="1258" spans="1:14">
      <c r="A1258">
        <v>12295</v>
      </c>
      <c r="B1258" t="s">
        <v>1168</v>
      </c>
      <c r="C1258" t="s">
        <v>1148</v>
      </c>
      <c r="D1258" s="2" t="str" cm="1">
        <f t="array" ref="D1258">_xlfn.IFS(C1258="Golden Temple Mail","Amritsar",C1258="Guruvayur Express","Guruvayur",C1258="Guwahati Sbc Express","Guwahati",C1258="Howrah Duronto","Howrah",C1258="Howrah Mail","Howrah",C1258="Howrah Rajdhani","Howrah",C1258="Kamrup Express","Dibrugarh",C1258="Kerala Express","Thiruvananthapuram",C1258="Kolkata Rajdhani","Kolkata",C1258="Kovai Express","Coimbatore",C1258="Mumbai Chennai Mail","Mumbai",C1258="Mumbai Rajdhani","Mumbai",C1258="Mumbai Vande Bharat","Mumbai",C1258="Nagercoil Express","Nagercoil",C1258="August Kranti Rajdhani","Mumbai",C1258="Chennai Express","Chennai",C1258="Chennai Intercity","Chennai",C1258="Chennai Vande Bharat","Chennai",C1258="Cheran Express","Coimbatore",C1258="Coimbatore Express","Coimbatore",C1258="Coimbatore Intercity","Coimbatore",C1258="Coromandel Express","Kolkata",C1258="Devagiri Express","Secunderabad",C1258="Dibrugarh Rajdhani","Dibrugarh",C1258="Duronto Express","Multiple",C1258="Express","Generic",C1258="Garib Rath","Varies",C1258="Gatimaan Express","Delhi",C1258="Rajdhani","Multiple",C1258="Sanghamitra Express","Patna",C1258="Sbc Guwahati Express","Guwahati",C1258="Sealdah Duronto","Sealdah",C1258="Sealdah Rajdhani","Sealdah",C1258="Semi-Sleeper","Bus Type",C1258="Shatabdi","Multiple",C1258="Sleeper","Bus Type",C1258="Super Luxury","Bus Type",C1258="Swarna Jayanti Rajdhani","Ahmedabad",C1258="Tamil Nadu Exp","Chennai",C1258="Vande Bharat","Multiple",C1258="Vikramshila Express","Bhagalpur",C1258="Volvo AC","Bus Type",TRUE,"Unknown")</f>
        <v>Patna</v>
      </c>
      <c r="E1258" s="1">
        <v>45357</v>
      </c>
      <c r="F1258">
        <v>28.74</v>
      </c>
      <c r="G1258" s="2" cm="1">
        <f t="array" ref="G1258">_xlfn.IFS(C1258="Golden Temple Mail",1800,C1258="Guruvayur Express",1450,C1258="Guwahati Sbc Express",1650,C1258="Howrah Duronto",1200,C1258="Howrah Mail",2000,C1258="Howrah Rajdhani",1450,C1258="Kamrup Express",1700,C1258="Kerala Express",1600,C1258="Kolkata Rajdhani",1450,C1258="Kovai Express",500,C1258="Mumbai Chennai Mail",1250,C1258="Mumbai Rajdhani",1450,C1258="Mumbai Vande Bharat",700,C1258="Nagercoil Express",1350,C1258="August Kranti Rajdhani",1300,C1258="Chennai Express",1050,C1258="Chennai Intercity",350,C1258="Chennai Vande Bharat",350,C1258="Cheran Express",500,C1258="Coimbatore Express",520,C1258="Coimbatore Intercity",350,C1258="Coromandel Express",1650,C1258="Devagiri Express",1200,C1258="Dibrugarh Rajdhani",2000,C1258="Duronto Express",1450,C1258="Express",600,C1258="Garib Rath",1200,C1258="Gatimaan Express",200,C1258="Rajdhani",1450,C1258="Sanghamitra Express",1900,C1258="Sbc Guwahati Express",1650,C1258="Sealdah Duronto",1200,C1258="Sealdah Rajdhani",1450,C1258="Semi-Sleeper",400,C1258="Shatabdi",500,C1258="Sleeper",350,C1258="Super Luxury",500,C1258="Swarna Jayanti Rajdhani",1600,C1258="Tamil Nadu Exp",1050,C1258="Vande Bharat",700,C1258="Vikramshila Express",1250,C1258="Volvo AC",450,TRUE,"Unknown")</f>
        <v>1900</v>
      </c>
      <c r="H1258" s="2" cm="1">
        <f t="array" ref="H1258">_xlfn.IFS(C1258="Golden Temple Mail",1200,C1258="Guruvayur Express",950,C1258="Guwahati Sbc Express",1100,C1258="Howrah Duronto",800,C1258="Howrah Mail",1400,C1258="Howrah Rajdhani",900,C1258="Kamrup Express",1150,C1258="Kerala Express",1000,C1258="Kolkata Rajdhani",900,C1258="Kovai Express",750,C1258="Mumbai Chennai Mail",1300,C1258="Mumbai Rajdhani",950,C1258="Mumbai Vande Bharat",700,C1258="Nagercoil Express",980,C1258="August Kranti Rajdhani",1200,C1258="Chennai Express",1050,C1258="Chennai Intercity",850,C1258="Chennai Vande Bharat",700,C1258="Cheran Express",880,C1258="Coimbatore Express",920,C1258="Coimbatore Intercity",850,C1258="Coromandel Express",1080,C1258="Devagiri Express",970,C1258="Dibrugarh Rajdhani",1200,C1258="Duronto Express",950,C1258="Express",600,C1258="Garib Rath",880,C1258="Gatimaan Express",650,C1258="Rajdhani",950,C1258="Sanghamitra Express",1150,C1258="Sbc Guwahati Express",1100,C1258="Sealdah Duronto",900,C1258="Sealdah Rajdhani",950,C1258="Semi-Sleeper",400,C1258="Shatabdi",700,C1258="Sleeper",350,C1258="Super Luxury",500,C1258="Swarna Jayanti Rajdhani",960,C1258="Tamil Nadu Exp",1050,C1258="Vande Bharat",700,C1258="Vikramshila Express",980,C1258="Volvo AC",450,TRUE,"Unknown")</f>
        <v>1150</v>
      </c>
      <c r="I1258" t="s">
        <v>59</v>
      </c>
      <c r="J1258" t="s">
        <v>46</v>
      </c>
      <c r="M1258">
        <v>19</v>
      </c>
      <c r="N1258" t="s">
        <v>1064</v>
      </c>
    </row>
    <row r="1259" spans="1:14">
      <c r="A1259">
        <v>12295</v>
      </c>
      <c r="B1259" t="s">
        <v>1169</v>
      </c>
      <c r="C1259" t="s">
        <v>1148</v>
      </c>
      <c r="D1259" s="2" t="str" cm="1">
        <f t="array" ref="D1259">_xlfn.IFS(C1259="Golden Temple Mail","Amritsar",C1259="Guruvayur Express","Guruvayur",C1259="Guwahati Sbc Express","Guwahati",C1259="Howrah Duronto","Howrah",C1259="Howrah Mail","Howrah",C1259="Howrah Rajdhani","Howrah",C1259="Kamrup Express","Dibrugarh",C1259="Kerala Express","Thiruvananthapuram",C1259="Kolkata Rajdhani","Kolkata",C1259="Kovai Express","Coimbatore",C1259="Mumbai Chennai Mail","Mumbai",C1259="Mumbai Rajdhani","Mumbai",C1259="Mumbai Vande Bharat","Mumbai",C1259="Nagercoil Express","Nagercoil",C1259="August Kranti Rajdhani","Mumbai",C1259="Chennai Express","Chennai",C1259="Chennai Intercity","Chennai",C1259="Chennai Vande Bharat","Chennai",C1259="Cheran Express","Coimbatore",C1259="Coimbatore Express","Coimbatore",C1259="Coimbatore Intercity","Coimbatore",C1259="Coromandel Express","Kolkata",C1259="Devagiri Express","Secunderabad",C1259="Dibrugarh Rajdhani","Dibrugarh",C1259="Duronto Express","Multiple",C1259="Express","Generic",C1259="Garib Rath","Varies",C1259="Gatimaan Express","Delhi",C1259="Rajdhani","Multiple",C1259="Sanghamitra Express","Patna",C1259="Sbc Guwahati Express","Guwahati",C1259="Sealdah Duronto","Sealdah",C1259="Sealdah Rajdhani","Sealdah",C1259="Semi-Sleeper","Bus Type",C1259="Shatabdi","Multiple",C1259="Sleeper","Bus Type",C1259="Super Luxury","Bus Type",C1259="Swarna Jayanti Rajdhani","Ahmedabad",C1259="Tamil Nadu Exp","Chennai",C1259="Vande Bharat","Multiple",C1259="Vikramshila Express","Bhagalpur",C1259="Volvo AC","Bus Type",TRUE,"Unknown")</f>
        <v>Patna</v>
      </c>
      <c r="E1259" s="1">
        <v>45380</v>
      </c>
      <c r="F1259">
        <v>88.22</v>
      </c>
      <c r="G1259" s="2" cm="1">
        <f t="array" ref="G1259">_xlfn.IFS(C1259="Golden Temple Mail",1800,C1259="Guruvayur Express",1450,C1259="Guwahati Sbc Express",1650,C1259="Howrah Duronto",1200,C1259="Howrah Mail",2000,C1259="Howrah Rajdhani",1450,C1259="Kamrup Express",1700,C1259="Kerala Express",1600,C1259="Kolkata Rajdhani",1450,C1259="Kovai Express",500,C1259="Mumbai Chennai Mail",1250,C1259="Mumbai Rajdhani",1450,C1259="Mumbai Vande Bharat",700,C1259="Nagercoil Express",1350,C1259="August Kranti Rajdhani",1300,C1259="Chennai Express",1050,C1259="Chennai Intercity",350,C1259="Chennai Vande Bharat",350,C1259="Cheran Express",500,C1259="Coimbatore Express",520,C1259="Coimbatore Intercity",350,C1259="Coromandel Express",1650,C1259="Devagiri Express",1200,C1259="Dibrugarh Rajdhani",2000,C1259="Duronto Express",1450,C1259="Express",600,C1259="Garib Rath",1200,C1259="Gatimaan Express",200,C1259="Rajdhani","1450",C1259="Sanghamitra Express",1900,C1259="Sbc Guwahati Express",1650,C1259="Sealdah Duronto",1200,C1259="Sealdah Rajdhani",1450,C1259="Semi-Sleeper",400,C1259="Shatabdi",500,C1259="Sleeper",350,C1259="Super Luxury",500,C1259="Swarna Jayanti Rajdhani",1600,C1259="Tamil Nadu Exp",1050,C1259="Vande Bharat",700,C1259="Vikramshila Express",1250,C1259="Volvo AC",450,TRUE,"Unknown")</f>
        <v>1900</v>
      </c>
      <c r="H1259" s="2" cm="1">
        <f t="array" ref="H1259">_xlfn.IFS(C1259="Golden Temple Mail",1200,C1259="Guruvayur Express",950,C1259="Guwahati Sbc Express",1100,C1259="Howrah Duronto",800,C1259="Howrah Mail",1400,C1259="Howrah Rajdhani",900,C1259="Kamrup Express",1150,C1259="Kerala Express",1000,C1259="Kolkata Rajdhani",900,C1259="Kovai Express",750,C1259="Mumbai Chennai Mail",1300,C1259="Mumbai Rajdhani",950,C1259="Mumbai Vande Bharat",700,C1259="Nagercoil Express",980,C1259="Chennai Express",1050,C1259="Chennai Intercity",850,C1259="Chennai Vande Bharat",700,C1259="Cheran Express",880,C1259="Coimbatore Express",920,C1259="Coimbatore Intercity",850,C1259="Coromandel Express",1080,C1259="Devagiri Express",970,C1259="Dibrugarh Rajdhani",1200,C1259="Duronto Express",950,C1259="Express",600,C1259="Garib Rath",880,C1259="Gatimaan Express",650,C1259="Rajdhani",950,C1259="Sanghamitra Express",1150,C1259="Sbc Guwahati Express",1100,C1259="Sealdah Duronto",900,C1259="Sealdah Rajdhani",950,C1259="Semi-Sleeper",400,C1259="Shatabdi",700,C1259="Sleeper",350,C1259="Super Luxury",500,C1259="Swarna Jayanti Rajdhani",960,C1259="Tamil Nadu Exp",1050,C1259="Vande Bharat",700,C1259="Vikramshila Express",980,C1259="Volvo AC",450,TRUE,"Unknown")</f>
        <v>1150</v>
      </c>
      <c r="I1259" t="s">
        <v>59</v>
      </c>
      <c r="J1259" t="s">
        <v>39</v>
      </c>
      <c r="M1259">
        <v>23</v>
      </c>
      <c r="N1259" t="s">
        <v>1064</v>
      </c>
    </row>
    <row r="1260" spans="1:14">
      <c r="A1260">
        <v>12295</v>
      </c>
      <c r="B1260" t="s">
        <v>1170</v>
      </c>
      <c r="C1260" t="s">
        <v>1148</v>
      </c>
      <c r="D1260" s="2" t="str" cm="1">
        <f t="array" ref="D1260">_xlfn.IFS(C1260="Golden Temple Mail","Amritsar",C1260="Guruvayur Express","Guruvayur",C1260="Guwahati Sbc Express","Guwahati",C1260="Howrah Duronto","Howrah",C1260="Howrah Mail","Howrah",C1260="Howrah Rajdhani","Howrah",C1260="Kamrup Express","Dibrugarh",C1260="Kerala Express","Thiruvananthapuram",C1260="Kolkata Rajdhani","Kolkata",C1260="Kovai Express","Coimbatore",C1260="Mumbai Chennai Mail","Mumbai",C1260="Mumbai Rajdhani","Mumbai",C1260="Mumbai Vande Bharat","Mumbai",C1260="Nagercoil Express","Nagercoil",C1260="August Kranti Rajdhani","Mumbai",C1260="Chennai Express","Chennai",C1260="Chennai Intercity","Chennai",C1260="Chennai Vande Bharat","Chennai",C1260="Cheran Express","Coimbatore",C1260="Coimbatore Express","Coimbatore",C1260="Coimbatore Intercity","Coimbatore",C1260="Coromandel Express","Kolkata",C1260="Devagiri Express","Secunderabad",C1260="Dibrugarh Rajdhani","Dibrugarh",C1260="Duronto Express","Multiple",C1260="Express","Generic",C1260="Garib Rath","Varies",C1260="Gatimaan Express","Delhi",C1260="Rajdhani","Multiple",C1260="Sanghamitra Express","Patna",C1260="Sbc Guwahati Express","Guwahati",C1260="Sealdah Duronto","Sealdah",C1260="Sealdah Rajdhani","Sealdah",C1260="Semi-Sleeper","Bus Type",C1260="Shatabdi","Multiple",C1260="Sleeper","Bus Type",C1260="Super Luxury","Bus Type",C1260="Swarna Jayanti Rajdhani","Ahmedabad",C1260="Tamil Nadu Exp","Chennai",C1260="Vande Bharat","Multiple",C1260="Vikramshila Express","Bhagalpur",C1260="Volvo AC","Bus Type",TRUE,"Unknown")</f>
        <v>Patna</v>
      </c>
      <c r="E1260" s="1">
        <v>45346</v>
      </c>
      <c r="F1260">
        <v>31.23</v>
      </c>
      <c r="G1260" s="2" cm="1">
        <f t="array" ref="G1260">_xlfn.IFS(C1260="Golden Temple Mail",1800,C1260="Guruvayur Express",1450,C1260="Guwahati Sbc Express",1650,C1260="Howrah Duronto",1200,C1260="Howrah Mail",2000,C1260="Howrah Rajdhani",1450,C1260="Kamrup Express",1700,C1260="Kerala Express",1600,C1260="Kolkata Rajdhani",1450,C1260="Kovai Express",500,C1260="Mumbai Chennai Mail",1250,C1260="Mumbai Rajdhani",1450,C1260="Mumbai Vande Bharat",700,C1260="Nagercoil Express",1350,C1260="August Kranti Rajdhani",1300,C1260="Chennai Express",1050,C1260="Chennai Intercity",350,C1260="Chennai Vande Bharat",350,C1260="Cheran Express",500,C1260="Coimbatore Express",520,C1260="Coimbatore Intercity",350,C1260="Coromandel Express",1650,C1260="Devagiri Express",1200,C1260="Dibrugarh Rajdhani",2000,C1260="Duronto Express",1450,C1260="Express",600,C1260="Garib Rath",1200,C1260="Gatimaan Express",200,C1260="Rajdhani",1450,C1260="Sanghamitra Express",1900,C1260="Sbc Guwahati Express",1650,C1260="Sealdah Duronto",1200,C1260="Sealdah Rajdhani",1450,C1260="Semi-Sleeper",400,C1260="Shatabdi",500,C1260="Sleeper",350,C1260="Super Luxury",500,C1260="Swarna Jayanti Rajdhani",1600,C1260="Tamil Nadu Exp",1050,C1260="Vande Bharat",700,C1260="Vikramshila Express",1250,C1260="Volvo AC",450,TRUE,"Unknown")</f>
        <v>1900</v>
      </c>
      <c r="H1260" s="2" cm="1">
        <f t="array" ref="H1260">_xlfn.IFS(C1260="Golden Temple Mail",1200,C1260="Guruvayur Express",950,C1260="Guwahati Sbc Express",1100,C1260="Howrah Duronto",800,C1260="Howrah Mail",1400,C1260="Howrah Rajdhani",900,C1260="Kamrup Express",1150,C1260="Kerala Express",1000,C1260="Kolkata Rajdhani",900,C1260="Kovai Express",750,C1260="Mumbai Chennai Mail",1300,C1260="Mumbai Rajdhani",950,C1260="Mumbai Vande Bharat",700,C1260="Nagercoil Express",980,C1260="August Kranti Rajdhani",1200,C1260="Chennai Express",1050,C1260="Chennai Intercity",850,C1260="Chennai Vande Bharat",700,C1260="Cheran Express",880,C1260="Coimbatore Express",920,C1260="Coimbatore Intercity",850,C1260="Coromandel Express",1080,C1260="Devagiri Express",970,C1260="Dibrugarh Rajdhani",1200,C1260="Duronto Express",950,C1260="Express",600,C1260="Garib Rath",880,C1260="Gatimaan Express",650,C1260="Rajdhani",950,C1260="Sanghamitra Express",1150,C1260="Sbc Guwahati Express",1100,C1260="Sealdah Duronto",900,C1260="Sealdah Rajdhani",950,C1260="Semi-Sleeper",400,C1260="Shatabdi",700,C1260="Sleeper",350,C1260="Super Luxury",500,C1260="Swarna Jayanti Rajdhani",960,C1260="Tamil Nadu Exp",1050,C1260="Vande Bharat",700,C1260="Vikramshila Express",980,C1260="Volvo AC",450,TRUE,"Unknown")</f>
        <v>1150</v>
      </c>
      <c r="I1260" t="s">
        <v>48</v>
      </c>
      <c r="J1260" t="s">
        <v>31</v>
      </c>
      <c r="M1260">
        <v>4</v>
      </c>
      <c r="N1260" t="s">
        <v>1064</v>
      </c>
    </row>
    <row r="1261" spans="1:14">
      <c r="A1261">
        <v>12296</v>
      </c>
      <c r="B1261" t="s">
        <v>1170</v>
      </c>
      <c r="C1261" t="s">
        <v>1148</v>
      </c>
      <c r="D1261" s="2" t="str" cm="1">
        <f t="array" ref="D1261">_xlfn.IFS(C1261="Golden Temple Mail","Amritsar",C1261="Guruvayur Express","Guruvayur",C1261="Guwahati Sbc Express","Guwahati",C1261="Howrah Duronto","Howrah",C1261="Howrah Mail","Howrah",C1261="Howrah Rajdhani","Howrah",C1261="Kamrup Express","Dibrugarh",C1261="Kerala Express","Thiruvananthapuram",C1261="Kolkata Rajdhani","Kolkata",C1261="Kovai Express","Coimbatore",C1261="Mumbai Chennai Mail","Mumbai",C1261="Mumbai Rajdhani","Mumbai",C1261="Mumbai Vande Bharat","Mumbai",C1261="Nagercoil Express","Nagercoil",C1261="August Kranti Rajdhani","Mumbai",C1261="Chennai Express","Chennai",C1261="Chennai Intercity","Chennai",C1261="Chennai Vande Bharat","Chennai",C1261="Cheran Express","Coimbatore",C1261="Coimbatore Express","Coimbatore",C1261="Coimbatore Intercity","Coimbatore",C1261="Coromandel Express","Kolkata",C1261="Devagiri Express","Secunderabad",C1261="Dibrugarh Rajdhani","Dibrugarh",C1261="Duronto Express","Multiple",C1261="Express","Generic",C1261="Garib Rath","Varies",C1261="Gatimaan Express","Delhi",C1261="Rajdhani","Multiple",C1261="Sanghamitra Express","Patna",C1261="Sbc Guwahati Express","Guwahati",C1261="Sealdah Duronto","Sealdah",C1261="Sealdah Rajdhani","Sealdah",C1261="Semi-Sleeper","Bus Type",C1261="Shatabdi","Multiple",C1261="Sleeper","Bus Type",C1261="Super Luxury","Bus Type",C1261="Swarna Jayanti Rajdhani","Ahmedabad",C1261="Tamil Nadu Exp","Chennai",C1261="Vande Bharat","Multiple",C1261="Vikramshila Express","Bhagalpur",C1261="Volvo AC","Bus Type",TRUE,"Unknown")</f>
        <v>Patna</v>
      </c>
      <c r="E1261" s="1">
        <v>45550</v>
      </c>
      <c r="F1261">
        <v>62.3</v>
      </c>
      <c r="G1261" s="2" cm="1">
        <f t="array" ref="G1261">_xlfn.IFS(C1261="Golden Temple Mail",1800,C1261="Guruvayur Express",1450,C1261="Guwahati Sbc Express",1650,C1261="Howrah Duronto",1200,C1261="Howrah Mail",2000,C1261="Howrah Rajdhani",1450,C1261="Kamrup Express",1700,C1261="Kerala Express",1600,C1261="Kolkata Rajdhani",1450,C1261="Kovai Express",500,C1261="Mumbai Chennai Mail",1250,C1261="Mumbai Rajdhani",1450,C1261="Mumbai Vande Bharat",700,C1261="Nagercoil Express",1350,C1261="August Kranti Rajdhani",1300,C1261="Chennai Express",1050,C1261="Chennai Intercity",350,C1261="Chennai Vande Bharat",350,C1261="Cheran Express",500,C1261="Coimbatore Express",520,C1261="Coimbatore Intercity",350,C1261="Coromandel Express",1650,C1261="Devagiri Express",1200,C1261="Dibrugarh Rajdhani",2000,C1261="Duronto Express",1450,C1261="Express",600,C1261="Garib Rath",1200,C1261="Gatimaan Express",200,C1261="Rajdhani","1450",C1261="Sanghamitra Express",1900,C1261="Sbc Guwahati Express",1650,C1261="Sealdah Duronto",1200,C1261="Sealdah Rajdhani",1450,C1261="Semi-Sleeper",400,C1261="Shatabdi",500,C1261="Sleeper",350,C1261="Super Luxury",500,C1261="Swarna Jayanti Rajdhani",1600,C1261="Tamil Nadu Exp",1050,C1261="Vande Bharat",700,C1261="Vikramshila Express",1250,C1261="Volvo AC",450,TRUE,"Unknown")</f>
        <v>1900</v>
      </c>
      <c r="H1261" s="2" cm="1">
        <f t="array" ref="H1261">_xlfn.IFS(C1261="Golden Temple Mail",1200,C1261="Guruvayur Express",950,C1261="Guwahati Sbc Express",1100,C1261="Howrah Duronto",800,C1261="Howrah Mail",1400,C1261="Howrah Rajdhani",900,C1261="Kamrup Express",1150,C1261="Kerala Express",1000,C1261="Kolkata Rajdhani",900,C1261="Kovai Express",750,C1261="Mumbai Chennai Mail",1300,C1261="Mumbai Rajdhani",950,C1261="Mumbai Vande Bharat",700,C1261="Nagercoil Express",980,C1261="Chennai Express",1050,C1261="Chennai Intercity",850,C1261="Chennai Vande Bharat",700,C1261="Cheran Express",880,C1261="Coimbatore Express",920,C1261="Coimbatore Intercity",850,C1261="Coromandel Express",1080,C1261="Devagiri Express",970,C1261="Dibrugarh Rajdhani",1200,C1261="Duronto Express",950,C1261="Express",600,C1261="Garib Rath",880,C1261="Gatimaan Express",650,C1261="Rajdhani",950,C1261="Sanghamitra Express",1150,C1261="Sbc Guwahati Express",1100,C1261="Sealdah Duronto",900,C1261="Sealdah Rajdhani",950,C1261="Semi-Sleeper",400,C1261="Shatabdi",700,C1261="Sleeper",350,C1261="Super Luxury",500,C1261="Swarna Jayanti Rajdhani",960,C1261="Tamil Nadu Exp",1050,C1261="Vande Bharat",700,C1261="Vikramshila Express",980,C1261="Volvo AC",450,TRUE,"Unknown")</f>
        <v>1150</v>
      </c>
      <c r="I1261" t="s">
        <v>38</v>
      </c>
      <c r="J1261" t="s">
        <v>56</v>
      </c>
      <c r="M1261">
        <v>5</v>
      </c>
      <c r="N1261" t="s">
        <v>1064</v>
      </c>
    </row>
    <row r="1262" spans="1:14">
      <c r="A1262">
        <v>12296</v>
      </c>
      <c r="B1262" t="s">
        <v>1169</v>
      </c>
      <c r="C1262" t="s">
        <v>1148</v>
      </c>
      <c r="D1262" s="2" t="str" cm="1">
        <f t="array" ref="D1262">_xlfn.IFS(C1262="Golden Temple Mail","Amritsar",C1262="Guruvayur Express","Guruvayur",C1262="Guwahati Sbc Express","Guwahati",C1262="Howrah Duronto","Howrah",C1262="Howrah Mail","Howrah",C1262="Howrah Rajdhani","Howrah",C1262="Kamrup Express","Dibrugarh",C1262="Kerala Express","Thiruvananthapuram",C1262="Kolkata Rajdhani","Kolkata",C1262="Kovai Express","Coimbatore",C1262="Mumbai Chennai Mail","Mumbai",C1262="Mumbai Rajdhani","Mumbai",C1262="Mumbai Vande Bharat","Mumbai",C1262="Nagercoil Express","Nagercoil",C1262="August Kranti Rajdhani","Mumbai",C1262="Chennai Express","Chennai",C1262="Chennai Intercity","Chennai",C1262="Chennai Vande Bharat","Chennai",C1262="Cheran Express","Coimbatore",C1262="Coimbatore Express","Coimbatore",C1262="Coimbatore Intercity","Coimbatore",C1262="Coromandel Express","Kolkata",C1262="Devagiri Express","Secunderabad",C1262="Dibrugarh Rajdhani","Dibrugarh",C1262="Duronto Express","Multiple",C1262="Express","Generic",C1262="Garib Rath","Varies",C1262="Gatimaan Express","Delhi",C1262="Rajdhani","Multiple",C1262="Sanghamitra Express","Patna",C1262="Sbc Guwahati Express","Guwahati",C1262="Sealdah Duronto","Sealdah",C1262="Sealdah Rajdhani","Sealdah",C1262="Semi-Sleeper","Bus Type",C1262="Shatabdi","Multiple",C1262="Sleeper","Bus Type",C1262="Super Luxury","Bus Type",C1262="Swarna Jayanti Rajdhani","Ahmedabad",C1262="Tamil Nadu Exp","Chennai",C1262="Vande Bharat","Multiple",C1262="Vikramshila Express","Bhagalpur",C1262="Volvo AC","Bus Type",TRUE,"Unknown")</f>
        <v>Patna</v>
      </c>
      <c r="E1262" s="1">
        <v>45392</v>
      </c>
      <c r="F1262">
        <v>49.69</v>
      </c>
      <c r="G1262" s="2" cm="1">
        <f t="array" ref="G1262">_xlfn.IFS(C1262="Golden Temple Mail",1800,C1262="Guruvayur Express",1450,C1262="Guwahati Sbc Express",1650,C1262="Howrah Duronto",1200,C1262="Howrah Mail",2000,C1262="Howrah Rajdhani",1450,C1262="Kamrup Express",1700,C1262="Kerala Express",1600,C1262="Kolkata Rajdhani",1450,C1262="Kovai Express",500,C1262="Mumbai Chennai Mail",1250,C1262="Mumbai Rajdhani",1450,C1262="Mumbai Vande Bharat",700,C1262="Nagercoil Express",1350,C1262="August Kranti Rajdhani",1300,C1262="Chennai Express",1050,C1262="Chennai Intercity",350,C1262="Chennai Vande Bharat",350,C1262="Cheran Express",500,C1262="Coimbatore Express",520,C1262="Coimbatore Intercity",350,C1262="Coromandel Express",1650,C1262="Devagiri Express",1200,C1262="Dibrugarh Rajdhani",2000,C1262="Duronto Express",1450,C1262="Express",600,C1262="Garib Rath",1200,C1262="Gatimaan Express",200,C1262="Rajdhani",1450,C1262="Sanghamitra Express",1900,C1262="Sbc Guwahati Express",1650,C1262="Sealdah Duronto",1200,C1262="Sealdah Rajdhani",1450,C1262="Semi-Sleeper",400,C1262="Shatabdi",500,C1262="Sleeper",350,C1262="Super Luxury",500,C1262="Swarna Jayanti Rajdhani",1600,C1262="Tamil Nadu Exp",1050,C1262="Vande Bharat",700,C1262="Vikramshila Express",1250,C1262="Volvo AC",450,TRUE,"Unknown")</f>
        <v>1900</v>
      </c>
      <c r="H1262" s="2" cm="1">
        <f t="array" ref="H1262">_xlfn.IFS(C1262="Golden Temple Mail",1200,C1262="Guruvayur Express",950,C1262="Guwahati Sbc Express",1100,C1262="Howrah Duronto",800,C1262="Howrah Mail",1400,C1262="Howrah Rajdhani",900,C1262="Kamrup Express",1150,C1262="Kerala Express",1000,C1262="Kolkata Rajdhani",900,C1262="Kovai Express",750,C1262="Mumbai Chennai Mail",1300,C1262="Mumbai Rajdhani",950,C1262="Mumbai Vande Bharat",700,C1262="Nagercoil Express",980,C1262="August Kranti Rajdhani",1200,C1262="Chennai Express",1050,C1262="Chennai Intercity",850,C1262="Chennai Vande Bharat",700,C1262="Cheran Express",880,C1262="Coimbatore Express",920,C1262="Coimbatore Intercity",850,C1262="Coromandel Express",1080,C1262="Devagiri Express",970,C1262="Dibrugarh Rajdhani",1200,C1262="Duronto Express",950,C1262="Express",600,C1262="Garib Rath",880,C1262="Gatimaan Express",650,C1262="Rajdhani",950,C1262="Sanghamitra Express",1150,C1262="Sbc Guwahati Express",1100,C1262="Sealdah Duronto",900,C1262="Sealdah Rajdhani",950,C1262="Semi-Sleeper",400,C1262="Shatabdi",700,C1262="Sleeper",350,C1262="Super Luxury",500,C1262="Swarna Jayanti Rajdhani",960,C1262="Tamil Nadu Exp",1050,C1262="Vande Bharat",700,C1262="Vikramshila Express",980,C1262="Volvo AC",450,TRUE,"Unknown")</f>
        <v>1150</v>
      </c>
      <c r="I1262" t="s">
        <v>74</v>
      </c>
      <c r="J1262" t="s">
        <v>46</v>
      </c>
      <c r="M1262">
        <v>23</v>
      </c>
      <c r="N1262" t="s">
        <v>1064</v>
      </c>
    </row>
    <row r="1263" spans="1:14">
      <c r="A1263">
        <v>12296</v>
      </c>
      <c r="B1263" t="s">
        <v>1168</v>
      </c>
      <c r="C1263" t="s">
        <v>1148</v>
      </c>
      <c r="D1263" s="2" t="str" cm="1">
        <f t="array" ref="D1263">_xlfn.IFS(C1263="Golden Temple Mail","Amritsar",C1263="Guruvayur Express","Guruvayur",C1263="Guwahati Sbc Express","Guwahati",C1263="Howrah Duronto","Howrah",C1263="Howrah Mail","Howrah",C1263="Howrah Rajdhani","Howrah",C1263="Kamrup Express","Dibrugarh",C1263="Kerala Express","Thiruvananthapuram",C1263="Kolkata Rajdhani","Kolkata",C1263="Kovai Express","Coimbatore",C1263="Mumbai Chennai Mail","Mumbai",C1263="Mumbai Rajdhani","Mumbai",C1263="Mumbai Vande Bharat","Mumbai",C1263="Nagercoil Express","Nagercoil",C1263="August Kranti Rajdhani","Mumbai",C1263="Chennai Express","Chennai",C1263="Chennai Intercity","Chennai",C1263="Chennai Vande Bharat","Chennai",C1263="Cheran Express","Coimbatore",C1263="Coimbatore Express","Coimbatore",C1263="Coimbatore Intercity","Coimbatore",C1263="Coromandel Express","Kolkata",C1263="Devagiri Express","Secunderabad",C1263="Dibrugarh Rajdhani","Dibrugarh",C1263="Duronto Express","Multiple",C1263="Express","Generic",C1263="Garib Rath","Varies",C1263="Gatimaan Express","Delhi",C1263="Rajdhani","Multiple",C1263="Sanghamitra Express","Patna",C1263="Sbc Guwahati Express","Guwahati",C1263="Sealdah Duronto","Sealdah",C1263="Sealdah Rajdhani","Sealdah",C1263="Semi-Sleeper","Bus Type",C1263="Shatabdi","Multiple",C1263="Sleeper","Bus Type",C1263="Super Luxury","Bus Type",C1263="Swarna Jayanti Rajdhani","Ahmedabad",C1263="Tamil Nadu Exp","Chennai",C1263="Vande Bharat","Multiple",C1263="Vikramshila Express","Bhagalpur",C1263="Volvo AC","Bus Type",TRUE,"Unknown")</f>
        <v>Patna</v>
      </c>
      <c r="E1263" s="1">
        <v>45312</v>
      </c>
      <c r="F1263">
        <v>49.15</v>
      </c>
      <c r="G1263" s="2" cm="1">
        <f t="array" ref="G1263">_xlfn.IFS(C1263="Golden Temple Mail",1800,C1263="Guruvayur Express",1450,C1263="Guwahati Sbc Express",1650,C1263="Howrah Duronto",1200,C1263="Howrah Mail",2000,C1263="Howrah Rajdhani",1450,C1263="Kamrup Express",1700,C1263="Kerala Express",1600,C1263="Kolkata Rajdhani",1450,C1263="Kovai Express",500,C1263="Mumbai Chennai Mail",1250,C1263="Mumbai Rajdhani",1450,C1263="Mumbai Vande Bharat",700,C1263="Nagercoil Express",1350,C1263="August Kranti Rajdhani",1300,C1263="Chennai Express",1050,C1263="Chennai Intercity",350,C1263="Chennai Vande Bharat",350,C1263="Cheran Express",500,C1263="Coimbatore Express",520,C1263="Coimbatore Intercity",350,C1263="Coromandel Express",1650,C1263="Devagiri Express",1200,C1263="Dibrugarh Rajdhani",2000,C1263="Duronto Express",1450,C1263="Express",600,C1263="Garib Rath",1200,C1263="Gatimaan Express",200,C1263="Rajdhani","1450",C1263="Sanghamitra Express",1900,C1263="Sbc Guwahati Express",1650,C1263="Sealdah Duronto",1200,C1263="Sealdah Rajdhani",1450,C1263="Semi-Sleeper",400,C1263="Shatabdi",500,C1263="Sleeper",350,C1263="Super Luxury",500,C1263="Swarna Jayanti Rajdhani",1600,C1263="Tamil Nadu Exp",1050,C1263="Vande Bharat",700,C1263="Vikramshila Express",1250,C1263="Volvo AC",450,TRUE,"Unknown")</f>
        <v>1900</v>
      </c>
      <c r="H1263" s="2" cm="1">
        <f t="array" ref="H1263">_xlfn.IFS(C1263="Golden Temple Mail",1200,C1263="Guruvayur Express",950,C1263="Guwahati Sbc Express",1100,C1263="Howrah Duronto",800,C1263="Howrah Mail",1400,C1263="Howrah Rajdhani",900,C1263="Kamrup Express",1150,C1263="Kerala Express",1000,C1263="Kolkata Rajdhani",900,C1263="Kovai Express",750,C1263="Mumbai Chennai Mail",1300,C1263="Mumbai Rajdhani",950,C1263="Mumbai Vande Bharat",700,C1263="Nagercoil Express",980,C1263="Chennai Express",1050,C1263="Chennai Intercity",850,C1263="Chennai Vande Bharat",700,C1263="Cheran Express",880,C1263="Coimbatore Express",920,C1263="Coimbatore Intercity",850,C1263="Coromandel Express",1080,C1263="Devagiri Express",970,C1263="Dibrugarh Rajdhani",1200,C1263="Duronto Express",950,C1263="Express",600,C1263="Garib Rath",880,C1263="Gatimaan Express",650,C1263="Rajdhani",950,C1263="Sanghamitra Express",1150,C1263="Sbc Guwahati Express",1100,C1263="Sealdah Duronto",900,C1263="Sealdah Rajdhani",950,C1263="Semi-Sleeper",400,C1263="Shatabdi",700,C1263="Sleeper",350,C1263="Super Luxury",500,C1263="Swarna Jayanti Rajdhani",960,C1263="Tamil Nadu Exp",1050,C1263="Vande Bharat",700,C1263="Vikramshila Express",980,C1263="Volvo AC",450,TRUE,"Unknown")</f>
        <v>1150</v>
      </c>
      <c r="I1263" t="s">
        <v>83</v>
      </c>
      <c r="J1263" t="s">
        <v>56</v>
      </c>
      <c r="M1263">
        <v>34</v>
      </c>
      <c r="N1263" t="s">
        <v>1064</v>
      </c>
    </row>
    <row r="1264" spans="1:14">
      <c r="A1264">
        <v>12296</v>
      </c>
      <c r="B1264" t="s">
        <v>1167</v>
      </c>
      <c r="C1264" t="s">
        <v>1148</v>
      </c>
      <c r="D1264" s="2" t="str" cm="1">
        <f t="array" ref="D1264">_xlfn.IFS(C1264="Golden Temple Mail","Amritsar",C1264="Guruvayur Express","Guruvayur",C1264="Guwahati Sbc Express","Guwahati",C1264="Howrah Duronto","Howrah",C1264="Howrah Mail","Howrah",C1264="Howrah Rajdhani","Howrah",C1264="Kamrup Express","Dibrugarh",C1264="Kerala Express","Thiruvananthapuram",C1264="Kolkata Rajdhani","Kolkata",C1264="Kovai Express","Coimbatore",C1264="Mumbai Chennai Mail","Mumbai",C1264="Mumbai Rajdhani","Mumbai",C1264="Mumbai Vande Bharat","Mumbai",C1264="Nagercoil Express","Nagercoil",C1264="August Kranti Rajdhani","Mumbai",C1264="Chennai Express","Chennai",C1264="Chennai Intercity","Chennai",C1264="Chennai Vande Bharat","Chennai",C1264="Cheran Express","Coimbatore",C1264="Coimbatore Express","Coimbatore",C1264="Coimbatore Intercity","Coimbatore",C1264="Coromandel Express","Kolkata",C1264="Devagiri Express","Secunderabad",C1264="Dibrugarh Rajdhani","Dibrugarh",C1264="Duronto Express","Multiple",C1264="Express","Generic",C1264="Garib Rath","Varies",C1264="Gatimaan Express","Delhi",C1264="Rajdhani","Multiple",C1264="Sanghamitra Express","Patna",C1264="Sbc Guwahati Express","Guwahati",C1264="Sealdah Duronto","Sealdah",C1264="Sealdah Rajdhani","Sealdah",C1264="Semi-Sleeper","Bus Type",C1264="Shatabdi","Multiple",C1264="Sleeper","Bus Type",C1264="Super Luxury","Bus Type",C1264="Swarna Jayanti Rajdhani","Ahmedabad",C1264="Tamil Nadu Exp","Chennai",C1264="Vande Bharat","Multiple",C1264="Vikramshila Express","Bhagalpur",C1264="Volvo AC","Bus Type",TRUE,"Unknown")</f>
        <v>Patna</v>
      </c>
      <c r="E1264" s="1">
        <v>45487</v>
      </c>
      <c r="F1264">
        <v>71.17</v>
      </c>
      <c r="G1264" s="2" cm="1">
        <f t="array" ref="G1264">_xlfn.IFS(C1264="Golden Temple Mail",1800,C1264="Guruvayur Express",1450,C1264="Guwahati Sbc Express",1650,C1264="Howrah Duronto",1200,C1264="Howrah Mail",2000,C1264="Howrah Rajdhani",1450,C1264="Kamrup Express",1700,C1264="Kerala Express",1600,C1264="Kolkata Rajdhani",1450,C1264="Kovai Express",500,C1264="Mumbai Chennai Mail",1250,C1264="Mumbai Rajdhani",1450,C1264="Mumbai Vande Bharat",700,C1264="Nagercoil Express",1350,C1264="August Kranti Rajdhani",1300,C1264="Chennai Express",1050,C1264="Chennai Intercity",350,C1264="Chennai Vande Bharat",350,C1264="Cheran Express",500,C1264="Coimbatore Express",520,C1264="Coimbatore Intercity",350,C1264="Coromandel Express",1650,C1264="Devagiri Express",1200,C1264="Dibrugarh Rajdhani",2000,C1264="Duronto Express",1450,C1264="Express",600,C1264="Garib Rath",1200,C1264="Gatimaan Express",200,C1264="Rajdhani",1450,C1264="Sanghamitra Express",1900,C1264="Sbc Guwahati Express",1650,C1264="Sealdah Duronto",1200,C1264="Sealdah Rajdhani",1450,C1264="Semi-Sleeper",400,C1264="Shatabdi",500,C1264="Sleeper",350,C1264="Super Luxury",500,C1264="Swarna Jayanti Rajdhani",1600,C1264="Tamil Nadu Exp",1050,C1264="Vande Bharat",700,C1264="Vikramshila Express",1250,C1264="Volvo AC",450,TRUE,"Unknown")</f>
        <v>1900</v>
      </c>
      <c r="H1264" s="2" cm="1">
        <f t="array" ref="H1264">_xlfn.IFS(C1264="Golden Temple Mail",1200,C1264="Guruvayur Express",950,C1264="Guwahati Sbc Express",1100,C1264="Howrah Duronto",800,C1264="Howrah Mail",1400,C1264="Howrah Rajdhani",900,C1264="Kamrup Express",1150,C1264="Kerala Express",1000,C1264="Kolkata Rajdhani",900,C1264="Kovai Express",750,C1264="Mumbai Chennai Mail",1300,C1264="Mumbai Rajdhani",950,C1264="Mumbai Vande Bharat",700,C1264="Nagercoil Express",980,C1264="August Kranti Rajdhani",1200,C1264="Chennai Express",1050,C1264="Chennai Intercity",850,C1264="Chennai Vande Bharat",700,C1264="Cheran Express",880,C1264="Coimbatore Express",920,C1264="Coimbatore Intercity",850,C1264="Coromandel Express",1080,C1264="Devagiri Express",970,C1264="Dibrugarh Rajdhani",1200,C1264="Duronto Express",950,C1264="Express",600,C1264="Garib Rath",880,C1264="Gatimaan Express",650,C1264="Rajdhani",950,C1264="Sanghamitra Express",1150,C1264="Sbc Guwahati Express",1100,C1264="Sealdah Duronto",900,C1264="Sealdah Rajdhani",950,C1264="Semi-Sleeper",400,C1264="Shatabdi",700,C1264="Sleeper",350,C1264="Super Luxury",500,C1264="Swarna Jayanti Rajdhani",960,C1264="Tamil Nadu Exp",1050,C1264="Vande Bharat",700,C1264="Vikramshila Express",980,C1264="Volvo AC",450,TRUE,"Unknown")</f>
        <v>1150</v>
      </c>
      <c r="I1264" t="s">
        <v>30</v>
      </c>
      <c r="J1264" t="s">
        <v>56</v>
      </c>
      <c r="M1264">
        <v>45</v>
      </c>
      <c r="N1264" t="s">
        <v>1064</v>
      </c>
    </row>
    <row r="1265" spans="1:14">
      <c r="A1265">
        <v>12296</v>
      </c>
      <c r="B1265" t="s">
        <v>1166</v>
      </c>
      <c r="C1265" t="s">
        <v>1148</v>
      </c>
      <c r="D1265" s="2" t="str" cm="1">
        <f t="array" ref="D1265">_xlfn.IFS(C1265="Golden Temple Mail","Amritsar",C1265="Guruvayur Express","Guruvayur",C1265="Guwahati Sbc Express","Guwahati",C1265="Howrah Duronto","Howrah",C1265="Howrah Mail","Howrah",C1265="Howrah Rajdhani","Howrah",C1265="Kamrup Express","Dibrugarh",C1265="Kerala Express","Thiruvananthapuram",C1265="Kolkata Rajdhani","Kolkata",C1265="Kovai Express","Coimbatore",C1265="Mumbai Chennai Mail","Mumbai",C1265="Mumbai Rajdhani","Mumbai",C1265="Mumbai Vande Bharat","Mumbai",C1265="Nagercoil Express","Nagercoil",C1265="August Kranti Rajdhani","Mumbai",C1265="Chennai Express","Chennai",C1265="Chennai Intercity","Chennai",C1265="Chennai Vande Bharat","Chennai",C1265="Cheran Express","Coimbatore",C1265="Coimbatore Express","Coimbatore",C1265="Coimbatore Intercity","Coimbatore",C1265="Coromandel Express","Kolkata",C1265="Devagiri Express","Secunderabad",C1265="Dibrugarh Rajdhani","Dibrugarh",C1265="Duronto Express","Multiple",C1265="Express","Generic",C1265="Garib Rath","Varies",C1265="Gatimaan Express","Delhi",C1265="Rajdhani","Multiple",C1265="Sanghamitra Express","Patna",C1265="Sbc Guwahati Express","Guwahati",C1265="Sealdah Duronto","Sealdah",C1265="Sealdah Rajdhani","Sealdah",C1265="Semi-Sleeper","Bus Type",C1265="Shatabdi","Multiple",C1265="Sleeper","Bus Type",C1265="Super Luxury","Bus Type",C1265="Swarna Jayanti Rajdhani","Ahmedabad",C1265="Tamil Nadu Exp","Chennai",C1265="Vande Bharat","Multiple",C1265="Vikramshila Express","Bhagalpur",C1265="Volvo AC","Bus Type",TRUE,"Unknown")</f>
        <v>Patna</v>
      </c>
      <c r="E1265" s="1">
        <v>45425</v>
      </c>
      <c r="F1265">
        <v>56.14</v>
      </c>
      <c r="G1265" s="2" cm="1">
        <f t="array" ref="G1265">_xlfn.IFS(C1265="Golden Temple Mail",1800,C1265="Guruvayur Express",1450,C1265="Guwahati Sbc Express",1650,C1265="Howrah Duronto",1200,C1265="Howrah Mail",2000,C1265="Howrah Rajdhani",1450,C1265="Kamrup Express",1700,C1265="Kerala Express",1600,C1265="Kolkata Rajdhani",1450,C1265="Kovai Express",500,C1265="Mumbai Chennai Mail",1250,C1265="Mumbai Rajdhani",1450,C1265="Mumbai Vande Bharat",700,C1265="Nagercoil Express",1350,C1265="August Kranti Rajdhani",1300,C1265="Chennai Express",1050,C1265="Chennai Intercity",350,C1265="Chennai Vande Bharat",350,C1265="Cheran Express",500,C1265="Coimbatore Express",520,C1265="Coimbatore Intercity",350,C1265="Coromandel Express",1650,C1265="Devagiri Express",1200,C1265="Dibrugarh Rajdhani",2000,C1265="Duronto Express",1450,C1265="Express",600,C1265="Garib Rath",1200,C1265="Gatimaan Express",200,C1265="Rajdhani","1450",C1265="Sanghamitra Express",1900,C1265="Sbc Guwahati Express",1650,C1265="Sealdah Duronto",1200,C1265="Sealdah Rajdhani",1450,C1265="Semi-Sleeper",400,C1265="Shatabdi",500,C1265="Sleeper",350,C1265="Super Luxury",500,C1265="Swarna Jayanti Rajdhani",1600,C1265="Tamil Nadu Exp",1050,C1265="Vande Bharat",700,C1265="Vikramshila Express",1250,C1265="Volvo AC",450,TRUE,"Unknown")</f>
        <v>1900</v>
      </c>
      <c r="H1265" s="2" cm="1">
        <f t="array" ref="H1265">_xlfn.IFS(C1265="Golden Temple Mail",1200,C1265="Guruvayur Express",950,C1265="Guwahati Sbc Express",1100,C1265="Howrah Duronto",800,C1265="Howrah Mail",1400,C1265="Howrah Rajdhani",900,C1265="Kamrup Express",1150,C1265="Kerala Express",1000,C1265="Kolkata Rajdhani",900,C1265="Kovai Express",750,C1265="Mumbai Chennai Mail",1300,C1265="Mumbai Rajdhani",950,C1265="Mumbai Vande Bharat",700,C1265="Nagercoil Express",980,C1265="Chennai Express",1050,C1265="Chennai Intercity",850,C1265="Chennai Vande Bharat",700,C1265="Cheran Express",880,C1265="Coimbatore Express",920,C1265="Coimbatore Intercity",850,C1265="Coromandel Express",1080,C1265="Devagiri Express",970,C1265="Dibrugarh Rajdhani",1200,C1265="Duronto Express",950,C1265="Express",600,C1265="Garib Rath",880,C1265="Gatimaan Express",650,C1265="Rajdhani",950,C1265="Sanghamitra Express",1150,C1265="Sbc Guwahati Express",1100,C1265="Sealdah Duronto",900,C1265="Sealdah Rajdhani",950,C1265="Semi-Sleeper",400,C1265="Shatabdi",700,C1265="Sleeper",350,C1265="Super Luxury",500,C1265="Swarna Jayanti Rajdhani",960,C1265="Tamil Nadu Exp",1050,C1265="Vande Bharat",700,C1265="Vikramshila Express",980,C1265="Volvo AC",450,TRUE,"Unknown")</f>
        <v>1150</v>
      </c>
      <c r="I1265" t="s">
        <v>62</v>
      </c>
      <c r="J1265" t="s">
        <v>42</v>
      </c>
      <c r="M1265">
        <v>21</v>
      </c>
      <c r="N1265" t="s">
        <v>1064</v>
      </c>
    </row>
    <row r="1266" spans="1:14">
      <c r="A1266">
        <v>12296</v>
      </c>
      <c r="B1266" t="s">
        <v>1165</v>
      </c>
      <c r="C1266" t="s">
        <v>1148</v>
      </c>
      <c r="D1266" s="2" t="str" cm="1">
        <f t="array" ref="D1266">_xlfn.IFS(C1266="Golden Temple Mail","Amritsar",C1266="Guruvayur Express","Guruvayur",C1266="Guwahati Sbc Express","Guwahati",C1266="Howrah Duronto","Howrah",C1266="Howrah Mail","Howrah",C1266="Howrah Rajdhani","Howrah",C1266="Kamrup Express","Dibrugarh",C1266="Kerala Express","Thiruvananthapuram",C1266="Kolkata Rajdhani","Kolkata",C1266="Kovai Express","Coimbatore",C1266="Mumbai Chennai Mail","Mumbai",C1266="Mumbai Rajdhani","Mumbai",C1266="Mumbai Vande Bharat","Mumbai",C1266="Nagercoil Express","Nagercoil",C1266="August Kranti Rajdhani","Mumbai",C1266="Chennai Express","Chennai",C1266="Chennai Intercity","Chennai",C1266="Chennai Vande Bharat","Chennai",C1266="Cheran Express","Coimbatore",C1266="Coimbatore Express","Coimbatore",C1266="Coimbatore Intercity","Coimbatore",C1266="Coromandel Express","Kolkata",C1266="Devagiri Express","Secunderabad",C1266="Dibrugarh Rajdhani","Dibrugarh",C1266="Duronto Express","Multiple",C1266="Express","Generic",C1266="Garib Rath","Varies",C1266="Gatimaan Express","Delhi",C1266="Rajdhani","Multiple",C1266="Sanghamitra Express","Patna",C1266="Sbc Guwahati Express","Guwahati",C1266="Sealdah Duronto","Sealdah",C1266="Sealdah Rajdhani","Sealdah",C1266="Semi-Sleeper","Bus Type",C1266="Shatabdi","Multiple",C1266="Sleeper","Bus Type",C1266="Super Luxury","Bus Type",C1266="Swarna Jayanti Rajdhani","Ahmedabad",C1266="Tamil Nadu Exp","Chennai",C1266="Vande Bharat","Multiple",C1266="Vikramshila Express","Bhagalpur",C1266="Volvo AC","Bus Type",TRUE,"Unknown")</f>
        <v>Patna</v>
      </c>
      <c r="E1266" s="1">
        <v>45577</v>
      </c>
      <c r="F1266">
        <v>91.25</v>
      </c>
      <c r="G1266" s="2" cm="1">
        <f t="array" ref="G1266">_xlfn.IFS(C1266="Golden Temple Mail",1800,C1266="Guruvayur Express",1450,C1266="Guwahati Sbc Express",1650,C1266="Howrah Duronto",1200,C1266="Howrah Mail",2000,C1266="Howrah Rajdhani",1450,C1266="Kamrup Express",1700,C1266="Kerala Express",1600,C1266="Kolkata Rajdhani",1450,C1266="Kovai Express",500,C1266="Mumbai Chennai Mail",1250,C1266="Mumbai Rajdhani",1450,C1266="Mumbai Vande Bharat",700,C1266="Nagercoil Express",1350,C1266="August Kranti Rajdhani",1300,C1266="Chennai Express",1050,C1266="Chennai Intercity",350,C1266="Chennai Vande Bharat",350,C1266="Cheran Express",500,C1266="Coimbatore Express",520,C1266="Coimbatore Intercity",350,C1266="Coromandel Express",1650,C1266="Devagiri Express",1200,C1266="Dibrugarh Rajdhani",2000,C1266="Duronto Express",1450,C1266="Express",600,C1266="Garib Rath",1200,C1266="Gatimaan Express",200,C1266="Rajdhani",1450,C1266="Sanghamitra Express",1900,C1266="Sbc Guwahati Express",1650,C1266="Sealdah Duronto",1200,C1266="Sealdah Rajdhani",1450,C1266="Semi-Sleeper",400,C1266="Shatabdi",500,C1266="Sleeper",350,C1266="Super Luxury",500,C1266="Swarna Jayanti Rajdhani",1600,C1266="Tamil Nadu Exp",1050,C1266="Vande Bharat",700,C1266="Vikramshila Express",1250,C1266="Volvo AC",450,TRUE,"Unknown")</f>
        <v>1900</v>
      </c>
      <c r="H1266" s="2" cm="1">
        <f t="array" ref="H1266">_xlfn.IFS(C1266="Golden Temple Mail",1200,C1266="Guruvayur Express",950,C1266="Guwahati Sbc Express",1100,C1266="Howrah Duronto",800,C1266="Howrah Mail",1400,C1266="Howrah Rajdhani",900,C1266="Kamrup Express",1150,C1266="Kerala Express",1000,C1266="Kolkata Rajdhani",900,C1266="Kovai Express",750,C1266="Mumbai Chennai Mail",1300,C1266="Mumbai Rajdhani",950,C1266="Mumbai Vande Bharat",700,C1266="Nagercoil Express",980,C1266="August Kranti Rajdhani",1200,C1266="Chennai Express",1050,C1266="Chennai Intercity",850,C1266="Chennai Vande Bharat",700,C1266="Cheran Express",880,C1266="Coimbatore Express",920,C1266="Coimbatore Intercity",850,C1266="Coromandel Express",1080,C1266="Devagiri Express",970,C1266="Dibrugarh Rajdhani",1200,C1266="Duronto Express",950,C1266="Express",600,C1266="Garib Rath",880,C1266="Gatimaan Express",650,C1266="Rajdhani",950,C1266="Sanghamitra Express",1150,C1266="Sbc Guwahati Express",1100,C1266="Sealdah Duronto",900,C1266="Sealdah Rajdhani",950,C1266="Semi-Sleeper",400,C1266="Shatabdi",700,C1266="Sleeper",350,C1266="Super Luxury",500,C1266="Swarna Jayanti Rajdhani",960,C1266="Tamil Nadu Exp",1050,C1266="Vande Bharat",700,C1266="Vikramshila Express",980,C1266="Volvo AC",450,TRUE,"Unknown")</f>
        <v>1150</v>
      </c>
      <c r="I1266" t="s">
        <v>25</v>
      </c>
      <c r="J1266" t="s">
        <v>31</v>
      </c>
      <c r="M1266">
        <v>21</v>
      </c>
      <c r="N1266" t="s">
        <v>1064</v>
      </c>
    </row>
    <row r="1267" spans="1:14">
      <c r="A1267">
        <v>12296</v>
      </c>
      <c r="B1267" t="s">
        <v>1164</v>
      </c>
      <c r="C1267" t="s">
        <v>1148</v>
      </c>
      <c r="D1267" s="2" t="str" cm="1">
        <f t="array" ref="D1267">_xlfn.IFS(C1267="Golden Temple Mail","Amritsar",C1267="Guruvayur Express","Guruvayur",C1267="Guwahati Sbc Express","Guwahati",C1267="Howrah Duronto","Howrah",C1267="Howrah Mail","Howrah",C1267="Howrah Rajdhani","Howrah",C1267="Kamrup Express","Dibrugarh",C1267="Kerala Express","Thiruvananthapuram",C1267="Kolkata Rajdhani","Kolkata",C1267="Kovai Express","Coimbatore",C1267="Mumbai Chennai Mail","Mumbai",C1267="Mumbai Rajdhani","Mumbai",C1267="Mumbai Vande Bharat","Mumbai",C1267="Nagercoil Express","Nagercoil",C1267="August Kranti Rajdhani","Mumbai",C1267="Chennai Express","Chennai",C1267="Chennai Intercity","Chennai",C1267="Chennai Vande Bharat","Chennai",C1267="Cheran Express","Coimbatore",C1267="Coimbatore Express","Coimbatore",C1267="Coimbatore Intercity","Coimbatore",C1267="Coromandel Express","Kolkata",C1267="Devagiri Express","Secunderabad",C1267="Dibrugarh Rajdhani","Dibrugarh",C1267="Duronto Express","Multiple",C1267="Express","Generic",C1267="Garib Rath","Varies",C1267="Gatimaan Express","Delhi",C1267="Rajdhani","Multiple",C1267="Sanghamitra Express","Patna",C1267="Sbc Guwahati Express","Guwahati",C1267="Sealdah Duronto","Sealdah",C1267="Sealdah Rajdhani","Sealdah",C1267="Semi-Sleeper","Bus Type",C1267="Shatabdi","Multiple",C1267="Sleeper","Bus Type",C1267="Super Luxury","Bus Type",C1267="Swarna Jayanti Rajdhani","Ahmedabad",C1267="Tamil Nadu Exp","Chennai",C1267="Vande Bharat","Multiple",C1267="Vikramshila Express","Bhagalpur",C1267="Volvo AC","Bus Type",TRUE,"Unknown")</f>
        <v>Patna</v>
      </c>
      <c r="E1267" s="1">
        <v>45366</v>
      </c>
      <c r="F1267">
        <v>51.79</v>
      </c>
      <c r="G1267" s="2" cm="1">
        <f t="array" ref="G1267">_xlfn.IFS(C1267="Golden Temple Mail",1800,C1267="Guruvayur Express",1450,C1267="Guwahati Sbc Express",1650,C1267="Howrah Duronto",1200,C1267="Howrah Mail",2000,C1267="Howrah Rajdhani",1450,C1267="Kamrup Express",1700,C1267="Kerala Express",1600,C1267="Kolkata Rajdhani",1450,C1267="Kovai Express",500,C1267="Mumbai Chennai Mail",1250,C1267="Mumbai Rajdhani",1450,C1267="Mumbai Vande Bharat",700,C1267="Nagercoil Express",1350,C1267="August Kranti Rajdhani",1300,C1267="Chennai Express",1050,C1267="Chennai Intercity",350,C1267="Chennai Vande Bharat",350,C1267="Cheran Express",500,C1267="Coimbatore Express",520,C1267="Coimbatore Intercity",350,C1267="Coromandel Express",1650,C1267="Devagiri Express",1200,C1267="Dibrugarh Rajdhani",2000,C1267="Duronto Express",1450,C1267="Express",600,C1267="Garib Rath",1200,C1267="Gatimaan Express",200,C1267="Rajdhani","1450",C1267="Sanghamitra Express",1900,C1267="Sbc Guwahati Express",1650,C1267="Sealdah Duronto",1200,C1267="Sealdah Rajdhani",1450,C1267="Semi-Sleeper",400,C1267="Shatabdi",500,C1267="Sleeper",350,C1267="Super Luxury",500,C1267="Swarna Jayanti Rajdhani",1600,C1267="Tamil Nadu Exp",1050,C1267="Vande Bharat",700,C1267="Vikramshila Express",1250,C1267="Volvo AC",450,TRUE,"Unknown")</f>
        <v>1900</v>
      </c>
      <c r="H1267" s="2" cm="1">
        <f t="array" ref="H1267">_xlfn.IFS(C1267="Golden Temple Mail",1200,C1267="Guruvayur Express",950,C1267="Guwahati Sbc Express",1100,C1267="Howrah Duronto",800,C1267="Howrah Mail",1400,C1267="Howrah Rajdhani",900,C1267="Kamrup Express",1150,C1267="Kerala Express",1000,C1267="Kolkata Rajdhani",900,C1267="Kovai Express",750,C1267="Mumbai Chennai Mail",1300,C1267="Mumbai Rajdhani",950,C1267="Mumbai Vande Bharat",700,C1267="Nagercoil Express",980,C1267="Chennai Express",1050,C1267="Chennai Intercity",850,C1267="Chennai Vande Bharat",700,C1267="Cheran Express",880,C1267="Coimbatore Express",920,C1267="Coimbatore Intercity",850,C1267="Coromandel Express",1080,C1267="Devagiri Express",970,C1267="Dibrugarh Rajdhani",1200,C1267="Duronto Express",950,C1267="Express",600,C1267="Garib Rath",880,C1267="Gatimaan Express",650,C1267="Rajdhani",950,C1267="Sanghamitra Express",1150,C1267="Sbc Guwahati Express",1100,C1267="Sealdah Duronto",900,C1267="Sealdah Rajdhani",950,C1267="Semi-Sleeper",400,C1267="Shatabdi",700,C1267="Sleeper",350,C1267="Super Luxury",500,C1267="Swarna Jayanti Rajdhani",960,C1267="Tamil Nadu Exp",1050,C1267="Vande Bharat",700,C1267="Vikramshila Express",980,C1267="Volvo AC",450,TRUE,"Unknown")</f>
        <v>1150</v>
      </c>
      <c r="I1267" t="s">
        <v>59</v>
      </c>
      <c r="J1267" t="s">
        <v>39</v>
      </c>
      <c r="M1267">
        <v>28</v>
      </c>
      <c r="N1267" t="s">
        <v>1064</v>
      </c>
    </row>
    <row r="1268" spans="1:14">
      <c r="A1268">
        <v>12296</v>
      </c>
      <c r="B1268" t="s">
        <v>1163</v>
      </c>
      <c r="C1268" t="s">
        <v>1148</v>
      </c>
      <c r="D1268" s="2" t="str" cm="1">
        <f t="array" ref="D1268">_xlfn.IFS(C1268="Golden Temple Mail","Amritsar",C1268="Guruvayur Express","Guruvayur",C1268="Guwahati Sbc Express","Guwahati",C1268="Howrah Duronto","Howrah",C1268="Howrah Mail","Howrah",C1268="Howrah Rajdhani","Howrah",C1268="Kamrup Express","Dibrugarh",C1268="Kerala Express","Thiruvananthapuram",C1268="Kolkata Rajdhani","Kolkata",C1268="Kovai Express","Coimbatore",C1268="Mumbai Chennai Mail","Mumbai",C1268="Mumbai Rajdhani","Mumbai",C1268="Mumbai Vande Bharat","Mumbai",C1268="Nagercoil Express","Nagercoil",C1268="August Kranti Rajdhani","Mumbai",C1268="Chennai Express","Chennai",C1268="Chennai Intercity","Chennai",C1268="Chennai Vande Bharat","Chennai",C1268="Cheran Express","Coimbatore",C1268="Coimbatore Express","Coimbatore",C1268="Coimbatore Intercity","Coimbatore",C1268="Coromandel Express","Kolkata",C1268="Devagiri Express","Secunderabad",C1268="Dibrugarh Rajdhani","Dibrugarh",C1268="Duronto Express","Multiple",C1268="Express","Generic",C1268="Garib Rath","Varies",C1268="Gatimaan Express","Delhi",C1268="Rajdhani","Multiple",C1268="Sanghamitra Express","Patna",C1268="Sbc Guwahati Express","Guwahati",C1268="Sealdah Duronto","Sealdah",C1268="Sealdah Rajdhani","Sealdah",C1268="Semi-Sleeper","Bus Type",C1268="Shatabdi","Multiple",C1268="Sleeper","Bus Type",C1268="Super Luxury","Bus Type",C1268="Swarna Jayanti Rajdhani","Ahmedabad",C1268="Tamil Nadu Exp","Chennai",C1268="Vande Bharat","Multiple",C1268="Vikramshila Express","Bhagalpur",C1268="Volvo AC","Bus Type",TRUE,"Unknown")</f>
        <v>Patna</v>
      </c>
      <c r="E1268" s="1">
        <v>45539</v>
      </c>
      <c r="F1268">
        <v>93.38</v>
      </c>
      <c r="G1268" s="2" cm="1">
        <f t="array" ref="G1268">_xlfn.IFS(C1268="Golden Temple Mail",1800,C1268="Guruvayur Express",1450,C1268="Guwahati Sbc Express",1650,C1268="Howrah Duronto",1200,C1268="Howrah Mail",2000,C1268="Howrah Rajdhani",1450,C1268="Kamrup Express",1700,C1268="Kerala Express",1600,C1268="Kolkata Rajdhani",1450,C1268="Kovai Express",500,C1268="Mumbai Chennai Mail",1250,C1268="Mumbai Rajdhani",1450,C1268="Mumbai Vande Bharat",700,C1268="Nagercoil Express",1350,C1268="August Kranti Rajdhani",1300,C1268="Chennai Express",1050,C1268="Chennai Intercity",350,C1268="Chennai Vande Bharat",350,C1268="Cheran Express",500,C1268="Coimbatore Express",520,C1268="Coimbatore Intercity",350,C1268="Coromandel Express",1650,C1268="Devagiri Express",1200,C1268="Dibrugarh Rajdhani",2000,C1268="Duronto Express",1450,C1268="Express",600,C1268="Garib Rath",1200,C1268="Gatimaan Express",200,C1268="Rajdhani",1450,C1268="Sanghamitra Express",1900,C1268="Sbc Guwahati Express",1650,C1268="Sealdah Duronto",1200,C1268="Sealdah Rajdhani",1450,C1268="Semi-Sleeper",400,C1268="Shatabdi",500,C1268="Sleeper",350,C1268="Super Luxury",500,C1268="Swarna Jayanti Rajdhani",1600,C1268="Tamil Nadu Exp",1050,C1268="Vande Bharat",700,C1268="Vikramshila Express",1250,C1268="Volvo AC",450,TRUE,"Unknown")</f>
        <v>1900</v>
      </c>
      <c r="H1268" s="2" cm="1">
        <f t="array" ref="H1268">_xlfn.IFS(C1268="Golden Temple Mail",1200,C1268="Guruvayur Express",950,C1268="Guwahati Sbc Express",1100,C1268="Howrah Duronto",800,C1268="Howrah Mail",1400,C1268="Howrah Rajdhani",900,C1268="Kamrup Express",1150,C1268="Kerala Express",1000,C1268="Kolkata Rajdhani",900,C1268="Kovai Express",750,C1268="Mumbai Chennai Mail",1300,C1268="Mumbai Rajdhani",950,C1268="Mumbai Vande Bharat",700,C1268="Nagercoil Express",980,C1268="August Kranti Rajdhani",1200,C1268="Chennai Express",1050,C1268="Chennai Intercity",850,C1268="Chennai Vande Bharat",700,C1268="Cheran Express",880,C1268="Coimbatore Express",920,C1268="Coimbatore Intercity",850,C1268="Coromandel Express",1080,C1268="Devagiri Express",970,C1268="Dibrugarh Rajdhani",1200,C1268="Duronto Express",950,C1268="Express",600,C1268="Garib Rath",880,C1268="Gatimaan Express",650,C1268="Rajdhani",950,C1268="Sanghamitra Express",1150,C1268="Sbc Guwahati Express",1100,C1268="Sealdah Duronto",900,C1268="Sealdah Rajdhani",950,C1268="Semi-Sleeper",400,C1268="Shatabdi",700,C1268="Sleeper",350,C1268="Super Luxury",500,C1268="Swarna Jayanti Rajdhani",960,C1268="Tamil Nadu Exp",1050,C1268="Vande Bharat",700,C1268="Vikramshila Express",980,C1268="Volvo AC",450,TRUE,"Unknown")</f>
        <v>1150</v>
      </c>
      <c r="I1268" t="s">
        <v>38</v>
      </c>
      <c r="J1268" t="s">
        <v>46</v>
      </c>
      <c r="M1268">
        <v>20</v>
      </c>
      <c r="N1268" t="s">
        <v>1064</v>
      </c>
    </row>
    <row r="1269" spans="1:14">
      <c r="A1269">
        <v>12296</v>
      </c>
      <c r="B1269" t="s">
        <v>1162</v>
      </c>
      <c r="C1269" t="s">
        <v>1148</v>
      </c>
      <c r="D1269" s="2" t="str" cm="1">
        <f t="array" ref="D1269">_xlfn.IFS(C1269="Golden Temple Mail","Amritsar",C1269="Guruvayur Express","Guruvayur",C1269="Guwahati Sbc Express","Guwahati",C1269="Howrah Duronto","Howrah",C1269="Howrah Mail","Howrah",C1269="Howrah Rajdhani","Howrah",C1269="Kamrup Express","Dibrugarh",C1269="Kerala Express","Thiruvananthapuram",C1269="Kolkata Rajdhani","Kolkata",C1269="Kovai Express","Coimbatore",C1269="Mumbai Chennai Mail","Mumbai",C1269="Mumbai Rajdhani","Mumbai",C1269="Mumbai Vande Bharat","Mumbai",C1269="Nagercoil Express","Nagercoil",C1269="August Kranti Rajdhani","Mumbai",C1269="Chennai Express","Chennai",C1269="Chennai Intercity","Chennai",C1269="Chennai Vande Bharat","Chennai",C1269="Cheran Express","Coimbatore",C1269="Coimbatore Express","Coimbatore",C1269="Coimbatore Intercity","Coimbatore",C1269="Coromandel Express","Kolkata",C1269="Devagiri Express","Secunderabad",C1269="Dibrugarh Rajdhani","Dibrugarh",C1269="Duronto Express","Multiple",C1269="Express","Generic",C1269="Garib Rath","Varies",C1269="Gatimaan Express","Delhi",C1269="Rajdhani","Multiple",C1269="Sanghamitra Express","Patna",C1269="Sbc Guwahati Express","Guwahati",C1269="Sealdah Duronto","Sealdah",C1269="Sealdah Rajdhani","Sealdah",C1269="Semi-Sleeper","Bus Type",C1269="Shatabdi","Multiple",C1269="Sleeper","Bus Type",C1269="Super Luxury","Bus Type",C1269="Swarna Jayanti Rajdhani","Ahmedabad",C1269="Tamil Nadu Exp","Chennai",C1269="Vande Bharat","Multiple",C1269="Vikramshila Express","Bhagalpur",C1269="Volvo AC","Bus Type",TRUE,"Unknown")</f>
        <v>Patna</v>
      </c>
      <c r="E1269" s="1">
        <v>45518</v>
      </c>
      <c r="F1269">
        <v>52.44</v>
      </c>
      <c r="G1269" s="2" cm="1">
        <f t="array" ref="G1269">_xlfn.IFS(C1269="Golden Temple Mail",1800,C1269="Guruvayur Express",1450,C1269="Guwahati Sbc Express",1650,C1269="Howrah Duronto",1200,C1269="Howrah Mail",2000,C1269="Howrah Rajdhani",1450,C1269="Kamrup Express",1700,C1269="Kerala Express",1600,C1269="Kolkata Rajdhani",1450,C1269="Kovai Express",500,C1269="Mumbai Chennai Mail",1250,C1269="Mumbai Rajdhani",1450,C1269="Mumbai Vande Bharat",700,C1269="Nagercoil Express",1350,C1269="August Kranti Rajdhani",1300,C1269="Chennai Express",1050,C1269="Chennai Intercity",350,C1269="Chennai Vande Bharat",350,C1269="Cheran Express",500,C1269="Coimbatore Express",520,C1269="Coimbatore Intercity",350,C1269="Coromandel Express",1650,C1269="Devagiri Express",1200,C1269="Dibrugarh Rajdhani",2000,C1269="Duronto Express",1450,C1269="Express",600,C1269="Garib Rath",1200,C1269="Gatimaan Express",200,C1269="Rajdhani","1450",C1269="Sanghamitra Express",1900,C1269="Sbc Guwahati Express",1650,C1269="Sealdah Duronto",1200,C1269="Sealdah Rajdhani",1450,C1269="Semi-Sleeper",400,C1269="Shatabdi",500,C1269="Sleeper",350,C1269="Super Luxury",500,C1269="Swarna Jayanti Rajdhani",1600,C1269="Tamil Nadu Exp",1050,C1269="Vande Bharat",700,C1269="Vikramshila Express",1250,C1269="Volvo AC",450,TRUE,"Unknown")</f>
        <v>1900</v>
      </c>
      <c r="H1269" s="2" cm="1">
        <f t="array" ref="H1269">_xlfn.IFS(C1269="Golden Temple Mail",1200,C1269="Guruvayur Express",950,C1269="Guwahati Sbc Express",1100,C1269="Howrah Duronto",800,C1269="Howrah Mail",1400,C1269="Howrah Rajdhani",900,C1269="Kamrup Express",1150,C1269="Kerala Express",1000,C1269="Kolkata Rajdhani",900,C1269="Kovai Express",750,C1269="Mumbai Chennai Mail",1300,C1269="Mumbai Rajdhani",950,C1269="Mumbai Vande Bharat",700,C1269="Nagercoil Express",980,C1269="Chennai Express",1050,C1269="Chennai Intercity",850,C1269="Chennai Vande Bharat",700,C1269="Cheran Express",880,C1269="Coimbatore Express",920,C1269="Coimbatore Intercity",850,C1269="Coromandel Express",1080,C1269="Devagiri Express",970,C1269="Dibrugarh Rajdhani",1200,C1269="Duronto Express",950,C1269="Express",600,C1269="Garib Rath",880,C1269="Gatimaan Express",650,C1269="Rajdhani",950,C1269="Sanghamitra Express",1150,C1269="Sbc Guwahati Express",1100,C1269="Sealdah Duronto",900,C1269="Sealdah Rajdhani",950,C1269="Semi-Sleeper",400,C1269="Shatabdi",700,C1269="Sleeper",350,C1269="Super Luxury",500,C1269="Swarna Jayanti Rajdhani",960,C1269="Tamil Nadu Exp",1050,C1269="Vande Bharat",700,C1269="Vikramshila Express",980,C1269="Volvo AC",450,TRUE,"Unknown")</f>
        <v>1150</v>
      </c>
      <c r="I1269" t="s">
        <v>55</v>
      </c>
      <c r="J1269" t="s">
        <v>46</v>
      </c>
      <c r="M1269">
        <v>29</v>
      </c>
      <c r="N1269" t="s">
        <v>1064</v>
      </c>
    </row>
    <row r="1270" spans="1:14">
      <c r="A1270">
        <v>12296</v>
      </c>
      <c r="B1270" t="s">
        <v>1161</v>
      </c>
      <c r="C1270" t="s">
        <v>1148</v>
      </c>
      <c r="D1270" s="2" t="str" cm="1">
        <f t="array" ref="D1270">_xlfn.IFS(C1270="Golden Temple Mail","Amritsar",C1270="Guruvayur Express","Guruvayur",C1270="Guwahati Sbc Express","Guwahati",C1270="Howrah Duronto","Howrah",C1270="Howrah Mail","Howrah",C1270="Howrah Rajdhani","Howrah",C1270="Kamrup Express","Dibrugarh",C1270="Kerala Express","Thiruvananthapuram",C1270="Kolkata Rajdhani","Kolkata",C1270="Kovai Express","Coimbatore",C1270="Mumbai Chennai Mail","Mumbai",C1270="Mumbai Rajdhani","Mumbai",C1270="Mumbai Vande Bharat","Mumbai",C1270="Nagercoil Express","Nagercoil",C1270="August Kranti Rajdhani","Mumbai",C1270="Chennai Express","Chennai",C1270="Chennai Intercity","Chennai",C1270="Chennai Vande Bharat","Chennai",C1270="Cheran Express","Coimbatore",C1270="Coimbatore Express","Coimbatore",C1270="Coimbatore Intercity","Coimbatore",C1270="Coromandel Express","Kolkata",C1270="Devagiri Express","Secunderabad",C1270="Dibrugarh Rajdhani","Dibrugarh",C1270="Duronto Express","Multiple",C1270="Express","Generic",C1270="Garib Rath","Varies",C1270="Gatimaan Express","Delhi",C1270="Rajdhani","Multiple",C1270="Sanghamitra Express","Patna",C1270="Sbc Guwahati Express","Guwahati",C1270="Sealdah Duronto","Sealdah",C1270="Sealdah Rajdhani","Sealdah",C1270="Semi-Sleeper","Bus Type",C1270="Shatabdi","Multiple",C1270="Sleeper","Bus Type",C1270="Super Luxury","Bus Type",C1270="Swarna Jayanti Rajdhani","Ahmedabad",C1270="Tamil Nadu Exp","Chennai",C1270="Vande Bharat","Multiple",C1270="Vikramshila Express","Bhagalpur",C1270="Volvo AC","Bus Type",TRUE,"Unknown")</f>
        <v>Patna</v>
      </c>
      <c r="E1270" s="1">
        <v>45624</v>
      </c>
      <c r="F1270">
        <v>77.69</v>
      </c>
      <c r="G1270" s="2" cm="1">
        <f t="array" ref="G1270">_xlfn.IFS(C1270="Golden Temple Mail",1800,C1270="Guruvayur Express",1450,C1270="Guwahati Sbc Express",1650,C1270="Howrah Duronto",1200,C1270="Howrah Mail",2000,C1270="Howrah Rajdhani",1450,C1270="Kamrup Express",1700,C1270="Kerala Express",1600,C1270="Kolkata Rajdhani",1450,C1270="Kovai Express",500,C1270="Mumbai Chennai Mail",1250,C1270="Mumbai Rajdhani",1450,C1270="Mumbai Vande Bharat",700,C1270="Nagercoil Express",1350,C1270="August Kranti Rajdhani",1300,C1270="Chennai Express",1050,C1270="Chennai Intercity",350,C1270="Chennai Vande Bharat",350,C1270="Cheran Express",500,C1270="Coimbatore Express",520,C1270="Coimbatore Intercity",350,C1270="Coromandel Express",1650,C1270="Devagiri Express",1200,C1270="Dibrugarh Rajdhani",2000,C1270="Duronto Express",1450,C1270="Express",600,C1270="Garib Rath",1200,C1270="Gatimaan Express",200,C1270="Rajdhani",1450,C1270="Sanghamitra Express",1900,C1270="Sbc Guwahati Express",1650,C1270="Sealdah Duronto",1200,C1270="Sealdah Rajdhani",1450,C1270="Semi-Sleeper",400,C1270="Shatabdi",500,C1270="Sleeper",350,C1270="Super Luxury",500,C1270="Swarna Jayanti Rajdhani",1600,C1270="Tamil Nadu Exp",1050,C1270="Vande Bharat",700,C1270="Vikramshila Express",1250,C1270="Volvo AC",450,TRUE,"Unknown")</f>
        <v>1900</v>
      </c>
      <c r="H1270" s="2" cm="1">
        <f t="array" ref="H1270">_xlfn.IFS(C1270="Golden Temple Mail",1200,C1270="Guruvayur Express",950,C1270="Guwahati Sbc Express",1100,C1270="Howrah Duronto",800,C1270="Howrah Mail",1400,C1270="Howrah Rajdhani",900,C1270="Kamrup Express",1150,C1270="Kerala Express",1000,C1270="Kolkata Rajdhani",900,C1270="Kovai Express",750,C1270="Mumbai Chennai Mail",1300,C1270="Mumbai Rajdhani",950,C1270="Mumbai Vande Bharat",700,C1270="Nagercoil Express",980,C1270="August Kranti Rajdhani",1200,C1270="Chennai Express",1050,C1270="Chennai Intercity",850,C1270="Chennai Vande Bharat",700,C1270="Cheran Express",880,C1270="Coimbatore Express",920,C1270="Coimbatore Intercity",850,C1270="Coromandel Express",1080,C1270="Devagiri Express",970,C1270="Dibrugarh Rajdhani",1200,C1270="Duronto Express",950,C1270="Express",600,C1270="Garib Rath",880,C1270="Gatimaan Express",650,C1270="Rajdhani",950,C1270="Sanghamitra Express",1150,C1270="Sbc Guwahati Express",1100,C1270="Sealdah Duronto",900,C1270="Sealdah Rajdhani",950,C1270="Semi-Sleeper",400,C1270="Shatabdi",700,C1270="Sleeper",350,C1270="Super Luxury",500,C1270="Swarna Jayanti Rajdhani",960,C1270="Tamil Nadu Exp",1050,C1270="Vande Bharat",700,C1270="Vikramshila Express",980,C1270="Volvo AC",450,TRUE,"Unknown")</f>
        <v>1150</v>
      </c>
      <c r="I1270" t="s">
        <v>18</v>
      </c>
      <c r="J1270" t="s">
        <v>26</v>
      </c>
      <c r="M1270">
        <v>47</v>
      </c>
      <c r="N1270" t="s">
        <v>1064</v>
      </c>
    </row>
    <row r="1271" spans="1:14">
      <c r="A1271">
        <v>12296</v>
      </c>
      <c r="B1271" t="s">
        <v>1160</v>
      </c>
      <c r="C1271" t="s">
        <v>1148</v>
      </c>
      <c r="D1271" s="2" t="str" cm="1">
        <f t="array" ref="D1271">_xlfn.IFS(C1271="Golden Temple Mail","Amritsar",C1271="Guruvayur Express","Guruvayur",C1271="Guwahati Sbc Express","Guwahati",C1271="Howrah Duronto","Howrah",C1271="Howrah Mail","Howrah",C1271="Howrah Rajdhani","Howrah",C1271="Kamrup Express","Dibrugarh",C1271="Kerala Express","Thiruvananthapuram",C1271="Kolkata Rajdhani","Kolkata",C1271="Kovai Express","Coimbatore",C1271="Mumbai Chennai Mail","Mumbai",C1271="Mumbai Rajdhani","Mumbai",C1271="Mumbai Vande Bharat","Mumbai",C1271="Nagercoil Express","Nagercoil",C1271="August Kranti Rajdhani","Mumbai",C1271="Chennai Express","Chennai",C1271="Chennai Intercity","Chennai",C1271="Chennai Vande Bharat","Chennai",C1271="Cheran Express","Coimbatore",C1271="Coimbatore Express","Coimbatore",C1271="Coimbatore Intercity","Coimbatore",C1271="Coromandel Express","Kolkata",C1271="Devagiri Express","Secunderabad",C1271="Dibrugarh Rajdhani","Dibrugarh",C1271="Duronto Express","Multiple",C1271="Express","Generic",C1271="Garib Rath","Varies",C1271="Gatimaan Express","Delhi",C1271="Rajdhani","Multiple",C1271="Sanghamitra Express","Patna",C1271="Sbc Guwahati Express","Guwahati",C1271="Sealdah Duronto","Sealdah",C1271="Sealdah Rajdhani","Sealdah",C1271="Semi-Sleeper","Bus Type",C1271="Shatabdi","Multiple",C1271="Sleeper","Bus Type",C1271="Super Luxury","Bus Type",C1271="Swarna Jayanti Rajdhani","Ahmedabad",C1271="Tamil Nadu Exp","Chennai",C1271="Vande Bharat","Multiple",C1271="Vikramshila Express","Bhagalpur",C1271="Volvo AC","Bus Type",TRUE,"Unknown")</f>
        <v>Patna</v>
      </c>
      <c r="E1271" s="1">
        <v>45337</v>
      </c>
      <c r="F1271">
        <v>84.76</v>
      </c>
      <c r="G1271" s="2" cm="1">
        <f t="array" ref="G1271">_xlfn.IFS(C1271="Golden Temple Mail",1800,C1271="Guruvayur Express",1450,C1271="Guwahati Sbc Express",1650,C1271="Howrah Duronto",1200,C1271="Howrah Mail",2000,C1271="Howrah Rajdhani",1450,C1271="Kamrup Express",1700,C1271="Kerala Express",1600,C1271="Kolkata Rajdhani",1450,C1271="Kovai Express",500,C1271="Mumbai Chennai Mail",1250,C1271="Mumbai Rajdhani",1450,C1271="Mumbai Vande Bharat",700,C1271="Nagercoil Express",1350,C1271="August Kranti Rajdhani",1300,C1271="Chennai Express",1050,C1271="Chennai Intercity",350,C1271="Chennai Vande Bharat",350,C1271="Cheran Express",500,C1271="Coimbatore Express",520,C1271="Coimbatore Intercity",350,C1271="Coromandel Express",1650,C1271="Devagiri Express",1200,C1271="Dibrugarh Rajdhani",2000,C1271="Duronto Express",1450,C1271="Express",600,C1271="Garib Rath",1200,C1271="Gatimaan Express",200,C1271="Rajdhani","1450",C1271="Sanghamitra Express",1900,C1271="Sbc Guwahati Express",1650,C1271="Sealdah Duronto",1200,C1271="Sealdah Rajdhani",1450,C1271="Semi-Sleeper",400,C1271="Shatabdi",500,C1271="Sleeper",350,C1271="Super Luxury",500,C1271="Swarna Jayanti Rajdhani",1600,C1271="Tamil Nadu Exp",1050,C1271="Vande Bharat",700,C1271="Vikramshila Express",1250,C1271="Volvo AC",450,TRUE,"Unknown")</f>
        <v>1900</v>
      </c>
      <c r="H1271" s="2" cm="1">
        <f t="array" ref="H1271">_xlfn.IFS(C1271="Golden Temple Mail",1200,C1271="Guruvayur Express",950,C1271="Guwahati Sbc Express",1100,C1271="Howrah Duronto",800,C1271="Howrah Mail",1400,C1271="Howrah Rajdhani",900,C1271="Kamrup Express",1150,C1271="Kerala Express",1000,C1271="Kolkata Rajdhani",900,C1271="Kovai Express",750,C1271="Mumbai Chennai Mail",1300,C1271="Mumbai Rajdhani",950,C1271="Mumbai Vande Bharat",700,C1271="Nagercoil Express",980,C1271="Chennai Express",1050,C1271="Chennai Intercity",850,C1271="Chennai Vande Bharat",700,C1271="Cheran Express",880,C1271="Coimbatore Express",920,C1271="Coimbatore Intercity",850,C1271="Coromandel Express",1080,C1271="Devagiri Express",970,C1271="Dibrugarh Rajdhani",1200,C1271="Duronto Express",950,C1271="Express",600,C1271="Garib Rath",880,C1271="Gatimaan Express",650,C1271="Rajdhani",950,C1271="Sanghamitra Express",1150,C1271="Sbc Guwahati Express",1100,C1271="Sealdah Duronto",900,C1271="Sealdah Rajdhani",950,C1271="Semi-Sleeper",400,C1271="Shatabdi",700,C1271="Sleeper",350,C1271="Super Luxury",500,C1271="Swarna Jayanti Rajdhani",960,C1271="Tamil Nadu Exp",1050,C1271="Vande Bharat",700,C1271="Vikramshila Express",980,C1271="Volvo AC",450,TRUE,"Unknown")</f>
        <v>1150</v>
      </c>
      <c r="I1271" t="s">
        <v>48</v>
      </c>
      <c r="J1271" t="s">
        <v>26</v>
      </c>
      <c r="M1271">
        <v>38</v>
      </c>
      <c r="N1271" t="s">
        <v>1064</v>
      </c>
    </row>
    <row r="1272" spans="1:14">
      <c r="A1272">
        <v>12296</v>
      </c>
      <c r="B1272" t="s">
        <v>1159</v>
      </c>
      <c r="C1272" t="s">
        <v>1148</v>
      </c>
      <c r="D1272" s="2" t="str" cm="1">
        <f t="array" ref="D1272">_xlfn.IFS(C1272="Golden Temple Mail","Amritsar",C1272="Guruvayur Express","Guruvayur",C1272="Guwahati Sbc Express","Guwahati",C1272="Howrah Duronto","Howrah",C1272="Howrah Mail","Howrah",C1272="Howrah Rajdhani","Howrah",C1272="Kamrup Express","Dibrugarh",C1272="Kerala Express","Thiruvananthapuram",C1272="Kolkata Rajdhani","Kolkata",C1272="Kovai Express","Coimbatore",C1272="Mumbai Chennai Mail","Mumbai",C1272="Mumbai Rajdhani","Mumbai",C1272="Mumbai Vande Bharat","Mumbai",C1272="Nagercoil Express","Nagercoil",C1272="August Kranti Rajdhani","Mumbai",C1272="Chennai Express","Chennai",C1272="Chennai Intercity","Chennai",C1272="Chennai Vande Bharat","Chennai",C1272="Cheran Express","Coimbatore",C1272="Coimbatore Express","Coimbatore",C1272="Coimbatore Intercity","Coimbatore",C1272="Coromandel Express","Kolkata",C1272="Devagiri Express","Secunderabad",C1272="Dibrugarh Rajdhani","Dibrugarh",C1272="Duronto Express","Multiple",C1272="Express","Generic",C1272="Garib Rath","Varies",C1272="Gatimaan Express","Delhi",C1272="Rajdhani","Multiple",C1272="Sanghamitra Express","Patna",C1272="Sbc Guwahati Express","Guwahati",C1272="Sealdah Duronto","Sealdah",C1272="Sealdah Rajdhani","Sealdah",C1272="Semi-Sleeper","Bus Type",C1272="Shatabdi","Multiple",C1272="Sleeper","Bus Type",C1272="Super Luxury","Bus Type",C1272="Swarna Jayanti Rajdhani","Ahmedabad",C1272="Tamil Nadu Exp","Chennai",C1272="Vande Bharat","Multiple",C1272="Vikramshila Express","Bhagalpur",C1272="Volvo AC","Bus Type",TRUE,"Unknown")</f>
        <v>Patna</v>
      </c>
      <c r="E1272" s="1">
        <v>45635</v>
      </c>
      <c r="F1272">
        <v>70.45</v>
      </c>
      <c r="G1272" s="2" cm="1">
        <f t="array" ref="G1272">_xlfn.IFS(C1272="Golden Temple Mail",1800,C1272="Guruvayur Express",1450,C1272="Guwahati Sbc Express",1650,C1272="Howrah Duronto",1200,C1272="Howrah Mail",2000,C1272="Howrah Rajdhani",1450,C1272="Kamrup Express",1700,C1272="Kerala Express",1600,C1272="Kolkata Rajdhani",1450,C1272="Kovai Express",500,C1272="Mumbai Chennai Mail",1250,C1272="Mumbai Rajdhani",1450,C1272="Mumbai Vande Bharat",700,C1272="Nagercoil Express",1350,C1272="August Kranti Rajdhani",1300,C1272="Chennai Express",1050,C1272="Chennai Intercity",350,C1272="Chennai Vande Bharat",350,C1272="Cheran Express",500,C1272="Coimbatore Express",520,C1272="Coimbatore Intercity",350,C1272="Coromandel Express",1650,C1272="Devagiri Express",1200,C1272="Dibrugarh Rajdhani",2000,C1272="Duronto Express",1450,C1272="Express",600,C1272="Garib Rath",1200,C1272="Gatimaan Express",200,C1272="Rajdhani",1450,C1272="Sanghamitra Express",1900,C1272="Sbc Guwahati Express",1650,C1272="Sealdah Duronto",1200,C1272="Sealdah Rajdhani",1450,C1272="Semi-Sleeper",400,C1272="Shatabdi",500,C1272="Sleeper",350,C1272="Super Luxury",500,C1272="Swarna Jayanti Rajdhani",1600,C1272="Tamil Nadu Exp",1050,C1272="Vande Bharat",700,C1272="Vikramshila Express",1250,C1272="Volvo AC",450,TRUE,"Unknown")</f>
        <v>1900</v>
      </c>
      <c r="H1272" s="2" cm="1">
        <f t="array" ref="H1272">_xlfn.IFS(C1272="Golden Temple Mail",1200,C1272="Guruvayur Express",950,C1272="Guwahati Sbc Express",1100,C1272="Howrah Duronto",800,C1272="Howrah Mail",1400,C1272="Howrah Rajdhani",900,C1272="Kamrup Express",1150,C1272="Kerala Express",1000,C1272="Kolkata Rajdhani",900,C1272="Kovai Express",750,C1272="Mumbai Chennai Mail",1300,C1272="Mumbai Rajdhani",950,C1272="Mumbai Vande Bharat",700,C1272="Nagercoil Express",980,C1272="August Kranti Rajdhani",1200,C1272="Chennai Express",1050,C1272="Chennai Intercity",850,C1272="Chennai Vande Bharat",700,C1272="Cheran Express",880,C1272="Coimbatore Express",920,C1272="Coimbatore Intercity",850,C1272="Coromandel Express",1080,C1272="Devagiri Express",970,C1272="Dibrugarh Rajdhani",1200,C1272="Duronto Express",950,C1272="Express",600,C1272="Garib Rath",880,C1272="Gatimaan Express",650,C1272="Rajdhani",950,C1272="Sanghamitra Express",1150,C1272="Sbc Guwahati Express",1100,C1272="Sealdah Duronto",900,C1272="Sealdah Rajdhani",950,C1272="Semi-Sleeper",400,C1272="Shatabdi",700,C1272="Sleeper",350,C1272="Super Luxury",500,C1272="Swarna Jayanti Rajdhani",960,C1272="Tamil Nadu Exp",1050,C1272="Vande Bharat",700,C1272="Vikramshila Express",980,C1272="Volvo AC",450,TRUE,"Unknown")</f>
        <v>1150</v>
      </c>
      <c r="I1272" t="s">
        <v>52</v>
      </c>
      <c r="J1272" t="s">
        <v>42</v>
      </c>
      <c r="N1272" t="s">
        <v>1064</v>
      </c>
    </row>
    <row r="1273" spans="1:14">
      <c r="A1273">
        <v>12296</v>
      </c>
      <c r="B1273" t="s">
        <v>1158</v>
      </c>
      <c r="C1273" t="s">
        <v>1148</v>
      </c>
      <c r="D1273" s="2" t="str" cm="1">
        <f t="array" ref="D1273">_xlfn.IFS(C1273="Golden Temple Mail","Amritsar",C1273="Guruvayur Express","Guruvayur",C1273="Guwahati Sbc Express","Guwahati",C1273="Howrah Duronto","Howrah",C1273="Howrah Mail","Howrah",C1273="Howrah Rajdhani","Howrah",C1273="Kamrup Express","Dibrugarh",C1273="Kerala Express","Thiruvananthapuram",C1273="Kolkata Rajdhani","Kolkata",C1273="Kovai Express","Coimbatore",C1273="Mumbai Chennai Mail","Mumbai",C1273="Mumbai Rajdhani","Mumbai",C1273="Mumbai Vande Bharat","Mumbai",C1273="Nagercoil Express","Nagercoil",C1273="August Kranti Rajdhani","Mumbai",C1273="Chennai Express","Chennai",C1273="Chennai Intercity","Chennai",C1273="Chennai Vande Bharat","Chennai",C1273="Cheran Express","Coimbatore",C1273="Coimbatore Express","Coimbatore",C1273="Coimbatore Intercity","Coimbatore",C1273="Coromandel Express","Kolkata",C1273="Devagiri Express","Secunderabad",C1273="Dibrugarh Rajdhani","Dibrugarh",C1273="Duronto Express","Multiple",C1273="Express","Generic",C1273="Garib Rath","Varies",C1273="Gatimaan Express","Delhi",C1273="Rajdhani","Multiple",C1273="Sanghamitra Express","Patna",C1273="Sbc Guwahati Express","Guwahati",C1273="Sealdah Duronto","Sealdah",C1273="Sealdah Rajdhani","Sealdah",C1273="Semi-Sleeper","Bus Type",C1273="Shatabdi","Multiple",C1273="Sleeper","Bus Type",C1273="Super Luxury","Bus Type",C1273="Swarna Jayanti Rajdhani","Ahmedabad",C1273="Tamil Nadu Exp","Chennai",C1273="Vande Bharat","Multiple",C1273="Vikramshila Express","Bhagalpur",C1273="Volvo AC","Bus Type",TRUE,"Unknown")</f>
        <v>Patna</v>
      </c>
      <c r="E1273" s="1">
        <v>45464</v>
      </c>
      <c r="F1273">
        <v>68.47</v>
      </c>
      <c r="G1273" s="2" cm="1">
        <f t="array" ref="G1273">_xlfn.IFS(C1273="Golden Temple Mail",1800,C1273="Guruvayur Express",1450,C1273="Guwahati Sbc Express",1650,C1273="Howrah Duronto",1200,C1273="Howrah Mail",2000,C1273="Howrah Rajdhani",1450,C1273="Kamrup Express",1700,C1273="Kerala Express",1600,C1273="Kolkata Rajdhani",1450,C1273="Kovai Express",500,C1273="Mumbai Chennai Mail",1250,C1273="Mumbai Rajdhani",1450,C1273="Mumbai Vande Bharat",700,C1273="Nagercoil Express",1350,C1273="August Kranti Rajdhani",1300,C1273="Chennai Express",1050,C1273="Chennai Intercity",350,C1273="Chennai Vande Bharat",350,C1273="Cheran Express",500,C1273="Coimbatore Express",520,C1273="Coimbatore Intercity",350,C1273="Coromandel Express",1650,C1273="Devagiri Express",1200,C1273="Dibrugarh Rajdhani",2000,C1273="Duronto Express",1450,C1273="Express",600,C1273="Garib Rath",1200,C1273="Gatimaan Express",200,C1273="Rajdhani","1450",C1273="Sanghamitra Express",1900,C1273="Sbc Guwahati Express",1650,C1273="Sealdah Duronto",1200,C1273="Sealdah Rajdhani",1450,C1273="Semi-Sleeper",400,C1273="Shatabdi",500,C1273="Sleeper",350,C1273="Super Luxury",500,C1273="Swarna Jayanti Rajdhani",1600,C1273="Tamil Nadu Exp",1050,C1273="Vande Bharat",700,C1273="Vikramshila Express",1250,C1273="Volvo AC",450,TRUE,"Unknown")</f>
        <v>1900</v>
      </c>
      <c r="H1273" s="2" cm="1">
        <f t="array" ref="H1273">_xlfn.IFS(C1273="Golden Temple Mail",1200,C1273="Guruvayur Express",950,C1273="Guwahati Sbc Express",1100,C1273="Howrah Duronto",800,C1273="Howrah Mail",1400,C1273="Howrah Rajdhani",900,C1273="Kamrup Express",1150,C1273="Kerala Express",1000,C1273="Kolkata Rajdhani",900,C1273="Kovai Express",750,C1273="Mumbai Chennai Mail",1300,C1273="Mumbai Rajdhani",950,C1273="Mumbai Vande Bharat",700,C1273="Nagercoil Express",980,C1273="Chennai Express",1050,C1273="Chennai Intercity",850,C1273="Chennai Vande Bharat",700,C1273="Cheran Express",880,C1273="Coimbatore Express",920,C1273="Coimbatore Intercity",850,C1273="Coromandel Express",1080,C1273="Devagiri Express",970,C1273="Dibrugarh Rajdhani",1200,C1273="Duronto Express",950,C1273="Express",600,C1273="Garib Rath",880,C1273="Gatimaan Express",650,C1273="Rajdhani",950,C1273="Sanghamitra Express",1150,C1273="Sbc Guwahati Express",1100,C1273="Sealdah Duronto",900,C1273="Sealdah Rajdhani",950,C1273="Semi-Sleeper",400,C1273="Shatabdi",700,C1273="Sleeper",350,C1273="Super Luxury",500,C1273="Swarna Jayanti Rajdhani",960,C1273="Tamil Nadu Exp",1050,C1273="Vande Bharat",700,C1273="Vikramshila Express",980,C1273="Volvo AC",450,TRUE,"Unknown")</f>
        <v>1150</v>
      </c>
      <c r="I1273" t="s">
        <v>71</v>
      </c>
      <c r="J1273" t="s">
        <v>39</v>
      </c>
      <c r="N1273" t="s">
        <v>1064</v>
      </c>
    </row>
    <row r="1274" spans="1:14">
      <c r="A1274">
        <v>12296</v>
      </c>
      <c r="B1274" t="s">
        <v>1104</v>
      </c>
      <c r="C1274" t="s">
        <v>1148</v>
      </c>
      <c r="D1274" s="2" t="str" cm="1">
        <f t="array" ref="D1274">_xlfn.IFS(C1274="Golden Temple Mail","Amritsar",C1274="Guruvayur Express","Guruvayur",C1274="Guwahati Sbc Express","Guwahati",C1274="Howrah Duronto","Howrah",C1274="Howrah Mail","Howrah",C1274="Howrah Rajdhani","Howrah",C1274="Kamrup Express","Dibrugarh",C1274="Kerala Express","Thiruvananthapuram",C1274="Kolkata Rajdhani","Kolkata",C1274="Kovai Express","Coimbatore",C1274="Mumbai Chennai Mail","Mumbai",C1274="Mumbai Rajdhani","Mumbai",C1274="Mumbai Vande Bharat","Mumbai",C1274="Nagercoil Express","Nagercoil",C1274="August Kranti Rajdhani","Mumbai",C1274="Chennai Express","Chennai",C1274="Chennai Intercity","Chennai",C1274="Chennai Vande Bharat","Chennai",C1274="Cheran Express","Coimbatore",C1274="Coimbatore Express","Coimbatore",C1274="Coimbatore Intercity","Coimbatore",C1274="Coromandel Express","Kolkata",C1274="Devagiri Express","Secunderabad",C1274="Dibrugarh Rajdhani","Dibrugarh",C1274="Duronto Express","Multiple",C1274="Express","Generic",C1274="Garib Rath","Varies",C1274="Gatimaan Express","Delhi",C1274="Rajdhani","Multiple",C1274="Sanghamitra Express","Patna",C1274="Sbc Guwahati Express","Guwahati",C1274="Sealdah Duronto","Sealdah",C1274="Sealdah Rajdhani","Sealdah",C1274="Semi-Sleeper","Bus Type",C1274="Shatabdi","Multiple",C1274="Sleeper","Bus Type",C1274="Super Luxury","Bus Type",C1274="Swarna Jayanti Rajdhani","Ahmedabad",C1274="Tamil Nadu Exp","Chennai",C1274="Vande Bharat","Multiple",C1274="Vikramshila Express","Bhagalpur",C1274="Volvo AC","Bus Type",TRUE,"Unknown")</f>
        <v>Patna</v>
      </c>
      <c r="E1274" s="1">
        <v>45411</v>
      </c>
      <c r="F1274">
        <v>89.13</v>
      </c>
      <c r="G1274" s="2" cm="1">
        <f t="array" ref="G1274">_xlfn.IFS(C1274="Golden Temple Mail",1800,C1274="Guruvayur Express",1450,C1274="Guwahati Sbc Express",1650,C1274="Howrah Duronto",1200,C1274="Howrah Mail",2000,C1274="Howrah Rajdhani",1450,C1274="Kamrup Express",1700,C1274="Kerala Express",1600,C1274="Kolkata Rajdhani",1450,C1274="Kovai Express",500,C1274="Mumbai Chennai Mail",1250,C1274="Mumbai Rajdhani",1450,C1274="Mumbai Vande Bharat",700,C1274="Nagercoil Express",1350,C1274="August Kranti Rajdhani",1300,C1274="Chennai Express",1050,C1274="Chennai Intercity",350,C1274="Chennai Vande Bharat",350,C1274="Cheran Express",500,C1274="Coimbatore Express",520,C1274="Coimbatore Intercity",350,C1274="Coromandel Express",1650,C1274="Devagiri Express",1200,C1274="Dibrugarh Rajdhani",2000,C1274="Duronto Express",1450,C1274="Express",600,C1274="Garib Rath",1200,C1274="Gatimaan Express",200,C1274="Rajdhani",1450,C1274="Sanghamitra Express",1900,C1274="Sbc Guwahati Express",1650,C1274="Sealdah Duronto",1200,C1274="Sealdah Rajdhani",1450,C1274="Semi-Sleeper",400,C1274="Shatabdi",500,C1274="Sleeper",350,C1274="Super Luxury",500,C1274="Swarna Jayanti Rajdhani",1600,C1274="Tamil Nadu Exp",1050,C1274="Vande Bharat",700,C1274="Vikramshila Express",1250,C1274="Volvo AC",450,TRUE,"Unknown")</f>
        <v>1900</v>
      </c>
      <c r="H1274" s="2" cm="1">
        <f t="array" ref="H1274">_xlfn.IFS(C1274="Golden Temple Mail",1200,C1274="Guruvayur Express",950,C1274="Guwahati Sbc Express",1100,C1274="Howrah Duronto",800,C1274="Howrah Mail",1400,C1274="Howrah Rajdhani",900,C1274="Kamrup Express",1150,C1274="Kerala Express",1000,C1274="Kolkata Rajdhani",900,C1274="Kovai Express",750,C1274="Mumbai Chennai Mail",1300,C1274="Mumbai Rajdhani",950,C1274="Mumbai Vande Bharat",700,C1274="Nagercoil Express",980,C1274="August Kranti Rajdhani",1200,C1274="Chennai Express",1050,C1274="Chennai Intercity",850,C1274="Chennai Vande Bharat",700,C1274="Cheran Express",880,C1274="Coimbatore Express",920,C1274="Coimbatore Intercity",850,C1274="Coromandel Express",1080,C1274="Devagiri Express",970,C1274="Dibrugarh Rajdhani",1200,C1274="Duronto Express",950,C1274="Express",600,C1274="Garib Rath",880,C1274="Gatimaan Express",650,C1274="Rajdhani",950,C1274="Sanghamitra Express",1150,C1274="Sbc Guwahati Express",1100,C1274="Sealdah Duronto",900,C1274="Sealdah Rajdhani",950,C1274="Semi-Sleeper",400,C1274="Shatabdi",700,C1274="Sleeper",350,C1274="Super Luxury",500,C1274="Swarna Jayanti Rajdhani",960,C1274="Tamil Nadu Exp",1050,C1274="Vande Bharat",700,C1274="Vikramshila Express",980,C1274="Volvo AC",450,TRUE,"Unknown")</f>
        <v>1150</v>
      </c>
      <c r="I1274" t="s">
        <v>74</v>
      </c>
      <c r="J1274" t="s">
        <v>42</v>
      </c>
      <c r="M1274">
        <v>8</v>
      </c>
      <c r="N1274" t="s">
        <v>1064</v>
      </c>
    </row>
    <row r="1275" spans="1:14">
      <c r="A1275">
        <v>12296</v>
      </c>
      <c r="B1275" t="s">
        <v>1157</v>
      </c>
      <c r="C1275" t="s">
        <v>1148</v>
      </c>
      <c r="D1275" s="2" t="str" cm="1">
        <f t="array" ref="D1275">_xlfn.IFS(C1275="Golden Temple Mail","Amritsar",C1275="Guruvayur Express","Guruvayur",C1275="Guwahati Sbc Express","Guwahati",C1275="Howrah Duronto","Howrah",C1275="Howrah Mail","Howrah",C1275="Howrah Rajdhani","Howrah",C1275="Kamrup Express","Dibrugarh",C1275="Kerala Express","Thiruvananthapuram",C1275="Kolkata Rajdhani","Kolkata",C1275="Kovai Express","Coimbatore",C1275="Mumbai Chennai Mail","Mumbai",C1275="Mumbai Rajdhani","Mumbai",C1275="Mumbai Vande Bharat","Mumbai",C1275="Nagercoil Express","Nagercoil",C1275="August Kranti Rajdhani","Mumbai",C1275="Chennai Express","Chennai",C1275="Chennai Intercity","Chennai",C1275="Chennai Vande Bharat","Chennai",C1275="Cheran Express","Coimbatore",C1275="Coimbatore Express","Coimbatore",C1275="Coimbatore Intercity","Coimbatore",C1275="Coromandel Express","Kolkata",C1275="Devagiri Express","Secunderabad",C1275="Dibrugarh Rajdhani","Dibrugarh",C1275="Duronto Express","Multiple",C1275="Express","Generic",C1275="Garib Rath","Varies",C1275="Gatimaan Express","Delhi",C1275="Rajdhani","Multiple",C1275="Sanghamitra Express","Patna",C1275="Sbc Guwahati Express","Guwahati",C1275="Sealdah Duronto","Sealdah",C1275="Sealdah Rajdhani","Sealdah",C1275="Semi-Sleeper","Bus Type",C1275="Shatabdi","Multiple",C1275="Sleeper","Bus Type",C1275="Super Luxury","Bus Type",C1275="Swarna Jayanti Rajdhani","Ahmedabad",C1275="Tamil Nadu Exp","Chennai",C1275="Vande Bharat","Multiple",C1275="Vikramshila Express","Bhagalpur",C1275="Volvo AC","Bus Type",TRUE,"Unknown")</f>
        <v>Patna</v>
      </c>
      <c r="E1275" s="1">
        <v>45380</v>
      </c>
      <c r="F1275">
        <v>71.72</v>
      </c>
      <c r="G1275" s="2" cm="1">
        <f t="array" ref="G1275">_xlfn.IFS(C1275="Golden Temple Mail",1800,C1275="Guruvayur Express",1450,C1275="Guwahati Sbc Express",1650,C1275="Howrah Duronto",1200,C1275="Howrah Mail",2000,C1275="Howrah Rajdhani",1450,C1275="Kamrup Express",1700,C1275="Kerala Express",1600,C1275="Kolkata Rajdhani",1450,C1275="Kovai Express",500,C1275="Mumbai Chennai Mail",1250,C1275="Mumbai Rajdhani",1450,C1275="Mumbai Vande Bharat",700,C1275="Nagercoil Express",1350,C1275="August Kranti Rajdhani",1300,C1275="Chennai Express",1050,C1275="Chennai Intercity",350,C1275="Chennai Vande Bharat",350,C1275="Cheran Express",500,C1275="Coimbatore Express",520,C1275="Coimbatore Intercity",350,C1275="Coromandel Express",1650,C1275="Devagiri Express",1200,C1275="Dibrugarh Rajdhani",2000,C1275="Duronto Express",1450,C1275="Express",600,C1275="Garib Rath",1200,C1275="Gatimaan Express",200,C1275="Rajdhani","1450",C1275="Sanghamitra Express",1900,C1275="Sbc Guwahati Express",1650,C1275="Sealdah Duronto",1200,C1275="Sealdah Rajdhani",1450,C1275="Semi-Sleeper",400,C1275="Shatabdi",500,C1275="Sleeper",350,C1275="Super Luxury",500,C1275="Swarna Jayanti Rajdhani",1600,C1275="Tamil Nadu Exp",1050,C1275="Vande Bharat",700,C1275="Vikramshila Express",1250,C1275="Volvo AC",450,TRUE,"Unknown")</f>
        <v>1900</v>
      </c>
      <c r="H1275" s="2" cm="1">
        <f t="array" ref="H1275">_xlfn.IFS(C1275="Golden Temple Mail",1200,C1275="Guruvayur Express",950,C1275="Guwahati Sbc Express",1100,C1275="Howrah Duronto",800,C1275="Howrah Mail",1400,C1275="Howrah Rajdhani",900,C1275="Kamrup Express",1150,C1275="Kerala Express",1000,C1275="Kolkata Rajdhani",900,C1275="Kovai Express",750,C1275="Mumbai Chennai Mail",1300,C1275="Mumbai Rajdhani",950,C1275="Mumbai Vande Bharat",700,C1275="Nagercoil Express",980,C1275="Chennai Express",1050,C1275="Chennai Intercity",850,C1275="Chennai Vande Bharat",700,C1275="Cheran Express",880,C1275="Coimbatore Express",920,C1275="Coimbatore Intercity",850,C1275="Coromandel Express",1080,C1275="Devagiri Express",970,C1275="Dibrugarh Rajdhani",1200,C1275="Duronto Express",950,C1275="Express",600,C1275="Garib Rath",880,C1275="Gatimaan Express",650,C1275="Rajdhani",950,C1275="Sanghamitra Express",1150,C1275="Sbc Guwahati Express",1100,C1275="Sealdah Duronto",900,C1275="Sealdah Rajdhani",950,C1275="Semi-Sleeper",400,C1275="Shatabdi",700,C1275="Sleeper",350,C1275="Super Luxury",500,C1275="Swarna Jayanti Rajdhani",960,C1275="Tamil Nadu Exp",1050,C1275="Vande Bharat",700,C1275="Vikramshila Express",980,C1275="Volvo AC",450,TRUE,"Unknown")</f>
        <v>1150</v>
      </c>
      <c r="I1275" t="s">
        <v>59</v>
      </c>
      <c r="J1275" t="s">
        <v>39</v>
      </c>
      <c r="M1275">
        <v>13</v>
      </c>
      <c r="N1275" t="s">
        <v>1064</v>
      </c>
    </row>
    <row r="1276" spans="1:14">
      <c r="A1276">
        <v>12296</v>
      </c>
      <c r="B1276" t="s">
        <v>1156</v>
      </c>
      <c r="C1276" t="s">
        <v>1148</v>
      </c>
      <c r="D1276" s="2" t="str" cm="1">
        <f t="array" ref="D1276">_xlfn.IFS(C1276="Golden Temple Mail","Amritsar",C1276="Guruvayur Express","Guruvayur",C1276="Guwahati Sbc Express","Guwahati",C1276="Howrah Duronto","Howrah",C1276="Howrah Mail","Howrah",C1276="Howrah Rajdhani","Howrah",C1276="Kamrup Express","Dibrugarh",C1276="Kerala Express","Thiruvananthapuram",C1276="Kolkata Rajdhani","Kolkata",C1276="Kovai Express","Coimbatore",C1276="Mumbai Chennai Mail","Mumbai",C1276="Mumbai Rajdhani","Mumbai",C1276="Mumbai Vande Bharat","Mumbai",C1276="Nagercoil Express","Nagercoil",C1276="August Kranti Rajdhani","Mumbai",C1276="Chennai Express","Chennai",C1276="Chennai Intercity","Chennai",C1276="Chennai Vande Bharat","Chennai",C1276="Cheran Express","Coimbatore",C1276="Coimbatore Express","Coimbatore",C1276="Coimbatore Intercity","Coimbatore",C1276="Coromandel Express","Kolkata",C1276="Devagiri Express","Secunderabad",C1276="Dibrugarh Rajdhani","Dibrugarh",C1276="Duronto Express","Multiple",C1276="Express","Generic",C1276="Garib Rath","Varies",C1276="Gatimaan Express","Delhi",C1276="Rajdhani","Multiple",C1276="Sanghamitra Express","Patna",C1276="Sbc Guwahati Express","Guwahati",C1276="Sealdah Duronto","Sealdah",C1276="Sealdah Rajdhani","Sealdah",C1276="Semi-Sleeper","Bus Type",C1276="Shatabdi","Multiple",C1276="Sleeper","Bus Type",C1276="Super Luxury","Bus Type",C1276="Swarna Jayanti Rajdhani","Ahmedabad",C1276="Tamil Nadu Exp","Chennai",C1276="Vande Bharat","Multiple",C1276="Vikramshila Express","Bhagalpur",C1276="Volvo AC","Bus Type",TRUE,"Unknown")</f>
        <v>Patna</v>
      </c>
      <c r="E1276" s="1">
        <v>45555</v>
      </c>
      <c r="F1276">
        <v>58.98</v>
      </c>
      <c r="G1276" s="2" cm="1">
        <f t="array" ref="G1276">_xlfn.IFS(C1276="Golden Temple Mail",1800,C1276="Guruvayur Express",1450,C1276="Guwahati Sbc Express",1650,C1276="Howrah Duronto",1200,C1276="Howrah Mail",2000,C1276="Howrah Rajdhani",1450,C1276="Kamrup Express",1700,C1276="Kerala Express",1600,C1276="Kolkata Rajdhani",1450,C1276="Kovai Express",500,C1276="Mumbai Chennai Mail",1250,C1276="Mumbai Rajdhani",1450,C1276="Mumbai Vande Bharat",700,C1276="Nagercoil Express",1350,C1276="August Kranti Rajdhani",1300,C1276="Chennai Express",1050,C1276="Chennai Intercity",350,C1276="Chennai Vande Bharat",350,C1276="Cheran Express",500,C1276="Coimbatore Express",520,C1276="Coimbatore Intercity",350,C1276="Coromandel Express",1650,C1276="Devagiri Express",1200,C1276="Dibrugarh Rajdhani",2000,C1276="Duronto Express",1450,C1276="Express",600,C1276="Garib Rath",1200,C1276="Gatimaan Express",200,C1276="Rajdhani",1450,C1276="Sanghamitra Express",1900,C1276="Sbc Guwahati Express",1650,C1276="Sealdah Duronto",1200,C1276="Sealdah Rajdhani",1450,C1276="Semi-Sleeper",400,C1276="Shatabdi",500,C1276="Sleeper",350,C1276="Super Luxury",500,C1276="Swarna Jayanti Rajdhani",1600,C1276="Tamil Nadu Exp",1050,C1276="Vande Bharat",700,C1276="Vikramshila Express",1250,C1276="Volvo AC",450,TRUE,"Unknown")</f>
        <v>1900</v>
      </c>
      <c r="H1276" s="2" cm="1">
        <f t="array" ref="H1276">_xlfn.IFS(C1276="Golden Temple Mail",1200,C1276="Guruvayur Express",950,C1276="Guwahati Sbc Express",1100,C1276="Howrah Duronto",800,C1276="Howrah Mail",1400,C1276="Howrah Rajdhani",900,C1276="Kamrup Express",1150,C1276="Kerala Express",1000,C1276="Kolkata Rajdhani",900,C1276="Kovai Express",750,C1276="Mumbai Chennai Mail",1300,C1276="Mumbai Rajdhani",950,C1276="Mumbai Vande Bharat",700,C1276="Nagercoil Express",980,C1276="August Kranti Rajdhani",1200,C1276="Chennai Express",1050,C1276="Chennai Intercity",850,C1276="Chennai Vande Bharat",700,C1276="Cheran Express",880,C1276="Coimbatore Express",920,C1276="Coimbatore Intercity",850,C1276="Coromandel Express",1080,C1276="Devagiri Express",970,C1276="Dibrugarh Rajdhani",1200,C1276="Duronto Express",950,C1276="Express",600,C1276="Garib Rath",880,C1276="Gatimaan Express",650,C1276="Rajdhani",950,C1276="Sanghamitra Express",1150,C1276="Sbc Guwahati Express",1100,C1276="Sealdah Duronto",900,C1276="Sealdah Rajdhani",950,C1276="Semi-Sleeper",400,C1276="Shatabdi",700,C1276="Sleeper",350,C1276="Super Luxury",500,C1276="Swarna Jayanti Rajdhani",960,C1276="Tamil Nadu Exp",1050,C1276="Vande Bharat",700,C1276="Vikramshila Express",980,C1276="Volvo AC",450,TRUE,"Unknown")</f>
        <v>1150</v>
      </c>
      <c r="I1276" t="s">
        <v>38</v>
      </c>
      <c r="J1276" t="s">
        <v>39</v>
      </c>
      <c r="M1276">
        <v>27</v>
      </c>
      <c r="N1276" t="s">
        <v>1064</v>
      </c>
    </row>
    <row r="1277" spans="1:14">
      <c r="A1277">
        <v>12296</v>
      </c>
      <c r="B1277" t="s">
        <v>1103</v>
      </c>
      <c r="C1277" t="s">
        <v>1148</v>
      </c>
      <c r="D1277" s="2" t="str" cm="1">
        <f t="array" ref="D1277">_xlfn.IFS(C1277="Golden Temple Mail","Amritsar",C1277="Guruvayur Express","Guruvayur",C1277="Guwahati Sbc Express","Guwahati",C1277="Howrah Duronto","Howrah",C1277="Howrah Mail","Howrah",C1277="Howrah Rajdhani","Howrah",C1277="Kamrup Express","Dibrugarh",C1277="Kerala Express","Thiruvananthapuram",C1277="Kolkata Rajdhani","Kolkata",C1277="Kovai Express","Coimbatore",C1277="Mumbai Chennai Mail","Mumbai",C1277="Mumbai Rajdhani","Mumbai",C1277="Mumbai Vande Bharat","Mumbai",C1277="Nagercoil Express","Nagercoil",C1277="August Kranti Rajdhani","Mumbai",C1277="Chennai Express","Chennai",C1277="Chennai Intercity","Chennai",C1277="Chennai Vande Bharat","Chennai",C1277="Cheran Express","Coimbatore",C1277="Coimbatore Express","Coimbatore",C1277="Coimbatore Intercity","Coimbatore",C1277="Coromandel Express","Kolkata",C1277="Devagiri Express","Secunderabad",C1277="Dibrugarh Rajdhani","Dibrugarh",C1277="Duronto Express","Multiple",C1277="Express","Generic",C1277="Garib Rath","Varies",C1277="Gatimaan Express","Delhi",C1277="Rajdhani","Multiple",C1277="Sanghamitra Express","Patna",C1277="Sbc Guwahati Express","Guwahati",C1277="Sealdah Duronto","Sealdah",C1277="Sealdah Rajdhani","Sealdah",C1277="Semi-Sleeper","Bus Type",C1277="Shatabdi","Multiple",C1277="Sleeper","Bus Type",C1277="Super Luxury","Bus Type",C1277="Swarna Jayanti Rajdhani","Ahmedabad",C1277="Tamil Nadu Exp","Chennai",C1277="Vande Bharat","Multiple",C1277="Vikramshila Express","Bhagalpur",C1277="Volvo AC","Bus Type",TRUE,"Unknown")</f>
        <v>Patna</v>
      </c>
      <c r="E1277" s="1">
        <v>45353</v>
      </c>
      <c r="F1277">
        <v>78.22</v>
      </c>
      <c r="G1277" s="2" cm="1">
        <f t="array" ref="G1277">_xlfn.IFS(C1277="Golden Temple Mail",1800,C1277="Guruvayur Express",1450,C1277="Guwahati Sbc Express",1650,C1277="Howrah Duronto",1200,C1277="Howrah Mail",2000,C1277="Howrah Rajdhani",1450,C1277="Kamrup Express",1700,C1277="Kerala Express",1600,C1277="Kolkata Rajdhani",1450,C1277="Kovai Express",500,C1277="Mumbai Chennai Mail",1250,C1277="Mumbai Rajdhani",1450,C1277="Mumbai Vande Bharat",700,C1277="Nagercoil Express",1350,C1277="August Kranti Rajdhani",1300,C1277="Chennai Express",1050,C1277="Chennai Intercity",350,C1277="Chennai Vande Bharat",350,C1277="Cheran Express",500,C1277="Coimbatore Express",520,C1277="Coimbatore Intercity",350,C1277="Coromandel Express",1650,C1277="Devagiri Express",1200,C1277="Dibrugarh Rajdhani",2000,C1277="Duronto Express",1450,C1277="Express",600,C1277="Garib Rath",1200,C1277="Gatimaan Express",200,C1277="Rajdhani","1450",C1277="Sanghamitra Express",1900,C1277="Sbc Guwahati Express",1650,C1277="Sealdah Duronto",1200,C1277="Sealdah Rajdhani",1450,C1277="Semi-Sleeper",400,C1277="Shatabdi",500,C1277="Sleeper",350,C1277="Super Luxury",500,C1277="Swarna Jayanti Rajdhani",1600,C1277="Tamil Nadu Exp",1050,C1277="Vande Bharat",700,C1277="Vikramshila Express",1250,C1277="Volvo AC",450,TRUE,"Unknown")</f>
        <v>1900</v>
      </c>
      <c r="H1277" s="2" cm="1">
        <f t="array" ref="H1277">_xlfn.IFS(C1277="Golden Temple Mail",1200,C1277="Guruvayur Express",950,C1277="Guwahati Sbc Express",1100,C1277="Howrah Duronto",800,C1277="Howrah Mail",1400,C1277="Howrah Rajdhani",900,C1277="Kamrup Express",1150,C1277="Kerala Express",1000,C1277="Kolkata Rajdhani",900,C1277="Kovai Express",750,C1277="Mumbai Chennai Mail",1300,C1277="Mumbai Rajdhani",950,C1277="Mumbai Vande Bharat",700,C1277="Nagercoil Express",980,C1277="Chennai Express",1050,C1277="Chennai Intercity",850,C1277="Chennai Vande Bharat",700,C1277="Cheran Express",880,C1277="Coimbatore Express",920,C1277="Coimbatore Intercity",850,C1277="Coromandel Express",1080,C1277="Devagiri Express",970,C1277="Dibrugarh Rajdhani",1200,C1277="Duronto Express",950,C1277="Express",600,C1277="Garib Rath",880,C1277="Gatimaan Express",650,C1277="Rajdhani",950,C1277="Sanghamitra Express",1150,C1277="Sbc Guwahati Express",1100,C1277="Sealdah Duronto",900,C1277="Sealdah Rajdhani",950,C1277="Semi-Sleeper",400,C1277="Shatabdi",700,C1277="Sleeper",350,C1277="Super Luxury",500,C1277="Swarna Jayanti Rajdhani",960,C1277="Tamil Nadu Exp",1050,C1277="Vande Bharat",700,C1277="Vikramshila Express",980,C1277="Volvo AC",450,TRUE,"Unknown")</f>
        <v>1150</v>
      </c>
      <c r="I1277" t="s">
        <v>59</v>
      </c>
      <c r="J1277" t="s">
        <v>31</v>
      </c>
      <c r="M1277">
        <v>22</v>
      </c>
      <c r="N1277" t="s">
        <v>1064</v>
      </c>
    </row>
    <row r="1278" spans="1:14">
      <c r="A1278">
        <v>12296</v>
      </c>
      <c r="B1278" t="s">
        <v>1155</v>
      </c>
      <c r="C1278" t="s">
        <v>1148</v>
      </c>
      <c r="D1278" s="2" t="str" cm="1">
        <f t="array" ref="D1278">_xlfn.IFS(C1278="Golden Temple Mail","Amritsar",C1278="Guruvayur Express","Guruvayur",C1278="Guwahati Sbc Express","Guwahati",C1278="Howrah Duronto","Howrah",C1278="Howrah Mail","Howrah",C1278="Howrah Rajdhani","Howrah",C1278="Kamrup Express","Dibrugarh",C1278="Kerala Express","Thiruvananthapuram",C1278="Kolkata Rajdhani","Kolkata",C1278="Kovai Express","Coimbatore",C1278="Mumbai Chennai Mail","Mumbai",C1278="Mumbai Rajdhani","Mumbai",C1278="Mumbai Vande Bharat","Mumbai",C1278="Nagercoil Express","Nagercoil",C1278="August Kranti Rajdhani","Mumbai",C1278="Chennai Express","Chennai",C1278="Chennai Intercity","Chennai",C1278="Chennai Vande Bharat","Chennai",C1278="Cheran Express","Coimbatore",C1278="Coimbatore Express","Coimbatore",C1278="Coimbatore Intercity","Coimbatore",C1278="Coromandel Express","Kolkata",C1278="Devagiri Express","Secunderabad",C1278="Dibrugarh Rajdhani","Dibrugarh",C1278="Duronto Express","Multiple",C1278="Express","Generic",C1278="Garib Rath","Varies",C1278="Gatimaan Express","Delhi",C1278="Rajdhani","Multiple",C1278="Sanghamitra Express","Patna",C1278="Sbc Guwahati Express","Guwahati",C1278="Sealdah Duronto","Sealdah",C1278="Sealdah Rajdhani","Sealdah",C1278="Semi-Sleeper","Bus Type",C1278="Shatabdi","Multiple",C1278="Sleeper","Bus Type",C1278="Super Luxury","Bus Type",C1278="Swarna Jayanti Rajdhani","Ahmedabad",C1278="Tamil Nadu Exp","Chennai",C1278="Vande Bharat","Multiple",C1278="Vikramshila Express","Bhagalpur",C1278="Volvo AC","Bus Type",TRUE,"Unknown")</f>
        <v>Patna</v>
      </c>
      <c r="E1278" s="1">
        <v>45463</v>
      </c>
      <c r="F1278">
        <v>92.43</v>
      </c>
      <c r="G1278" s="2" cm="1">
        <f t="array" ref="G1278">_xlfn.IFS(C1278="Golden Temple Mail",1800,C1278="Guruvayur Express",1450,C1278="Guwahati Sbc Express",1650,C1278="Howrah Duronto",1200,C1278="Howrah Mail",2000,C1278="Howrah Rajdhani",1450,C1278="Kamrup Express",1700,C1278="Kerala Express",1600,C1278="Kolkata Rajdhani",1450,C1278="Kovai Express",500,C1278="Mumbai Chennai Mail",1250,C1278="Mumbai Rajdhani",1450,C1278="Mumbai Vande Bharat",700,C1278="Nagercoil Express",1350,C1278="August Kranti Rajdhani",1300,C1278="Chennai Express",1050,C1278="Chennai Intercity",350,C1278="Chennai Vande Bharat",350,C1278="Cheran Express",500,C1278="Coimbatore Express",520,C1278="Coimbatore Intercity",350,C1278="Coromandel Express",1650,C1278="Devagiri Express",1200,C1278="Dibrugarh Rajdhani",2000,C1278="Duronto Express",1450,C1278="Express",600,C1278="Garib Rath",1200,C1278="Gatimaan Express",200,C1278="Rajdhani",1450,C1278="Sanghamitra Express",1900,C1278="Sbc Guwahati Express",1650,C1278="Sealdah Duronto",1200,C1278="Sealdah Rajdhani",1450,C1278="Semi-Sleeper",400,C1278="Shatabdi",500,C1278="Sleeper",350,C1278="Super Luxury",500,C1278="Swarna Jayanti Rajdhani",1600,C1278="Tamil Nadu Exp",1050,C1278="Vande Bharat",700,C1278="Vikramshila Express",1250,C1278="Volvo AC",450,TRUE,"Unknown")</f>
        <v>1900</v>
      </c>
      <c r="H1278" s="2" cm="1">
        <f t="array" ref="H1278">_xlfn.IFS(C1278="Golden Temple Mail",1200,C1278="Guruvayur Express",950,C1278="Guwahati Sbc Express",1100,C1278="Howrah Duronto",800,C1278="Howrah Mail",1400,C1278="Howrah Rajdhani",900,C1278="Kamrup Express",1150,C1278="Kerala Express",1000,C1278="Kolkata Rajdhani",900,C1278="Kovai Express",750,C1278="Mumbai Chennai Mail",1300,C1278="Mumbai Rajdhani",950,C1278="Mumbai Vande Bharat",700,C1278="Nagercoil Express",980,C1278="August Kranti Rajdhani",1200,C1278="Chennai Express",1050,C1278="Chennai Intercity",850,C1278="Chennai Vande Bharat",700,C1278="Cheran Express",880,C1278="Coimbatore Express",920,C1278="Coimbatore Intercity",850,C1278="Coromandel Express",1080,C1278="Devagiri Express",970,C1278="Dibrugarh Rajdhani",1200,C1278="Duronto Express",950,C1278="Express",600,C1278="Garib Rath",880,C1278="Gatimaan Express",650,C1278="Rajdhani",950,C1278="Sanghamitra Express",1150,C1278="Sbc Guwahati Express",1100,C1278="Sealdah Duronto",900,C1278="Sealdah Rajdhani",950,C1278="Semi-Sleeper",400,C1278="Shatabdi",700,C1278="Sleeper",350,C1278="Super Luxury",500,C1278="Swarna Jayanti Rajdhani",960,C1278="Tamil Nadu Exp",1050,C1278="Vande Bharat",700,C1278="Vikramshila Express",980,C1278="Volvo AC",450,TRUE,"Unknown")</f>
        <v>1150</v>
      </c>
      <c r="I1278" t="s">
        <v>71</v>
      </c>
      <c r="J1278" t="s">
        <v>26</v>
      </c>
      <c r="M1278">
        <v>41</v>
      </c>
      <c r="N1278" t="s">
        <v>1064</v>
      </c>
    </row>
    <row r="1279" spans="1:14">
      <c r="A1279">
        <v>12296</v>
      </c>
      <c r="B1279" t="s">
        <v>1154</v>
      </c>
      <c r="C1279" t="s">
        <v>1148</v>
      </c>
      <c r="D1279" s="2" t="str" cm="1">
        <f t="array" ref="D1279">_xlfn.IFS(C1279="Golden Temple Mail","Amritsar",C1279="Guruvayur Express","Guruvayur",C1279="Guwahati Sbc Express","Guwahati",C1279="Howrah Duronto","Howrah",C1279="Howrah Mail","Howrah",C1279="Howrah Rajdhani","Howrah",C1279="Kamrup Express","Dibrugarh",C1279="Kerala Express","Thiruvananthapuram",C1279="Kolkata Rajdhani","Kolkata",C1279="Kovai Express","Coimbatore",C1279="Mumbai Chennai Mail","Mumbai",C1279="Mumbai Rajdhani","Mumbai",C1279="Mumbai Vande Bharat","Mumbai",C1279="Nagercoil Express","Nagercoil",C1279="August Kranti Rajdhani","Mumbai",C1279="Chennai Express","Chennai",C1279="Chennai Intercity","Chennai",C1279="Chennai Vande Bharat","Chennai",C1279="Cheran Express","Coimbatore",C1279="Coimbatore Express","Coimbatore",C1279="Coimbatore Intercity","Coimbatore",C1279="Coromandel Express","Kolkata",C1279="Devagiri Express","Secunderabad",C1279="Dibrugarh Rajdhani","Dibrugarh",C1279="Duronto Express","Multiple",C1279="Express","Generic",C1279="Garib Rath","Varies",C1279="Gatimaan Express","Delhi",C1279="Rajdhani","Multiple",C1279="Sanghamitra Express","Patna",C1279="Sbc Guwahati Express","Guwahati",C1279="Sealdah Duronto","Sealdah",C1279="Sealdah Rajdhani","Sealdah",C1279="Semi-Sleeper","Bus Type",C1279="Shatabdi","Multiple",C1279="Sleeper","Bus Type",C1279="Super Luxury","Bus Type",C1279="Swarna Jayanti Rajdhani","Ahmedabad",C1279="Tamil Nadu Exp","Chennai",C1279="Vande Bharat","Multiple",C1279="Vikramshila Express","Bhagalpur",C1279="Volvo AC","Bus Type",TRUE,"Unknown")</f>
        <v>Patna</v>
      </c>
      <c r="E1279" s="1">
        <v>45623</v>
      </c>
      <c r="F1279">
        <v>75.42</v>
      </c>
      <c r="G1279" s="2" cm="1">
        <f t="array" ref="G1279">_xlfn.IFS(C1279="Golden Temple Mail",1800,C1279="Guruvayur Express",1450,C1279="Guwahati Sbc Express",1650,C1279="Howrah Duronto",1200,C1279="Howrah Mail",2000,C1279="Howrah Rajdhani",1450,C1279="Kamrup Express",1700,C1279="Kerala Express",1600,C1279="Kolkata Rajdhani",1450,C1279="Kovai Express",500,C1279="Mumbai Chennai Mail",1250,C1279="Mumbai Rajdhani",1450,C1279="Mumbai Vande Bharat",700,C1279="Nagercoil Express",1350,C1279="August Kranti Rajdhani",1300,C1279="Chennai Express",1050,C1279="Chennai Intercity",350,C1279="Chennai Vande Bharat",350,C1279="Cheran Express",500,C1279="Coimbatore Express",520,C1279="Coimbatore Intercity",350,C1279="Coromandel Express",1650,C1279="Devagiri Express",1200,C1279="Dibrugarh Rajdhani",2000,C1279="Duronto Express",1450,C1279="Express",600,C1279="Garib Rath",1200,C1279="Gatimaan Express",200,C1279="Rajdhani","1450",C1279="Sanghamitra Express",1900,C1279="Sbc Guwahati Express",1650,C1279="Sealdah Duronto",1200,C1279="Sealdah Rajdhani",1450,C1279="Semi-Sleeper",400,C1279="Shatabdi",500,C1279="Sleeper",350,C1279="Super Luxury",500,C1279="Swarna Jayanti Rajdhani",1600,C1279="Tamil Nadu Exp",1050,C1279="Vande Bharat",700,C1279="Vikramshila Express",1250,C1279="Volvo AC",450,TRUE,"Unknown")</f>
        <v>1900</v>
      </c>
      <c r="H1279" s="2" cm="1">
        <f t="array" ref="H1279">_xlfn.IFS(C1279="Golden Temple Mail",1200,C1279="Guruvayur Express",950,C1279="Guwahati Sbc Express",1100,C1279="Howrah Duronto",800,C1279="Howrah Mail",1400,C1279="Howrah Rajdhani",900,C1279="Kamrup Express",1150,C1279="Kerala Express",1000,C1279="Kolkata Rajdhani",900,C1279="Kovai Express",750,C1279="Mumbai Chennai Mail",1300,C1279="Mumbai Rajdhani",950,C1279="Mumbai Vande Bharat",700,C1279="Nagercoil Express",980,C1279="Chennai Express",1050,C1279="Chennai Intercity",850,C1279="Chennai Vande Bharat",700,C1279="Cheran Express",880,C1279="Coimbatore Express",920,C1279="Coimbatore Intercity",850,C1279="Coromandel Express",1080,C1279="Devagiri Express",970,C1279="Dibrugarh Rajdhani",1200,C1279="Duronto Express",950,C1279="Express",600,C1279="Garib Rath",880,C1279="Gatimaan Express",650,C1279="Rajdhani",950,C1279="Sanghamitra Express",1150,C1279="Sbc Guwahati Express",1100,C1279="Sealdah Duronto",900,C1279="Sealdah Rajdhani",950,C1279="Semi-Sleeper",400,C1279="Shatabdi",700,C1279="Sleeper",350,C1279="Super Luxury",500,C1279="Swarna Jayanti Rajdhani",960,C1279="Tamil Nadu Exp",1050,C1279="Vande Bharat",700,C1279="Vikramshila Express",980,C1279="Volvo AC",450,TRUE,"Unknown")</f>
        <v>1150</v>
      </c>
      <c r="I1279" t="s">
        <v>18</v>
      </c>
      <c r="J1279" t="s">
        <v>46</v>
      </c>
      <c r="N1279" t="s">
        <v>1064</v>
      </c>
    </row>
    <row r="1280" spans="1:14">
      <c r="A1280">
        <v>12296</v>
      </c>
      <c r="B1280" t="s">
        <v>1102</v>
      </c>
      <c r="C1280" t="s">
        <v>1148</v>
      </c>
      <c r="D1280" s="2" t="str" cm="1">
        <f t="array" ref="D1280">_xlfn.IFS(C1280="Golden Temple Mail","Amritsar",C1280="Guruvayur Express","Guruvayur",C1280="Guwahati Sbc Express","Guwahati",C1280="Howrah Duronto","Howrah",C1280="Howrah Mail","Howrah",C1280="Howrah Rajdhani","Howrah",C1280="Kamrup Express","Dibrugarh",C1280="Kerala Express","Thiruvananthapuram",C1280="Kolkata Rajdhani","Kolkata",C1280="Kovai Express","Coimbatore",C1280="Mumbai Chennai Mail","Mumbai",C1280="Mumbai Rajdhani","Mumbai",C1280="Mumbai Vande Bharat","Mumbai",C1280="Nagercoil Express","Nagercoil",C1280="August Kranti Rajdhani","Mumbai",C1280="Chennai Express","Chennai",C1280="Chennai Intercity","Chennai",C1280="Chennai Vande Bharat","Chennai",C1280="Cheran Express","Coimbatore",C1280="Coimbatore Express","Coimbatore",C1280="Coimbatore Intercity","Coimbatore",C1280="Coromandel Express","Kolkata",C1280="Devagiri Express","Secunderabad",C1280="Dibrugarh Rajdhani","Dibrugarh",C1280="Duronto Express","Multiple",C1280="Express","Generic",C1280="Garib Rath","Varies",C1280="Gatimaan Express","Delhi",C1280="Rajdhani","Multiple",C1280="Sanghamitra Express","Patna",C1280="Sbc Guwahati Express","Guwahati",C1280="Sealdah Duronto","Sealdah",C1280="Sealdah Rajdhani","Sealdah",C1280="Semi-Sleeper","Bus Type",C1280="Shatabdi","Multiple",C1280="Sleeper","Bus Type",C1280="Super Luxury","Bus Type",C1280="Swarna Jayanti Rajdhani","Ahmedabad",C1280="Tamil Nadu Exp","Chennai",C1280="Vande Bharat","Multiple",C1280="Vikramshila Express","Bhagalpur",C1280="Volvo AC","Bus Type",TRUE,"Unknown")</f>
        <v>Patna</v>
      </c>
      <c r="E1280" s="1">
        <v>45312</v>
      </c>
      <c r="F1280">
        <v>95.6</v>
      </c>
      <c r="G1280" s="2" cm="1">
        <f t="array" ref="G1280">_xlfn.IFS(C1280="Golden Temple Mail",1800,C1280="Guruvayur Express",1450,C1280="Guwahati Sbc Express",1650,C1280="Howrah Duronto",1200,C1280="Howrah Mail",2000,C1280="Howrah Rajdhani",1450,C1280="Kamrup Express",1700,C1280="Kerala Express",1600,C1280="Kolkata Rajdhani",1450,C1280="Kovai Express",500,C1280="Mumbai Chennai Mail",1250,C1280="Mumbai Rajdhani",1450,C1280="Mumbai Vande Bharat",700,C1280="Nagercoil Express",1350,C1280="August Kranti Rajdhani",1300,C1280="Chennai Express",1050,C1280="Chennai Intercity",350,C1280="Chennai Vande Bharat",350,C1280="Cheran Express",500,C1280="Coimbatore Express",520,C1280="Coimbatore Intercity",350,C1280="Coromandel Express",1650,C1280="Devagiri Express",1200,C1280="Dibrugarh Rajdhani",2000,C1280="Duronto Express",1450,C1280="Express",600,C1280="Garib Rath",1200,C1280="Gatimaan Express",200,C1280="Rajdhani",1450,C1280="Sanghamitra Express",1900,C1280="Sbc Guwahati Express",1650,C1280="Sealdah Duronto",1200,C1280="Sealdah Rajdhani",1450,C1280="Semi-Sleeper",400,C1280="Shatabdi",500,C1280="Sleeper",350,C1280="Super Luxury",500,C1280="Swarna Jayanti Rajdhani",1600,C1280="Tamil Nadu Exp",1050,C1280="Vande Bharat",700,C1280="Vikramshila Express",1250,C1280="Volvo AC",450,TRUE,"Unknown")</f>
        <v>1900</v>
      </c>
      <c r="H1280" s="2" cm="1">
        <f t="array" ref="H1280">_xlfn.IFS(C1280="Golden Temple Mail",1200,C1280="Guruvayur Express",950,C1280="Guwahati Sbc Express",1100,C1280="Howrah Duronto",800,C1280="Howrah Mail",1400,C1280="Howrah Rajdhani",900,C1280="Kamrup Express",1150,C1280="Kerala Express",1000,C1280="Kolkata Rajdhani",900,C1280="Kovai Express",750,C1280="Mumbai Chennai Mail",1300,C1280="Mumbai Rajdhani",950,C1280="Mumbai Vande Bharat",700,C1280="Nagercoil Express",980,C1280="August Kranti Rajdhani",1200,C1280="Chennai Express",1050,C1280="Chennai Intercity",850,C1280="Chennai Vande Bharat",700,C1280="Cheran Express",880,C1280="Coimbatore Express",920,C1280="Coimbatore Intercity",850,C1280="Coromandel Express",1080,C1280="Devagiri Express",970,C1280="Dibrugarh Rajdhani",1200,C1280="Duronto Express",950,C1280="Express",600,C1280="Garib Rath",880,C1280="Gatimaan Express",650,C1280="Rajdhani",950,C1280="Sanghamitra Express",1150,C1280="Sbc Guwahati Express",1100,C1280="Sealdah Duronto",900,C1280="Sealdah Rajdhani",950,C1280="Semi-Sleeper",400,C1280="Shatabdi",700,C1280="Sleeper",350,C1280="Super Luxury",500,C1280="Swarna Jayanti Rajdhani",960,C1280="Tamil Nadu Exp",1050,C1280="Vande Bharat",700,C1280="Vikramshila Express",980,C1280="Volvo AC",450,TRUE,"Unknown")</f>
        <v>1150</v>
      </c>
      <c r="I1280" t="s">
        <v>83</v>
      </c>
      <c r="J1280" t="s">
        <v>56</v>
      </c>
      <c r="M1280">
        <v>10</v>
      </c>
      <c r="N1280" t="s">
        <v>1064</v>
      </c>
    </row>
    <row r="1281" spans="1:14">
      <c r="A1281">
        <v>12296</v>
      </c>
      <c r="B1281" t="s">
        <v>1153</v>
      </c>
      <c r="C1281" t="s">
        <v>1148</v>
      </c>
      <c r="D1281" s="2" t="str" cm="1">
        <f t="array" ref="D1281">_xlfn.IFS(C1281="Golden Temple Mail","Amritsar",C1281="Guruvayur Express","Guruvayur",C1281="Guwahati Sbc Express","Guwahati",C1281="Howrah Duronto","Howrah",C1281="Howrah Mail","Howrah",C1281="Howrah Rajdhani","Howrah",C1281="Kamrup Express","Dibrugarh",C1281="Kerala Express","Thiruvananthapuram",C1281="Kolkata Rajdhani","Kolkata",C1281="Kovai Express","Coimbatore",C1281="Mumbai Chennai Mail","Mumbai",C1281="Mumbai Rajdhani","Mumbai",C1281="Mumbai Vande Bharat","Mumbai",C1281="Nagercoil Express","Nagercoil",C1281="August Kranti Rajdhani","Mumbai",C1281="Chennai Express","Chennai",C1281="Chennai Intercity","Chennai",C1281="Chennai Vande Bharat","Chennai",C1281="Cheran Express","Coimbatore",C1281="Coimbatore Express","Coimbatore",C1281="Coimbatore Intercity","Coimbatore",C1281="Coromandel Express","Kolkata",C1281="Devagiri Express","Secunderabad",C1281="Dibrugarh Rajdhani","Dibrugarh",C1281="Duronto Express","Multiple",C1281="Express","Generic",C1281="Garib Rath","Varies",C1281="Gatimaan Express","Delhi",C1281="Rajdhani","Multiple",C1281="Sanghamitra Express","Patna",C1281="Sbc Guwahati Express","Guwahati",C1281="Sealdah Duronto","Sealdah",C1281="Sealdah Rajdhani","Sealdah",C1281="Semi-Sleeper","Bus Type",C1281="Shatabdi","Multiple",C1281="Sleeper","Bus Type",C1281="Super Luxury","Bus Type",C1281="Swarna Jayanti Rajdhani","Ahmedabad",C1281="Tamil Nadu Exp","Chennai",C1281="Vande Bharat","Multiple",C1281="Vikramshila Express","Bhagalpur",C1281="Volvo AC","Bus Type",TRUE,"Unknown")</f>
        <v>Patna</v>
      </c>
      <c r="E1281" s="1">
        <v>45367</v>
      </c>
      <c r="F1281">
        <v>92.99</v>
      </c>
      <c r="G1281" s="2" cm="1">
        <f t="array" ref="G1281">_xlfn.IFS(C1281="Golden Temple Mail",1800,C1281="Guruvayur Express",1450,C1281="Guwahati Sbc Express",1650,C1281="Howrah Duronto",1200,C1281="Howrah Mail",2000,C1281="Howrah Rajdhani",1450,C1281="Kamrup Express",1700,C1281="Kerala Express",1600,C1281="Kolkata Rajdhani",1450,C1281="Kovai Express",500,C1281="Mumbai Chennai Mail",1250,C1281="Mumbai Rajdhani",1450,C1281="Mumbai Vande Bharat",700,C1281="Nagercoil Express",1350,C1281="August Kranti Rajdhani",1300,C1281="Chennai Express",1050,C1281="Chennai Intercity",350,C1281="Chennai Vande Bharat",350,C1281="Cheran Express",500,C1281="Coimbatore Express",520,C1281="Coimbatore Intercity",350,C1281="Coromandel Express",1650,C1281="Devagiri Express",1200,C1281="Dibrugarh Rajdhani",2000,C1281="Duronto Express",1450,C1281="Express",600,C1281="Garib Rath",1200,C1281="Gatimaan Express",200,C1281="Rajdhani","1450",C1281="Sanghamitra Express",1900,C1281="Sbc Guwahati Express",1650,C1281="Sealdah Duronto",1200,C1281="Sealdah Rajdhani",1450,C1281="Semi-Sleeper",400,C1281="Shatabdi",500,C1281="Sleeper",350,C1281="Super Luxury",500,C1281="Swarna Jayanti Rajdhani",1600,C1281="Tamil Nadu Exp",1050,C1281="Vande Bharat",700,C1281="Vikramshila Express",1250,C1281="Volvo AC",450,TRUE,"Unknown")</f>
        <v>1900</v>
      </c>
      <c r="H1281" s="2" cm="1">
        <f t="array" ref="H1281">_xlfn.IFS(C1281="Golden Temple Mail",1200,C1281="Guruvayur Express",950,C1281="Guwahati Sbc Express",1100,C1281="Howrah Duronto",800,C1281="Howrah Mail",1400,C1281="Howrah Rajdhani",900,C1281="Kamrup Express",1150,C1281="Kerala Express",1000,C1281="Kolkata Rajdhani",900,C1281="Kovai Express",750,C1281="Mumbai Chennai Mail",1300,C1281="Mumbai Rajdhani",950,C1281="Mumbai Vande Bharat",700,C1281="Nagercoil Express",980,C1281="Chennai Express",1050,C1281="Chennai Intercity",850,C1281="Chennai Vande Bharat",700,C1281="Cheran Express",880,C1281="Coimbatore Express",920,C1281="Coimbatore Intercity",850,C1281="Coromandel Express",1080,C1281="Devagiri Express",970,C1281="Dibrugarh Rajdhani",1200,C1281="Duronto Express",950,C1281="Express",600,C1281="Garib Rath",880,C1281="Gatimaan Express",650,C1281="Rajdhani",950,C1281="Sanghamitra Express",1150,C1281="Sbc Guwahati Express",1100,C1281="Sealdah Duronto",900,C1281="Sealdah Rajdhani",950,C1281="Semi-Sleeper",400,C1281="Shatabdi",700,C1281="Sleeper",350,C1281="Super Luxury",500,C1281="Swarna Jayanti Rajdhani",960,C1281="Tamil Nadu Exp",1050,C1281="Vande Bharat",700,C1281="Vikramshila Express",980,C1281="Volvo AC",450,TRUE,"Unknown")</f>
        <v>1150</v>
      </c>
      <c r="I1281" t="s">
        <v>59</v>
      </c>
      <c r="J1281" t="s">
        <v>31</v>
      </c>
      <c r="M1281">
        <v>39</v>
      </c>
      <c r="N1281" t="s">
        <v>1064</v>
      </c>
    </row>
    <row r="1282" spans="1:14">
      <c r="A1282">
        <v>12296</v>
      </c>
      <c r="B1282" t="s">
        <v>1152</v>
      </c>
      <c r="C1282" t="s">
        <v>1148</v>
      </c>
      <c r="D1282" s="2" t="str" cm="1">
        <f t="array" ref="D1282">_xlfn.IFS(C1282="Golden Temple Mail","Amritsar",C1282="Guruvayur Express","Guruvayur",C1282="Guwahati Sbc Express","Guwahati",C1282="Howrah Duronto","Howrah",C1282="Howrah Mail","Howrah",C1282="Howrah Rajdhani","Howrah",C1282="Kamrup Express","Dibrugarh",C1282="Kerala Express","Thiruvananthapuram",C1282="Kolkata Rajdhani","Kolkata",C1282="Kovai Express","Coimbatore",C1282="Mumbai Chennai Mail","Mumbai",C1282="Mumbai Rajdhani","Mumbai",C1282="Mumbai Vande Bharat","Mumbai",C1282="Nagercoil Express","Nagercoil",C1282="August Kranti Rajdhani","Mumbai",C1282="Chennai Express","Chennai",C1282="Chennai Intercity","Chennai",C1282="Chennai Vande Bharat","Chennai",C1282="Cheran Express","Coimbatore",C1282="Coimbatore Express","Coimbatore",C1282="Coimbatore Intercity","Coimbatore",C1282="Coromandel Express","Kolkata",C1282="Devagiri Express","Secunderabad",C1282="Dibrugarh Rajdhani","Dibrugarh",C1282="Duronto Express","Multiple",C1282="Express","Generic",C1282="Garib Rath","Varies",C1282="Gatimaan Express","Delhi",C1282="Rajdhani","Multiple",C1282="Sanghamitra Express","Patna",C1282="Sbc Guwahati Express","Guwahati",C1282="Sealdah Duronto","Sealdah",C1282="Sealdah Rajdhani","Sealdah",C1282="Semi-Sleeper","Bus Type",C1282="Shatabdi","Multiple",C1282="Sleeper","Bus Type",C1282="Super Luxury","Bus Type",C1282="Swarna Jayanti Rajdhani","Ahmedabad",C1282="Tamil Nadu Exp","Chennai",C1282="Vande Bharat","Multiple",C1282="Vikramshila Express","Bhagalpur",C1282="Volvo AC","Bus Type",TRUE,"Unknown")</f>
        <v>Patna</v>
      </c>
      <c r="E1282" s="1">
        <v>45378</v>
      </c>
      <c r="F1282">
        <v>61.04</v>
      </c>
      <c r="G1282" s="2" cm="1">
        <f t="array" ref="G1282">_xlfn.IFS(C1282="Golden Temple Mail",1800,C1282="Guruvayur Express",1450,C1282="Guwahati Sbc Express",1650,C1282="Howrah Duronto",1200,C1282="Howrah Mail",2000,C1282="Howrah Rajdhani",1450,C1282="Kamrup Express",1700,C1282="Kerala Express",1600,C1282="Kolkata Rajdhani",1450,C1282="Kovai Express",500,C1282="Mumbai Chennai Mail",1250,C1282="Mumbai Rajdhani",1450,C1282="Mumbai Vande Bharat",700,C1282="Nagercoil Express",1350,C1282="August Kranti Rajdhani",1300,C1282="Chennai Express",1050,C1282="Chennai Intercity",350,C1282="Chennai Vande Bharat",350,C1282="Cheran Express",500,C1282="Coimbatore Express",520,C1282="Coimbatore Intercity",350,C1282="Coromandel Express",1650,C1282="Devagiri Express",1200,C1282="Dibrugarh Rajdhani",2000,C1282="Duronto Express",1450,C1282="Express",600,C1282="Garib Rath",1200,C1282="Gatimaan Express",200,C1282="Rajdhani",1450,C1282="Sanghamitra Express",1900,C1282="Sbc Guwahati Express",1650,C1282="Sealdah Duronto",1200,C1282="Sealdah Rajdhani",1450,C1282="Semi-Sleeper",400,C1282="Shatabdi",500,C1282="Sleeper",350,C1282="Super Luxury",500,C1282="Swarna Jayanti Rajdhani",1600,C1282="Tamil Nadu Exp",1050,C1282="Vande Bharat",700,C1282="Vikramshila Express",1250,C1282="Volvo AC",450,TRUE,"Unknown")</f>
        <v>1900</v>
      </c>
      <c r="H1282" s="2" cm="1">
        <f t="array" ref="H1282">_xlfn.IFS(C1282="Golden Temple Mail",1200,C1282="Guruvayur Express",950,C1282="Guwahati Sbc Express",1100,C1282="Howrah Duronto",800,C1282="Howrah Mail",1400,C1282="Howrah Rajdhani",900,C1282="Kamrup Express",1150,C1282="Kerala Express",1000,C1282="Kolkata Rajdhani",900,C1282="Kovai Express",750,C1282="Mumbai Chennai Mail",1300,C1282="Mumbai Rajdhani",950,C1282="Mumbai Vande Bharat",700,C1282="Nagercoil Express",980,C1282="August Kranti Rajdhani",1200,C1282="Chennai Express",1050,C1282="Chennai Intercity",850,C1282="Chennai Vande Bharat",700,C1282="Cheran Express",880,C1282="Coimbatore Express",920,C1282="Coimbatore Intercity",850,C1282="Coromandel Express",1080,C1282="Devagiri Express",970,C1282="Dibrugarh Rajdhani",1200,C1282="Duronto Express",950,C1282="Express",600,C1282="Garib Rath",880,C1282="Gatimaan Express",650,C1282="Rajdhani",950,C1282="Sanghamitra Express",1150,C1282="Sbc Guwahati Express",1100,C1282="Sealdah Duronto",900,C1282="Sealdah Rajdhani",950,C1282="Semi-Sleeper",400,C1282="Shatabdi",700,C1282="Sleeper",350,C1282="Super Luxury",500,C1282="Swarna Jayanti Rajdhani",960,C1282="Tamil Nadu Exp",1050,C1282="Vande Bharat",700,C1282="Vikramshila Express",980,C1282="Volvo AC",450,TRUE,"Unknown")</f>
        <v>1150</v>
      </c>
      <c r="I1282" t="s">
        <v>59</v>
      </c>
      <c r="J1282" t="s">
        <v>46</v>
      </c>
      <c r="M1282">
        <v>43</v>
      </c>
      <c r="N1282" t="s">
        <v>1064</v>
      </c>
    </row>
    <row r="1283" spans="1:14">
      <c r="A1283">
        <v>12296</v>
      </c>
      <c r="B1283" t="s">
        <v>1101</v>
      </c>
      <c r="C1283" t="s">
        <v>1148</v>
      </c>
      <c r="D1283" s="2" t="str" cm="1">
        <f t="array" ref="D1283">_xlfn.IFS(C1283="Golden Temple Mail","Amritsar",C1283="Guruvayur Express","Guruvayur",C1283="Guwahati Sbc Express","Guwahati",C1283="Howrah Duronto","Howrah",C1283="Howrah Mail","Howrah",C1283="Howrah Rajdhani","Howrah",C1283="Kamrup Express","Dibrugarh",C1283="Kerala Express","Thiruvananthapuram",C1283="Kolkata Rajdhani","Kolkata",C1283="Kovai Express","Coimbatore",C1283="Mumbai Chennai Mail","Mumbai",C1283="Mumbai Rajdhani","Mumbai",C1283="Mumbai Vande Bharat","Mumbai",C1283="Nagercoil Express","Nagercoil",C1283="August Kranti Rajdhani","Mumbai",C1283="Chennai Express","Chennai",C1283="Chennai Intercity","Chennai",C1283="Chennai Vande Bharat","Chennai",C1283="Cheran Express","Coimbatore",C1283="Coimbatore Express","Coimbatore",C1283="Coimbatore Intercity","Coimbatore",C1283="Coromandel Express","Kolkata",C1283="Devagiri Express","Secunderabad",C1283="Dibrugarh Rajdhani","Dibrugarh",C1283="Duronto Express","Multiple",C1283="Express","Generic",C1283="Garib Rath","Varies",C1283="Gatimaan Express","Delhi",C1283="Rajdhani","Multiple",C1283="Sanghamitra Express","Patna",C1283="Sbc Guwahati Express","Guwahati",C1283="Sealdah Duronto","Sealdah",C1283="Sealdah Rajdhani","Sealdah",C1283="Semi-Sleeper","Bus Type",C1283="Shatabdi","Multiple",C1283="Sleeper","Bus Type",C1283="Super Luxury","Bus Type",C1283="Swarna Jayanti Rajdhani","Ahmedabad",C1283="Tamil Nadu Exp","Chennai",C1283="Vande Bharat","Multiple",C1283="Vikramshila Express","Bhagalpur",C1283="Volvo AC","Bus Type",TRUE,"Unknown")</f>
        <v>Patna</v>
      </c>
      <c r="E1283" s="1">
        <v>45433</v>
      </c>
      <c r="F1283">
        <v>55.2</v>
      </c>
      <c r="G1283" s="2" cm="1">
        <f t="array" ref="G1283">_xlfn.IFS(C1283="Golden Temple Mail",1800,C1283="Guruvayur Express",1450,C1283="Guwahati Sbc Express",1650,C1283="Howrah Duronto",1200,C1283="Howrah Mail",2000,C1283="Howrah Rajdhani",1450,C1283="Kamrup Express",1700,C1283="Kerala Express",1600,C1283="Kolkata Rajdhani",1450,C1283="Kovai Express",500,C1283="Mumbai Chennai Mail",1250,C1283="Mumbai Rajdhani",1450,C1283="Mumbai Vande Bharat",700,C1283="Nagercoil Express",1350,C1283="August Kranti Rajdhani",1300,C1283="Chennai Express",1050,C1283="Chennai Intercity",350,C1283="Chennai Vande Bharat",350,C1283="Cheran Express",500,C1283="Coimbatore Express",520,C1283="Coimbatore Intercity",350,C1283="Coromandel Express",1650,C1283="Devagiri Express",1200,C1283="Dibrugarh Rajdhani",2000,C1283="Duronto Express",1450,C1283="Express",600,C1283="Garib Rath",1200,C1283="Gatimaan Express",200,C1283="Rajdhani","1450",C1283="Sanghamitra Express",1900,C1283="Sbc Guwahati Express",1650,C1283="Sealdah Duronto",1200,C1283="Sealdah Rajdhani",1450,C1283="Semi-Sleeper",400,C1283="Shatabdi",500,C1283="Sleeper",350,C1283="Super Luxury",500,C1283="Swarna Jayanti Rajdhani",1600,C1283="Tamil Nadu Exp",1050,C1283="Vande Bharat",700,C1283="Vikramshila Express",1250,C1283="Volvo AC",450,TRUE,"Unknown")</f>
        <v>1900</v>
      </c>
      <c r="H1283" s="2" cm="1">
        <f t="array" ref="H1283">_xlfn.IFS(C1283="Golden Temple Mail",1200,C1283="Guruvayur Express",950,C1283="Guwahati Sbc Express",1100,C1283="Howrah Duronto",800,C1283="Howrah Mail",1400,C1283="Howrah Rajdhani",900,C1283="Kamrup Express",1150,C1283="Kerala Express",1000,C1283="Kolkata Rajdhani",900,C1283="Kovai Express",750,C1283="Mumbai Chennai Mail",1300,C1283="Mumbai Rajdhani",950,C1283="Mumbai Vande Bharat",700,C1283="Nagercoil Express",980,C1283="Chennai Express",1050,C1283="Chennai Intercity",850,C1283="Chennai Vande Bharat",700,C1283="Cheran Express",880,C1283="Coimbatore Express",920,C1283="Coimbatore Intercity",850,C1283="Coromandel Express",1080,C1283="Devagiri Express",970,C1283="Dibrugarh Rajdhani",1200,C1283="Duronto Express",950,C1283="Express",600,C1283="Garib Rath",880,C1283="Gatimaan Express",650,C1283="Rajdhani",950,C1283="Sanghamitra Express",1150,C1283="Sbc Guwahati Express",1100,C1283="Sealdah Duronto",900,C1283="Sealdah Rajdhani",950,C1283="Semi-Sleeper",400,C1283="Shatabdi",700,C1283="Sleeper",350,C1283="Super Luxury",500,C1283="Swarna Jayanti Rajdhani",960,C1283="Tamil Nadu Exp",1050,C1283="Vande Bharat",700,C1283="Vikramshila Express",980,C1283="Volvo AC",450,TRUE,"Unknown")</f>
        <v>1150</v>
      </c>
      <c r="I1283" t="s">
        <v>62</v>
      </c>
      <c r="J1283" t="s">
        <v>19</v>
      </c>
      <c r="M1283">
        <v>51</v>
      </c>
      <c r="N1283" t="s">
        <v>1064</v>
      </c>
    </row>
    <row r="1284" spans="1:14">
      <c r="A1284">
        <v>12296</v>
      </c>
      <c r="B1284" t="s">
        <v>1100</v>
      </c>
      <c r="C1284" t="s">
        <v>1148</v>
      </c>
      <c r="D1284" s="2" t="str" cm="1">
        <f t="array" ref="D1284">_xlfn.IFS(C1284="Golden Temple Mail","Amritsar",C1284="Guruvayur Express","Guruvayur",C1284="Guwahati Sbc Express","Guwahati",C1284="Howrah Duronto","Howrah",C1284="Howrah Mail","Howrah",C1284="Howrah Rajdhani","Howrah",C1284="Kamrup Express","Dibrugarh",C1284="Kerala Express","Thiruvananthapuram",C1284="Kolkata Rajdhani","Kolkata",C1284="Kovai Express","Coimbatore",C1284="Mumbai Chennai Mail","Mumbai",C1284="Mumbai Rajdhani","Mumbai",C1284="Mumbai Vande Bharat","Mumbai",C1284="Nagercoil Express","Nagercoil",C1284="August Kranti Rajdhani","Mumbai",C1284="Chennai Express","Chennai",C1284="Chennai Intercity","Chennai",C1284="Chennai Vande Bharat","Chennai",C1284="Cheran Express","Coimbatore",C1284="Coimbatore Express","Coimbatore",C1284="Coimbatore Intercity","Coimbatore",C1284="Coromandel Express","Kolkata",C1284="Devagiri Express","Secunderabad",C1284="Dibrugarh Rajdhani","Dibrugarh",C1284="Duronto Express","Multiple",C1284="Express","Generic",C1284="Garib Rath","Varies",C1284="Gatimaan Express","Delhi",C1284="Rajdhani","Multiple",C1284="Sanghamitra Express","Patna",C1284="Sbc Guwahati Express","Guwahati",C1284="Sealdah Duronto","Sealdah",C1284="Sealdah Rajdhani","Sealdah",C1284="Semi-Sleeper","Bus Type",C1284="Shatabdi","Multiple",C1284="Sleeper","Bus Type",C1284="Super Luxury","Bus Type",C1284="Swarna Jayanti Rajdhani","Ahmedabad",C1284="Tamil Nadu Exp","Chennai",C1284="Vande Bharat","Multiple",C1284="Vikramshila Express","Bhagalpur",C1284="Volvo AC","Bus Type",TRUE,"Unknown")</f>
        <v>Patna</v>
      </c>
      <c r="E1284" s="1">
        <v>45644</v>
      </c>
      <c r="F1284">
        <v>53.14</v>
      </c>
      <c r="G1284" s="2" cm="1">
        <f t="array" ref="G1284">_xlfn.IFS(C1284="Golden Temple Mail",1800,C1284="Guruvayur Express",1450,C1284="Guwahati Sbc Express",1650,C1284="Howrah Duronto",1200,C1284="Howrah Mail",2000,C1284="Howrah Rajdhani",1450,C1284="Kamrup Express",1700,C1284="Kerala Express",1600,C1284="Kolkata Rajdhani",1450,C1284="Kovai Express",500,C1284="Mumbai Chennai Mail",1250,C1284="Mumbai Rajdhani",1450,C1284="Mumbai Vande Bharat",700,C1284="Nagercoil Express",1350,C1284="August Kranti Rajdhani",1300,C1284="Chennai Express",1050,C1284="Chennai Intercity",350,C1284="Chennai Vande Bharat",350,C1284="Cheran Express",500,C1284="Coimbatore Express",520,C1284="Coimbatore Intercity",350,C1284="Coromandel Express",1650,C1284="Devagiri Express",1200,C1284="Dibrugarh Rajdhani",2000,C1284="Duronto Express",1450,C1284="Express",600,C1284="Garib Rath",1200,C1284="Gatimaan Express",200,C1284="Rajdhani",1450,C1284="Sanghamitra Express",1900,C1284="Sbc Guwahati Express",1650,C1284="Sealdah Duronto",1200,C1284="Sealdah Rajdhani",1450,C1284="Semi-Sleeper",400,C1284="Shatabdi",500,C1284="Sleeper",350,C1284="Super Luxury",500,C1284="Swarna Jayanti Rajdhani",1600,C1284="Tamil Nadu Exp",1050,C1284="Vande Bharat",700,C1284="Vikramshila Express",1250,C1284="Volvo AC",450,TRUE,"Unknown")</f>
        <v>1900</v>
      </c>
      <c r="H1284" s="2" cm="1">
        <f t="array" ref="H1284">_xlfn.IFS(C1284="Golden Temple Mail",1200,C1284="Guruvayur Express",950,C1284="Guwahati Sbc Express",1100,C1284="Howrah Duronto",800,C1284="Howrah Mail",1400,C1284="Howrah Rajdhani",900,C1284="Kamrup Express",1150,C1284="Kerala Express",1000,C1284="Kolkata Rajdhani",900,C1284="Kovai Express",750,C1284="Mumbai Chennai Mail",1300,C1284="Mumbai Rajdhani",950,C1284="Mumbai Vande Bharat",700,C1284="Nagercoil Express",980,C1284="August Kranti Rajdhani",1200,C1284="Chennai Express",1050,C1284="Chennai Intercity",850,C1284="Chennai Vande Bharat",700,C1284="Cheran Express",880,C1284="Coimbatore Express",920,C1284="Coimbatore Intercity",850,C1284="Coromandel Express",1080,C1284="Devagiri Express",970,C1284="Dibrugarh Rajdhani",1200,C1284="Duronto Express",950,C1284="Express",600,C1284="Garib Rath",880,C1284="Gatimaan Express",650,C1284="Rajdhani",950,C1284="Sanghamitra Express",1150,C1284="Sbc Guwahati Express",1100,C1284="Sealdah Duronto",900,C1284="Sealdah Rajdhani",950,C1284="Semi-Sleeper",400,C1284="Shatabdi",700,C1284="Sleeper",350,C1284="Super Luxury",500,C1284="Swarna Jayanti Rajdhani",960,C1284="Tamil Nadu Exp",1050,C1284="Vande Bharat",700,C1284="Vikramshila Express",980,C1284="Volvo AC",450,TRUE,"Unknown")</f>
        <v>1150</v>
      </c>
      <c r="I1284" t="s">
        <v>52</v>
      </c>
      <c r="J1284" t="s">
        <v>46</v>
      </c>
      <c r="M1284">
        <v>57</v>
      </c>
      <c r="N1284" t="s">
        <v>1064</v>
      </c>
    </row>
    <row r="1285" spans="1:14">
      <c r="A1285">
        <v>12296</v>
      </c>
      <c r="B1285" t="s">
        <v>1099</v>
      </c>
      <c r="C1285" t="s">
        <v>1148</v>
      </c>
      <c r="D1285" s="2" t="str" cm="1">
        <f t="array" ref="D1285">_xlfn.IFS(C1285="Golden Temple Mail","Amritsar",C1285="Guruvayur Express","Guruvayur",C1285="Guwahati Sbc Express","Guwahati",C1285="Howrah Duronto","Howrah",C1285="Howrah Mail","Howrah",C1285="Howrah Rajdhani","Howrah",C1285="Kamrup Express","Dibrugarh",C1285="Kerala Express","Thiruvananthapuram",C1285="Kolkata Rajdhani","Kolkata",C1285="Kovai Express","Coimbatore",C1285="Mumbai Chennai Mail","Mumbai",C1285="Mumbai Rajdhani","Mumbai",C1285="Mumbai Vande Bharat","Mumbai",C1285="Nagercoil Express","Nagercoil",C1285="August Kranti Rajdhani","Mumbai",C1285="Chennai Express","Chennai",C1285="Chennai Intercity","Chennai",C1285="Chennai Vande Bharat","Chennai",C1285="Cheran Express","Coimbatore",C1285="Coimbatore Express","Coimbatore",C1285="Coimbatore Intercity","Coimbatore",C1285="Coromandel Express","Kolkata",C1285="Devagiri Express","Secunderabad",C1285="Dibrugarh Rajdhani","Dibrugarh",C1285="Duronto Express","Multiple",C1285="Express","Generic",C1285="Garib Rath","Varies",C1285="Gatimaan Express","Delhi",C1285="Rajdhani","Multiple",C1285="Sanghamitra Express","Patna",C1285="Sbc Guwahati Express","Guwahati",C1285="Sealdah Duronto","Sealdah",C1285="Sealdah Rajdhani","Sealdah",C1285="Semi-Sleeper","Bus Type",C1285="Shatabdi","Multiple",C1285="Sleeper","Bus Type",C1285="Super Luxury","Bus Type",C1285="Swarna Jayanti Rajdhani","Ahmedabad",C1285="Tamil Nadu Exp","Chennai",C1285="Vande Bharat","Multiple",C1285="Vikramshila Express","Bhagalpur",C1285="Volvo AC","Bus Type",TRUE,"Unknown")</f>
        <v>Patna</v>
      </c>
      <c r="E1285" s="1">
        <v>45308</v>
      </c>
      <c r="F1285">
        <v>100</v>
      </c>
      <c r="G1285" s="2" cm="1">
        <f t="array" ref="G1285">_xlfn.IFS(C1285="Golden Temple Mail",1800,C1285="Guruvayur Express",1450,C1285="Guwahati Sbc Express",1650,C1285="Howrah Duronto",1200,C1285="Howrah Mail",2000,C1285="Howrah Rajdhani",1450,C1285="Kamrup Express",1700,C1285="Kerala Express",1600,C1285="Kolkata Rajdhani",1450,C1285="Kovai Express",500,C1285="Mumbai Chennai Mail",1250,C1285="Mumbai Rajdhani",1450,C1285="Mumbai Vande Bharat",700,C1285="Nagercoil Express",1350,C1285="August Kranti Rajdhani",1300,C1285="Chennai Express",1050,C1285="Chennai Intercity",350,C1285="Chennai Vande Bharat",350,C1285="Cheran Express",500,C1285="Coimbatore Express",520,C1285="Coimbatore Intercity",350,C1285="Coromandel Express",1650,C1285="Devagiri Express",1200,C1285="Dibrugarh Rajdhani",2000,C1285="Duronto Express",1450,C1285="Express",600,C1285="Garib Rath",1200,C1285="Gatimaan Express",200,C1285="Rajdhani","1450",C1285="Sanghamitra Express",1900,C1285="Sbc Guwahati Express",1650,C1285="Sealdah Duronto",1200,C1285="Sealdah Rajdhani",1450,C1285="Semi-Sleeper",400,C1285="Shatabdi",500,C1285="Sleeper",350,C1285="Super Luxury",500,C1285="Swarna Jayanti Rajdhani",1600,C1285="Tamil Nadu Exp",1050,C1285="Vande Bharat",700,C1285="Vikramshila Express",1250,C1285="Volvo AC",450,TRUE,"Unknown")</f>
        <v>1900</v>
      </c>
      <c r="H1285" s="2" cm="1">
        <f t="array" ref="H1285">_xlfn.IFS(C1285="Golden Temple Mail",1200,C1285="Guruvayur Express",950,C1285="Guwahati Sbc Express",1100,C1285="Howrah Duronto",800,C1285="Howrah Mail",1400,C1285="Howrah Rajdhani",900,C1285="Kamrup Express",1150,C1285="Kerala Express",1000,C1285="Kolkata Rajdhani",900,C1285="Kovai Express",750,C1285="Mumbai Chennai Mail",1300,C1285="Mumbai Rajdhani",950,C1285="Mumbai Vande Bharat",700,C1285="Nagercoil Express",980,C1285="Chennai Express",1050,C1285="Chennai Intercity",850,C1285="Chennai Vande Bharat",700,C1285="Cheran Express",880,C1285="Coimbatore Express",920,C1285="Coimbatore Intercity",850,C1285="Coromandel Express",1080,C1285="Devagiri Express",970,C1285="Dibrugarh Rajdhani",1200,C1285="Duronto Express",950,C1285="Express",600,C1285="Garib Rath",880,C1285="Gatimaan Express",650,C1285="Rajdhani",950,C1285="Sanghamitra Express",1150,C1285="Sbc Guwahati Express",1100,C1285="Sealdah Duronto",900,C1285="Sealdah Rajdhani",950,C1285="Semi-Sleeper",400,C1285="Shatabdi",700,C1285="Sleeper",350,C1285="Super Luxury",500,C1285="Swarna Jayanti Rajdhani",960,C1285="Tamil Nadu Exp",1050,C1285="Vande Bharat",700,C1285="Vikramshila Express",980,C1285="Volvo AC",450,TRUE,"Unknown")</f>
        <v>1150</v>
      </c>
      <c r="I1285" t="s">
        <v>83</v>
      </c>
      <c r="J1285" t="s">
        <v>46</v>
      </c>
      <c r="M1285">
        <v>23</v>
      </c>
      <c r="N1285" t="s">
        <v>1064</v>
      </c>
    </row>
    <row r="1286" spans="1:14">
      <c r="A1286">
        <v>12296</v>
      </c>
      <c r="B1286" t="s">
        <v>1142</v>
      </c>
      <c r="C1286" t="s">
        <v>1148</v>
      </c>
      <c r="D1286" s="2" t="str" cm="1">
        <f t="array" ref="D1286">_xlfn.IFS(C1286="Golden Temple Mail","Amritsar",C1286="Guruvayur Express","Guruvayur",C1286="Guwahati Sbc Express","Guwahati",C1286="Howrah Duronto","Howrah",C1286="Howrah Mail","Howrah",C1286="Howrah Rajdhani","Howrah",C1286="Kamrup Express","Dibrugarh",C1286="Kerala Express","Thiruvananthapuram",C1286="Kolkata Rajdhani","Kolkata",C1286="Kovai Express","Coimbatore",C1286="Mumbai Chennai Mail","Mumbai",C1286="Mumbai Rajdhani","Mumbai",C1286="Mumbai Vande Bharat","Mumbai",C1286="Nagercoil Express","Nagercoil",C1286="August Kranti Rajdhani","Mumbai",C1286="Chennai Express","Chennai",C1286="Chennai Intercity","Chennai",C1286="Chennai Vande Bharat","Chennai",C1286="Cheran Express","Coimbatore",C1286="Coimbatore Express","Coimbatore",C1286="Coimbatore Intercity","Coimbatore",C1286="Coromandel Express","Kolkata",C1286="Devagiri Express","Secunderabad",C1286="Dibrugarh Rajdhani","Dibrugarh",C1286="Duronto Express","Multiple",C1286="Express","Generic",C1286="Garib Rath","Varies",C1286="Gatimaan Express","Delhi",C1286="Rajdhani","Multiple",C1286="Sanghamitra Express","Patna",C1286="Sbc Guwahati Express","Guwahati",C1286="Sealdah Duronto","Sealdah",C1286="Sealdah Rajdhani","Sealdah",C1286="Semi-Sleeper","Bus Type",C1286="Shatabdi","Multiple",C1286="Sleeper","Bus Type",C1286="Super Luxury","Bus Type",C1286="Swarna Jayanti Rajdhani","Ahmedabad",C1286="Tamil Nadu Exp","Chennai",C1286="Vande Bharat","Multiple",C1286="Vikramshila Express","Bhagalpur",C1286="Volvo AC","Bus Type",TRUE,"Unknown")</f>
        <v>Patna</v>
      </c>
      <c r="E1286" s="1">
        <v>45438</v>
      </c>
      <c r="F1286">
        <v>79.85</v>
      </c>
      <c r="G1286" s="2" cm="1">
        <f t="array" ref="G1286">_xlfn.IFS(C1286="Golden Temple Mail",1800,C1286="Guruvayur Express",1450,C1286="Guwahati Sbc Express",1650,C1286="Howrah Duronto",1200,C1286="Howrah Mail",2000,C1286="Howrah Rajdhani",1450,C1286="Kamrup Express",1700,C1286="Kerala Express",1600,C1286="Kolkata Rajdhani",1450,C1286="Kovai Express",500,C1286="Mumbai Chennai Mail",1250,C1286="Mumbai Rajdhani",1450,C1286="Mumbai Vande Bharat",700,C1286="Nagercoil Express",1350,C1286="August Kranti Rajdhani",1300,C1286="Chennai Express",1050,C1286="Chennai Intercity",350,C1286="Chennai Vande Bharat",350,C1286="Cheran Express",500,C1286="Coimbatore Express",520,C1286="Coimbatore Intercity",350,C1286="Coromandel Express",1650,C1286="Devagiri Express",1200,C1286="Dibrugarh Rajdhani",2000,C1286="Duronto Express",1450,C1286="Express",600,C1286="Garib Rath",1200,C1286="Gatimaan Express",200,C1286="Rajdhani",1450,C1286="Sanghamitra Express",1900,C1286="Sbc Guwahati Express",1650,C1286="Sealdah Duronto",1200,C1286="Sealdah Rajdhani",1450,C1286="Semi-Sleeper",400,C1286="Shatabdi",500,C1286="Sleeper",350,C1286="Super Luxury",500,C1286="Swarna Jayanti Rajdhani",1600,C1286="Tamil Nadu Exp",1050,C1286="Vande Bharat",700,C1286="Vikramshila Express",1250,C1286="Volvo AC",450,TRUE,"Unknown")</f>
        <v>1900</v>
      </c>
      <c r="H1286" s="2" cm="1">
        <f t="array" ref="H1286">_xlfn.IFS(C1286="Golden Temple Mail",1200,C1286="Guruvayur Express",950,C1286="Guwahati Sbc Express",1100,C1286="Howrah Duronto",800,C1286="Howrah Mail",1400,C1286="Howrah Rajdhani",900,C1286="Kamrup Express",1150,C1286="Kerala Express",1000,C1286="Kolkata Rajdhani",900,C1286="Kovai Express",750,C1286="Mumbai Chennai Mail",1300,C1286="Mumbai Rajdhani",950,C1286="Mumbai Vande Bharat",700,C1286="Nagercoil Express",980,C1286="August Kranti Rajdhani",1200,C1286="Chennai Express",1050,C1286="Chennai Intercity",850,C1286="Chennai Vande Bharat",700,C1286="Cheran Express",880,C1286="Coimbatore Express",920,C1286="Coimbatore Intercity",850,C1286="Coromandel Express",1080,C1286="Devagiri Express",970,C1286="Dibrugarh Rajdhani",1200,C1286="Duronto Express",950,C1286="Express",600,C1286="Garib Rath",880,C1286="Gatimaan Express",650,C1286="Rajdhani",950,C1286="Sanghamitra Express",1150,C1286="Sbc Guwahati Express",1100,C1286="Sealdah Duronto",900,C1286="Sealdah Rajdhani",950,C1286="Semi-Sleeper",400,C1286="Shatabdi",700,C1286="Sleeper",350,C1286="Super Luxury",500,C1286="Swarna Jayanti Rajdhani",960,C1286="Tamil Nadu Exp",1050,C1286="Vande Bharat",700,C1286="Vikramshila Express",980,C1286="Volvo AC",450,TRUE,"Unknown")</f>
        <v>1150</v>
      </c>
      <c r="I1286" t="s">
        <v>62</v>
      </c>
      <c r="J1286" t="s">
        <v>56</v>
      </c>
      <c r="M1286">
        <v>29</v>
      </c>
      <c r="N1286" t="s">
        <v>1064</v>
      </c>
    </row>
    <row r="1287" spans="1:14">
      <c r="A1287">
        <v>12296</v>
      </c>
      <c r="B1287" t="s">
        <v>1143</v>
      </c>
      <c r="C1287" t="s">
        <v>1148</v>
      </c>
      <c r="D1287" s="2" t="str" cm="1">
        <f t="array" ref="D1287">_xlfn.IFS(C1287="Golden Temple Mail","Amritsar",C1287="Guruvayur Express","Guruvayur",C1287="Guwahati Sbc Express","Guwahati",C1287="Howrah Duronto","Howrah",C1287="Howrah Mail","Howrah",C1287="Howrah Rajdhani","Howrah",C1287="Kamrup Express","Dibrugarh",C1287="Kerala Express","Thiruvananthapuram",C1287="Kolkata Rajdhani","Kolkata",C1287="Kovai Express","Coimbatore",C1287="Mumbai Chennai Mail","Mumbai",C1287="Mumbai Rajdhani","Mumbai",C1287="Mumbai Vande Bharat","Mumbai",C1287="Nagercoil Express","Nagercoil",C1287="August Kranti Rajdhani","Mumbai",C1287="Chennai Express","Chennai",C1287="Chennai Intercity","Chennai",C1287="Chennai Vande Bharat","Chennai",C1287="Cheran Express","Coimbatore",C1287="Coimbatore Express","Coimbatore",C1287="Coimbatore Intercity","Coimbatore",C1287="Coromandel Express","Kolkata",C1287="Devagiri Express","Secunderabad",C1287="Dibrugarh Rajdhani","Dibrugarh",C1287="Duronto Express","Multiple",C1287="Express","Generic",C1287="Garib Rath","Varies",C1287="Gatimaan Express","Delhi",C1287="Rajdhani","Multiple",C1287="Sanghamitra Express","Patna",C1287="Sbc Guwahati Express","Guwahati",C1287="Sealdah Duronto","Sealdah",C1287="Sealdah Rajdhani","Sealdah",C1287="Semi-Sleeper","Bus Type",C1287="Shatabdi","Multiple",C1287="Sleeper","Bus Type",C1287="Super Luxury","Bus Type",C1287="Swarna Jayanti Rajdhani","Ahmedabad",C1287="Tamil Nadu Exp","Chennai",C1287="Vande Bharat","Multiple",C1287="Vikramshila Express","Bhagalpur",C1287="Volvo AC","Bus Type",TRUE,"Unknown")</f>
        <v>Patna</v>
      </c>
      <c r="E1287" s="1">
        <v>45400</v>
      </c>
      <c r="F1287">
        <v>29.73</v>
      </c>
      <c r="G1287" s="2" cm="1">
        <f t="array" ref="G1287">_xlfn.IFS(C1287="Golden Temple Mail",1800,C1287="Guruvayur Express",1450,C1287="Guwahati Sbc Express",1650,C1287="Howrah Duronto",1200,C1287="Howrah Mail",2000,C1287="Howrah Rajdhani",1450,C1287="Kamrup Express",1700,C1287="Kerala Express",1600,C1287="Kolkata Rajdhani",1450,C1287="Kovai Express",500,C1287="Mumbai Chennai Mail",1250,C1287="Mumbai Rajdhani",1450,C1287="Mumbai Vande Bharat",700,C1287="Nagercoil Express",1350,C1287="August Kranti Rajdhani",1300,C1287="Chennai Express",1050,C1287="Chennai Intercity",350,C1287="Chennai Vande Bharat",350,C1287="Cheran Express",500,C1287="Coimbatore Express",520,C1287="Coimbatore Intercity",350,C1287="Coromandel Express",1650,C1287="Devagiri Express",1200,C1287="Dibrugarh Rajdhani",2000,C1287="Duronto Express",1450,C1287="Express",600,C1287="Garib Rath",1200,C1287="Gatimaan Express",200,C1287="Rajdhani","1450",C1287="Sanghamitra Express",1900,C1287="Sbc Guwahati Express",1650,C1287="Sealdah Duronto",1200,C1287="Sealdah Rajdhani",1450,C1287="Semi-Sleeper",400,C1287="Shatabdi",500,C1287="Sleeper",350,C1287="Super Luxury",500,C1287="Swarna Jayanti Rajdhani",1600,C1287="Tamil Nadu Exp",1050,C1287="Vande Bharat",700,C1287="Vikramshila Express",1250,C1287="Volvo AC",450,TRUE,"Unknown")</f>
        <v>1900</v>
      </c>
      <c r="H1287" s="2" cm="1">
        <f t="array" ref="H1287">_xlfn.IFS(C1287="Golden Temple Mail",1200,C1287="Guruvayur Express",950,C1287="Guwahati Sbc Express",1100,C1287="Howrah Duronto",800,C1287="Howrah Mail",1400,C1287="Howrah Rajdhani",900,C1287="Kamrup Express",1150,C1287="Kerala Express",1000,C1287="Kolkata Rajdhani",900,C1287="Kovai Express",750,C1287="Mumbai Chennai Mail",1300,C1287="Mumbai Rajdhani",950,C1287="Mumbai Vande Bharat",700,C1287="Nagercoil Express",980,C1287="Chennai Express",1050,C1287="Chennai Intercity",850,C1287="Chennai Vande Bharat",700,C1287="Cheran Express",880,C1287="Coimbatore Express",920,C1287="Coimbatore Intercity",850,C1287="Coromandel Express",1080,C1287="Devagiri Express",970,C1287="Dibrugarh Rajdhani",1200,C1287="Duronto Express",950,C1287="Express",600,C1287="Garib Rath",880,C1287="Gatimaan Express",650,C1287="Rajdhani",950,C1287="Sanghamitra Express",1150,C1287="Sbc Guwahati Express",1100,C1287="Sealdah Duronto",900,C1287="Sealdah Rajdhani",950,C1287="Semi-Sleeper",400,C1287="Shatabdi",700,C1287="Sleeper",350,C1287="Super Luxury",500,C1287="Swarna Jayanti Rajdhani",960,C1287="Tamil Nadu Exp",1050,C1287="Vande Bharat",700,C1287="Vikramshila Express",980,C1287="Volvo AC",450,TRUE,"Unknown")</f>
        <v>1150</v>
      </c>
      <c r="I1287" t="s">
        <v>74</v>
      </c>
      <c r="J1287" t="s">
        <v>26</v>
      </c>
      <c r="M1287">
        <v>25</v>
      </c>
      <c r="N1287" t="s">
        <v>1064</v>
      </c>
    </row>
    <row r="1288" spans="1:14">
      <c r="A1288">
        <v>12296</v>
      </c>
      <c r="B1288" t="s">
        <v>1144</v>
      </c>
      <c r="C1288" t="s">
        <v>1148</v>
      </c>
      <c r="D1288" s="2" t="str" cm="1">
        <f t="array" ref="D1288">_xlfn.IFS(C1288="Golden Temple Mail","Amritsar",C1288="Guruvayur Express","Guruvayur",C1288="Guwahati Sbc Express","Guwahati",C1288="Howrah Duronto","Howrah",C1288="Howrah Mail","Howrah",C1288="Howrah Rajdhani","Howrah",C1288="Kamrup Express","Dibrugarh",C1288="Kerala Express","Thiruvananthapuram",C1288="Kolkata Rajdhani","Kolkata",C1288="Kovai Express","Coimbatore",C1288="Mumbai Chennai Mail","Mumbai",C1288="Mumbai Rajdhani","Mumbai",C1288="Mumbai Vande Bharat","Mumbai",C1288="Nagercoil Express","Nagercoil",C1288="August Kranti Rajdhani","Mumbai",C1288="Chennai Express","Chennai",C1288="Chennai Intercity","Chennai",C1288="Chennai Vande Bharat","Chennai",C1288="Cheran Express","Coimbatore",C1288="Coimbatore Express","Coimbatore",C1288="Coimbatore Intercity","Coimbatore",C1288="Coromandel Express","Kolkata",C1288="Devagiri Express","Secunderabad",C1288="Dibrugarh Rajdhani","Dibrugarh",C1288="Duronto Express","Multiple",C1288="Express","Generic",C1288="Garib Rath","Varies",C1288="Gatimaan Express","Delhi",C1288="Rajdhani","Multiple",C1288="Sanghamitra Express","Patna",C1288="Sbc Guwahati Express","Guwahati",C1288="Sealdah Duronto","Sealdah",C1288="Sealdah Rajdhani","Sealdah",C1288="Semi-Sleeper","Bus Type",C1288="Shatabdi","Multiple",C1288="Sleeper","Bus Type",C1288="Super Luxury","Bus Type",C1288="Swarna Jayanti Rajdhani","Ahmedabad",C1288="Tamil Nadu Exp","Chennai",C1288="Vande Bharat","Multiple",C1288="Vikramshila Express","Bhagalpur",C1288="Volvo AC","Bus Type",TRUE,"Unknown")</f>
        <v>Patna</v>
      </c>
      <c r="E1288" s="1">
        <v>45615</v>
      </c>
      <c r="F1288">
        <v>62.94</v>
      </c>
      <c r="G1288" s="2" cm="1">
        <f t="array" ref="G1288">_xlfn.IFS(C1288="Golden Temple Mail",1800,C1288="Guruvayur Express",1450,C1288="Guwahati Sbc Express",1650,C1288="Howrah Duronto",1200,C1288="Howrah Mail",2000,C1288="Howrah Rajdhani",1450,C1288="Kamrup Express",1700,C1288="Kerala Express",1600,C1288="Kolkata Rajdhani",1450,C1288="Kovai Express",500,C1288="Mumbai Chennai Mail",1250,C1288="Mumbai Rajdhani",1450,C1288="Mumbai Vande Bharat",700,C1288="Nagercoil Express",1350,C1288="August Kranti Rajdhani",1300,C1288="Chennai Express",1050,C1288="Chennai Intercity",350,C1288="Chennai Vande Bharat",350,C1288="Cheran Express",500,C1288="Coimbatore Express",520,C1288="Coimbatore Intercity",350,C1288="Coromandel Express",1650,C1288="Devagiri Express",1200,C1288="Dibrugarh Rajdhani",2000,C1288="Duronto Express",1450,C1288="Express",600,C1288="Garib Rath",1200,C1288="Gatimaan Express",200,C1288="Rajdhani",1450,C1288="Sanghamitra Express",1900,C1288="Sbc Guwahati Express",1650,C1288="Sealdah Duronto",1200,C1288="Sealdah Rajdhani",1450,C1288="Semi-Sleeper",400,C1288="Shatabdi",500,C1288="Sleeper",350,C1288="Super Luxury",500,C1288="Swarna Jayanti Rajdhani",1600,C1288="Tamil Nadu Exp",1050,C1288="Vande Bharat",700,C1288="Vikramshila Express",1250,C1288="Volvo AC",450,TRUE,"Unknown")</f>
        <v>1900</v>
      </c>
      <c r="H1288" s="2" cm="1">
        <f t="array" ref="H1288">_xlfn.IFS(C1288="Golden Temple Mail",1200,C1288="Guruvayur Express",950,C1288="Guwahati Sbc Express",1100,C1288="Howrah Duronto",800,C1288="Howrah Mail",1400,C1288="Howrah Rajdhani",900,C1288="Kamrup Express",1150,C1288="Kerala Express",1000,C1288="Kolkata Rajdhani",900,C1288="Kovai Express",750,C1288="Mumbai Chennai Mail",1300,C1288="Mumbai Rajdhani",950,C1288="Mumbai Vande Bharat",700,C1288="Nagercoil Express",980,C1288="August Kranti Rajdhani",1200,C1288="Chennai Express",1050,C1288="Chennai Intercity",850,C1288="Chennai Vande Bharat",700,C1288="Cheran Express",880,C1288="Coimbatore Express",920,C1288="Coimbatore Intercity",850,C1288="Coromandel Express",1080,C1288="Devagiri Express",970,C1288="Dibrugarh Rajdhani",1200,C1288="Duronto Express",950,C1288="Express",600,C1288="Garib Rath",880,C1288="Gatimaan Express",650,C1288="Rajdhani",950,C1288="Sanghamitra Express",1150,C1288="Sbc Guwahati Express",1100,C1288="Sealdah Duronto",900,C1288="Sealdah Rajdhani",950,C1288="Semi-Sleeper",400,C1288="Shatabdi",700,C1288="Sleeper",350,C1288="Super Luxury",500,C1288="Swarna Jayanti Rajdhani",960,C1288="Tamil Nadu Exp",1050,C1288="Vande Bharat",700,C1288="Vikramshila Express",980,C1288="Volvo AC",450,TRUE,"Unknown")</f>
        <v>1150</v>
      </c>
      <c r="I1288" t="s">
        <v>18</v>
      </c>
      <c r="J1288" t="s">
        <v>19</v>
      </c>
      <c r="M1288">
        <v>14</v>
      </c>
      <c r="N1288" t="s">
        <v>1064</v>
      </c>
    </row>
    <row r="1289" spans="1:14">
      <c r="A1289">
        <v>12296</v>
      </c>
      <c r="B1289" t="s">
        <v>1074</v>
      </c>
      <c r="C1289" t="s">
        <v>1148</v>
      </c>
      <c r="D1289" s="2" t="str" cm="1">
        <f t="array" ref="D1289">_xlfn.IFS(C1289="Golden Temple Mail","Amritsar",C1289="Guruvayur Express","Guruvayur",C1289="Guwahati Sbc Express","Guwahati",C1289="Howrah Duronto","Howrah",C1289="Howrah Mail","Howrah",C1289="Howrah Rajdhani","Howrah",C1289="Kamrup Express","Dibrugarh",C1289="Kerala Express","Thiruvananthapuram",C1289="Kolkata Rajdhani","Kolkata",C1289="Kovai Express","Coimbatore",C1289="Mumbai Chennai Mail","Mumbai",C1289="Mumbai Rajdhani","Mumbai",C1289="Mumbai Vande Bharat","Mumbai",C1289="Nagercoil Express","Nagercoil",C1289="August Kranti Rajdhani","Mumbai",C1289="Chennai Express","Chennai",C1289="Chennai Intercity","Chennai",C1289="Chennai Vande Bharat","Chennai",C1289="Cheran Express","Coimbatore",C1289="Coimbatore Express","Coimbatore",C1289="Coimbatore Intercity","Coimbatore",C1289="Coromandel Express","Kolkata",C1289="Devagiri Express","Secunderabad",C1289="Dibrugarh Rajdhani","Dibrugarh",C1289="Duronto Express","Multiple",C1289="Express","Generic",C1289="Garib Rath","Varies",C1289="Gatimaan Express","Delhi",C1289="Rajdhani","Multiple",C1289="Sanghamitra Express","Patna",C1289="Sbc Guwahati Express","Guwahati",C1289="Sealdah Duronto","Sealdah",C1289="Sealdah Rajdhani","Sealdah",C1289="Semi-Sleeper","Bus Type",C1289="Shatabdi","Multiple",C1289="Sleeper","Bus Type",C1289="Super Luxury","Bus Type",C1289="Swarna Jayanti Rajdhani","Ahmedabad",C1289="Tamil Nadu Exp","Chennai",C1289="Vande Bharat","Multiple",C1289="Vikramshila Express","Bhagalpur",C1289="Volvo AC","Bus Type",TRUE,"Unknown")</f>
        <v>Patna</v>
      </c>
      <c r="E1289" s="1">
        <v>45516</v>
      </c>
      <c r="F1289">
        <v>79.01</v>
      </c>
      <c r="G1289" s="2" cm="1">
        <f t="array" ref="G1289">_xlfn.IFS(C1289="Golden Temple Mail",1800,C1289="Guruvayur Express",1450,C1289="Guwahati Sbc Express",1650,C1289="Howrah Duronto",1200,C1289="Howrah Mail",2000,C1289="Howrah Rajdhani",1450,C1289="Kamrup Express",1700,C1289="Kerala Express",1600,C1289="Kolkata Rajdhani",1450,C1289="Kovai Express",500,C1289="Mumbai Chennai Mail",1250,C1289="Mumbai Rajdhani",1450,C1289="Mumbai Vande Bharat",700,C1289="Nagercoil Express",1350,C1289="August Kranti Rajdhani",1300,C1289="Chennai Express",1050,C1289="Chennai Intercity",350,C1289="Chennai Vande Bharat",350,C1289="Cheran Express",500,C1289="Coimbatore Express",520,C1289="Coimbatore Intercity",350,C1289="Coromandel Express",1650,C1289="Devagiri Express",1200,C1289="Dibrugarh Rajdhani",2000,C1289="Duronto Express",1450,C1289="Express",600,C1289="Garib Rath",1200,C1289="Gatimaan Express",200,C1289="Rajdhani","1450",C1289="Sanghamitra Express",1900,C1289="Sbc Guwahati Express",1650,C1289="Sealdah Duronto",1200,C1289="Sealdah Rajdhani",1450,C1289="Semi-Sleeper",400,C1289="Shatabdi",500,C1289="Sleeper",350,C1289="Super Luxury",500,C1289="Swarna Jayanti Rajdhani",1600,C1289="Tamil Nadu Exp",1050,C1289="Vande Bharat",700,C1289="Vikramshila Express",1250,C1289="Volvo AC",450,TRUE,"Unknown")</f>
        <v>1900</v>
      </c>
      <c r="H1289" s="2" cm="1">
        <f t="array" ref="H1289">_xlfn.IFS(C1289="Golden Temple Mail",1200,C1289="Guruvayur Express",950,C1289="Guwahati Sbc Express",1100,C1289="Howrah Duronto",800,C1289="Howrah Mail",1400,C1289="Howrah Rajdhani",900,C1289="Kamrup Express",1150,C1289="Kerala Express",1000,C1289="Kolkata Rajdhani",900,C1289="Kovai Express",750,C1289="Mumbai Chennai Mail",1300,C1289="Mumbai Rajdhani",950,C1289="Mumbai Vande Bharat",700,C1289="Nagercoil Express",980,C1289="Chennai Express",1050,C1289="Chennai Intercity",850,C1289="Chennai Vande Bharat",700,C1289="Cheran Express",880,C1289="Coimbatore Express",920,C1289="Coimbatore Intercity",850,C1289="Coromandel Express",1080,C1289="Devagiri Express",970,C1289="Dibrugarh Rajdhani",1200,C1289="Duronto Express",950,C1289="Express",600,C1289="Garib Rath",880,C1289="Gatimaan Express",650,C1289="Rajdhani",950,C1289="Sanghamitra Express",1150,C1289="Sbc Guwahati Express",1100,C1289="Sealdah Duronto",900,C1289="Sealdah Rajdhani",950,C1289="Semi-Sleeper",400,C1289="Shatabdi",700,C1289="Sleeper",350,C1289="Super Luxury",500,C1289="Swarna Jayanti Rajdhani",960,C1289="Tamil Nadu Exp",1050,C1289="Vande Bharat",700,C1289="Vikramshila Express",980,C1289="Volvo AC",450,TRUE,"Unknown")</f>
        <v>1150</v>
      </c>
      <c r="I1289" t="s">
        <v>55</v>
      </c>
      <c r="J1289" t="s">
        <v>42</v>
      </c>
      <c r="N1289" t="s">
        <v>1064</v>
      </c>
    </row>
    <row r="1290" spans="1:14">
      <c r="A1290">
        <v>12296</v>
      </c>
      <c r="B1290" t="s">
        <v>1066</v>
      </c>
      <c r="C1290" t="s">
        <v>1148</v>
      </c>
      <c r="D1290" s="2" t="str" cm="1">
        <f t="array" ref="D1290">_xlfn.IFS(C1290="Golden Temple Mail","Amritsar",C1290="Guruvayur Express","Guruvayur",C1290="Guwahati Sbc Express","Guwahati",C1290="Howrah Duronto","Howrah",C1290="Howrah Mail","Howrah",C1290="Howrah Rajdhani","Howrah",C1290="Kamrup Express","Dibrugarh",C1290="Kerala Express","Thiruvananthapuram",C1290="Kolkata Rajdhani","Kolkata",C1290="Kovai Express","Coimbatore",C1290="Mumbai Chennai Mail","Mumbai",C1290="Mumbai Rajdhani","Mumbai",C1290="Mumbai Vande Bharat","Mumbai",C1290="Nagercoil Express","Nagercoil",C1290="August Kranti Rajdhani","Mumbai",C1290="Chennai Express","Chennai",C1290="Chennai Intercity","Chennai",C1290="Chennai Vande Bharat","Chennai",C1290="Cheran Express","Coimbatore",C1290="Coimbatore Express","Coimbatore",C1290="Coimbatore Intercity","Coimbatore",C1290="Coromandel Express","Kolkata",C1290="Devagiri Express","Secunderabad",C1290="Dibrugarh Rajdhani","Dibrugarh",C1290="Duronto Express","Multiple",C1290="Express","Generic",C1290="Garib Rath","Varies",C1290="Gatimaan Express","Delhi",C1290="Rajdhani","Multiple",C1290="Sanghamitra Express","Patna",C1290="Sbc Guwahati Express","Guwahati",C1290="Sealdah Duronto","Sealdah",C1290="Sealdah Rajdhani","Sealdah",C1290="Semi-Sleeper","Bus Type",C1290="Shatabdi","Multiple",C1290="Sleeper","Bus Type",C1290="Super Luxury","Bus Type",C1290="Swarna Jayanti Rajdhani","Ahmedabad",C1290="Tamil Nadu Exp","Chennai",C1290="Vande Bharat","Multiple",C1290="Vikramshila Express","Bhagalpur",C1290="Volvo AC","Bus Type",TRUE,"Unknown")</f>
        <v>Patna</v>
      </c>
      <c r="E1290" s="1">
        <v>45598</v>
      </c>
      <c r="F1290">
        <v>56.63</v>
      </c>
      <c r="G1290" s="2" cm="1">
        <f t="array" ref="G1290">_xlfn.IFS(C1290="Golden Temple Mail",1800,C1290="Guruvayur Express",1450,C1290="Guwahati Sbc Express",1650,C1290="Howrah Duronto",1200,C1290="Howrah Mail",2000,C1290="Howrah Rajdhani",1450,C1290="Kamrup Express",1700,C1290="Kerala Express",1600,C1290="Kolkata Rajdhani",1450,C1290="Kovai Express",500,C1290="Mumbai Chennai Mail",1250,C1290="Mumbai Rajdhani",1450,C1290="Mumbai Vande Bharat",700,C1290="Nagercoil Express",1350,C1290="August Kranti Rajdhani",1300,C1290="Chennai Express",1050,C1290="Chennai Intercity",350,C1290="Chennai Vande Bharat",350,C1290="Cheran Express",500,C1290="Coimbatore Express",520,C1290="Coimbatore Intercity",350,C1290="Coromandel Express",1650,C1290="Devagiri Express",1200,C1290="Dibrugarh Rajdhani",2000,C1290="Duronto Express",1450,C1290="Express",600,C1290="Garib Rath",1200,C1290="Gatimaan Express",200,C1290="Rajdhani",1450,C1290="Sanghamitra Express",1900,C1290="Sbc Guwahati Express",1650,C1290="Sealdah Duronto",1200,C1290="Sealdah Rajdhani",1450,C1290="Semi-Sleeper",400,C1290="Shatabdi",500,C1290="Sleeper",350,C1290="Super Luxury",500,C1290="Swarna Jayanti Rajdhani",1600,C1290="Tamil Nadu Exp",1050,C1290="Vande Bharat",700,C1290="Vikramshila Express",1250,C1290="Volvo AC",450,TRUE,"Unknown")</f>
        <v>1900</v>
      </c>
      <c r="H1290" s="2" cm="1">
        <f t="array" ref="H1290">_xlfn.IFS(C1290="Golden Temple Mail",1200,C1290="Guruvayur Express",950,C1290="Guwahati Sbc Express",1100,C1290="Howrah Duronto",800,C1290="Howrah Mail",1400,C1290="Howrah Rajdhani",900,C1290="Kamrup Express",1150,C1290="Kerala Express",1000,C1290="Kolkata Rajdhani",900,C1290="Kovai Express",750,C1290="Mumbai Chennai Mail",1300,C1290="Mumbai Rajdhani",950,C1290="Mumbai Vande Bharat",700,C1290="Nagercoil Express",980,C1290="August Kranti Rajdhani",1200,C1290="Chennai Express",1050,C1290="Chennai Intercity",850,C1290="Chennai Vande Bharat",700,C1290="Cheran Express",880,C1290="Coimbatore Express",920,C1290="Coimbatore Intercity",850,C1290="Coromandel Express",1080,C1290="Devagiri Express",970,C1290="Dibrugarh Rajdhani",1200,C1290="Duronto Express",950,C1290="Express",600,C1290="Garib Rath",880,C1290="Gatimaan Express",650,C1290="Rajdhani",950,C1290="Sanghamitra Express",1150,C1290="Sbc Guwahati Express",1100,C1290="Sealdah Duronto",900,C1290="Sealdah Rajdhani",950,C1290="Semi-Sleeper",400,C1290="Shatabdi",700,C1290="Sleeper",350,C1290="Super Luxury",500,C1290="Swarna Jayanti Rajdhani",960,C1290="Tamil Nadu Exp",1050,C1290="Vande Bharat",700,C1290="Vikramshila Express",980,C1290="Volvo AC",450,TRUE,"Unknown")</f>
        <v>1150</v>
      </c>
      <c r="I1290" t="s">
        <v>18</v>
      </c>
      <c r="J1290" t="s">
        <v>31</v>
      </c>
      <c r="M1290">
        <v>32</v>
      </c>
      <c r="N1290" t="s">
        <v>1064</v>
      </c>
    </row>
    <row r="1291" spans="1:14">
      <c r="A1291">
        <v>12296</v>
      </c>
      <c r="B1291" t="s">
        <v>1067</v>
      </c>
      <c r="C1291" t="s">
        <v>1148</v>
      </c>
      <c r="D1291" s="2" t="str" cm="1">
        <f t="array" ref="D1291">_xlfn.IFS(C1291="Golden Temple Mail","Amritsar",C1291="Guruvayur Express","Guruvayur",C1291="Guwahati Sbc Express","Guwahati",C1291="Howrah Duronto","Howrah",C1291="Howrah Mail","Howrah",C1291="Howrah Rajdhani","Howrah",C1291="Kamrup Express","Dibrugarh",C1291="Kerala Express","Thiruvananthapuram",C1291="Kolkata Rajdhani","Kolkata",C1291="Kovai Express","Coimbatore",C1291="Mumbai Chennai Mail","Mumbai",C1291="Mumbai Rajdhani","Mumbai",C1291="Mumbai Vande Bharat","Mumbai",C1291="Nagercoil Express","Nagercoil",C1291="August Kranti Rajdhani","Mumbai",C1291="Chennai Express","Chennai",C1291="Chennai Intercity","Chennai",C1291="Chennai Vande Bharat","Chennai",C1291="Cheran Express","Coimbatore",C1291="Coimbatore Express","Coimbatore",C1291="Coimbatore Intercity","Coimbatore",C1291="Coromandel Express","Kolkata",C1291="Devagiri Express","Secunderabad",C1291="Dibrugarh Rajdhani","Dibrugarh",C1291="Duronto Express","Multiple",C1291="Express","Generic",C1291="Garib Rath","Varies",C1291="Gatimaan Express","Delhi",C1291="Rajdhani","Multiple",C1291="Sanghamitra Express","Patna",C1291="Sbc Guwahati Express","Guwahati",C1291="Sealdah Duronto","Sealdah",C1291="Sealdah Rajdhani","Sealdah",C1291="Semi-Sleeper","Bus Type",C1291="Shatabdi","Multiple",C1291="Sleeper","Bus Type",C1291="Super Luxury","Bus Type",C1291="Swarna Jayanti Rajdhani","Ahmedabad",C1291="Tamil Nadu Exp","Chennai",C1291="Vande Bharat","Multiple",C1291="Vikramshila Express","Bhagalpur",C1291="Volvo AC","Bus Type",TRUE,"Unknown")</f>
        <v>Patna</v>
      </c>
      <c r="E1291" s="1">
        <v>45375</v>
      </c>
      <c r="F1291">
        <v>60.14</v>
      </c>
      <c r="G1291" s="2" cm="1">
        <f t="array" ref="G1291">_xlfn.IFS(C1291="Golden Temple Mail",1800,C1291="Guruvayur Express",1450,C1291="Guwahati Sbc Express",1650,C1291="Howrah Duronto",1200,C1291="Howrah Mail",2000,C1291="Howrah Rajdhani",1450,C1291="Kamrup Express",1700,C1291="Kerala Express",1600,C1291="Kolkata Rajdhani",1450,C1291="Kovai Express",500,C1291="Mumbai Chennai Mail",1250,C1291="Mumbai Rajdhani",1450,C1291="Mumbai Vande Bharat",700,C1291="Nagercoil Express",1350,C1291="August Kranti Rajdhani",1300,C1291="Chennai Express",1050,C1291="Chennai Intercity",350,C1291="Chennai Vande Bharat",350,C1291="Cheran Express",500,C1291="Coimbatore Express",520,C1291="Coimbatore Intercity",350,C1291="Coromandel Express",1650,C1291="Devagiri Express",1200,C1291="Dibrugarh Rajdhani",2000,C1291="Duronto Express",1450,C1291="Express",600,C1291="Garib Rath",1200,C1291="Gatimaan Express",200,C1291="Rajdhani","1450",C1291="Sanghamitra Express",1900,C1291="Sbc Guwahati Express",1650,C1291="Sealdah Duronto",1200,C1291="Sealdah Rajdhani",1450,C1291="Semi-Sleeper",400,C1291="Shatabdi",500,C1291="Sleeper",350,C1291="Super Luxury",500,C1291="Swarna Jayanti Rajdhani",1600,C1291="Tamil Nadu Exp",1050,C1291="Vande Bharat",700,C1291="Vikramshila Express",1250,C1291="Volvo AC",450,TRUE,"Unknown")</f>
        <v>1900</v>
      </c>
      <c r="H1291" s="2" cm="1">
        <f t="array" ref="H1291">_xlfn.IFS(C1291="Golden Temple Mail",1200,C1291="Guruvayur Express",950,C1291="Guwahati Sbc Express",1100,C1291="Howrah Duronto",800,C1291="Howrah Mail",1400,C1291="Howrah Rajdhani",900,C1291="Kamrup Express",1150,C1291="Kerala Express",1000,C1291="Kolkata Rajdhani",900,C1291="Kovai Express",750,C1291="Mumbai Chennai Mail",1300,C1291="Mumbai Rajdhani",950,C1291="Mumbai Vande Bharat",700,C1291="Nagercoil Express",980,C1291="Chennai Express",1050,C1291="Chennai Intercity",850,C1291="Chennai Vande Bharat",700,C1291="Cheran Express",880,C1291="Coimbatore Express",920,C1291="Coimbatore Intercity",850,C1291="Coromandel Express",1080,C1291="Devagiri Express",970,C1291="Dibrugarh Rajdhani",1200,C1291="Duronto Express",950,C1291="Express",600,C1291="Garib Rath",880,C1291="Gatimaan Express",650,C1291="Rajdhani",950,C1291="Sanghamitra Express",1150,C1291="Sbc Guwahati Express",1100,C1291="Sealdah Duronto",900,C1291="Sealdah Rajdhani",950,C1291="Semi-Sleeper",400,C1291="Shatabdi",700,C1291="Sleeper",350,C1291="Super Luxury",500,C1291="Swarna Jayanti Rajdhani",960,C1291="Tamil Nadu Exp",1050,C1291="Vande Bharat",700,C1291="Vikramshila Express",980,C1291="Volvo AC",450,TRUE,"Unknown")</f>
        <v>1150</v>
      </c>
      <c r="I1291" t="s">
        <v>59</v>
      </c>
      <c r="J1291" t="s">
        <v>56</v>
      </c>
      <c r="M1291">
        <v>37</v>
      </c>
      <c r="N1291" t="s">
        <v>1064</v>
      </c>
    </row>
    <row r="1292" spans="1:14">
      <c r="A1292">
        <v>12296</v>
      </c>
      <c r="B1292" t="s">
        <v>1068</v>
      </c>
      <c r="C1292" t="s">
        <v>1148</v>
      </c>
      <c r="D1292" s="2" t="str" cm="1">
        <f t="array" ref="D1292">_xlfn.IFS(C1292="Golden Temple Mail","Amritsar",C1292="Guruvayur Express","Guruvayur",C1292="Guwahati Sbc Express","Guwahati",C1292="Howrah Duronto","Howrah",C1292="Howrah Mail","Howrah",C1292="Howrah Rajdhani","Howrah",C1292="Kamrup Express","Dibrugarh",C1292="Kerala Express","Thiruvananthapuram",C1292="Kolkata Rajdhani","Kolkata",C1292="Kovai Express","Coimbatore",C1292="Mumbai Chennai Mail","Mumbai",C1292="Mumbai Rajdhani","Mumbai",C1292="Mumbai Vande Bharat","Mumbai",C1292="Nagercoil Express","Nagercoil",C1292="August Kranti Rajdhani","Mumbai",C1292="Chennai Express","Chennai",C1292="Chennai Intercity","Chennai",C1292="Chennai Vande Bharat","Chennai",C1292="Cheran Express","Coimbatore",C1292="Coimbatore Express","Coimbatore",C1292="Coimbatore Intercity","Coimbatore",C1292="Coromandel Express","Kolkata",C1292="Devagiri Express","Secunderabad",C1292="Dibrugarh Rajdhani","Dibrugarh",C1292="Duronto Express","Multiple",C1292="Express","Generic",C1292="Garib Rath","Varies",C1292="Gatimaan Express","Delhi",C1292="Rajdhani","Multiple",C1292="Sanghamitra Express","Patna",C1292="Sbc Guwahati Express","Guwahati",C1292="Sealdah Duronto","Sealdah",C1292="Sealdah Rajdhani","Sealdah",C1292="Semi-Sleeper","Bus Type",C1292="Shatabdi","Multiple",C1292="Sleeper","Bus Type",C1292="Super Luxury","Bus Type",C1292="Swarna Jayanti Rajdhani","Ahmedabad",C1292="Tamil Nadu Exp","Chennai",C1292="Vande Bharat","Multiple",C1292="Vikramshila Express","Bhagalpur",C1292="Volvo AC","Bus Type",TRUE,"Unknown")</f>
        <v>Patna</v>
      </c>
      <c r="E1292" s="1">
        <v>45526</v>
      </c>
      <c r="F1292">
        <v>76.63</v>
      </c>
      <c r="G1292" s="2" cm="1">
        <f t="array" ref="G1292">_xlfn.IFS(C1292="Golden Temple Mail",1800,C1292="Guruvayur Express",1450,C1292="Guwahati Sbc Express",1650,C1292="Howrah Duronto",1200,C1292="Howrah Mail",2000,C1292="Howrah Rajdhani",1450,C1292="Kamrup Express",1700,C1292="Kerala Express",1600,C1292="Kolkata Rajdhani",1450,C1292="Kovai Express",500,C1292="Mumbai Chennai Mail",1250,C1292="Mumbai Rajdhani",1450,C1292="Mumbai Vande Bharat",700,C1292="Nagercoil Express",1350,C1292="August Kranti Rajdhani",1300,C1292="Chennai Express",1050,C1292="Chennai Intercity",350,C1292="Chennai Vande Bharat",350,C1292="Cheran Express",500,C1292="Coimbatore Express",520,C1292="Coimbatore Intercity",350,C1292="Coromandel Express",1650,C1292="Devagiri Express",1200,C1292="Dibrugarh Rajdhani",2000,C1292="Duronto Express",1450,C1292="Express",600,C1292="Garib Rath",1200,C1292="Gatimaan Express",200,C1292="Rajdhani",1450,C1292="Sanghamitra Express",1900,C1292="Sbc Guwahati Express",1650,C1292="Sealdah Duronto",1200,C1292="Sealdah Rajdhani",1450,C1292="Semi-Sleeper",400,C1292="Shatabdi",500,C1292="Sleeper",350,C1292="Super Luxury",500,C1292="Swarna Jayanti Rajdhani",1600,C1292="Tamil Nadu Exp",1050,C1292="Vande Bharat",700,C1292="Vikramshila Express",1250,C1292="Volvo AC",450,TRUE,"Unknown")</f>
        <v>1900</v>
      </c>
      <c r="H1292" s="2" cm="1">
        <f t="array" ref="H1292">_xlfn.IFS(C1292="Golden Temple Mail",1200,C1292="Guruvayur Express",950,C1292="Guwahati Sbc Express",1100,C1292="Howrah Duronto",800,C1292="Howrah Mail",1400,C1292="Howrah Rajdhani",900,C1292="Kamrup Express",1150,C1292="Kerala Express",1000,C1292="Kolkata Rajdhani",900,C1292="Kovai Express",750,C1292="Mumbai Chennai Mail",1300,C1292="Mumbai Rajdhani",950,C1292="Mumbai Vande Bharat",700,C1292="Nagercoil Express",980,C1292="August Kranti Rajdhani",1200,C1292="Chennai Express",1050,C1292="Chennai Intercity",850,C1292="Chennai Vande Bharat",700,C1292="Cheran Express",880,C1292="Coimbatore Express",920,C1292="Coimbatore Intercity",850,C1292="Coromandel Express",1080,C1292="Devagiri Express",970,C1292="Dibrugarh Rajdhani",1200,C1292="Duronto Express",950,C1292="Express",600,C1292="Garib Rath",880,C1292="Gatimaan Express",650,C1292="Rajdhani",950,C1292="Sanghamitra Express",1150,C1292="Sbc Guwahati Express",1100,C1292="Sealdah Duronto",900,C1292="Sealdah Rajdhani",950,C1292="Semi-Sleeper",400,C1292="Shatabdi",700,C1292="Sleeper",350,C1292="Super Luxury",500,C1292="Swarna Jayanti Rajdhani",960,C1292="Tamil Nadu Exp",1050,C1292="Vande Bharat",700,C1292="Vikramshila Express",980,C1292="Volvo AC",450,TRUE,"Unknown")</f>
        <v>1150</v>
      </c>
      <c r="I1292" t="s">
        <v>55</v>
      </c>
      <c r="J1292" t="s">
        <v>26</v>
      </c>
      <c r="M1292">
        <v>31</v>
      </c>
      <c r="N1292" t="s">
        <v>1064</v>
      </c>
    </row>
    <row r="1293" spans="1:14">
      <c r="A1293">
        <v>12296</v>
      </c>
      <c r="B1293" t="s">
        <v>1151</v>
      </c>
      <c r="C1293" t="s">
        <v>1148</v>
      </c>
      <c r="D1293" s="2" t="str" cm="1">
        <f t="array" ref="D1293">_xlfn.IFS(C1293="Golden Temple Mail","Amritsar",C1293="Guruvayur Express","Guruvayur",C1293="Guwahati Sbc Express","Guwahati",C1293="Howrah Duronto","Howrah",C1293="Howrah Mail","Howrah",C1293="Howrah Rajdhani","Howrah",C1293="Kamrup Express","Dibrugarh",C1293="Kerala Express","Thiruvananthapuram",C1293="Kolkata Rajdhani","Kolkata",C1293="Kovai Express","Coimbatore",C1293="Mumbai Chennai Mail","Mumbai",C1293="Mumbai Rajdhani","Mumbai",C1293="Mumbai Vande Bharat","Mumbai",C1293="Nagercoil Express","Nagercoil",C1293="August Kranti Rajdhani","Mumbai",C1293="Chennai Express","Chennai",C1293="Chennai Intercity","Chennai",C1293="Chennai Vande Bharat","Chennai",C1293="Cheran Express","Coimbatore",C1293="Coimbatore Express","Coimbatore",C1293="Coimbatore Intercity","Coimbatore",C1293="Coromandel Express","Kolkata",C1293="Devagiri Express","Secunderabad",C1293="Dibrugarh Rajdhani","Dibrugarh",C1293="Duronto Express","Multiple",C1293="Express","Generic",C1293="Garib Rath","Varies",C1293="Gatimaan Express","Delhi",C1293="Rajdhani","Multiple",C1293="Sanghamitra Express","Patna",C1293="Sbc Guwahati Express","Guwahati",C1293="Sealdah Duronto","Sealdah",C1293="Sealdah Rajdhani","Sealdah",C1293="Semi-Sleeper","Bus Type",C1293="Shatabdi","Multiple",C1293="Sleeper","Bus Type",C1293="Super Luxury","Bus Type",C1293="Swarna Jayanti Rajdhani","Ahmedabad",C1293="Tamil Nadu Exp","Chennai",C1293="Vande Bharat","Multiple",C1293="Vikramshila Express","Bhagalpur",C1293="Volvo AC","Bus Type",TRUE,"Unknown")</f>
        <v>Patna</v>
      </c>
      <c r="E1293" s="1">
        <v>45390</v>
      </c>
      <c r="F1293">
        <v>85.99</v>
      </c>
      <c r="G1293" s="2" cm="1">
        <f t="array" ref="G1293">_xlfn.IFS(C1293="Golden Temple Mail",1800,C1293="Guruvayur Express",1450,C1293="Guwahati Sbc Express",1650,C1293="Howrah Duronto",1200,C1293="Howrah Mail",2000,C1293="Howrah Rajdhani",1450,C1293="Kamrup Express",1700,C1293="Kerala Express",1600,C1293="Kolkata Rajdhani",1450,C1293="Kovai Express",500,C1293="Mumbai Chennai Mail",1250,C1293="Mumbai Rajdhani",1450,C1293="Mumbai Vande Bharat",700,C1293="Nagercoil Express",1350,C1293="August Kranti Rajdhani",1300,C1293="Chennai Express",1050,C1293="Chennai Intercity",350,C1293="Chennai Vande Bharat",350,C1293="Cheran Express",500,C1293="Coimbatore Express",520,C1293="Coimbatore Intercity",350,C1293="Coromandel Express",1650,C1293="Devagiri Express",1200,C1293="Dibrugarh Rajdhani",2000,C1293="Duronto Express",1450,C1293="Express",600,C1293="Garib Rath",1200,C1293="Gatimaan Express",200,C1293="Rajdhani","1450",C1293="Sanghamitra Express",1900,C1293="Sbc Guwahati Express",1650,C1293="Sealdah Duronto",1200,C1293="Sealdah Rajdhani",1450,C1293="Semi-Sleeper",400,C1293="Shatabdi",500,C1293="Sleeper",350,C1293="Super Luxury",500,C1293="Swarna Jayanti Rajdhani",1600,C1293="Tamil Nadu Exp",1050,C1293="Vande Bharat",700,C1293="Vikramshila Express",1250,C1293="Volvo AC",450,TRUE,"Unknown")</f>
        <v>1900</v>
      </c>
      <c r="H1293" s="2" cm="1">
        <f t="array" ref="H1293">_xlfn.IFS(C1293="Golden Temple Mail",1200,C1293="Guruvayur Express",950,C1293="Guwahati Sbc Express",1100,C1293="Howrah Duronto",800,C1293="Howrah Mail",1400,C1293="Howrah Rajdhani",900,C1293="Kamrup Express",1150,C1293="Kerala Express",1000,C1293="Kolkata Rajdhani",900,C1293="Kovai Express",750,C1293="Mumbai Chennai Mail",1300,C1293="Mumbai Rajdhani",950,C1293="Mumbai Vande Bharat",700,C1293="Nagercoil Express",980,C1293="Chennai Express",1050,C1293="Chennai Intercity",850,C1293="Chennai Vande Bharat",700,C1293="Cheran Express",880,C1293="Coimbatore Express",920,C1293="Coimbatore Intercity",850,C1293="Coromandel Express",1080,C1293="Devagiri Express",970,C1293="Dibrugarh Rajdhani",1200,C1293="Duronto Express",950,C1293="Express",600,C1293="Garib Rath",880,C1293="Gatimaan Express",650,C1293="Rajdhani",950,C1293="Sanghamitra Express",1150,C1293="Sbc Guwahati Express",1100,C1293="Sealdah Duronto",900,C1293="Sealdah Rajdhani",950,C1293="Semi-Sleeper",400,C1293="Shatabdi",700,C1293="Sleeper",350,C1293="Super Luxury",500,C1293="Swarna Jayanti Rajdhani",960,C1293="Tamil Nadu Exp",1050,C1293="Vande Bharat",700,C1293="Vikramshila Express",980,C1293="Volvo AC",450,TRUE,"Unknown")</f>
        <v>1150</v>
      </c>
      <c r="I1293" t="s">
        <v>74</v>
      </c>
      <c r="J1293" t="s">
        <v>42</v>
      </c>
      <c r="M1293">
        <v>46</v>
      </c>
      <c r="N1293" t="s">
        <v>1064</v>
      </c>
    </row>
    <row r="1294" spans="1:14">
      <c r="A1294">
        <v>12296</v>
      </c>
      <c r="B1294" t="s">
        <v>1150</v>
      </c>
      <c r="C1294" t="s">
        <v>1148</v>
      </c>
      <c r="D1294" s="2" t="str" cm="1">
        <f t="array" ref="D1294">_xlfn.IFS(C1294="Golden Temple Mail","Amritsar",C1294="Guruvayur Express","Guruvayur",C1294="Guwahati Sbc Express","Guwahati",C1294="Howrah Duronto","Howrah",C1294="Howrah Mail","Howrah",C1294="Howrah Rajdhani","Howrah",C1294="Kamrup Express","Dibrugarh",C1294="Kerala Express","Thiruvananthapuram",C1294="Kolkata Rajdhani","Kolkata",C1294="Kovai Express","Coimbatore",C1294="Mumbai Chennai Mail","Mumbai",C1294="Mumbai Rajdhani","Mumbai",C1294="Mumbai Vande Bharat","Mumbai",C1294="Nagercoil Express","Nagercoil",C1294="August Kranti Rajdhani","Mumbai",C1294="Chennai Express","Chennai",C1294="Chennai Intercity","Chennai",C1294="Chennai Vande Bharat","Chennai",C1294="Cheran Express","Coimbatore",C1294="Coimbatore Express","Coimbatore",C1294="Coimbatore Intercity","Coimbatore",C1294="Coromandel Express","Kolkata",C1294="Devagiri Express","Secunderabad",C1294="Dibrugarh Rajdhani","Dibrugarh",C1294="Duronto Express","Multiple",C1294="Express","Generic",C1294="Garib Rath","Varies",C1294="Gatimaan Express","Delhi",C1294="Rajdhani","Multiple",C1294="Sanghamitra Express","Patna",C1294="Sbc Guwahati Express","Guwahati",C1294="Sealdah Duronto","Sealdah",C1294="Sealdah Rajdhani","Sealdah",C1294="Semi-Sleeper","Bus Type",C1294="Shatabdi","Multiple",C1294="Sleeper","Bus Type",C1294="Super Luxury","Bus Type",C1294="Swarna Jayanti Rajdhani","Ahmedabad",C1294="Tamil Nadu Exp","Chennai",C1294="Vande Bharat","Multiple",C1294="Vikramshila Express","Bhagalpur",C1294="Volvo AC","Bus Type",TRUE,"Unknown")</f>
        <v>Patna</v>
      </c>
      <c r="E1294" s="1">
        <v>45463</v>
      </c>
      <c r="F1294">
        <v>90.77</v>
      </c>
      <c r="G1294" s="2" cm="1">
        <f t="array" ref="G1294">_xlfn.IFS(C1294="Golden Temple Mail",1800,C1294="Guruvayur Express",1450,C1294="Guwahati Sbc Express",1650,C1294="Howrah Duronto",1200,C1294="Howrah Mail",2000,C1294="Howrah Rajdhani",1450,C1294="Kamrup Express",1700,C1294="Kerala Express",1600,C1294="Kolkata Rajdhani",1450,C1294="Kovai Express",500,C1294="Mumbai Chennai Mail",1250,C1294="Mumbai Rajdhani",1450,C1294="Mumbai Vande Bharat",700,C1294="Nagercoil Express",1350,C1294="August Kranti Rajdhani",1300,C1294="Chennai Express",1050,C1294="Chennai Intercity",350,C1294="Chennai Vande Bharat",350,C1294="Cheran Express",500,C1294="Coimbatore Express",520,C1294="Coimbatore Intercity",350,C1294="Coromandel Express",1650,C1294="Devagiri Express",1200,C1294="Dibrugarh Rajdhani",2000,C1294="Duronto Express",1450,C1294="Express",600,C1294="Garib Rath",1200,C1294="Gatimaan Express",200,C1294="Rajdhani",1450,C1294="Sanghamitra Express",1900,C1294="Sbc Guwahati Express",1650,C1294="Sealdah Duronto",1200,C1294="Sealdah Rajdhani",1450,C1294="Semi-Sleeper",400,C1294="Shatabdi",500,C1294="Sleeper",350,C1294="Super Luxury",500,C1294="Swarna Jayanti Rajdhani",1600,C1294="Tamil Nadu Exp",1050,C1294="Vande Bharat",700,C1294="Vikramshila Express",1250,C1294="Volvo AC",450,TRUE,"Unknown")</f>
        <v>1900</v>
      </c>
      <c r="H1294" s="2" cm="1">
        <f t="array" ref="H1294">_xlfn.IFS(C1294="Golden Temple Mail",1200,C1294="Guruvayur Express",950,C1294="Guwahati Sbc Express",1100,C1294="Howrah Duronto",800,C1294="Howrah Mail",1400,C1294="Howrah Rajdhani",900,C1294="Kamrup Express",1150,C1294="Kerala Express",1000,C1294="Kolkata Rajdhani",900,C1294="Kovai Express",750,C1294="Mumbai Chennai Mail",1300,C1294="Mumbai Rajdhani",950,C1294="Mumbai Vande Bharat",700,C1294="Nagercoil Express",980,C1294="August Kranti Rajdhani",1200,C1294="Chennai Express",1050,C1294="Chennai Intercity",850,C1294="Chennai Vande Bharat",700,C1294="Cheran Express",880,C1294="Coimbatore Express",920,C1294="Coimbatore Intercity",850,C1294="Coromandel Express",1080,C1294="Devagiri Express",970,C1294="Dibrugarh Rajdhani",1200,C1294="Duronto Express",950,C1294="Express",600,C1294="Garib Rath",880,C1294="Gatimaan Express",650,C1294="Rajdhani",950,C1294="Sanghamitra Express",1150,C1294="Sbc Guwahati Express",1100,C1294="Sealdah Duronto",900,C1294="Sealdah Rajdhani",950,C1294="Semi-Sleeper",400,C1294="Shatabdi",700,C1294="Sleeper",350,C1294="Super Luxury",500,C1294="Swarna Jayanti Rajdhani",960,C1294="Tamil Nadu Exp",1050,C1294="Vande Bharat",700,C1294="Vikramshila Express",980,C1294="Volvo AC",450,TRUE,"Unknown")</f>
        <v>1150</v>
      </c>
      <c r="I1294" t="s">
        <v>71</v>
      </c>
      <c r="J1294" t="s">
        <v>26</v>
      </c>
      <c r="M1294">
        <v>49</v>
      </c>
      <c r="N1294" t="s">
        <v>1064</v>
      </c>
    </row>
    <row r="1295" spans="1:14">
      <c r="A1295">
        <v>12296</v>
      </c>
      <c r="B1295" t="s">
        <v>1149</v>
      </c>
      <c r="C1295" t="s">
        <v>1148</v>
      </c>
      <c r="D1295" s="2" t="str" cm="1">
        <f t="array" ref="D1295">_xlfn.IFS(C1295="Golden Temple Mail","Amritsar",C1295="Guruvayur Express","Guruvayur",C1295="Guwahati Sbc Express","Guwahati",C1295="Howrah Duronto","Howrah",C1295="Howrah Mail","Howrah",C1295="Howrah Rajdhani","Howrah",C1295="Kamrup Express","Dibrugarh",C1295="Kerala Express","Thiruvananthapuram",C1295="Kolkata Rajdhani","Kolkata",C1295="Kovai Express","Coimbatore",C1295="Mumbai Chennai Mail","Mumbai",C1295="Mumbai Rajdhani","Mumbai",C1295="Mumbai Vande Bharat","Mumbai",C1295="Nagercoil Express","Nagercoil",C1295="August Kranti Rajdhani","Mumbai",C1295="Chennai Express","Chennai",C1295="Chennai Intercity","Chennai",C1295="Chennai Vande Bharat","Chennai",C1295="Cheran Express","Coimbatore",C1295="Coimbatore Express","Coimbatore",C1295="Coimbatore Intercity","Coimbatore",C1295="Coromandel Express","Kolkata",C1295="Devagiri Express","Secunderabad",C1295="Dibrugarh Rajdhani","Dibrugarh",C1295="Duronto Express","Multiple",C1295="Express","Generic",C1295="Garib Rath","Varies",C1295="Gatimaan Express","Delhi",C1295="Rajdhani","Multiple",C1295="Sanghamitra Express","Patna",C1295="Sbc Guwahati Express","Guwahati",C1295="Sealdah Duronto","Sealdah",C1295="Sealdah Rajdhani","Sealdah",C1295="Semi-Sleeper","Bus Type",C1295="Shatabdi","Multiple",C1295="Sleeper","Bus Type",C1295="Super Luxury","Bus Type",C1295="Swarna Jayanti Rajdhani","Ahmedabad",C1295="Tamil Nadu Exp","Chennai",C1295="Vande Bharat","Multiple",C1295="Vikramshila Express","Bhagalpur",C1295="Volvo AC","Bus Type",TRUE,"Unknown")</f>
        <v>Patna</v>
      </c>
      <c r="E1295" s="1">
        <v>45298</v>
      </c>
      <c r="F1295">
        <v>69.82</v>
      </c>
      <c r="G1295" s="2" cm="1">
        <f t="array" ref="G1295">_xlfn.IFS(C1295="Golden Temple Mail",1800,C1295="Guruvayur Express",1450,C1295="Guwahati Sbc Express",1650,C1295="Howrah Duronto",1200,C1295="Howrah Mail",2000,C1295="Howrah Rajdhani",1450,C1295="Kamrup Express",1700,C1295="Kerala Express",1600,C1295="Kolkata Rajdhani",1450,C1295="Kovai Express",500,C1295="Mumbai Chennai Mail",1250,C1295="Mumbai Rajdhani",1450,C1295="Mumbai Vande Bharat",700,C1295="Nagercoil Express",1350,C1295="August Kranti Rajdhani",1300,C1295="Chennai Express",1050,C1295="Chennai Intercity",350,C1295="Chennai Vande Bharat",350,C1295="Cheran Express",500,C1295="Coimbatore Express",520,C1295="Coimbatore Intercity",350,C1295="Coromandel Express",1650,C1295="Devagiri Express",1200,C1295="Dibrugarh Rajdhani",2000,C1295="Duronto Express",1450,C1295="Express",600,C1295="Garib Rath",1200,C1295="Gatimaan Express",200,C1295="Rajdhani","1450",C1295="Sanghamitra Express",1900,C1295="Sbc Guwahati Express",1650,C1295="Sealdah Duronto",1200,C1295="Sealdah Rajdhani",1450,C1295="Semi-Sleeper",400,C1295="Shatabdi",500,C1295="Sleeper",350,C1295="Super Luxury",500,C1295="Swarna Jayanti Rajdhani",1600,C1295="Tamil Nadu Exp",1050,C1295="Vande Bharat",700,C1295="Vikramshila Express",1250,C1295="Volvo AC",450,TRUE,"Unknown")</f>
        <v>1900</v>
      </c>
      <c r="H1295" s="2" cm="1">
        <f t="array" ref="H1295">_xlfn.IFS(C1295="Golden Temple Mail",1200,C1295="Guruvayur Express",950,C1295="Guwahati Sbc Express",1100,C1295="Howrah Duronto",800,C1295="Howrah Mail",1400,C1295="Howrah Rajdhani",900,C1295="Kamrup Express",1150,C1295="Kerala Express",1000,C1295="Kolkata Rajdhani",900,C1295="Kovai Express",750,C1295="Mumbai Chennai Mail",1300,C1295="Mumbai Rajdhani",950,C1295="Mumbai Vande Bharat",700,C1295="Nagercoil Express",980,C1295="Chennai Express",1050,C1295="Chennai Intercity",850,C1295="Chennai Vande Bharat",700,C1295="Cheran Express",880,C1295="Coimbatore Express",920,C1295="Coimbatore Intercity",850,C1295="Coromandel Express",1080,C1295="Devagiri Express",970,C1295="Dibrugarh Rajdhani",1200,C1295="Duronto Express",950,C1295="Express",600,C1295="Garib Rath",880,C1295="Gatimaan Express",650,C1295="Rajdhani",950,C1295="Sanghamitra Express",1150,C1295="Sbc Guwahati Express",1100,C1295="Sealdah Duronto",900,C1295="Sealdah Rajdhani",950,C1295="Semi-Sleeper",400,C1295="Shatabdi",700,C1295="Sleeper",350,C1295="Super Luxury",500,C1295="Swarna Jayanti Rajdhani",960,C1295="Tamil Nadu Exp",1050,C1295="Vande Bharat",700,C1295="Vikramshila Express",980,C1295="Volvo AC",450,TRUE,"Unknown")</f>
        <v>1150</v>
      </c>
      <c r="I1295" t="s">
        <v>83</v>
      </c>
      <c r="J1295" t="s">
        <v>56</v>
      </c>
      <c r="M1295">
        <v>45</v>
      </c>
      <c r="N1295" t="s">
        <v>1064</v>
      </c>
    </row>
    <row r="1296" spans="1:14">
      <c r="A1296">
        <v>12296</v>
      </c>
      <c r="B1296" t="s">
        <v>1147</v>
      </c>
      <c r="C1296" t="s">
        <v>1148</v>
      </c>
      <c r="D1296" s="2" t="str" cm="1">
        <f t="array" ref="D1296">_xlfn.IFS(C1296="Golden Temple Mail","Amritsar",C1296="Guruvayur Express","Guruvayur",C1296="Guwahati Sbc Express","Guwahati",C1296="Howrah Duronto","Howrah",C1296="Howrah Mail","Howrah",C1296="Howrah Rajdhani","Howrah",C1296="Kamrup Express","Dibrugarh",C1296="Kerala Express","Thiruvananthapuram",C1296="Kolkata Rajdhani","Kolkata",C1296="Kovai Express","Coimbatore",C1296="Mumbai Chennai Mail","Mumbai",C1296="Mumbai Rajdhani","Mumbai",C1296="Mumbai Vande Bharat","Mumbai",C1296="Nagercoil Express","Nagercoil",C1296="August Kranti Rajdhani","Mumbai",C1296="Chennai Express","Chennai",C1296="Chennai Intercity","Chennai",C1296="Chennai Vande Bharat","Chennai",C1296="Cheran Express","Coimbatore",C1296="Coimbatore Express","Coimbatore",C1296="Coimbatore Intercity","Coimbatore",C1296="Coromandel Express","Kolkata",C1296="Devagiri Express","Secunderabad",C1296="Dibrugarh Rajdhani","Dibrugarh",C1296="Duronto Express","Multiple",C1296="Express","Generic",C1296="Garib Rath","Varies",C1296="Gatimaan Express","Delhi",C1296="Rajdhani","Multiple",C1296="Sanghamitra Express","Patna",C1296="Sbc Guwahati Express","Guwahati",C1296="Sealdah Duronto","Sealdah",C1296="Sealdah Rajdhani","Sealdah",C1296="Semi-Sleeper","Bus Type",C1296="Shatabdi","Multiple",C1296="Sleeper","Bus Type",C1296="Super Luxury","Bus Type",C1296="Swarna Jayanti Rajdhani","Ahmedabad",C1296="Tamil Nadu Exp","Chennai",C1296="Vande Bharat","Multiple",C1296="Vikramshila Express","Bhagalpur",C1296="Volvo AC","Bus Type",TRUE,"Unknown")</f>
        <v>Patna</v>
      </c>
      <c r="E1296" s="1">
        <v>45417</v>
      </c>
      <c r="F1296">
        <v>51.4</v>
      </c>
      <c r="G1296" s="2" cm="1">
        <f t="array" ref="G1296">_xlfn.IFS(C1296="Golden Temple Mail",1800,C1296="Guruvayur Express",1450,C1296="Guwahati Sbc Express",1650,C1296="Howrah Duronto",1200,C1296="Howrah Mail",2000,C1296="Howrah Rajdhani",1450,C1296="Kamrup Express",1700,C1296="Kerala Express",1600,C1296="Kolkata Rajdhani",1450,C1296="Kovai Express",500,C1296="Mumbai Chennai Mail",1250,C1296="Mumbai Rajdhani",1450,C1296="Mumbai Vande Bharat",700,C1296="Nagercoil Express",1350,C1296="August Kranti Rajdhani",1300,C1296="Chennai Express",1050,C1296="Chennai Intercity",350,C1296="Chennai Vande Bharat",350,C1296="Cheran Express",500,C1296="Coimbatore Express",520,C1296="Coimbatore Intercity",350,C1296="Coromandel Express",1650,C1296="Devagiri Express",1200,C1296="Dibrugarh Rajdhani",2000,C1296="Duronto Express",1450,C1296="Express",600,C1296="Garib Rath",1200,C1296="Gatimaan Express",200,C1296="Rajdhani",1450,C1296="Sanghamitra Express",1900,C1296="Sbc Guwahati Express",1650,C1296="Sealdah Duronto",1200,C1296="Sealdah Rajdhani",1450,C1296="Semi-Sleeper",400,C1296="Shatabdi",500,C1296="Sleeper",350,C1296="Super Luxury",500,C1296="Swarna Jayanti Rajdhani",1600,C1296="Tamil Nadu Exp",1050,C1296="Vande Bharat",700,C1296="Vikramshila Express",1250,C1296="Volvo AC",450,TRUE,"Unknown")</f>
        <v>1900</v>
      </c>
      <c r="H1296" s="2" cm="1">
        <f t="array" ref="H1296">_xlfn.IFS(C1296="Golden Temple Mail",1200,C1296="Guruvayur Express",950,C1296="Guwahati Sbc Express",1100,C1296="Howrah Duronto",800,C1296="Howrah Mail",1400,C1296="Howrah Rajdhani",900,C1296="Kamrup Express",1150,C1296="Kerala Express",1000,C1296="Kolkata Rajdhani",900,C1296="Kovai Express",750,C1296="Mumbai Chennai Mail",1300,C1296="Mumbai Rajdhani",950,C1296="Mumbai Vande Bharat",700,C1296="Nagercoil Express",980,C1296="August Kranti Rajdhani",1200,C1296="Chennai Express",1050,C1296="Chennai Intercity",850,C1296="Chennai Vande Bharat",700,C1296="Cheran Express",880,C1296="Coimbatore Express",920,C1296="Coimbatore Intercity",850,C1296="Coromandel Express",1080,C1296="Devagiri Express",970,C1296="Dibrugarh Rajdhani",1200,C1296="Duronto Express",950,C1296="Express",600,C1296="Garib Rath",880,C1296="Gatimaan Express",650,C1296="Rajdhani",950,C1296="Sanghamitra Express",1150,C1296="Sbc Guwahati Express",1100,C1296="Sealdah Duronto",900,C1296="Sealdah Rajdhani",950,C1296="Semi-Sleeper",400,C1296="Shatabdi",700,C1296="Sleeper",350,C1296="Super Luxury",500,C1296="Swarna Jayanti Rajdhani",960,C1296="Tamil Nadu Exp",1050,C1296="Vande Bharat",700,C1296="Vikramshila Express",980,C1296="Volvo AC",450,TRUE,"Unknown")</f>
        <v>1150</v>
      </c>
      <c r="I1296" t="s">
        <v>62</v>
      </c>
      <c r="J1296" t="s">
        <v>56</v>
      </c>
      <c r="M1296">
        <v>10</v>
      </c>
      <c r="N1296" t="s">
        <v>1064</v>
      </c>
    </row>
    <row r="1297" spans="1:14">
      <c r="A1297">
        <v>12841</v>
      </c>
      <c r="B1297" t="s">
        <v>1111</v>
      </c>
      <c r="C1297" t="s">
        <v>1171</v>
      </c>
      <c r="D1297" s="2" t="str" cm="1">
        <f t="array" ref="D1297">_xlfn.IFS(C1297="Golden Temple Mail","Amritsar",C1297="Guruvayur Express","Guruvayur",C1297="Guwahati Sbc Express","Guwahati",C1297="Howrah Duronto","Howrah",C1297="Howrah Mail","Howrah",C1297="Howrah Rajdhani","Howrah",C1297="Kamrup Express","Dibrugarh",C1297="Kerala Express","Thiruvananthapuram",C1297="Kolkata Rajdhani","Kolkata",C1297="Kovai Express","Coimbatore",C1297="Mumbai Chennai Mail","Mumbai",C1297="Mumbai Rajdhani","Mumbai",C1297="Mumbai Vande Bharat","Mumbai",C1297="Nagercoil Express","Nagercoil",C1297="August Kranti Rajdhani","Mumbai",C1297="Chennai Express","Chennai",C1297="Chennai Intercity","Chennai",C1297="Chennai Vande Bharat","Chennai",C1297="Cheran Express","Coimbatore",C1297="Coimbatore Express","Coimbatore",C1297="Coimbatore Intercity","Coimbatore",C1297="Coromandel Express","Kolkata",C1297="Devagiri Express","Secunderabad",C1297="Dibrugarh Rajdhani","Dibrugarh",C1297="Duronto Express","Multiple",C1297="Express","Generic",C1297="Garib Rath","Varies",C1297="Gatimaan Express","Delhi",C1297="Rajdhani","Multiple",C1297="Sanghamitra Express","Patna",C1297="Sbc Guwahati Express","Guwahati",C1297="Sealdah Duronto","Sealdah",C1297="Sealdah Rajdhani","Sealdah",C1297="Semi-Sleeper","Bus Type",C1297="Shatabdi","Multiple",C1297="Sleeper","Bus Type",C1297="Super Luxury","Bus Type",C1297="Swarna Jayanti Rajdhani","Ahmedabad",C1297="Tamil Nadu Exp","Chennai",C1297="Vande Bharat","Multiple",C1297="Vikramshila Express","Bhagalpur",C1297="Volvo AC","Bus Type",TRUE,"Unknown")</f>
        <v>Kolkata</v>
      </c>
      <c r="E1297" s="1">
        <v>45612</v>
      </c>
      <c r="F1297">
        <v>92.31</v>
      </c>
      <c r="G1297" s="2" cm="1">
        <f t="array" ref="G1297">_xlfn.IFS(C1297="Golden Temple Mail",1800,C1297="Guruvayur Express",1450,C1297="Guwahati Sbc Express",1650,C1297="Howrah Duronto",1200,C1297="Howrah Mail",2000,C1297="Howrah Rajdhani",1450,C1297="Kamrup Express",1700,C1297="Kerala Express",1600,C1297="Kolkata Rajdhani",1450,C1297="Kovai Express",500,C1297="Mumbai Chennai Mail",1250,C1297="Mumbai Rajdhani",1450,C1297="Mumbai Vande Bharat",700,C1297="Nagercoil Express",1350,C1297="August Kranti Rajdhani",1300,C1297="Chennai Express",1050,C1297="Chennai Intercity",350,C1297="Chennai Vande Bharat",350,C1297="Cheran Express",500,C1297="Coimbatore Express",520,C1297="Coimbatore Intercity",350,C1297="Coromandel Express",1650,C1297="Devagiri Express",1200,C1297="Dibrugarh Rajdhani",2000,C1297="Duronto Express",1450,C1297="Express",600,C1297="Garib Rath",1200,C1297="Gatimaan Express",200,C1297="Rajdhani","1450",C1297="Sanghamitra Express",1900,C1297="Sbc Guwahati Express",1650,C1297="Sealdah Duronto",1200,C1297="Sealdah Rajdhani",1450,C1297="Semi-Sleeper",400,C1297="Shatabdi",500,C1297="Sleeper",350,C1297="Super Luxury",500,C1297="Swarna Jayanti Rajdhani",1600,C1297="Tamil Nadu Exp",1050,C1297="Vande Bharat",700,C1297="Vikramshila Express",1250,C1297="Volvo AC",450,TRUE,"Unknown")</f>
        <v>1650</v>
      </c>
      <c r="H1297" s="2" cm="1">
        <f t="array" ref="H1297">_xlfn.IFS(C1297="Golden Temple Mail",1200,C1297="Guruvayur Express",950,C1297="Guwahati Sbc Express",1100,C1297="Howrah Duronto",800,C1297="Howrah Mail",1400,C1297="Howrah Rajdhani",900,C1297="Kamrup Express",1150,C1297="Kerala Express",1000,C1297="Kolkata Rajdhani",900,C1297="Kovai Express",750,C1297="Mumbai Chennai Mail",1300,C1297="Mumbai Rajdhani",950,C1297="Mumbai Vande Bharat",700,C1297="Nagercoil Express",980,C1297="Chennai Express",1050,C1297="Chennai Intercity",850,C1297="Chennai Vande Bharat",700,C1297="Cheran Express",880,C1297="Coimbatore Express",920,C1297="Coimbatore Intercity",850,C1297="Coromandel Express",1080,C1297="Devagiri Express",970,C1297="Dibrugarh Rajdhani",1200,C1297="Duronto Express",950,C1297="Express",600,C1297="Garib Rath",880,C1297="Gatimaan Express",650,C1297="Rajdhani",950,C1297="Sanghamitra Express",1150,C1297="Sbc Guwahati Express",1100,C1297="Sealdah Duronto",900,C1297="Sealdah Rajdhani",950,C1297="Semi-Sleeper",400,C1297="Shatabdi",700,C1297="Sleeper",350,C1297="Super Luxury",500,C1297="Swarna Jayanti Rajdhani",960,C1297="Tamil Nadu Exp",1050,C1297="Vande Bharat",700,C1297="Vikramshila Express",980,C1297="Volvo AC",450,TRUE,"Unknown")</f>
        <v>1080</v>
      </c>
      <c r="I1297" t="s">
        <v>18</v>
      </c>
      <c r="J1297" t="s">
        <v>31</v>
      </c>
      <c r="M1297">
        <v>18</v>
      </c>
      <c r="N1297" t="s">
        <v>1064</v>
      </c>
    </row>
    <row r="1298" spans="1:14">
      <c r="A1298">
        <v>12841</v>
      </c>
      <c r="B1298" t="s">
        <v>1172</v>
      </c>
      <c r="C1298" t="s">
        <v>1171</v>
      </c>
      <c r="D1298" s="2" t="str" cm="1">
        <f t="array" ref="D1298">_xlfn.IFS(C1298="Golden Temple Mail","Amritsar",C1298="Guruvayur Express","Guruvayur",C1298="Guwahati Sbc Express","Guwahati",C1298="Howrah Duronto","Howrah",C1298="Howrah Mail","Howrah",C1298="Howrah Rajdhani","Howrah",C1298="Kamrup Express","Dibrugarh",C1298="Kerala Express","Thiruvananthapuram",C1298="Kolkata Rajdhani","Kolkata",C1298="Kovai Express","Coimbatore",C1298="Mumbai Chennai Mail","Mumbai",C1298="Mumbai Rajdhani","Mumbai",C1298="Mumbai Vande Bharat","Mumbai",C1298="Nagercoil Express","Nagercoil",C1298="August Kranti Rajdhani","Mumbai",C1298="Chennai Express","Chennai",C1298="Chennai Intercity","Chennai",C1298="Chennai Vande Bharat","Chennai",C1298="Cheran Express","Coimbatore",C1298="Coimbatore Express","Coimbatore",C1298="Coimbatore Intercity","Coimbatore",C1298="Coromandel Express","Kolkata",C1298="Devagiri Express","Secunderabad",C1298="Dibrugarh Rajdhani","Dibrugarh",C1298="Duronto Express","Multiple",C1298="Express","Generic",C1298="Garib Rath","Varies",C1298="Gatimaan Express","Delhi",C1298="Rajdhani","Multiple",C1298="Sanghamitra Express","Patna",C1298="Sbc Guwahati Express","Guwahati",C1298="Sealdah Duronto","Sealdah",C1298="Sealdah Rajdhani","Sealdah",C1298="Semi-Sleeper","Bus Type",C1298="Shatabdi","Multiple",C1298="Sleeper","Bus Type",C1298="Super Luxury","Bus Type",C1298="Swarna Jayanti Rajdhani","Ahmedabad",C1298="Tamil Nadu Exp","Chennai",C1298="Vande Bharat","Multiple",C1298="Vikramshila Express","Bhagalpur",C1298="Volvo AC","Bus Type",TRUE,"Unknown")</f>
        <v>Kolkata</v>
      </c>
      <c r="E1298" s="1">
        <v>45445</v>
      </c>
      <c r="F1298">
        <v>57.8</v>
      </c>
      <c r="G1298" s="2" cm="1">
        <f t="array" ref="G1298">_xlfn.IFS(C1298="Golden Temple Mail",1800,C1298="Guruvayur Express",1450,C1298="Guwahati Sbc Express",1650,C1298="Howrah Duronto",1200,C1298="Howrah Mail",2000,C1298="Howrah Rajdhani",1450,C1298="Kamrup Express",1700,C1298="Kerala Express",1600,C1298="Kolkata Rajdhani",1450,C1298="Kovai Express",500,C1298="Mumbai Chennai Mail",1250,C1298="Mumbai Rajdhani",1450,C1298="Mumbai Vande Bharat",700,C1298="Nagercoil Express",1350,C1298="August Kranti Rajdhani",1300,C1298="Chennai Express",1050,C1298="Chennai Intercity",350,C1298="Chennai Vande Bharat",350,C1298="Cheran Express",500,C1298="Coimbatore Express",520,C1298="Coimbatore Intercity",350,C1298="Coromandel Express",1650,C1298="Devagiri Express",1200,C1298="Dibrugarh Rajdhani",2000,C1298="Duronto Express",1450,C1298="Express",600,C1298="Garib Rath",1200,C1298="Gatimaan Express",200,C1298="Rajdhani",1450,C1298="Sanghamitra Express",1900,C1298="Sbc Guwahati Express",1650,C1298="Sealdah Duronto",1200,C1298="Sealdah Rajdhani",1450,C1298="Semi-Sleeper",400,C1298="Shatabdi",500,C1298="Sleeper",350,C1298="Super Luxury",500,C1298="Swarna Jayanti Rajdhani",1600,C1298="Tamil Nadu Exp",1050,C1298="Vande Bharat",700,C1298="Vikramshila Express",1250,C1298="Volvo AC",450,TRUE,"Unknown")</f>
        <v>1650</v>
      </c>
      <c r="H1298" s="2" cm="1">
        <f t="array" ref="H1298">_xlfn.IFS(C1298="Golden Temple Mail",1200,C1298="Guruvayur Express",950,C1298="Guwahati Sbc Express",1100,C1298="Howrah Duronto",800,C1298="Howrah Mail",1400,C1298="Howrah Rajdhani",900,C1298="Kamrup Express",1150,C1298="Kerala Express",1000,C1298="Kolkata Rajdhani",900,C1298="Kovai Express",750,C1298="Mumbai Chennai Mail",1300,C1298="Mumbai Rajdhani",950,C1298="Mumbai Vande Bharat",700,C1298="Nagercoil Express",980,C1298="August Kranti Rajdhani",1200,C1298="Chennai Express",1050,C1298="Chennai Intercity",850,C1298="Chennai Vande Bharat",700,C1298="Cheran Express",880,C1298="Coimbatore Express",920,C1298="Coimbatore Intercity",850,C1298="Coromandel Express",1080,C1298="Devagiri Express",970,C1298="Dibrugarh Rajdhani",1200,C1298="Duronto Express",950,C1298="Express",600,C1298="Garib Rath",880,C1298="Gatimaan Express",650,C1298="Rajdhani",950,C1298="Sanghamitra Express",1150,C1298="Sbc Guwahati Express",1100,C1298="Sealdah Duronto",900,C1298="Sealdah Rajdhani",950,C1298="Semi-Sleeper",400,C1298="Shatabdi",700,C1298="Sleeper",350,C1298="Super Luxury",500,C1298="Swarna Jayanti Rajdhani",960,C1298="Tamil Nadu Exp",1050,C1298="Vande Bharat",700,C1298="Vikramshila Express",980,C1298="Volvo AC",450,TRUE,"Unknown")</f>
        <v>1080</v>
      </c>
      <c r="I1298" t="s">
        <v>71</v>
      </c>
      <c r="J1298" t="s">
        <v>56</v>
      </c>
      <c r="N1298" t="s">
        <v>1064</v>
      </c>
    </row>
    <row r="1299" spans="1:14">
      <c r="A1299">
        <v>12841</v>
      </c>
      <c r="B1299" t="s">
        <v>1145</v>
      </c>
      <c r="C1299" t="s">
        <v>1171</v>
      </c>
      <c r="D1299" s="2" t="str" cm="1">
        <f t="array" ref="D1299">_xlfn.IFS(C1299="Golden Temple Mail","Amritsar",C1299="Guruvayur Express","Guruvayur",C1299="Guwahati Sbc Express","Guwahati",C1299="Howrah Duronto","Howrah",C1299="Howrah Mail","Howrah",C1299="Howrah Rajdhani","Howrah",C1299="Kamrup Express","Dibrugarh",C1299="Kerala Express","Thiruvananthapuram",C1299="Kolkata Rajdhani","Kolkata",C1299="Kovai Express","Coimbatore",C1299="Mumbai Chennai Mail","Mumbai",C1299="Mumbai Rajdhani","Mumbai",C1299="Mumbai Vande Bharat","Mumbai",C1299="Nagercoil Express","Nagercoil",C1299="August Kranti Rajdhani","Mumbai",C1299="Chennai Express","Chennai",C1299="Chennai Intercity","Chennai",C1299="Chennai Vande Bharat","Chennai",C1299="Cheran Express","Coimbatore",C1299="Coimbatore Express","Coimbatore",C1299="Coimbatore Intercity","Coimbatore",C1299="Coromandel Express","Kolkata",C1299="Devagiri Express","Secunderabad",C1299="Dibrugarh Rajdhani","Dibrugarh",C1299="Duronto Express","Multiple",C1299="Express","Generic",C1299="Garib Rath","Varies",C1299="Gatimaan Express","Delhi",C1299="Rajdhani","Multiple",C1299="Sanghamitra Express","Patna",C1299="Sbc Guwahati Express","Guwahati",C1299="Sealdah Duronto","Sealdah",C1299="Sealdah Rajdhani","Sealdah",C1299="Semi-Sleeper","Bus Type",C1299="Shatabdi","Multiple",C1299="Sleeper","Bus Type",C1299="Super Luxury","Bus Type",C1299="Swarna Jayanti Rajdhani","Ahmedabad",C1299="Tamil Nadu Exp","Chennai",C1299="Vande Bharat","Multiple",C1299="Vikramshila Express","Bhagalpur",C1299="Volvo AC","Bus Type",TRUE,"Unknown")</f>
        <v>Kolkata</v>
      </c>
      <c r="E1299" s="1">
        <v>45413</v>
      </c>
      <c r="F1299">
        <v>74.73</v>
      </c>
      <c r="G1299" s="2" cm="1">
        <f t="array" ref="G1299">_xlfn.IFS(C1299="Golden Temple Mail",1800,C1299="Guruvayur Express",1450,C1299="Guwahati Sbc Express",1650,C1299="Howrah Duronto",1200,C1299="Howrah Mail",2000,C1299="Howrah Rajdhani",1450,C1299="Kamrup Express",1700,C1299="Kerala Express",1600,C1299="Kolkata Rajdhani",1450,C1299="Kovai Express",500,C1299="Mumbai Chennai Mail",1250,C1299="Mumbai Rajdhani",1450,C1299="Mumbai Vande Bharat",700,C1299="Nagercoil Express",1350,C1299="August Kranti Rajdhani",1300,C1299="Chennai Express",1050,C1299="Chennai Intercity",350,C1299="Chennai Vande Bharat",350,C1299="Cheran Express",500,C1299="Coimbatore Express",520,C1299="Coimbatore Intercity",350,C1299="Coromandel Express",1650,C1299="Devagiri Express",1200,C1299="Dibrugarh Rajdhani",2000,C1299="Duronto Express",1450,C1299="Express",600,C1299="Garib Rath",1200,C1299="Gatimaan Express",200,C1299="Rajdhani","1450",C1299="Sanghamitra Express",1900,C1299="Sbc Guwahati Express",1650,C1299="Sealdah Duronto",1200,C1299="Sealdah Rajdhani",1450,C1299="Semi-Sleeper",400,C1299="Shatabdi",500,C1299="Sleeper",350,C1299="Super Luxury",500,C1299="Swarna Jayanti Rajdhani",1600,C1299="Tamil Nadu Exp",1050,C1299="Vande Bharat",700,C1299="Vikramshila Express",1250,C1299="Volvo AC",450,TRUE,"Unknown")</f>
        <v>1650</v>
      </c>
      <c r="H1299" s="2" cm="1">
        <f t="array" ref="H1299">_xlfn.IFS(C1299="Golden Temple Mail",1200,C1299="Guruvayur Express",950,C1299="Guwahati Sbc Express",1100,C1299="Howrah Duronto",800,C1299="Howrah Mail",1400,C1299="Howrah Rajdhani",900,C1299="Kamrup Express",1150,C1299="Kerala Express",1000,C1299="Kolkata Rajdhani",900,C1299="Kovai Express",750,C1299="Mumbai Chennai Mail",1300,C1299="Mumbai Rajdhani",950,C1299="Mumbai Vande Bharat",700,C1299="Nagercoil Express",980,C1299="Chennai Express",1050,C1299="Chennai Intercity",850,C1299="Chennai Vande Bharat",700,C1299="Cheran Express",880,C1299="Coimbatore Express",920,C1299="Coimbatore Intercity",850,C1299="Coromandel Express",1080,C1299="Devagiri Express",970,C1299="Dibrugarh Rajdhani",1200,C1299="Duronto Express",950,C1299="Express",600,C1299="Garib Rath",880,C1299="Gatimaan Express",650,C1299="Rajdhani",950,C1299="Sanghamitra Express",1150,C1299="Sbc Guwahati Express",1100,C1299="Sealdah Duronto",900,C1299="Sealdah Rajdhani",950,C1299="Semi-Sleeper",400,C1299="Shatabdi",700,C1299="Sleeper",350,C1299="Super Luxury",500,C1299="Swarna Jayanti Rajdhani",960,C1299="Tamil Nadu Exp",1050,C1299="Vande Bharat",700,C1299="Vikramshila Express",980,C1299="Volvo AC",450,TRUE,"Unknown")</f>
        <v>1080</v>
      </c>
      <c r="I1299" t="s">
        <v>62</v>
      </c>
      <c r="J1299" t="s">
        <v>46</v>
      </c>
      <c r="M1299">
        <v>20</v>
      </c>
      <c r="N1299" t="s">
        <v>1064</v>
      </c>
    </row>
    <row r="1300" spans="1:14">
      <c r="A1300">
        <v>12841</v>
      </c>
      <c r="B1300" t="s">
        <v>1113</v>
      </c>
      <c r="C1300" t="s">
        <v>1171</v>
      </c>
      <c r="D1300" s="2" t="str" cm="1">
        <f t="array" ref="D1300">_xlfn.IFS(C1300="Golden Temple Mail","Amritsar",C1300="Guruvayur Express","Guruvayur",C1300="Guwahati Sbc Express","Guwahati",C1300="Howrah Duronto","Howrah",C1300="Howrah Mail","Howrah",C1300="Howrah Rajdhani","Howrah",C1300="Kamrup Express","Dibrugarh",C1300="Kerala Express","Thiruvananthapuram",C1300="Kolkata Rajdhani","Kolkata",C1300="Kovai Express","Coimbatore",C1300="Mumbai Chennai Mail","Mumbai",C1300="Mumbai Rajdhani","Mumbai",C1300="Mumbai Vande Bharat","Mumbai",C1300="Nagercoil Express","Nagercoil",C1300="August Kranti Rajdhani","Mumbai",C1300="Chennai Express","Chennai",C1300="Chennai Intercity","Chennai",C1300="Chennai Vande Bharat","Chennai",C1300="Cheran Express","Coimbatore",C1300="Coimbatore Express","Coimbatore",C1300="Coimbatore Intercity","Coimbatore",C1300="Coromandel Express","Kolkata",C1300="Devagiri Express","Secunderabad",C1300="Dibrugarh Rajdhani","Dibrugarh",C1300="Duronto Express","Multiple",C1300="Express","Generic",C1300="Garib Rath","Varies",C1300="Gatimaan Express","Delhi",C1300="Rajdhani","Multiple",C1300="Sanghamitra Express","Patna",C1300="Sbc Guwahati Express","Guwahati",C1300="Sealdah Duronto","Sealdah",C1300="Sealdah Rajdhani","Sealdah",C1300="Semi-Sleeper","Bus Type",C1300="Shatabdi","Multiple",C1300="Sleeper","Bus Type",C1300="Super Luxury","Bus Type",C1300="Swarna Jayanti Rajdhani","Ahmedabad",C1300="Tamil Nadu Exp","Chennai",C1300="Vande Bharat","Multiple",C1300="Vikramshila Express","Bhagalpur",C1300="Volvo AC","Bus Type",TRUE,"Unknown")</f>
        <v>Kolkata</v>
      </c>
      <c r="E1300" s="1">
        <v>45576</v>
      </c>
      <c r="F1300">
        <v>40.7</v>
      </c>
      <c r="G1300" s="2" cm="1">
        <f t="array" ref="G1300">_xlfn.IFS(C1300="Golden Temple Mail",1800,C1300="Guruvayur Express",1450,C1300="Guwahati Sbc Express",1650,C1300="Howrah Duronto",1200,C1300="Howrah Mail",2000,C1300="Howrah Rajdhani",1450,C1300="Kamrup Express",1700,C1300="Kerala Express",1600,C1300="Kolkata Rajdhani",1450,C1300="Kovai Express",500,C1300="Mumbai Chennai Mail",1250,C1300="Mumbai Rajdhani",1450,C1300="Mumbai Vande Bharat",700,C1300="Nagercoil Express",1350,C1300="August Kranti Rajdhani",1300,C1300="Chennai Express",1050,C1300="Chennai Intercity",350,C1300="Chennai Vande Bharat",350,C1300="Cheran Express",500,C1300="Coimbatore Express",520,C1300="Coimbatore Intercity",350,C1300="Coromandel Express",1650,C1300="Devagiri Express",1200,C1300="Dibrugarh Rajdhani",2000,C1300="Duronto Express",1450,C1300="Express",600,C1300="Garib Rath",1200,C1300="Gatimaan Express",200,C1300="Rajdhani",1450,C1300="Sanghamitra Express",1900,C1300="Sbc Guwahati Express",1650,C1300="Sealdah Duronto",1200,C1300="Sealdah Rajdhani",1450,C1300="Semi-Sleeper",400,C1300="Shatabdi",500,C1300="Sleeper",350,C1300="Super Luxury",500,C1300="Swarna Jayanti Rajdhani",1600,C1300="Tamil Nadu Exp",1050,C1300="Vande Bharat",700,C1300="Vikramshila Express",1250,C1300="Volvo AC",450,TRUE,"Unknown")</f>
        <v>1650</v>
      </c>
      <c r="H1300" s="2" cm="1">
        <f t="array" ref="H1300">_xlfn.IFS(C1300="Golden Temple Mail",1200,C1300="Guruvayur Express",950,C1300="Guwahati Sbc Express",1100,C1300="Howrah Duronto",800,C1300="Howrah Mail",1400,C1300="Howrah Rajdhani",900,C1300="Kamrup Express",1150,C1300="Kerala Express",1000,C1300="Kolkata Rajdhani",900,C1300="Kovai Express",750,C1300="Mumbai Chennai Mail",1300,C1300="Mumbai Rajdhani",950,C1300="Mumbai Vande Bharat",700,C1300="Nagercoil Express",980,C1300="August Kranti Rajdhani",1200,C1300="Chennai Express",1050,C1300="Chennai Intercity",850,C1300="Chennai Vande Bharat",700,C1300="Cheran Express",880,C1300="Coimbatore Express",920,C1300="Coimbatore Intercity",850,C1300="Coromandel Express",1080,C1300="Devagiri Express",970,C1300="Dibrugarh Rajdhani",1200,C1300="Duronto Express",950,C1300="Express",600,C1300="Garib Rath",880,C1300="Gatimaan Express",650,C1300="Rajdhani",950,C1300="Sanghamitra Express",1150,C1300="Sbc Guwahati Express",1100,C1300="Sealdah Duronto",900,C1300="Sealdah Rajdhani",950,C1300="Semi-Sleeper",400,C1300="Shatabdi",700,C1300="Sleeper",350,C1300="Super Luxury",500,C1300="Swarna Jayanti Rajdhani",960,C1300="Tamil Nadu Exp",1050,C1300="Vande Bharat",700,C1300="Vikramshila Express",980,C1300="Volvo AC",450,TRUE,"Unknown")</f>
        <v>1080</v>
      </c>
      <c r="I1300" t="s">
        <v>25</v>
      </c>
      <c r="J1300" t="s">
        <v>39</v>
      </c>
      <c r="M1300">
        <v>34</v>
      </c>
      <c r="N1300" t="s">
        <v>1064</v>
      </c>
    </row>
    <row r="1301" spans="1:14">
      <c r="A1301">
        <v>12841</v>
      </c>
      <c r="B1301" t="s">
        <v>1114</v>
      </c>
      <c r="C1301" t="s">
        <v>1171</v>
      </c>
      <c r="D1301" s="2" t="str" cm="1">
        <f t="array" ref="D1301">_xlfn.IFS(C1301="Golden Temple Mail","Amritsar",C1301="Guruvayur Express","Guruvayur",C1301="Guwahati Sbc Express","Guwahati",C1301="Howrah Duronto","Howrah",C1301="Howrah Mail","Howrah",C1301="Howrah Rajdhani","Howrah",C1301="Kamrup Express","Dibrugarh",C1301="Kerala Express","Thiruvananthapuram",C1301="Kolkata Rajdhani","Kolkata",C1301="Kovai Express","Coimbatore",C1301="Mumbai Chennai Mail","Mumbai",C1301="Mumbai Rajdhani","Mumbai",C1301="Mumbai Vande Bharat","Mumbai",C1301="Nagercoil Express","Nagercoil",C1301="August Kranti Rajdhani","Mumbai",C1301="Chennai Express","Chennai",C1301="Chennai Intercity","Chennai",C1301="Chennai Vande Bharat","Chennai",C1301="Cheran Express","Coimbatore",C1301="Coimbatore Express","Coimbatore",C1301="Coimbatore Intercity","Coimbatore",C1301="Coromandel Express","Kolkata",C1301="Devagiri Express","Secunderabad",C1301="Dibrugarh Rajdhani","Dibrugarh",C1301="Duronto Express","Multiple",C1301="Express","Generic",C1301="Garib Rath","Varies",C1301="Gatimaan Express","Delhi",C1301="Rajdhani","Multiple",C1301="Sanghamitra Express","Patna",C1301="Sbc Guwahati Express","Guwahati",C1301="Sealdah Duronto","Sealdah",C1301="Sealdah Rajdhani","Sealdah",C1301="Semi-Sleeper","Bus Type",C1301="Shatabdi","Multiple",C1301="Sleeper","Bus Type",C1301="Super Luxury","Bus Type",C1301="Swarna Jayanti Rajdhani","Ahmedabad",C1301="Tamil Nadu Exp","Chennai",C1301="Vande Bharat","Multiple",C1301="Vikramshila Express","Bhagalpur",C1301="Volvo AC","Bus Type",TRUE,"Unknown")</f>
        <v>Kolkata</v>
      </c>
      <c r="E1301" s="1">
        <v>45634</v>
      </c>
      <c r="F1301">
        <v>80.96</v>
      </c>
      <c r="G1301" s="2" cm="1">
        <f t="array" ref="G1301">_xlfn.IFS(C1301="Golden Temple Mail",1800,C1301="Guruvayur Express",1450,C1301="Guwahati Sbc Express",1650,C1301="Howrah Duronto",1200,C1301="Howrah Mail",2000,C1301="Howrah Rajdhani",1450,C1301="Kamrup Express",1700,C1301="Kerala Express",1600,C1301="Kolkata Rajdhani",1450,C1301="Kovai Express",500,C1301="Mumbai Chennai Mail",1250,C1301="Mumbai Rajdhani",1450,C1301="Mumbai Vande Bharat",700,C1301="Nagercoil Express",1350,C1301="August Kranti Rajdhani",1300,C1301="Chennai Express",1050,C1301="Chennai Intercity",350,C1301="Chennai Vande Bharat",350,C1301="Cheran Express",500,C1301="Coimbatore Express",520,C1301="Coimbatore Intercity",350,C1301="Coromandel Express",1650,C1301="Devagiri Express",1200,C1301="Dibrugarh Rajdhani",2000,C1301="Duronto Express",1450,C1301="Express",600,C1301="Garib Rath",1200,C1301="Gatimaan Express",200,C1301="Rajdhani","1450",C1301="Sanghamitra Express",1900,C1301="Sbc Guwahati Express",1650,C1301="Sealdah Duronto",1200,C1301="Sealdah Rajdhani",1450,C1301="Semi-Sleeper",400,C1301="Shatabdi",500,C1301="Sleeper",350,C1301="Super Luxury",500,C1301="Swarna Jayanti Rajdhani",1600,C1301="Tamil Nadu Exp",1050,C1301="Vande Bharat",700,C1301="Vikramshila Express",1250,C1301="Volvo AC",450,TRUE,"Unknown")</f>
        <v>1650</v>
      </c>
      <c r="H1301" s="2" cm="1">
        <f t="array" ref="H1301">_xlfn.IFS(C1301="Golden Temple Mail",1200,C1301="Guruvayur Express",950,C1301="Guwahati Sbc Express",1100,C1301="Howrah Duronto",800,C1301="Howrah Mail",1400,C1301="Howrah Rajdhani",900,C1301="Kamrup Express",1150,C1301="Kerala Express",1000,C1301="Kolkata Rajdhani",900,C1301="Kovai Express",750,C1301="Mumbai Chennai Mail",1300,C1301="Mumbai Rajdhani",950,C1301="Mumbai Vande Bharat",700,C1301="Nagercoil Express",980,C1301="Chennai Express",1050,C1301="Chennai Intercity",850,C1301="Chennai Vande Bharat",700,C1301="Cheran Express",880,C1301="Coimbatore Express",920,C1301="Coimbatore Intercity",850,C1301="Coromandel Express",1080,C1301="Devagiri Express",970,C1301="Dibrugarh Rajdhani",1200,C1301="Duronto Express",950,C1301="Express",600,C1301="Garib Rath",880,C1301="Gatimaan Express",650,C1301="Rajdhani",950,C1301="Sanghamitra Express",1150,C1301="Sbc Guwahati Express",1100,C1301="Sealdah Duronto",900,C1301="Sealdah Rajdhani",950,C1301="Semi-Sleeper",400,C1301="Shatabdi",700,C1301="Sleeper",350,C1301="Super Luxury",500,C1301="Swarna Jayanti Rajdhani",960,C1301="Tamil Nadu Exp",1050,C1301="Vande Bharat",700,C1301="Vikramshila Express",980,C1301="Volvo AC",450,TRUE,"Unknown")</f>
        <v>1080</v>
      </c>
      <c r="I1301" t="s">
        <v>52</v>
      </c>
      <c r="J1301" t="s">
        <v>56</v>
      </c>
      <c r="M1301">
        <v>53</v>
      </c>
      <c r="N1301" t="s">
        <v>1064</v>
      </c>
    </row>
    <row r="1302" spans="1:14">
      <c r="A1302">
        <v>12841</v>
      </c>
      <c r="B1302" t="s">
        <v>1115</v>
      </c>
      <c r="C1302" t="s">
        <v>1171</v>
      </c>
      <c r="D1302" s="2" t="str" cm="1">
        <f t="array" ref="D1302">_xlfn.IFS(C1302="Golden Temple Mail","Amritsar",C1302="Guruvayur Express","Guruvayur",C1302="Guwahati Sbc Express","Guwahati",C1302="Howrah Duronto","Howrah",C1302="Howrah Mail","Howrah",C1302="Howrah Rajdhani","Howrah",C1302="Kamrup Express","Dibrugarh",C1302="Kerala Express","Thiruvananthapuram",C1302="Kolkata Rajdhani","Kolkata",C1302="Kovai Express","Coimbatore",C1302="Mumbai Chennai Mail","Mumbai",C1302="Mumbai Rajdhani","Mumbai",C1302="Mumbai Vande Bharat","Mumbai",C1302="Nagercoil Express","Nagercoil",C1302="August Kranti Rajdhani","Mumbai",C1302="Chennai Express","Chennai",C1302="Chennai Intercity","Chennai",C1302="Chennai Vande Bharat","Chennai",C1302="Cheran Express","Coimbatore",C1302="Coimbatore Express","Coimbatore",C1302="Coimbatore Intercity","Coimbatore",C1302="Coromandel Express","Kolkata",C1302="Devagiri Express","Secunderabad",C1302="Dibrugarh Rajdhani","Dibrugarh",C1302="Duronto Express","Multiple",C1302="Express","Generic",C1302="Garib Rath","Varies",C1302="Gatimaan Express","Delhi",C1302="Rajdhani","Multiple",C1302="Sanghamitra Express","Patna",C1302="Sbc Guwahati Express","Guwahati",C1302="Sealdah Duronto","Sealdah",C1302="Sealdah Rajdhani","Sealdah",C1302="Semi-Sleeper","Bus Type",C1302="Shatabdi","Multiple",C1302="Sleeper","Bus Type",C1302="Super Luxury","Bus Type",C1302="Swarna Jayanti Rajdhani","Ahmedabad",C1302="Tamil Nadu Exp","Chennai",C1302="Vande Bharat","Multiple",C1302="Vikramshila Express","Bhagalpur",C1302="Volvo AC","Bus Type",TRUE,"Unknown")</f>
        <v>Kolkata</v>
      </c>
      <c r="E1302" s="1">
        <v>45312</v>
      </c>
      <c r="F1302">
        <v>87.73</v>
      </c>
      <c r="G1302" s="2" cm="1">
        <f t="array" ref="G1302">_xlfn.IFS(C1302="Golden Temple Mail",1800,C1302="Guruvayur Express",1450,C1302="Guwahati Sbc Express",1650,C1302="Howrah Duronto",1200,C1302="Howrah Mail",2000,C1302="Howrah Rajdhani",1450,C1302="Kamrup Express",1700,C1302="Kerala Express",1600,C1302="Kolkata Rajdhani",1450,C1302="Kovai Express",500,C1302="Mumbai Chennai Mail",1250,C1302="Mumbai Rajdhani",1450,C1302="Mumbai Vande Bharat",700,C1302="Nagercoil Express",1350,C1302="August Kranti Rajdhani",1300,C1302="Chennai Express",1050,C1302="Chennai Intercity",350,C1302="Chennai Vande Bharat",350,C1302="Cheran Express",500,C1302="Coimbatore Express",520,C1302="Coimbatore Intercity",350,C1302="Coromandel Express",1650,C1302="Devagiri Express",1200,C1302="Dibrugarh Rajdhani",2000,C1302="Duronto Express",1450,C1302="Express",600,C1302="Garib Rath",1200,C1302="Gatimaan Express",200,C1302="Rajdhani",1450,C1302="Sanghamitra Express",1900,C1302="Sbc Guwahati Express",1650,C1302="Sealdah Duronto",1200,C1302="Sealdah Rajdhani",1450,C1302="Semi-Sleeper",400,C1302="Shatabdi",500,C1302="Sleeper",350,C1302="Super Luxury",500,C1302="Swarna Jayanti Rajdhani",1600,C1302="Tamil Nadu Exp",1050,C1302="Vande Bharat",700,C1302="Vikramshila Express",1250,C1302="Volvo AC",450,TRUE,"Unknown")</f>
        <v>1650</v>
      </c>
      <c r="H1302" s="2" cm="1">
        <f t="array" ref="H1302">_xlfn.IFS(C1302="Golden Temple Mail",1200,C1302="Guruvayur Express",950,C1302="Guwahati Sbc Express",1100,C1302="Howrah Duronto",800,C1302="Howrah Mail",1400,C1302="Howrah Rajdhani",900,C1302="Kamrup Express",1150,C1302="Kerala Express",1000,C1302="Kolkata Rajdhani",900,C1302="Kovai Express",750,C1302="Mumbai Chennai Mail",1300,C1302="Mumbai Rajdhani",950,C1302="Mumbai Vande Bharat",700,C1302="Nagercoil Express",980,C1302="August Kranti Rajdhani",1200,C1302="Chennai Express",1050,C1302="Chennai Intercity",850,C1302="Chennai Vande Bharat",700,C1302="Cheran Express",880,C1302="Coimbatore Express",920,C1302="Coimbatore Intercity",850,C1302="Coromandel Express",1080,C1302="Devagiri Express",970,C1302="Dibrugarh Rajdhani",1200,C1302="Duronto Express",950,C1302="Express",600,C1302="Garib Rath",880,C1302="Gatimaan Express",650,C1302="Rajdhani",950,C1302="Sanghamitra Express",1150,C1302="Sbc Guwahati Express",1100,C1302="Sealdah Duronto",900,C1302="Sealdah Rajdhani",950,C1302="Semi-Sleeper",400,C1302="Shatabdi",700,C1302="Sleeper",350,C1302="Super Luxury",500,C1302="Swarna Jayanti Rajdhani",960,C1302="Tamil Nadu Exp",1050,C1302="Vande Bharat",700,C1302="Vikramshila Express",980,C1302="Volvo AC",450,TRUE,"Unknown")</f>
        <v>1080</v>
      </c>
      <c r="I1302" t="s">
        <v>83</v>
      </c>
      <c r="J1302" t="s">
        <v>56</v>
      </c>
      <c r="N1302" t="s">
        <v>1064</v>
      </c>
    </row>
    <row r="1303" spans="1:14">
      <c r="A1303">
        <v>12841</v>
      </c>
      <c r="B1303" t="s">
        <v>1116</v>
      </c>
      <c r="C1303" t="s">
        <v>1171</v>
      </c>
      <c r="D1303" s="2" t="str" cm="1">
        <f t="array" ref="D1303">_xlfn.IFS(C1303="Golden Temple Mail","Amritsar",C1303="Guruvayur Express","Guruvayur",C1303="Guwahati Sbc Express","Guwahati",C1303="Howrah Duronto","Howrah",C1303="Howrah Mail","Howrah",C1303="Howrah Rajdhani","Howrah",C1303="Kamrup Express","Dibrugarh",C1303="Kerala Express","Thiruvananthapuram",C1303="Kolkata Rajdhani","Kolkata",C1303="Kovai Express","Coimbatore",C1303="Mumbai Chennai Mail","Mumbai",C1303="Mumbai Rajdhani","Mumbai",C1303="Mumbai Vande Bharat","Mumbai",C1303="Nagercoil Express","Nagercoil",C1303="August Kranti Rajdhani","Mumbai",C1303="Chennai Express","Chennai",C1303="Chennai Intercity","Chennai",C1303="Chennai Vande Bharat","Chennai",C1303="Cheran Express","Coimbatore",C1303="Coimbatore Express","Coimbatore",C1303="Coimbatore Intercity","Coimbatore",C1303="Coromandel Express","Kolkata",C1303="Devagiri Express","Secunderabad",C1303="Dibrugarh Rajdhani","Dibrugarh",C1303="Duronto Express","Multiple",C1303="Express","Generic",C1303="Garib Rath","Varies",C1303="Gatimaan Express","Delhi",C1303="Rajdhani","Multiple",C1303="Sanghamitra Express","Patna",C1303="Sbc Guwahati Express","Guwahati",C1303="Sealdah Duronto","Sealdah",C1303="Sealdah Rajdhani","Sealdah",C1303="Semi-Sleeper","Bus Type",C1303="Shatabdi","Multiple",C1303="Sleeper","Bus Type",C1303="Super Luxury","Bus Type",C1303="Swarna Jayanti Rajdhani","Ahmedabad",C1303="Tamil Nadu Exp","Chennai",C1303="Vande Bharat","Multiple",C1303="Vikramshila Express","Bhagalpur",C1303="Volvo AC","Bus Type",TRUE,"Unknown")</f>
        <v>Kolkata</v>
      </c>
      <c r="E1303" s="1">
        <v>45402</v>
      </c>
      <c r="F1303">
        <v>63.33</v>
      </c>
      <c r="G1303" s="2" cm="1">
        <f t="array" ref="G1303">_xlfn.IFS(C1303="Golden Temple Mail",1800,C1303="Guruvayur Express",1450,C1303="Guwahati Sbc Express",1650,C1303="Howrah Duronto",1200,C1303="Howrah Mail",2000,C1303="Howrah Rajdhani",1450,C1303="Kamrup Express",1700,C1303="Kerala Express",1600,C1303="Kolkata Rajdhani",1450,C1303="Kovai Express",500,C1303="Mumbai Chennai Mail",1250,C1303="Mumbai Rajdhani",1450,C1303="Mumbai Vande Bharat",700,C1303="Nagercoil Express",1350,C1303="August Kranti Rajdhani",1300,C1303="Chennai Express",1050,C1303="Chennai Intercity",350,C1303="Chennai Vande Bharat",350,C1303="Cheran Express",500,C1303="Coimbatore Express",520,C1303="Coimbatore Intercity",350,C1303="Coromandel Express",1650,C1303="Devagiri Express",1200,C1303="Dibrugarh Rajdhani",2000,C1303="Duronto Express",1450,C1303="Express",600,C1303="Garib Rath",1200,C1303="Gatimaan Express",200,C1303="Rajdhani","1450",C1303="Sanghamitra Express",1900,C1303="Sbc Guwahati Express",1650,C1303="Sealdah Duronto",1200,C1303="Sealdah Rajdhani",1450,C1303="Semi-Sleeper",400,C1303="Shatabdi",500,C1303="Sleeper",350,C1303="Super Luxury",500,C1303="Swarna Jayanti Rajdhani",1600,C1303="Tamil Nadu Exp",1050,C1303="Vande Bharat",700,C1303="Vikramshila Express",1250,C1303="Volvo AC",450,TRUE,"Unknown")</f>
        <v>1650</v>
      </c>
      <c r="H1303" s="2" cm="1">
        <f t="array" ref="H1303">_xlfn.IFS(C1303="Golden Temple Mail",1200,C1303="Guruvayur Express",950,C1303="Guwahati Sbc Express",1100,C1303="Howrah Duronto",800,C1303="Howrah Mail",1400,C1303="Howrah Rajdhani",900,C1303="Kamrup Express",1150,C1303="Kerala Express",1000,C1303="Kolkata Rajdhani",900,C1303="Kovai Express",750,C1303="Mumbai Chennai Mail",1300,C1303="Mumbai Rajdhani",950,C1303="Mumbai Vande Bharat",700,C1303="Nagercoil Express",980,C1303="Chennai Express",1050,C1303="Chennai Intercity",850,C1303="Chennai Vande Bharat",700,C1303="Cheran Express",880,C1303="Coimbatore Express",920,C1303="Coimbatore Intercity",850,C1303="Coromandel Express",1080,C1303="Devagiri Express",970,C1303="Dibrugarh Rajdhani",1200,C1303="Duronto Express",950,C1303="Express",600,C1303="Garib Rath",880,C1303="Gatimaan Express",650,C1303="Rajdhani",950,C1303="Sanghamitra Express",1150,C1303="Sbc Guwahati Express",1100,C1303="Sealdah Duronto",900,C1303="Sealdah Rajdhani",950,C1303="Semi-Sleeper",400,C1303="Shatabdi",700,C1303="Sleeper",350,C1303="Super Luxury",500,C1303="Swarna Jayanti Rajdhani",960,C1303="Tamil Nadu Exp",1050,C1303="Vande Bharat",700,C1303="Vikramshila Express",980,C1303="Volvo AC",450,TRUE,"Unknown")</f>
        <v>1080</v>
      </c>
      <c r="I1303" t="s">
        <v>74</v>
      </c>
      <c r="J1303" t="s">
        <v>31</v>
      </c>
      <c r="M1303">
        <v>36</v>
      </c>
      <c r="N1303" t="s">
        <v>1064</v>
      </c>
    </row>
    <row r="1304" spans="1:14">
      <c r="A1304">
        <v>12841</v>
      </c>
      <c r="B1304" t="s">
        <v>1117</v>
      </c>
      <c r="C1304" t="s">
        <v>1171</v>
      </c>
      <c r="D1304" s="2" t="str" cm="1">
        <f t="array" ref="D1304">_xlfn.IFS(C1304="Golden Temple Mail","Amritsar",C1304="Guruvayur Express","Guruvayur",C1304="Guwahati Sbc Express","Guwahati",C1304="Howrah Duronto","Howrah",C1304="Howrah Mail","Howrah",C1304="Howrah Rajdhani","Howrah",C1304="Kamrup Express","Dibrugarh",C1304="Kerala Express","Thiruvananthapuram",C1304="Kolkata Rajdhani","Kolkata",C1304="Kovai Express","Coimbatore",C1304="Mumbai Chennai Mail","Mumbai",C1304="Mumbai Rajdhani","Mumbai",C1304="Mumbai Vande Bharat","Mumbai",C1304="Nagercoil Express","Nagercoil",C1304="August Kranti Rajdhani","Mumbai",C1304="Chennai Express","Chennai",C1304="Chennai Intercity","Chennai",C1304="Chennai Vande Bharat","Chennai",C1304="Cheran Express","Coimbatore",C1304="Coimbatore Express","Coimbatore",C1304="Coimbatore Intercity","Coimbatore",C1304="Coromandel Express","Kolkata",C1304="Devagiri Express","Secunderabad",C1304="Dibrugarh Rajdhani","Dibrugarh",C1304="Duronto Express","Multiple",C1304="Express","Generic",C1304="Garib Rath","Varies",C1304="Gatimaan Express","Delhi",C1304="Rajdhani","Multiple",C1304="Sanghamitra Express","Patna",C1304="Sbc Guwahati Express","Guwahati",C1304="Sealdah Duronto","Sealdah",C1304="Sealdah Rajdhani","Sealdah",C1304="Semi-Sleeper","Bus Type",C1304="Shatabdi","Multiple",C1304="Sleeper","Bus Type",C1304="Super Luxury","Bus Type",C1304="Swarna Jayanti Rajdhani","Ahmedabad",C1304="Tamil Nadu Exp","Chennai",C1304="Vande Bharat","Multiple",C1304="Vikramshila Express","Bhagalpur",C1304="Volvo AC","Bus Type",TRUE,"Unknown")</f>
        <v>Kolkata</v>
      </c>
      <c r="E1304" s="1">
        <v>45632</v>
      </c>
      <c r="F1304">
        <v>88.49</v>
      </c>
      <c r="G1304" s="2" cm="1">
        <f t="array" ref="G1304">_xlfn.IFS(C1304="Golden Temple Mail",1800,C1304="Guruvayur Express",1450,C1304="Guwahati Sbc Express",1650,C1304="Howrah Duronto",1200,C1304="Howrah Mail",2000,C1304="Howrah Rajdhani",1450,C1304="Kamrup Express",1700,C1304="Kerala Express",1600,C1304="Kolkata Rajdhani",1450,C1304="Kovai Express",500,C1304="Mumbai Chennai Mail",1250,C1304="Mumbai Rajdhani",1450,C1304="Mumbai Vande Bharat",700,C1304="Nagercoil Express",1350,C1304="August Kranti Rajdhani",1300,C1304="Chennai Express",1050,C1304="Chennai Intercity",350,C1304="Chennai Vande Bharat",350,C1304="Cheran Express",500,C1304="Coimbatore Express",520,C1304="Coimbatore Intercity",350,C1304="Coromandel Express",1650,C1304="Devagiri Express",1200,C1304="Dibrugarh Rajdhani",2000,C1304="Duronto Express",1450,C1304="Express",600,C1304="Garib Rath",1200,C1304="Gatimaan Express",200,C1304="Rajdhani",1450,C1304="Sanghamitra Express",1900,C1304="Sbc Guwahati Express",1650,C1304="Sealdah Duronto",1200,C1304="Sealdah Rajdhani",1450,C1304="Semi-Sleeper",400,C1304="Shatabdi",500,C1304="Sleeper",350,C1304="Super Luxury",500,C1304="Swarna Jayanti Rajdhani",1600,C1304="Tamil Nadu Exp",1050,C1304="Vande Bharat",700,C1304="Vikramshila Express",1250,C1304="Volvo AC",450,TRUE,"Unknown")</f>
        <v>1650</v>
      </c>
      <c r="H1304" s="2" cm="1">
        <f t="array" ref="H1304">_xlfn.IFS(C1304="Golden Temple Mail",1200,C1304="Guruvayur Express",950,C1304="Guwahati Sbc Express",1100,C1304="Howrah Duronto",800,C1304="Howrah Mail",1400,C1304="Howrah Rajdhani",900,C1304="Kamrup Express",1150,C1304="Kerala Express",1000,C1304="Kolkata Rajdhani",900,C1304="Kovai Express",750,C1304="Mumbai Chennai Mail",1300,C1304="Mumbai Rajdhani",950,C1304="Mumbai Vande Bharat",700,C1304="Nagercoil Express",980,C1304="August Kranti Rajdhani",1200,C1304="Chennai Express",1050,C1304="Chennai Intercity",850,C1304="Chennai Vande Bharat",700,C1304="Cheran Express",880,C1304="Coimbatore Express",920,C1304="Coimbatore Intercity",850,C1304="Coromandel Express",1080,C1304="Devagiri Express",970,C1304="Dibrugarh Rajdhani",1200,C1304="Duronto Express",950,C1304="Express",600,C1304="Garib Rath",880,C1304="Gatimaan Express",650,C1304="Rajdhani",950,C1304="Sanghamitra Express",1150,C1304="Sbc Guwahati Express",1100,C1304="Sealdah Duronto",900,C1304="Sealdah Rajdhani",950,C1304="Semi-Sleeper",400,C1304="Shatabdi",700,C1304="Sleeper",350,C1304="Super Luxury",500,C1304="Swarna Jayanti Rajdhani",960,C1304="Tamil Nadu Exp",1050,C1304="Vande Bharat",700,C1304="Vikramshila Express",980,C1304="Volvo AC",450,TRUE,"Unknown")</f>
        <v>1080</v>
      </c>
      <c r="I1304" t="s">
        <v>52</v>
      </c>
      <c r="J1304" t="s">
        <v>39</v>
      </c>
      <c r="M1304">
        <v>48</v>
      </c>
      <c r="N1304" t="s">
        <v>1064</v>
      </c>
    </row>
    <row r="1305" spans="1:14">
      <c r="A1305">
        <v>12841</v>
      </c>
      <c r="B1305" t="s">
        <v>1118</v>
      </c>
      <c r="C1305" t="s">
        <v>1171</v>
      </c>
      <c r="D1305" s="2" t="str" cm="1">
        <f t="array" ref="D1305">_xlfn.IFS(C1305="Golden Temple Mail","Amritsar",C1305="Guruvayur Express","Guruvayur",C1305="Guwahati Sbc Express","Guwahati",C1305="Howrah Duronto","Howrah",C1305="Howrah Mail","Howrah",C1305="Howrah Rajdhani","Howrah",C1305="Kamrup Express","Dibrugarh",C1305="Kerala Express","Thiruvananthapuram",C1305="Kolkata Rajdhani","Kolkata",C1305="Kovai Express","Coimbatore",C1305="Mumbai Chennai Mail","Mumbai",C1305="Mumbai Rajdhani","Mumbai",C1305="Mumbai Vande Bharat","Mumbai",C1305="Nagercoil Express","Nagercoil",C1305="August Kranti Rajdhani","Mumbai",C1305="Chennai Express","Chennai",C1305="Chennai Intercity","Chennai",C1305="Chennai Vande Bharat","Chennai",C1305="Cheran Express","Coimbatore",C1305="Coimbatore Express","Coimbatore",C1305="Coimbatore Intercity","Coimbatore",C1305="Coromandel Express","Kolkata",C1305="Devagiri Express","Secunderabad",C1305="Dibrugarh Rajdhani","Dibrugarh",C1305="Duronto Express","Multiple",C1305="Express","Generic",C1305="Garib Rath","Varies",C1305="Gatimaan Express","Delhi",C1305="Rajdhani","Multiple",C1305="Sanghamitra Express","Patna",C1305="Sbc Guwahati Express","Guwahati",C1305="Sealdah Duronto","Sealdah",C1305="Sealdah Rajdhani","Sealdah",C1305="Semi-Sleeper","Bus Type",C1305="Shatabdi","Multiple",C1305="Sleeper","Bus Type",C1305="Super Luxury","Bus Type",C1305="Swarna Jayanti Rajdhani","Ahmedabad",C1305="Tamil Nadu Exp","Chennai",C1305="Vande Bharat","Multiple",C1305="Vikramshila Express","Bhagalpur",C1305="Volvo AC","Bus Type",TRUE,"Unknown")</f>
        <v>Kolkata</v>
      </c>
      <c r="E1305" s="1">
        <v>45645</v>
      </c>
      <c r="F1305">
        <v>29.94</v>
      </c>
      <c r="G1305" s="2" cm="1">
        <f t="array" ref="G1305">_xlfn.IFS(C1305="Golden Temple Mail",1800,C1305="Guruvayur Express",1450,C1305="Guwahati Sbc Express",1650,C1305="Howrah Duronto",1200,C1305="Howrah Mail",2000,C1305="Howrah Rajdhani",1450,C1305="Kamrup Express",1700,C1305="Kerala Express",1600,C1305="Kolkata Rajdhani",1450,C1305="Kovai Express",500,C1305="Mumbai Chennai Mail",1250,C1305="Mumbai Rajdhani",1450,C1305="Mumbai Vande Bharat",700,C1305="Nagercoil Express",1350,C1305="August Kranti Rajdhani",1300,C1305="Chennai Express",1050,C1305="Chennai Intercity",350,C1305="Chennai Vande Bharat",350,C1305="Cheran Express",500,C1305="Coimbatore Express",520,C1305="Coimbatore Intercity",350,C1305="Coromandel Express",1650,C1305="Devagiri Express",1200,C1305="Dibrugarh Rajdhani",2000,C1305="Duronto Express",1450,C1305="Express",600,C1305="Garib Rath",1200,C1305="Gatimaan Express",200,C1305="Rajdhani","1450",C1305="Sanghamitra Express",1900,C1305="Sbc Guwahati Express",1650,C1305="Sealdah Duronto",1200,C1305="Sealdah Rajdhani",1450,C1305="Semi-Sleeper",400,C1305="Shatabdi",500,C1305="Sleeper",350,C1305="Super Luxury",500,C1305="Swarna Jayanti Rajdhani",1600,C1305="Tamil Nadu Exp",1050,C1305="Vande Bharat",700,C1305="Vikramshila Express",1250,C1305="Volvo AC",450,TRUE,"Unknown")</f>
        <v>1650</v>
      </c>
      <c r="H1305" s="2" cm="1">
        <f t="array" ref="H1305">_xlfn.IFS(C1305="Golden Temple Mail",1200,C1305="Guruvayur Express",950,C1305="Guwahati Sbc Express",1100,C1305="Howrah Duronto",800,C1305="Howrah Mail",1400,C1305="Howrah Rajdhani",900,C1305="Kamrup Express",1150,C1305="Kerala Express",1000,C1305="Kolkata Rajdhani",900,C1305="Kovai Express",750,C1305="Mumbai Chennai Mail",1300,C1305="Mumbai Rajdhani",950,C1305="Mumbai Vande Bharat",700,C1305="Nagercoil Express",980,C1305="Chennai Express",1050,C1305="Chennai Intercity",850,C1305="Chennai Vande Bharat",700,C1305="Cheran Express",880,C1305="Coimbatore Express",920,C1305="Coimbatore Intercity",850,C1305="Coromandel Express",1080,C1305="Devagiri Express",970,C1305="Dibrugarh Rajdhani",1200,C1305="Duronto Express",950,C1305="Express",600,C1305="Garib Rath",880,C1305="Gatimaan Express",650,C1305="Rajdhani",950,C1305="Sanghamitra Express",1150,C1305="Sbc Guwahati Express",1100,C1305="Sealdah Duronto",900,C1305="Sealdah Rajdhani",950,C1305="Semi-Sleeper",400,C1305="Shatabdi",700,C1305="Sleeper",350,C1305="Super Luxury",500,C1305="Swarna Jayanti Rajdhani",960,C1305="Tamil Nadu Exp",1050,C1305="Vande Bharat",700,C1305="Vikramshila Express",980,C1305="Volvo AC",450,TRUE,"Unknown")</f>
        <v>1080</v>
      </c>
      <c r="I1305" t="s">
        <v>52</v>
      </c>
      <c r="J1305" t="s">
        <v>26</v>
      </c>
      <c r="M1305">
        <v>49</v>
      </c>
      <c r="N1305" t="s">
        <v>1064</v>
      </c>
    </row>
    <row r="1306" spans="1:14">
      <c r="A1306">
        <v>12841</v>
      </c>
      <c r="B1306" t="s">
        <v>1119</v>
      </c>
      <c r="C1306" t="s">
        <v>1171</v>
      </c>
      <c r="D1306" s="2" t="str" cm="1">
        <f t="array" ref="D1306">_xlfn.IFS(C1306="Golden Temple Mail","Amritsar",C1306="Guruvayur Express","Guruvayur",C1306="Guwahati Sbc Express","Guwahati",C1306="Howrah Duronto","Howrah",C1306="Howrah Mail","Howrah",C1306="Howrah Rajdhani","Howrah",C1306="Kamrup Express","Dibrugarh",C1306="Kerala Express","Thiruvananthapuram",C1306="Kolkata Rajdhani","Kolkata",C1306="Kovai Express","Coimbatore",C1306="Mumbai Chennai Mail","Mumbai",C1306="Mumbai Rajdhani","Mumbai",C1306="Mumbai Vande Bharat","Mumbai",C1306="Nagercoil Express","Nagercoil",C1306="August Kranti Rajdhani","Mumbai",C1306="Chennai Express","Chennai",C1306="Chennai Intercity","Chennai",C1306="Chennai Vande Bharat","Chennai",C1306="Cheran Express","Coimbatore",C1306="Coimbatore Express","Coimbatore",C1306="Coimbatore Intercity","Coimbatore",C1306="Coromandel Express","Kolkata",C1306="Devagiri Express","Secunderabad",C1306="Dibrugarh Rajdhani","Dibrugarh",C1306="Duronto Express","Multiple",C1306="Express","Generic",C1306="Garib Rath","Varies",C1306="Gatimaan Express","Delhi",C1306="Rajdhani","Multiple",C1306="Sanghamitra Express","Patna",C1306="Sbc Guwahati Express","Guwahati",C1306="Sealdah Duronto","Sealdah",C1306="Sealdah Rajdhani","Sealdah",C1306="Semi-Sleeper","Bus Type",C1306="Shatabdi","Multiple",C1306="Sleeper","Bus Type",C1306="Super Luxury","Bus Type",C1306="Swarna Jayanti Rajdhani","Ahmedabad",C1306="Tamil Nadu Exp","Chennai",C1306="Vande Bharat","Multiple",C1306="Vikramshila Express","Bhagalpur",C1306="Volvo AC","Bus Type",TRUE,"Unknown")</f>
        <v>Kolkata</v>
      </c>
      <c r="E1306" s="1">
        <v>45475</v>
      </c>
      <c r="F1306">
        <v>59.02</v>
      </c>
      <c r="G1306" s="2" cm="1">
        <f t="array" ref="G1306">_xlfn.IFS(C1306="Golden Temple Mail",1800,C1306="Guruvayur Express",1450,C1306="Guwahati Sbc Express",1650,C1306="Howrah Duronto",1200,C1306="Howrah Mail",2000,C1306="Howrah Rajdhani",1450,C1306="Kamrup Express",1700,C1306="Kerala Express",1600,C1306="Kolkata Rajdhani",1450,C1306="Kovai Express",500,C1306="Mumbai Chennai Mail",1250,C1306="Mumbai Rajdhani",1450,C1306="Mumbai Vande Bharat",700,C1306="Nagercoil Express",1350,C1306="August Kranti Rajdhani",1300,C1306="Chennai Express",1050,C1306="Chennai Intercity",350,C1306="Chennai Vande Bharat",350,C1306="Cheran Express",500,C1306="Coimbatore Express",520,C1306="Coimbatore Intercity",350,C1306="Coromandel Express",1650,C1306="Devagiri Express",1200,C1306="Dibrugarh Rajdhani",2000,C1306="Duronto Express",1450,C1306="Express",600,C1306="Garib Rath",1200,C1306="Gatimaan Express",200,C1306="Rajdhani",1450,C1306="Sanghamitra Express",1900,C1306="Sbc Guwahati Express",1650,C1306="Sealdah Duronto",1200,C1306="Sealdah Rajdhani",1450,C1306="Semi-Sleeper",400,C1306="Shatabdi",500,C1306="Sleeper",350,C1306="Super Luxury",500,C1306="Swarna Jayanti Rajdhani",1600,C1306="Tamil Nadu Exp",1050,C1306="Vande Bharat",700,C1306="Vikramshila Express",1250,C1306="Volvo AC",450,TRUE,"Unknown")</f>
        <v>1650</v>
      </c>
      <c r="H1306" s="2" cm="1">
        <f t="array" ref="H1306">_xlfn.IFS(C1306="Golden Temple Mail",1200,C1306="Guruvayur Express",950,C1306="Guwahati Sbc Express",1100,C1306="Howrah Duronto",800,C1306="Howrah Mail",1400,C1306="Howrah Rajdhani",900,C1306="Kamrup Express",1150,C1306="Kerala Express",1000,C1306="Kolkata Rajdhani",900,C1306="Kovai Express",750,C1306="Mumbai Chennai Mail",1300,C1306="Mumbai Rajdhani",950,C1306="Mumbai Vande Bharat",700,C1306="Nagercoil Express",980,C1306="August Kranti Rajdhani",1200,C1306="Chennai Express",1050,C1306="Chennai Intercity",850,C1306="Chennai Vande Bharat",700,C1306="Cheran Express",880,C1306="Coimbatore Express",920,C1306="Coimbatore Intercity",850,C1306="Coromandel Express",1080,C1306="Devagiri Express",970,C1306="Dibrugarh Rajdhani",1200,C1306="Duronto Express",950,C1306="Express",600,C1306="Garib Rath",880,C1306="Gatimaan Express",650,C1306="Rajdhani",950,C1306="Sanghamitra Express",1150,C1306="Sbc Guwahati Express",1100,C1306="Sealdah Duronto",900,C1306="Sealdah Rajdhani",950,C1306="Semi-Sleeper",400,C1306="Shatabdi",700,C1306="Sleeper",350,C1306="Super Luxury",500,C1306="Swarna Jayanti Rajdhani",960,C1306="Tamil Nadu Exp",1050,C1306="Vande Bharat",700,C1306="Vikramshila Express",980,C1306="Volvo AC",450,TRUE,"Unknown")</f>
        <v>1080</v>
      </c>
      <c r="I1306" t="s">
        <v>30</v>
      </c>
      <c r="J1306" t="s">
        <v>19</v>
      </c>
      <c r="M1306">
        <v>71</v>
      </c>
      <c r="N1306" t="s">
        <v>1064</v>
      </c>
    </row>
    <row r="1307" spans="1:14">
      <c r="A1307">
        <v>12841</v>
      </c>
      <c r="B1307" t="s">
        <v>1122</v>
      </c>
      <c r="C1307" t="s">
        <v>1171</v>
      </c>
      <c r="D1307" s="2" t="str" cm="1">
        <f t="array" ref="D1307">_xlfn.IFS(C1307="Golden Temple Mail","Amritsar",C1307="Guruvayur Express","Guruvayur",C1307="Guwahati Sbc Express","Guwahati",C1307="Howrah Duronto","Howrah",C1307="Howrah Mail","Howrah",C1307="Howrah Rajdhani","Howrah",C1307="Kamrup Express","Dibrugarh",C1307="Kerala Express","Thiruvananthapuram",C1307="Kolkata Rajdhani","Kolkata",C1307="Kovai Express","Coimbatore",C1307="Mumbai Chennai Mail","Mumbai",C1307="Mumbai Rajdhani","Mumbai",C1307="Mumbai Vande Bharat","Mumbai",C1307="Nagercoil Express","Nagercoil",C1307="August Kranti Rajdhani","Mumbai",C1307="Chennai Express","Chennai",C1307="Chennai Intercity","Chennai",C1307="Chennai Vande Bharat","Chennai",C1307="Cheran Express","Coimbatore",C1307="Coimbatore Express","Coimbatore",C1307="Coimbatore Intercity","Coimbatore",C1307="Coromandel Express","Kolkata",C1307="Devagiri Express","Secunderabad",C1307="Dibrugarh Rajdhani","Dibrugarh",C1307="Duronto Express","Multiple",C1307="Express","Generic",C1307="Garib Rath","Varies",C1307="Gatimaan Express","Delhi",C1307="Rajdhani","Multiple",C1307="Sanghamitra Express","Patna",C1307="Sbc Guwahati Express","Guwahati",C1307="Sealdah Duronto","Sealdah",C1307="Sealdah Rajdhani","Sealdah",C1307="Semi-Sleeper","Bus Type",C1307="Shatabdi","Multiple",C1307="Sleeper","Bus Type",C1307="Super Luxury","Bus Type",C1307="Swarna Jayanti Rajdhani","Ahmedabad",C1307="Tamil Nadu Exp","Chennai",C1307="Vande Bharat","Multiple",C1307="Vikramshila Express","Bhagalpur",C1307="Volvo AC","Bus Type",TRUE,"Unknown")</f>
        <v>Kolkata</v>
      </c>
      <c r="E1307" s="1">
        <v>45393</v>
      </c>
      <c r="F1307">
        <v>73.07</v>
      </c>
      <c r="G1307" s="2" cm="1">
        <f t="array" ref="G1307">_xlfn.IFS(C1307="Golden Temple Mail",1800,C1307="Guruvayur Express",1450,C1307="Guwahati Sbc Express",1650,C1307="Howrah Duronto",1200,C1307="Howrah Mail",2000,C1307="Howrah Rajdhani",1450,C1307="Kamrup Express",1700,C1307="Kerala Express",1600,C1307="Kolkata Rajdhani",1450,C1307="Kovai Express",500,C1307="Mumbai Chennai Mail",1250,C1307="Mumbai Rajdhani",1450,C1307="Mumbai Vande Bharat",700,C1307="Nagercoil Express",1350,C1307="August Kranti Rajdhani",1300,C1307="Chennai Express",1050,C1307="Chennai Intercity",350,C1307="Chennai Vande Bharat",350,C1307="Cheran Express",500,C1307="Coimbatore Express",520,C1307="Coimbatore Intercity",350,C1307="Coromandel Express",1650,C1307="Devagiri Express",1200,C1307="Dibrugarh Rajdhani",2000,C1307="Duronto Express",1450,C1307="Express",600,C1307="Garib Rath",1200,C1307="Gatimaan Express",200,C1307="Rajdhani","1450",C1307="Sanghamitra Express",1900,C1307="Sbc Guwahati Express",1650,C1307="Sealdah Duronto",1200,C1307="Sealdah Rajdhani",1450,C1307="Semi-Sleeper",400,C1307="Shatabdi",500,C1307="Sleeper",350,C1307="Super Luxury",500,C1307="Swarna Jayanti Rajdhani",1600,C1307="Tamil Nadu Exp",1050,C1307="Vande Bharat",700,C1307="Vikramshila Express",1250,C1307="Volvo AC",450,TRUE,"Unknown")</f>
        <v>1650</v>
      </c>
      <c r="H1307" s="2" cm="1">
        <f t="array" ref="H1307">_xlfn.IFS(C1307="Golden Temple Mail",1200,C1307="Guruvayur Express",950,C1307="Guwahati Sbc Express",1100,C1307="Howrah Duronto",800,C1307="Howrah Mail",1400,C1307="Howrah Rajdhani",900,C1307="Kamrup Express",1150,C1307="Kerala Express",1000,C1307="Kolkata Rajdhani",900,C1307="Kovai Express",750,C1307="Mumbai Chennai Mail",1300,C1307="Mumbai Rajdhani",950,C1307="Mumbai Vande Bharat",700,C1307="Nagercoil Express",980,C1307="Chennai Express",1050,C1307="Chennai Intercity",850,C1307="Chennai Vande Bharat",700,C1307="Cheran Express",880,C1307="Coimbatore Express",920,C1307="Coimbatore Intercity",850,C1307="Coromandel Express",1080,C1307="Devagiri Express",970,C1307="Dibrugarh Rajdhani",1200,C1307="Duronto Express",950,C1307="Express",600,C1307="Garib Rath",880,C1307="Gatimaan Express",650,C1307="Rajdhani",950,C1307="Sanghamitra Express",1150,C1307="Sbc Guwahati Express",1100,C1307="Sealdah Duronto",900,C1307="Sealdah Rajdhani",950,C1307="Semi-Sleeper",400,C1307="Shatabdi",700,C1307="Sleeper",350,C1307="Super Luxury",500,C1307="Swarna Jayanti Rajdhani",960,C1307="Tamil Nadu Exp",1050,C1307="Vande Bharat",700,C1307="Vikramshila Express",980,C1307="Volvo AC",450,TRUE,"Unknown")</f>
        <v>1080</v>
      </c>
      <c r="I1307" t="s">
        <v>74</v>
      </c>
      <c r="J1307" t="s">
        <v>26</v>
      </c>
      <c r="M1307">
        <v>63</v>
      </c>
      <c r="N1307" t="s">
        <v>1064</v>
      </c>
    </row>
    <row r="1308" spans="1:14">
      <c r="A1308">
        <v>12841</v>
      </c>
      <c r="B1308" t="s">
        <v>1130</v>
      </c>
      <c r="C1308" t="s">
        <v>1171</v>
      </c>
      <c r="D1308" s="2" t="str" cm="1">
        <f t="array" ref="D1308">_xlfn.IFS(C1308="Golden Temple Mail","Amritsar",C1308="Guruvayur Express","Guruvayur",C1308="Guwahati Sbc Express","Guwahati",C1308="Howrah Duronto","Howrah",C1308="Howrah Mail","Howrah",C1308="Howrah Rajdhani","Howrah",C1308="Kamrup Express","Dibrugarh",C1308="Kerala Express","Thiruvananthapuram",C1308="Kolkata Rajdhani","Kolkata",C1308="Kovai Express","Coimbatore",C1308="Mumbai Chennai Mail","Mumbai",C1308="Mumbai Rajdhani","Mumbai",C1308="Mumbai Vande Bharat","Mumbai",C1308="Nagercoil Express","Nagercoil",C1308="August Kranti Rajdhani","Mumbai",C1308="Chennai Express","Chennai",C1308="Chennai Intercity","Chennai",C1308="Chennai Vande Bharat","Chennai",C1308="Cheran Express","Coimbatore",C1308="Coimbatore Express","Coimbatore",C1308="Coimbatore Intercity","Coimbatore",C1308="Coromandel Express","Kolkata",C1308="Devagiri Express","Secunderabad",C1308="Dibrugarh Rajdhani","Dibrugarh",C1308="Duronto Express","Multiple",C1308="Express","Generic",C1308="Garib Rath","Varies",C1308="Gatimaan Express","Delhi",C1308="Rajdhani","Multiple",C1308="Sanghamitra Express","Patna",C1308="Sbc Guwahati Express","Guwahati",C1308="Sealdah Duronto","Sealdah",C1308="Sealdah Rajdhani","Sealdah",C1308="Semi-Sleeper","Bus Type",C1308="Shatabdi","Multiple",C1308="Sleeper","Bus Type",C1308="Super Luxury","Bus Type",C1308="Swarna Jayanti Rajdhani","Ahmedabad",C1308="Tamil Nadu Exp","Chennai",C1308="Vande Bharat","Multiple",C1308="Vikramshila Express","Bhagalpur",C1308="Volvo AC","Bus Type",TRUE,"Unknown")</f>
        <v>Kolkata</v>
      </c>
      <c r="E1308" s="1">
        <v>45470</v>
      </c>
      <c r="F1308">
        <v>87.49</v>
      </c>
      <c r="G1308" s="2" cm="1">
        <f t="array" ref="G1308">_xlfn.IFS(C1308="Golden Temple Mail",1800,C1308="Guruvayur Express",1450,C1308="Guwahati Sbc Express",1650,C1308="Howrah Duronto",1200,C1308="Howrah Mail",2000,C1308="Howrah Rajdhani",1450,C1308="Kamrup Express",1700,C1308="Kerala Express",1600,C1308="Kolkata Rajdhani",1450,C1308="Kovai Express",500,C1308="Mumbai Chennai Mail",1250,C1308="Mumbai Rajdhani",1450,C1308="Mumbai Vande Bharat",700,C1308="Nagercoil Express",1350,C1308="August Kranti Rajdhani",1300,C1308="Chennai Express",1050,C1308="Chennai Intercity",350,C1308="Chennai Vande Bharat",350,C1308="Cheran Express",500,C1308="Coimbatore Express",520,C1308="Coimbatore Intercity",350,C1308="Coromandel Express",1650,C1308="Devagiri Express",1200,C1308="Dibrugarh Rajdhani",2000,C1308="Duronto Express",1450,C1308="Express",600,C1308="Garib Rath",1200,C1308="Gatimaan Express",200,C1308="Rajdhani",1450,C1308="Sanghamitra Express",1900,C1308="Sbc Guwahati Express",1650,C1308="Sealdah Duronto",1200,C1308="Sealdah Rajdhani",1450,C1308="Semi-Sleeper",400,C1308="Shatabdi",500,C1308="Sleeper",350,C1308="Super Luxury",500,C1308="Swarna Jayanti Rajdhani",1600,C1308="Tamil Nadu Exp",1050,C1308="Vande Bharat",700,C1308="Vikramshila Express",1250,C1308="Volvo AC",450,TRUE,"Unknown")</f>
        <v>1650</v>
      </c>
      <c r="H1308" s="2" cm="1">
        <f t="array" ref="H1308">_xlfn.IFS(C1308="Golden Temple Mail",1200,C1308="Guruvayur Express",950,C1308="Guwahati Sbc Express",1100,C1308="Howrah Duronto",800,C1308="Howrah Mail",1400,C1308="Howrah Rajdhani",900,C1308="Kamrup Express",1150,C1308="Kerala Express",1000,C1308="Kolkata Rajdhani",900,C1308="Kovai Express",750,C1308="Mumbai Chennai Mail",1300,C1308="Mumbai Rajdhani",950,C1308="Mumbai Vande Bharat",700,C1308="Nagercoil Express",980,C1308="August Kranti Rajdhani",1200,C1308="Chennai Express",1050,C1308="Chennai Intercity",850,C1308="Chennai Vande Bharat",700,C1308="Cheran Express",880,C1308="Coimbatore Express",920,C1308="Coimbatore Intercity",850,C1308="Coromandel Express",1080,C1308="Devagiri Express",970,C1308="Dibrugarh Rajdhani",1200,C1308="Duronto Express",950,C1308="Express",600,C1308="Garib Rath",880,C1308="Gatimaan Express",650,C1308="Rajdhani",950,C1308="Sanghamitra Express",1150,C1308="Sbc Guwahati Express",1100,C1308="Sealdah Duronto",900,C1308="Sealdah Rajdhani",950,C1308="Semi-Sleeper",400,C1308="Shatabdi",700,C1308="Sleeper",350,C1308="Super Luxury",500,C1308="Swarna Jayanti Rajdhani",960,C1308="Tamil Nadu Exp",1050,C1308="Vande Bharat",700,C1308="Vikramshila Express",980,C1308="Volvo AC",450,TRUE,"Unknown")</f>
        <v>1080</v>
      </c>
      <c r="I1308" t="s">
        <v>71</v>
      </c>
      <c r="J1308" t="s">
        <v>26</v>
      </c>
      <c r="M1308">
        <v>48</v>
      </c>
      <c r="N1308" t="s">
        <v>1064</v>
      </c>
    </row>
    <row r="1309" spans="1:14">
      <c r="A1309">
        <v>12841</v>
      </c>
      <c r="B1309" t="s">
        <v>1135</v>
      </c>
      <c r="C1309" t="s">
        <v>1171</v>
      </c>
      <c r="D1309" s="2" t="str" cm="1">
        <f t="array" ref="D1309">_xlfn.IFS(C1309="Golden Temple Mail","Amritsar",C1309="Guruvayur Express","Guruvayur",C1309="Guwahati Sbc Express","Guwahati",C1309="Howrah Duronto","Howrah",C1309="Howrah Mail","Howrah",C1309="Howrah Rajdhani","Howrah",C1309="Kamrup Express","Dibrugarh",C1309="Kerala Express","Thiruvananthapuram",C1309="Kolkata Rajdhani","Kolkata",C1309="Kovai Express","Coimbatore",C1309="Mumbai Chennai Mail","Mumbai",C1309="Mumbai Rajdhani","Mumbai",C1309="Mumbai Vande Bharat","Mumbai",C1309="Nagercoil Express","Nagercoil",C1309="August Kranti Rajdhani","Mumbai",C1309="Chennai Express","Chennai",C1309="Chennai Intercity","Chennai",C1309="Chennai Vande Bharat","Chennai",C1309="Cheran Express","Coimbatore",C1309="Coimbatore Express","Coimbatore",C1309="Coimbatore Intercity","Coimbatore",C1309="Coromandel Express","Kolkata",C1309="Devagiri Express","Secunderabad",C1309="Dibrugarh Rajdhani","Dibrugarh",C1309="Duronto Express","Multiple",C1309="Express","Generic",C1309="Garib Rath","Varies",C1309="Gatimaan Express","Delhi",C1309="Rajdhani","Multiple",C1309="Sanghamitra Express","Patna",C1309="Sbc Guwahati Express","Guwahati",C1309="Sealdah Duronto","Sealdah",C1309="Sealdah Rajdhani","Sealdah",C1309="Semi-Sleeper","Bus Type",C1309="Shatabdi","Multiple",C1309="Sleeper","Bus Type",C1309="Super Luxury","Bus Type",C1309="Swarna Jayanti Rajdhani","Ahmedabad",C1309="Tamil Nadu Exp","Chennai",C1309="Vande Bharat","Multiple",C1309="Vikramshila Express","Bhagalpur",C1309="Volvo AC","Bus Type",TRUE,"Unknown")</f>
        <v>Kolkata</v>
      </c>
      <c r="E1309" s="1">
        <v>45454</v>
      </c>
      <c r="F1309">
        <v>53.26</v>
      </c>
      <c r="G1309" s="2" cm="1">
        <f t="array" ref="G1309">_xlfn.IFS(C1309="Golden Temple Mail",1800,C1309="Guruvayur Express",1450,C1309="Guwahati Sbc Express",1650,C1309="Howrah Duronto",1200,C1309="Howrah Mail",2000,C1309="Howrah Rajdhani",1450,C1309="Kamrup Express",1700,C1309="Kerala Express",1600,C1309="Kolkata Rajdhani",1450,C1309="Kovai Express",500,C1309="Mumbai Chennai Mail",1250,C1309="Mumbai Rajdhani",1450,C1309="Mumbai Vande Bharat",700,C1309="Nagercoil Express",1350,C1309="August Kranti Rajdhani",1300,C1309="Chennai Express",1050,C1309="Chennai Intercity",350,C1309="Chennai Vande Bharat",350,C1309="Cheran Express",500,C1309="Coimbatore Express",520,C1309="Coimbatore Intercity",350,C1309="Coromandel Express",1650,C1309="Devagiri Express",1200,C1309="Dibrugarh Rajdhani",2000,C1309="Duronto Express",1450,C1309="Express",600,C1309="Garib Rath",1200,C1309="Gatimaan Express",200,C1309="Rajdhani","1450",C1309="Sanghamitra Express",1900,C1309="Sbc Guwahati Express",1650,C1309="Sealdah Duronto",1200,C1309="Sealdah Rajdhani",1450,C1309="Semi-Sleeper",400,C1309="Shatabdi",500,C1309="Sleeper",350,C1309="Super Luxury",500,C1309="Swarna Jayanti Rajdhani",1600,C1309="Tamil Nadu Exp",1050,C1309="Vande Bharat",700,C1309="Vikramshila Express",1250,C1309="Volvo AC",450,TRUE,"Unknown")</f>
        <v>1650</v>
      </c>
      <c r="H1309" s="2" cm="1">
        <f t="array" ref="H1309">_xlfn.IFS(C1309="Golden Temple Mail",1200,C1309="Guruvayur Express",950,C1309="Guwahati Sbc Express",1100,C1309="Howrah Duronto",800,C1309="Howrah Mail",1400,C1309="Howrah Rajdhani",900,C1309="Kamrup Express",1150,C1309="Kerala Express",1000,C1309="Kolkata Rajdhani",900,C1309="Kovai Express",750,C1309="Mumbai Chennai Mail",1300,C1309="Mumbai Rajdhani",950,C1309="Mumbai Vande Bharat",700,C1309="Nagercoil Express",980,C1309="Chennai Express",1050,C1309="Chennai Intercity",850,C1309="Chennai Vande Bharat",700,C1309="Cheran Express",880,C1309="Coimbatore Express",920,C1309="Coimbatore Intercity",850,C1309="Coromandel Express",1080,C1309="Devagiri Express",970,C1309="Dibrugarh Rajdhani",1200,C1309="Duronto Express",950,C1309="Express",600,C1309="Garib Rath",880,C1309="Gatimaan Express",650,C1309="Rajdhani",950,C1309="Sanghamitra Express",1150,C1309="Sbc Guwahati Express",1100,C1309="Sealdah Duronto",900,C1309="Sealdah Rajdhani",950,C1309="Semi-Sleeper",400,C1309="Shatabdi",700,C1309="Sleeper",350,C1309="Super Luxury",500,C1309="Swarna Jayanti Rajdhani",960,C1309="Tamil Nadu Exp",1050,C1309="Vande Bharat",700,C1309="Vikramshila Express",980,C1309="Volvo AC",450,TRUE,"Unknown")</f>
        <v>1080</v>
      </c>
      <c r="I1309" t="s">
        <v>71</v>
      </c>
      <c r="J1309" t="s">
        <v>19</v>
      </c>
      <c r="N1309" t="s">
        <v>1064</v>
      </c>
    </row>
    <row r="1310" spans="1:14">
      <c r="A1310">
        <v>12841</v>
      </c>
      <c r="B1310" t="s">
        <v>1137</v>
      </c>
      <c r="C1310" t="s">
        <v>1171</v>
      </c>
      <c r="D1310" s="2" t="str" cm="1">
        <f t="array" ref="D1310">_xlfn.IFS(C1310="Golden Temple Mail","Amritsar",C1310="Guruvayur Express","Guruvayur",C1310="Guwahati Sbc Express","Guwahati",C1310="Howrah Duronto","Howrah",C1310="Howrah Mail","Howrah",C1310="Howrah Rajdhani","Howrah",C1310="Kamrup Express","Dibrugarh",C1310="Kerala Express","Thiruvananthapuram",C1310="Kolkata Rajdhani","Kolkata",C1310="Kovai Express","Coimbatore",C1310="Mumbai Chennai Mail","Mumbai",C1310="Mumbai Rajdhani","Mumbai",C1310="Mumbai Vande Bharat","Mumbai",C1310="Nagercoil Express","Nagercoil",C1310="August Kranti Rajdhani","Mumbai",C1310="Chennai Express","Chennai",C1310="Chennai Intercity","Chennai",C1310="Chennai Vande Bharat","Chennai",C1310="Cheran Express","Coimbatore",C1310="Coimbatore Express","Coimbatore",C1310="Coimbatore Intercity","Coimbatore",C1310="Coromandel Express","Kolkata",C1310="Devagiri Express","Secunderabad",C1310="Dibrugarh Rajdhani","Dibrugarh",C1310="Duronto Express","Multiple",C1310="Express","Generic",C1310="Garib Rath","Varies",C1310="Gatimaan Express","Delhi",C1310="Rajdhani","Multiple",C1310="Sanghamitra Express","Patna",C1310="Sbc Guwahati Express","Guwahati",C1310="Sealdah Duronto","Sealdah",C1310="Sealdah Rajdhani","Sealdah",C1310="Semi-Sleeper","Bus Type",C1310="Shatabdi","Multiple",C1310="Sleeper","Bus Type",C1310="Super Luxury","Bus Type",C1310="Swarna Jayanti Rajdhani","Ahmedabad",C1310="Tamil Nadu Exp","Chennai",C1310="Vande Bharat","Multiple",C1310="Vikramshila Express","Bhagalpur",C1310="Volvo AC","Bus Type",TRUE,"Unknown")</f>
        <v>Kolkata</v>
      </c>
      <c r="E1310" s="1">
        <v>45304</v>
      </c>
      <c r="F1310">
        <v>63.08</v>
      </c>
      <c r="G1310" s="2" cm="1">
        <f t="array" ref="G1310">_xlfn.IFS(C1310="Golden Temple Mail",1800,C1310="Guruvayur Express",1450,C1310="Guwahati Sbc Express",1650,C1310="Howrah Duronto",1200,C1310="Howrah Mail",2000,C1310="Howrah Rajdhani",1450,C1310="Kamrup Express",1700,C1310="Kerala Express",1600,C1310="Kolkata Rajdhani",1450,C1310="Kovai Express",500,C1310="Mumbai Chennai Mail",1250,C1310="Mumbai Rajdhani",1450,C1310="Mumbai Vande Bharat",700,C1310="Nagercoil Express",1350,C1310="August Kranti Rajdhani",1300,C1310="Chennai Express",1050,C1310="Chennai Intercity",350,C1310="Chennai Vande Bharat",350,C1310="Cheran Express",500,C1310="Coimbatore Express",520,C1310="Coimbatore Intercity",350,C1310="Coromandel Express",1650,C1310="Devagiri Express",1200,C1310="Dibrugarh Rajdhani",2000,C1310="Duronto Express",1450,C1310="Express",600,C1310="Garib Rath",1200,C1310="Gatimaan Express",200,C1310="Rajdhani",1450,C1310="Sanghamitra Express",1900,C1310="Sbc Guwahati Express",1650,C1310="Sealdah Duronto",1200,C1310="Sealdah Rajdhani",1450,C1310="Semi-Sleeper",400,C1310="Shatabdi",500,C1310="Sleeper",350,C1310="Super Luxury",500,C1310="Swarna Jayanti Rajdhani",1600,C1310="Tamil Nadu Exp",1050,C1310="Vande Bharat",700,C1310="Vikramshila Express",1250,C1310="Volvo AC",450,TRUE,"Unknown")</f>
        <v>1650</v>
      </c>
      <c r="H1310" s="2" cm="1">
        <f t="array" ref="H1310">_xlfn.IFS(C1310="Golden Temple Mail",1200,C1310="Guruvayur Express",950,C1310="Guwahati Sbc Express",1100,C1310="Howrah Duronto",800,C1310="Howrah Mail",1400,C1310="Howrah Rajdhani",900,C1310="Kamrup Express",1150,C1310="Kerala Express",1000,C1310="Kolkata Rajdhani",900,C1310="Kovai Express",750,C1310="Mumbai Chennai Mail",1300,C1310="Mumbai Rajdhani",950,C1310="Mumbai Vande Bharat",700,C1310="Nagercoil Express",980,C1310="August Kranti Rajdhani",1200,C1310="Chennai Express",1050,C1310="Chennai Intercity",850,C1310="Chennai Vande Bharat",700,C1310="Cheran Express",880,C1310="Coimbatore Express",920,C1310="Coimbatore Intercity",850,C1310="Coromandel Express",1080,C1310="Devagiri Express",970,C1310="Dibrugarh Rajdhani",1200,C1310="Duronto Express",950,C1310="Express",600,C1310="Garib Rath",880,C1310="Gatimaan Express",650,C1310="Rajdhani",950,C1310="Sanghamitra Express",1150,C1310="Sbc Guwahati Express",1100,C1310="Sealdah Duronto",900,C1310="Sealdah Rajdhani",950,C1310="Semi-Sleeper",400,C1310="Shatabdi",700,C1310="Sleeper",350,C1310="Super Luxury",500,C1310="Swarna Jayanti Rajdhani",960,C1310="Tamil Nadu Exp",1050,C1310="Vande Bharat",700,C1310="Vikramshila Express",980,C1310="Volvo AC",450,TRUE,"Unknown")</f>
        <v>1080</v>
      </c>
      <c r="I1310" t="s">
        <v>83</v>
      </c>
      <c r="J1310" t="s">
        <v>31</v>
      </c>
      <c r="M1310">
        <v>71</v>
      </c>
      <c r="N1310" t="s">
        <v>1064</v>
      </c>
    </row>
    <row r="1311" spans="1:14">
      <c r="A1311">
        <v>12841</v>
      </c>
      <c r="B1311" t="s">
        <v>1138</v>
      </c>
      <c r="C1311" t="s">
        <v>1171</v>
      </c>
      <c r="D1311" s="2" t="str" cm="1">
        <f t="array" ref="D1311">_xlfn.IFS(C1311="Golden Temple Mail","Amritsar",C1311="Guruvayur Express","Guruvayur",C1311="Guwahati Sbc Express","Guwahati",C1311="Howrah Duronto","Howrah",C1311="Howrah Mail","Howrah",C1311="Howrah Rajdhani","Howrah",C1311="Kamrup Express","Dibrugarh",C1311="Kerala Express","Thiruvananthapuram",C1311="Kolkata Rajdhani","Kolkata",C1311="Kovai Express","Coimbatore",C1311="Mumbai Chennai Mail","Mumbai",C1311="Mumbai Rajdhani","Mumbai",C1311="Mumbai Vande Bharat","Mumbai",C1311="Nagercoil Express","Nagercoil",C1311="August Kranti Rajdhani","Mumbai",C1311="Chennai Express","Chennai",C1311="Chennai Intercity","Chennai",C1311="Chennai Vande Bharat","Chennai",C1311="Cheran Express","Coimbatore",C1311="Coimbatore Express","Coimbatore",C1311="Coimbatore Intercity","Coimbatore",C1311="Coromandel Express","Kolkata",C1311="Devagiri Express","Secunderabad",C1311="Dibrugarh Rajdhani","Dibrugarh",C1311="Duronto Express","Multiple",C1311="Express","Generic",C1311="Garib Rath","Varies",C1311="Gatimaan Express","Delhi",C1311="Rajdhani","Multiple",C1311="Sanghamitra Express","Patna",C1311="Sbc Guwahati Express","Guwahati",C1311="Sealdah Duronto","Sealdah",C1311="Sealdah Rajdhani","Sealdah",C1311="Semi-Sleeper","Bus Type",C1311="Shatabdi","Multiple",C1311="Sleeper","Bus Type",C1311="Super Luxury","Bus Type",C1311="Swarna Jayanti Rajdhani","Ahmedabad",C1311="Tamil Nadu Exp","Chennai",C1311="Vande Bharat","Multiple",C1311="Vikramshila Express","Bhagalpur",C1311="Volvo AC","Bus Type",TRUE,"Unknown")</f>
        <v>Kolkata</v>
      </c>
      <c r="E1311" s="1">
        <v>45611</v>
      </c>
      <c r="F1311">
        <v>71.38</v>
      </c>
      <c r="G1311" s="2" cm="1">
        <f t="array" ref="G1311">_xlfn.IFS(C1311="Golden Temple Mail",1800,C1311="Guruvayur Express",1450,C1311="Guwahati Sbc Express",1650,C1311="Howrah Duronto",1200,C1311="Howrah Mail",2000,C1311="Howrah Rajdhani",1450,C1311="Kamrup Express",1700,C1311="Kerala Express",1600,C1311="Kolkata Rajdhani",1450,C1311="Kovai Express",500,C1311="Mumbai Chennai Mail",1250,C1311="Mumbai Rajdhani",1450,C1311="Mumbai Vande Bharat",700,C1311="Nagercoil Express",1350,C1311="August Kranti Rajdhani",1300,C1311="Chennai Express",1050,C1311="Chennai Intercity",350,C1311="Chennai Vande Bharat",350,C1311="Cheran Express",500,C1311="Coimbatore Express",520,C1311="Coimbatore Intercity",350,C1311="Coromandel Express",1650,C1311="Devagiri Express",1200,C1311="Dibrugarh Rajdhani",2000,C1311="Duronto Express",1450,C1311="Express",600,C1311="Garib Rath",1200,C1311="Gatimaan Express",200,C1311="Rajdhani","1450",C1311="Sanghamitra Express",1900,C1311="Sbc Guwahati Express",1650,C1311="Sealdah Duronto",1200,C1311="Sealdah Rajdhani",1450,C1311="Semi-Sleeper",400,C1311="Shatabdi",500,C1311="Sleeper",350,C1311="Super Luxury",500,C1311="Swarna Jayanti Rajdhani",1600,C1311="Tamil Nadu Exp",1050,C1311="Vande Bharat",700,C1311="Vikramshila Express",1250,C1311="Volvo AC",450,TRUE,"Unknown")</f>
        <v>1650</v>
      </c>
      <c r="H1311" s="2" cm="1">
        <f t="array" ref="H1311">_xlfn.IFS(C1311="Golden Temple Mail",1200,C1311="Guruvayur Express",950,C1311="Guwahati Sbc Express",1100,C1311="Howrah Duronto",800,C1311="Howrah Mail",1400,C1311="Howrah Rajdhani",900,C1311="Kamrup Express",1150,C1311="Kerala Express",1000,C1311="Kolkata Rajdhani",900,C1311="Kovai Express",750,C1311="Mumbai Chennai Mail",1300,C1311="Mumbai Rajdhani",950,C1311="Mumbai Vande Bharat",700,C1311="Nagercoil Express",980,C1311="Chennai Express",1050,C1311="Chennai Intercity",850,C1311="Chennai Vande Bharat",700,C1311="Cheran Express",880,C1311="Coimbatore Express",920,C1311="Coimbatore Intercity",850,C1311="Coromandel Express",1080,C1311="Devagiri Express",970,C1311="Dibrugarh Rajdhani",1200,C1311="Duronto Express",950,C1311="Express",600,C1311="Garib Rath",880,C1311="Gatimaan Express",650,C1311="Rajdhani",950,C1311="Sanghamitra Express",1150,C1311="Sbc Guwahati Express",1100,C1311="Sealdah Duronto",900,C1311="Sealdah Rajdhani",950,C1311="Semi-Sleeper",400,C1311="Shatabdi",700,C1311="Sleeper",350,C1311="Super Luxury",500,C1311="Swarna Jayanti Rajdhani",960,C1311="Tamil Nadu Exp",1050,C1311="Vande Bharat",700,C1311="Vikramshila Express",980,C1311="Volvo AC",450,TRUE,"Unknown")</f>
        <v>1080</v>
      </c>
      <c r="I1311" t="s">
        <v>18</v>
      </c>
      <c r="J1311" t="s">
        <v>39</v>
      </c>
      <c r="M1311">
        <v>71</v>
      </c>
      <c r="N1311" t="s">
        <v>1064</v>
      </c>
    </row>
    <row r="1312" spans="1:14">
      <c r="A1312">
        <v>12841</v>
      </c>
      <c r="B1312" t="s">
        <v>1099</v>
      </c>
      <c r="C1312" t="s">
        <v>1171</v>
      </c>
      <c r="D1312" s="2" t="str" cm="1">
        <f t="array" ref="D1312">_xlfn.IFS(C1312="Golden Temple Mail","Amritsar",C1312="Guruvayur Express","Guruvayur",C1312="Guwahati Sbc Express","Guwahati",C1312="Howrah Duronto","Howrah",C1312="Howrah Mail","Howrah",C1312="Howrah Rajdhani","Howrah",C1312="Kamrup Express","Dibrugarh",C1312="Kerala Express","Thiruvananthapuram",C1312="Kolkata Rajdhani","Kolkata",C1312="Kovai Express","Coimbatore",C1312="Mumbai Chennai Mail","Mumbai",C1312="Mumbai Rajdhani","Mumbai",C1312="Mumbai Vande Bharat","Mumbai",C1312="Nagercoil Express","Nagercoil",C1312="August Kranti Rajdhani","Mumbai",C1312="Chennai Express","Chennai",C1312="Chennai Intercity","Chennai",C1312="Chennai Vande Bharat","Chennai",C1312="Cheran Express","Coimbatore",C1312="Coimbatore Express","Coimbatore",C1312="Coimbatore Intercity","Coimbatore",C1312="Coromandel Express","Kolkata",C1312="Devagiri Express","Secunderabad",C1312="Dibrugarh Rajdhani","Dibrugarh",C1312="Duronto Express","Multiple",C1312="Express","Generic",C1312="Garib Rath","Varies",C1312="Gatimaan Express","Delhi",C1312="Rajdhani","Multiple",C1312="Sanghamitra Express","Patna",C1312="Sbc Guwahati Express","Guwahati",C1312="Sealdah Duronto","Sealdah",C1312="Sealdah Rajdhani","Sealdah",C1312="Semi-Sleeper","Bus Type",C1312="Shatabdi","Multiple",C1312="Sleeper","Bus Type",C1312="Super Luxury","Bus Type",C1312="Swarna Jayanti Rajdhani","Ahmedabad",C1312="Tamil Nadu Exp","Chennai",C1312="Vande Bharat","Multiple",C1312="Vikramshila Express","Bhagalpur",C1312="Volvo AC","Bus Type",TRUE,"Unknown")</f>
        <v>Kolkata</v>
      </c>
      <c r="E1312" s="1">
        <v>45426</v>
      </c>
      <c r="F1312">
        <v>87.94</v>
      </c>
      <c r="G1312" s="2" cm="1">
        <f t="array" ref="G1312">_xlfn.IFS(C1312="Golden Temple Mail",1800,C1312="Guruvayur Express",1450,C1312="Guwahati Sbc Express",1650,C1312="Howrah Duronto",1200,C1312="Howrah Mail",2000,C1312="Howrah Rajdhani",1450,C1312="Kamrup Express",1700,C1312="Kerala Express",1600,C1312="Kolkata Rajdhani",1450,C1312="Kovai Express",500,C1312="Mumbai Chennai Mail",1250,C1312="Mumbai Rajdhani",1450,C1312="Mumbai Vande Bharat",700,C1312="Nagercoil Express",1350,C1312="August Kranti Rajdhani",1300,C1312="Chennai Express",1050,C1312="Chennai Intercity",350,C1312="Chennai Vande Bharat",350,C1312="Cheran Express",500,C1312="Coimbatore Express",520,C1312="Coimbatore Intercity",350,C1312="Coromandel Express",1650,C1312="Devagiri Express",1200,C1312="Dibrugarh Rajdhani",2000,C1312="Duronto Express",1450,C1312="Express",600,C1312="Garib Rath",1200,C1312="Gatimaan Express",200,C1312="Rajdhani",1450,C1312="Sanghamitra Express",1900,C1312="Sbc Guwahati Express",1650,C1312="Sealdah Duronto",1200,C1312="Sealdah Rajdhani",1450,C1312="Semi-Sleeper",400,C1312="Shatabdi",500,C1312="Sleeper",350,C1312="Super Luxury",500,C1312="Swarna Jayanti Rajdhani",1600,C1312="Tamil Nadu Exp",1050,C1312="Vande Bharat",700,C1312="Vikramshila Express",1250,C1312="Volvo AC",450,TRUE,"Unknown")</f>
        <v>1650</v>
      </c>
      <c r="H1312" s="2" cm="1">
        <f t="array" ref="H1312">_xlfn.IFS(C1312="Golden Temple Mail",1200,C1312="Guruvayur Express",950,C1312="Guwahati Sbc Express",1100,C1312="Howrah Duronto",800,C1312="Howrah Mail",1400,C1312="Howrah Rajdhani",900,C1312="Kamrup Express",1150,C1312="Kerala Express",1000,C1312="Kolkata Rajdhani",900,C1312="Kovai Express",750,C1312="Mumbai Chennai Mail",1300,C1312="Mumbai Rajdhani",950,C1312="Mumbai Vande Bharat",700,C1312="Nagercoil Express",980,C1312="August Kranti Rajdhani",1200,C1312="Chennai Express",1050,C1312="Chennai Intercity",850,C1312="Chennai Vande Bharat",700,C1312="Cheran Express",880,C1312="Coimbatore Express",920,C1312="Coimbatore Intercity",850,C1312="Coromandel Express",1080,C1312="Devagiri Express",970,C1312="Dibrugarh Rajdhani",1200,C1312="Duronto Express",950,C1312="Express",600,C1312="Garib Rath",880,C1312="Gatimaan Express",650,C1312="Rajdhani",950,C1312="Sanghamitra Express",1150,C1312="Sbc Guwahati Express",1100,C1312="Sealdah Duronto",900,C1312="Sealdah Rajdhani",950,C1312="Semi-Sleeper",400,C1312="Shatabdi",700,C1312="Sleeper",350,C1312="Super Luxury",500,C1312="Swarna Jayanti Rajdhani",960,C1312="Tamil Nadu Exp",1050,C1312="Vande Bharat",700,C1312="Vikramshila Express",980,C1312="Volvo AC",450,TRUE,"Unknown")</f>
        <v>1080</v>
      </c>
      <c r="I1312" t="s">
        <v>62</v>
      </c>
      <c r="J1312" t="s">
        <v>19</v>
      </c>
      <c r="M1312">
        <v>45</v>
      </c>
      <c r="N1312" t="s">
        <v>1064</v>
      </c>
    </row>
    <row r="1313" spans="1:14">
      <c r="A1313">
        <v>12841</v>
      </c>
      <c r="B1313" t="s">
        <v>1062</v>
      </c>
      <c r="C1313" t="s">
        <v>1171</v>
      </c>
      <c r="D1313" s="2" t="str" cm="1">
        <f t="array" ref="D1313">_xlfn.IFS(C1313="Golden Temple Mail","Amritsar",C1313="Guruvayur Express","Guruvayur",C1313="Guwahati Sbc Express","Guwahati",C1313="Howrah Duronto","Howrah",C1313="Howrah Mail","Howrah",C1313="Howrah Rajdhani","Howrah",C1313="Kamrup Express","Dibrugarh",C1313="Kerala Express","Thiruvananthapuram",C1313="Kolkata Rajdhani","Kolkata",C1313="Kovai Express","Coimbatore",C1313="Mumbai Chennai Mail","Mumbai",C1313="Mumbai Rajdhani","Mumbai",C1313="Mumbai Vande Bharat","Mumbai",C1313="Nagercoil Express","Nagercoil",C1313="August Kranti Rajdhani","Mumbai",C1313="Chennai Express","Chennai",C1313="Chennai Intercity","Chennai",C1313="Chennai Vande Bharat","Chennai",C1313="Cheran Express","Coimbatore",C1313="Coimbatore Express","Coimbatore",C1313="Coimbatore Intercity","Coimbatore",C1313="Coromandel Express","Kolkata",C1313="Devagiri Express","Secunderabad",C1313="Dibrugarh Rajdhani","Dibrugarh",C1313="Duronto Express","Multiple",C1313="Express","Generic",C1313="Garib Rath","Varies",C1313="Gatimaan Express","Delhi",C1313="Rajdhani","Multiple",C1313="Sanghamitra Express","Patna",C1313="Sbc Guwahati Express","Guwahati",C1313="Sealdah Duronto","Sealdah",C1313="Sealdah Rajdhani","Sealdah",C1313="Semi-Sleeper","Bus Type",C1313="Shatabdi","Multiple",C1313="Sleeper","Bus Type",C1313="Super Luxury","Bus Type",C1313="Swarna Jayanti Rajdhani","Ahmedabad",C1313="Tamil Nadu Exp","Chennai",C1313="Vande Bharat","Multiple",C1313="Vikramshila Express","Bhagalpur",C1313="Volvo AC","Bus Type",TRUE,"Unknown")</f>
        <v>Kolkata</v>
      </c>
      <c r="E1313" s="1">
        <v>45548</v>
      </c>
      <c r="F1313">
        <v>85.73</v>
      </c>
      <c r="G1313" s="2" cm="1">
        <f t="array" ref="G1313">_xlfn.IFS(C1313="Golden Temple Mail",1800,C1313="Guruvayur Express",1450,C1313="Guwahati Sbc Express",1650,C1313="Howrah Duronto",1200,C1313="Howrah Mail",2000,C1313="Howrah Rajdhani",1450,C1313="Kamrup Express",1700,C1313="Kerala Express",1600,C1313="Kolkata Rajdhani",1450,C1313="Kovai Express",500,C1313="Mumbai Chennai Mail",1250,C1313="Mumbai Rajdhani",1450,C1313="Mumbai Vande Bharat",700,C1313="Nagercoil Express",1350,C1313="August Kranti Rajdhani",1300,C1313="Chennai Express",1050,C1313="Chennai Intercity",350,C1313="Chennai Vande Bharat",350,C1313="Cheran Express",500,C1313="Coimbatore Express",520,C1313="Coimbatore Intercity",350,C1313="Coromandel Express",1650,C1313="Devagiri Express",1200,C1313="Dibrugarh Rajdhani",2000,C1313="Duronto Express",1450,C1313="Express",600,C1313="Garib Rath",1200,C1313="Gatimaan Express",200,C1313="Rajdhani","1450",C1313="Sanghamitra Express",1900,C1313="Sbc Guwahati Express",1650,C1313="Sealdah Duronto",1200,C1313="Sealdah Rajdhani",1450,C1313="Semi-Sleeper",400,C1313="Shatabdi",500,C1313="Sleeper",350,C1313="Super Luxury",500,C1313="Swarna Jayanti Rajdhani",1600,C1313="Tamil Nadu Exp",1050,C1313="Vande Bharat",700,C1313="Vikramshila Express",1250,C1313="Volvo AC",450,TRUE,"Unknown")</f>
        <v>1650</v>
      </c>
      <c r="H1313" s="2" cm="1">
        <f t="array" ref="H1313">_xlfn.IFS(C1313="Golden Temple Mail",1200,C1313="Guruvayur Express",950,C1313="Guwahati Sbc Express",1100,C1313="Howrah Duronto",800,C1313="Howrah Mail",1400,C1313="Howrah Rajdhani",900,C1313="Kamrup Express",1150,C1313="Kerala Express",1000,C1313="Kolkata Rajdhani",900,C1313="Kovai Express",750,C1313="Mumbai Chennai Mail",1300,C1313="Mumbai Rajdhani",950,C1313="Mumbai Vande Bharat",700,C1313="Nagercoil Express",980,C1313="Chennai Express",1050,C1313="Chennai Intercity",850,C1313="Chennai Vande Bharat",700,C1313="Cheran Express",880,C1313="Coimbatore Express",920,C1313="Coimbatore Intercity",850,C1313="Coromandel Express",1080,C1313="Devagiri Express",970,C1313="Dibrugarh Rajdhani",1200,C1313="Duronto Express",950,C1313="Express",600,C1313="Garib Rath",880,C1313="Gatimaan Express",650,C1313="Rajdhani",950,C1313="Sanghamitra Express",1150,C1313="Sbc Guwahati Express",1100,C1313="Sealdah Duronto",900,C1313="Sealdah Rajdhani",950,C1313="Semi-Sleeper",400,C1313="Shatabdi",700,C1313="Sleeper",350,C1313="Super Luxury",500,C1313="Swarna Jayanti Rajdhani",960,C1313="Tamil Nadu Exp",1050,C1313="Vande Bharat",700,C1313="Vikramshila Express",980,C1313="Volvo AC",450,TRUE,"Unknown")</f>
        <v>1080</v>
      </c>
      <c r="I1313" t="s">
        <v>38</v>
      </c>
      <c r="J1313" t="s">
        <v>39</v>
      </c>
      <c r="M1313">
        <v>21</v>
      </c>
      <c r="N1313" t="s">
        <v>1064</v>
      </c>
    </row>
    <row r="1314" spans="1:14">
      <c r="A1314">
        <v>12842</v>
      </c>
      <c r="B1314" t="s">
        <v>1062</v>
      </c>
      <c r="C1314" t="s">
        <v>1171</v>
      </c>
      <c r="D1314" s="2" t="str" cm="1">
        <f t="array" ref="D1314">_xlfn.IFS(C1314="Golden Temple Mail","Amritsar",C1314="Guruvayur Express","Guruvayur",C1314="Guwahati Sbc Express","Guwahati",C1314="Howrah Duronto","Howrah",C1314="Howrah Mail","Howrah",C1314="Howrah Rajdhani","Howrah",C1314="Kamrup Express","Dibrugarh",C1314="Kerala Express","Thiruvananthapuram",C1314="Kolkata Rajdhani","Kolkata",C1314="Kovai Express","Coimbatore",C1314="Mumbai Chennai Mail","Mumbai",C1314="Mumbai Rajdhani","Mumbai",C1314="Mumbai Vande Bharat","Mumbai",C1314="Nagercoil Express","Nagercoil",C1314="August Kranti Rajdhani","Mumbai",C1314="Chennai Express","Chennai",C1314="Chennai Intercity","Chennai",C1314="Chennai Vande Bharat","Chennai",C1314="Cheran Express","Coimbatore",C1314="Coimbatore Express","Coimbatore",C1314="Coimbatore Intercity","Coimbatore",C1314="Coromandel Express","Kolkata",C1314="Devagiri Express","Secunderabad",C1314="Dibrugarh Rajdhani","Dibrugarh",C1314="Duronto Express","Multiple",C1314="Express","Generic",C1314="Garib Rath","Varies",C1314="Gatimaan Express","Delhi",C1314="Rajdhani","Multiple",C1314="Sanghamitra Express","Patna",C1314="Sbc Guwahati Express","Guwahati",C1314="Sealdah Duronto","Sealdah",C1314="Sealdah Rajdhani","Sealdah",C1314="Semi-Sleeper","Bus Type",C1314="Shatabdi","Multiple",C1314="Sleeper","Bus Type",C1314="Super Luxury","Bus Type",C1314="Swarna Jayanti Rajdhani","Ahmedabad",C1314="Tamil Nadu Exp","Chennai",C1314="Vande Bharat","Multiple",C1314="Vikramshila Express","Bhagalpur",C1314="Volvo AC","Bus Type",TRUE,"Unknown")</f>
        <v>Kolkata</v>
      </c>
      <c r="E1314" s="1">
        <v>45649</v>
      </c>
      <c r="F1314">
        <v>42.55</v>
      </c>
      <c r="G1314" s="2" cm="1">
        <f t="array" ref="G1314">_xlfn.IFS(C1314="Golden Temple Mail",1800,C1314="Guruvayur Express",1450,C1314="Guwahati Sbc Express",1650,C1314="Howrah Duronto",1200,C1314="Howrah Mail",2000,C1314="Howrah Rajdhani",1450,C1314="Kamrup Express",1700,C1314="Kerala Express",1600,C1314="Kolkata Rajdhani",1450,C1314="Kovai Express",500,C1314="Mumbai Chennai Mail",1250,C1314="Mumbai Rajdhani",1450,C1314="Mumbai Vande Bharat",700,C1314="Nagercoil Express",1350,C1314="August Kranti Rajdhani",1300,C1314="Chennai Express",1050,C1314="Chennai Intercity",350,C1314="Chennai Vande Bharat",350,C1314="Cheran Express",500,C1314="Coimbatore Express",520,C1314="Coimbatore Intercity",350,C1314="Coromandel Express",1650,C1314="Devagiri Express",1200,C1314="Dibrugarh Rajdhani",2000,C1314="Duronto Express",1450,C1314="Express",600,C1314="Garib Rath",1200,C1314="Gatimaan Express",200,C1314="Rajdhani",1450,C1314="Sanghamitra Express",1900,C1314="Sbc Guwahati Express",1650,C1314="Sealdah Duronto",1200,C1314="Sealdah Rajdhani",1450,C1314="Semi-Sleeper",400,C1314="Shatabdi",500,C1314="Sleeper",350,C1314="Super Luxury",500,C1314="Swarna Jayanti Rajdhani",1600,C1314="Tamil Nadu Exp",1050,C1314="Vande Bharat",700,C1314="Vikramshila Express",1250,C1314="Volvo AC",450,TRUE,"Unknown")</f>
        <v>1650</v>
      </c>
      <c r="H1314" s="2" cm="1">
        <f t="array" ref="H1314">_xlfn.IFS(C1314="Golden Temple Mail",1200,C1314="Guruvayur Express",950,C1314="Guwahati Sbc Express",1100,C1314="Howrah Duronto",800,C1314="Howrah Mail",1400,C1314="Howrah Rajdhani",900,C1314="Kamrup Express",1150,C1314="Kerala Express",1000,C1314="Kolkata Rajdhani",900,C1314="Kovai Express",750,C1314="Mumbai Chennai Mail",1300,C1314="Mumbai Rajdhani",950,C1314="Mumbai Vande Bharat",700,C1314="Nagercoil Express",980,C1314="August Kranti Rajdhani",1200,C1314="Chennai Express",1050,C1314="Chennai Intercity",850,C1314="Chennai Vande Bharat",700,C1314="Cheran Express",880,C1314="Coimbatore Express",920,C1314="Coimbatore Intercity",850,C1314="Coromandel Express",1080,C1314="Devagiri Express",970,C1314="Dibrugarh Rajdhani",1200,C1314="Duronto Express",950,C1314="Express",600,C1314="Garib Rath",880,C1314="Gatimaan Express",650,C1314="Rajdhani",950,C1314="Sanghamitra Express",1150,C1314="Sbc Guwahati Express",1100,C1314="Sealdah Duronto",900,C1314="Sealdah Rajdhani",950,C1314="Semi-Sleeper",400,C1314="Shatabdi",700,C1314="Sleeper",350,C1314="Super Luxury",500,C1314="Swarna Jayanti Rajdhani",960,C1314="Tamil Nadu Exp",1050,C1314="Vande Bharat",700,C1314="Vikramshila Express",980,C1314="Volvo AC",450,TRUE,"Unknown")</f>
        <v>1080</v>
      </c>
      <c r="I1314" t="s">
        <v>52</v>
      </c>
      <c r="J1314" t="s">
        <v>42</v>
      </c>
      <c r="M1314">
        <v>31</v>
      </c>
      <c r="N1314" t="s">
        <v>1064</v>
      </c>
    </row>
    <row r="1315" spans="1:14">
      <c r="A1315">
        <v>12842</v>
      </c>
      <c r="B1315" t="s">
        <v>1142</v>
      </c>
      <c r="C1315" t="s">
        <v>1171</v>
      </c>
      <c r="D1315" s="2" t="str" cm="1">
        <f t="array" ref="D1315">_xlfn.IFS(C1315="Golden Temple Mail","Amritsar",C1315="Guruvayur Express","Guruvayur",C1315="Guwahati Sbc Express","Guwahati",C1315="Howrah Duronto","Howrah",C1315="Howrah Mail","Howrah",C1315="Howrah Rajdhani","Howrah",C1315="Kamrup Express","Dibrugarh",C1315="Kerala Express","Thiruvananthapuram",C1315="Kolkata Rajdhani","Kolkata",C1315="Kovai Express","Coimbatore",C1315="Mumbai Chennai Mail","Mumbai",C1315="Mumbai Rajdhani","Mumbai",C1315="Mumbai Vande Bharat","Mumbai",C1315="Nagercoil Express","Nagercoil",C1315="August Kranti Rajdhani","Mumbai",C1315="Chennai Express","Chennai",C1315="Chennai Intercity","Chennai",C1315="Chennai Vande Bharat","Chennai",C1315="Cheran Express","Coimbatore",C1315="Coimbatore Express","Coimbatore",C1315="Coimbatore Intercity","Coimbatore",C1315="Coromandel Express","Kolkata",C1315="Devagiri Express","Secunderabad",C1315="Dibrugarh Rajdhani","Dibrugarh",C1315="Duronto Express","Multiple",C1315="Express","Generic",C1315="Garib Rath","Varies",C1315="Gatimaan Express","Delhi",C1315="Rajdhani","Multiple",C1315="Sanghamitra Express","Patna",C1315="Sbc Guwahati Express","Guwahati",C1315="Sealdah Duronto","Sealdah",C1315="Sealdah Rajdhani","Sealdah",C1315="Semi-Sleeper","Bus Type",C1315="Shatabdi","Multiple",C1315="Sleeper","Bus Type",C1315="Super Luxury","Bus Type",C1315="Swarna Jayanti Rajdhani","Ahmedabad",C1315="Tamil Nadu Exp","Chennai",C1315="Vande Bharat","Multiple",C1315="Vikramshila Express","Bhagalpur",C1315="Volvo AC","Bus Type",TRUE,"Unknown")</f>
        <v>Kolkata</v>
      </c>
      <c r="E1315" s="1">
        <v>45436</v>
      </c>
      <c r="F1315">
        <v>97.61</v>
      </c>
      <c r="G1315" s="2" cm="1">
        <f t="array" ref="G1315">_xlfn.IFS(C1315="Golden Temple Mail",1800,C1315="Guruvayur Express",1450,C1315="Guwahati Sbc Express",1650,C1315="Howrah Duronto",1200,C1315="Howrah Mail",2000,C1315="Howrah Rajdhani",1450,C1315="Kamrup Express",1700,C1315="Kerala Express",1600,C1315="Kolkata Rajdhani",1450,C1315="Kovai Express",500,C1315="Mumbai Chennai Mail",1250,C1315="Mumbai Rajdhani",1450,C1315="Mumbai Vande Bharat",700,C1315="Nagercoil Express",1350,C1315="August Kranti Rajdhani",1300,C1315="Chennai Express",1050,C1315="Chennai Intercity",350,C1315="Chennai Vande Bharat",350,C1315="Cheran Express",500,C1315="Coimbatore Express",520,C1315="Coimbatore Intercity",350,C1315="Coromandel Express",1650,C1315="Devagiri Express",1200,C1315="Dibrugarh Rajdhani",2000,C1315="Duronto Express",1450,C1315="Express",600,C1315="Garib Rath",1200,C1315="Gatimaan Express",200,C1315="Rajdhani","1450",C1315="Sanghamitra Express",1900,C1315="Sbc Guwahati Express",1650,C1315="Sealdah Duronto",1200,C1315="Sealdah Rajdhani",1450,C1315="Semi-Sleeper",400,C1315="Shatabdi",500,C1315="Sleeper",350,C1315="Super Luxury",500,C1315="Swarna Jayanti Rajdhani",1600,C1315="Tamil Nadu Exp",1050,C1315="Vande Bharat",700,C1315="Vikramshila Express",1250,C1315="Volvo AC",450,TRUE,"Unknown")</f>
        <v>1650</v>
      </c>
      <c r="H1315" s="2" cm="1">
        <f t="array" ref="H1315">_xlfn.IFS(C1315="Golden Temple Mail",1200,C1315="Guruvayur Express",950,C1315="Guwahati Sbc Express",1100,C1315="Howrah Duronto",800,C1315="Howrah Mail",1400,C1315="Howrah Rajdhani",900,C1315="Kamrup Express",1150,C1315="Kerala Express",1000,C1315="Kolkata Rajdhani",900,C1315="Kovai Express",750,C1315="Mumbai Chennai Mail",1300,C1315="Mumbai Rajdhani",950,C1315="Mumbai Vande Bharat",700,C1315="Nagercoil Express",980,C1315="Chennai Express",1050,C1315="Chennai Intercity",850,C1315="Chennai Vande Bharat",700,C1315="Cheran Express",880,C1315="Coimbatore Express",920,C1315="Coimbatore Intercity",850,C1315="Coromandel Express",1080,C1315="Devagiri Express",970,C1315="Dibrugarh Rajdhani",1200,C1315="Duronto Express",950,C1315="Express",600,C1315="Garib Rath",880,C1315="Gatimaan Express",650,C1315="Rajdhani",950,C1315="Sanghamitra Express",1150,C1315="Sbc Guwahati Express",1100,C1315="Sealdah Duronto",900,C1315="Sealdah Rajdhani",950,C1315="Semi-Sleeper",400,C1315="Shatabdi",700,C1315="Sleeper",350,C1315="Super Luxury",500,C1315="Swarna Jayanti Rajdhani",960,C1315="Tamil Nadu Exp",1050,C1315="Vande Bharat",700,C1315="Vikramshila Express",980,C1315="Volvo AC",450,TRUE,"Unknown")</f>
        <v>1080</v>
      </c>
      <c r="I1315" t="s">
        <v>62</v>
      </c>
      <c r="J1315" t="s">
        <v>39</v>
      </c>
      <c r="M1315">
        <v>50</v>
      </c>
      <c r="N1315" t="s">
        <v>1064</v>
      </c>
    </row>
    <row r="1316" spans="1:14">
      <c r="A1316">
        <v>12842</v>
      </c>
      <c r="B1316" t="s">
        <v>1099</v>
      </c>
      <c r="C1316" t="s">
        <v>1171</v>
      </c>
      <c r="D1316" s="2" t="str" cm="1">
        <f t="array" ref="D1316">_xlfn.IFS(C1316="Golden Temple Mail","Amritsar",C1316="Guruvayur Express","Guruvayur",C1316="Guwahati Sbc Express","Guwahati",C1316="Howrah Duronto","Howrah",C1316="Howrah Mail","Howrah",C1316="Howrah Rajdhani","Howrah",C1316="Kamrup Express","Dibrugarh",C1316="Kerala Express","Thiruvananthapuram",C1316="Kolkata Rajdhani","Kolkata",C1316="Kovai Express","Coimbatore",C1316="Mumbai Chennai Mail","Mumbai",C1316="Mumbai Rajdhani","Mumbai",C1316="Mumbai Vande Bharat","Mumbai",C1316="Nagercoil Express","Nagercoil",C1316="August Kranti Rajdhani","Mumbai",C1316="Chennai Express","Chennai",C1316="Chennai Intercity","Chennai",C1316="Chennai Vande Bharat","Chennai",C1316="Cheran Express","Coimbatore",C1316="Coimbatore Express","Coimbatore",C1316="Coimbatore Intercity","Coimbatore",C1316="Coromandel Express","Kolkata",C1316="Devagiri Express","Secunderabad",C1316="Dibrugarh Rajdhani","Dibrugarh",C1316="Duronto Express","Multiple",C1316="Express","Generic",C1316="Garib Rath","Varies",C1316="Gatimaan Express","Delhi",C1316="Rajdhani","Multiple",C1316="Sanghamitra Express","Patna",C1316="Sbc Guwahati Express","Guwahati",C1316="Sealdah Duronto","Sealdah",C1316="Sealdah Rajdhani","Sealdah",C1316="Semi-Sleeper","Bus Type",C1316="Shatabdi","Multiple",C1316="Sleeper","Bus Type",C1316="Super Luxury","Bus Type",C1316="Swarna Jayanti Rajdhani","Ahmedabad",C1316="Tamil Nadu Exp","Chennai",C1316="Vande Bharat","Multiple",C1316="Vikramshila Express","Bhagalpur",C1316="Volvo AC","Bus Type",TRUE,"Unknown")</f>
        <v>Kolkata</v>
      </c>
      <c r="E1316" s="1">
        <v>45402</v>
      </c>
      <c r="F1316">
        <v>50.73</v>
      </c>
      <c r="G1316" s="2" cm="1">
        <f t="array" ref="G1316">_xlfn.IFS(C1316="Golden Temple Mail",1800,C1316="Guruvayur Express",1450,C1316="Guwahati Sbc Express",1650,C1316="Howrah Duronto",1200,C1316="Howrah Mail",2000,C1316="Howrah Rajdhani",1450,C1316="Kamrup Express",1700,C1316="Kerala Express",1600,C1316="Kolkata Rajdhani",1450,C1316="Kovai Express",500,C1316="Mumbai Chennai Mail",1250,C1316="Mumbai Rajdhani",1450,C1316="Mumbai Vande Bharat",700,C1316="Nagercoil Express",1350,C1316="August Kranti Rajdhani",1300,C1316="Chennai Express",1050,C1316="Chennai Intercity",350,C1316="Chennai Vande Bharat",350,C1316="Cheran Express",500,C1316="Coimbatore Express",520,C1316="Coimbatore Intercity",350,C1316="Coromandel Express",1650,C1316="Devagiri Express",1200,C1316="Dibrugarh Rajdhani",2000,C1316="Duronto Express",1450,C1316="Express",600,C1316="Garib Rath",1200,C1316="Gatimaan Express",200,C1316="Rajdhani",1450,C1316="Sanghamitra Express",1900,C1316="Sbc Guwahati Express",1650,C1316="Sealdah Duronto",1200,C1316="Sealdah Rajdhani",1450,C1316="Semi-Sleeper",400,C1316="Shatabdi",500,C1316="Sleeper",350,C1316="Super Luxury",500,C1316="Swarna Jayanti Rajdhani",1600,C1316="Tamil Nadu Exp",1050,C1316="Vande Bharat",700,C1316="Vikramshila Express",1250,C1316="Volvo AC",450,TRUE,"Unknown")</f>
        <v>1650</v>
      </c>
      <c r="H1316" s="2" cm="1">
        <f t="array" ref="H1316">_xlfn.IFS(C1316="Golden Temple Mail",1200,C1316="Guruvayur Express",950,C1316="Guwahati Sbc Express",1100,C1316="Howrah Duronto",800,C1316="Howrah Mail",1400,C1316="Howrah Rajdhani",900,C1316="Kamrup Express",1150,C1316="Kerala Express",1000,C1316="Kolkata Rajdhani",900,C1316="Kovai Express",750,C1316="Mumbai Chennai Mail",1300,C1316="Mumbai Rajdhani",950,C1316="Mumbai Vande Bharat",700,C1316="Nagercoil Express",980,C1316="August Kranti Rajdhani",1200,C1316="Chennai Express",1050,C1316="Chennai Intercity",850,C1316="Chennai Vande Bharat",700,C1316="Cheran Express",880,C1316="Coimbatore Express",920,C1316="Coimbatore Intercity",850,C1316="Coromandel Express",1080,C1316="Devagiri Express",970,C1316="Dibrugarh Rajdhani",1200,C1316="Duronto Express",950,C1316="Express",600,C1316="Garib Rath",880,C1316="Gatimaan Express",650,C1316="Rajdhani",950,C1316="Sanghamitra Express",1150,C1316="Sbc Guwahati Express",1100,C1316="Sealdah Duronto",900,C1316="Sealdah Rajdhani",950,C1316="Semi-Sleeper",400,C1316="Shatabdi",700,C1316="Sleeper",350,C1316="Super Luxury",500,C1316="Swarna Jayanti Rajdhani",960,C1316="Tamil Nadu Exp",1050,C1316="Vande Bharat",700,C1316="Vikramshila Express",980,C1316="Volvo AC",450,TRUE,"Unknown")</f>
        <v>1080</v>
      </c>
      <c r="I1316" t="s">
        <v>74</v>
      </c>
      <c r="J1316" t="s">
        <v>31</v>
      </c>
      <c r="M1316">
        <v>56</v>
      </c>
      <c r="N1316" t="s">
        <v>1064</v>
      </c>
    </row>
    <row r="1317" spans="1:14">
      <c r="A1317">
        <v>12842</v>
      </c>
      <c r="B1317" t="s">
        <v>1138</v>
      </c>
      <c r="C1317" t="s">
        <v>1171</v>
      </c>
      <c r="D1317" s="2" t="str" cm="1">
        <f t="array" ref="D1317">_xlfn.IFS(C1317="Golden Temple Mail","Amritsar",C1317="Guruvayur Express","Guruvayur",C1317="Guwahati Sbc Express","Guwahati",C1317="Howrah Duronto","Howrah",C1317="Howrah Mail","Howrah",C1317="Howrah Rajdhani","Howrah",C1317="Kamrup Express","Dibrugarh",C1317="Kerala Express","Thiruvananthapuram",C1317="Kolkata Rajdhani","Kolkata",C1317="Kovai Express","Coimbatore",C1317="Mumbai Chennai Mail","Mumbai",C1317="Mumbai Rajdhani","Mumbai",C1317="Mumbai Vande Bharat","Mumbai",C1317="Nagercoil Express","Nagercoil",C1317="August Kranti Rajdhani","Mumbai",C1317="Chennai Express","Chennai",C1317="Chennai Intercity","Chennai",C1317="Chennai Vande Bharat","Chennai",C1317="Cheran Express","Coimbatore",C1317="Coimbatore Express","Coimbatore",C1317="Coimbatore Intercity","Coimbatore",C1317="Coromandel Express","Kolkata",C1317="Devagiri Express","Secunderabad",C1317="Dibrugarh Rajdhani","Dibrugarh",C1317="Duronto Express","Multiple",C1317="Express","Generic",C1317="Garib Rath","Varies",C1317="Gatimaan Express","Delhi",C1317="Rajdhani","Multiple",C1317="Sanghamitra Express","Patna",C1317="Sbc Guwahati Express","Guwahati",C1317="Sealdah Duronto","Sealdah",C1317="Sealdah Rajdhani","Sealdah",C1317="Semi-Sleeper","Bus Type",C1317="Shatabdi","Multiple",C1317="Sleeper","Bus Type",C1317="Super Luxury","Bus Type",C1317="Swarna Jayanti Rajdhani","Ahmedabad",C1317="Tamil Nadu Exp","Chennai",C1317="Vande Bharat","Multiple",C1317="Vikramshila Express","Bhagalpur",C1317="Volvo AC","Bus Type",TRUE,"Unknown")</f>
        <v>Kolkata</v>
      </c>
      <c r="E1317" s="1">
        <v>45409</v>
      </c>
      <c r="F1317">
        <v>65.55</v>
      </c>
      <c r="G1317" s="2" cm="1">
        <f t="array" ref="G1317">_xlfn.IFS(C1317="Golden Temple Mail",1800,C1317="Guruvayur Express",1450,C1317="Guwahati Sbc Express",1650,C1317="Howrah Duronto",1200,C1317="Howrah Mail",2000,C1317="Howrah Rajdhani",1450,C1317="Kamrup Express",1700,C1317="Kerala Express",1600,C1317="Kolkata Rajdhani",1450,C1317="Kovai Express",500,C1317="Mumbai Chennai Mail",1250,C1317="Mumbai Rajdhani",1450,C1317="Mumbai Vande Bharat",700,C1317="Nagercoil Express",1350,C1317="August Kranti Rajdhani",1300,C1317="Chennai Express",1050,C1317="Chennai Intercity",350,C1317="Chennai Vande Bharat",350,C1317="Cheran Express",500,C1317="Coimbatore Express",520,C1317="Coimbatore Intercity",350,C1317="Coromandel Express",1650,C1317="Devagiri Express",1200,C1317="Dibrugarh Rajdhani",2000,C1317="Duronto Express",1450,C1317="Express",600,C1317="Garib Rath",1200,C1317="Gatimaan Express",200,C1317="Rajdhani","1450",C1317="Sanghamitra Express",1900,C1317="Sbc Guwahati Express",1650,C1317="Sealdah Duronto",1200,C1317="Sealdah Rajdhani",1450,C1317="Semi-Sleeper",400,C1317="Shatabdi",500,C1317="Sleeper",350,C1317="Super Luxury",500,C1317="Swarna Jayanti Rajdhani",1600,C1317="Tamil Nadu Exp",1050,C1317="Vande Bharat",700,C1317="Vikramshila Express",1250,C1317="Volvo AC",450,TRUE,"Unknown")</f>
        <v>1650</v>
      </c>
      <c r="H1317" s="2" cm="1">
        <f t="array" ref="H1317">_xlfn.IFS(C1317="Golden Temple Mail",1200,C1317="Guruvayur Express",950,C1317="Guwahati Sbc Express",1100,C1317="Howrah Duronto",800,C1317="Howrah Mail",1400,C1317="Howrah Rajdhani",900,C1317="Kamrup Express",1150,C1317="Kerala Express",1000,C1317="Kolkata Rajdhani",900,C1317="Kovai Express",750,C1317="Mumbai Chennai Mail",1300,C1317="Mumbai Rajdhani",950,C1317="Mumbai Vande Bharat",700,C1317="Nagercoil Express",980,C1317="Chennai Express",1050,C1317="Chennai Intercity",850,C1317="Chennai Vande Bharat",700,C1317="Cheran Express",880,C1317="Coimbatore Express",920,C1317="Coimbatore Intercity",850,C1317="Coromandel Express",1080,C1317="Devagiri Express",970,C1317="Dibrugarh Rajdhani",1200,C1317="Duronto Express",950,C1317="Express",600,C1317="Garib Rath",880,C1317="Gatimaan Express",650,C1317="Rajdhani",950,C1317="Sanghamitra Express",1150,C1317="Sbc Guwahati Express",1100,C1317="Sealdah Duronto",900,C1317="Sealdah Rajdhani",950,C1317="Semi-Sleeper",400,C1317="Shatabdi",700,C1317="Sleeper",350,C1317="Super Luxury",500,C1317="Swarna Jayanti Rajdhani",960,C1317="Tamil Nadu Exp",1050,C1317="Vande Bharat",700,C1317="Vikramshila Express",980,C1317="Volvo AC",450,TRUE,"Unknown")</f>
        <v>1080</v>
      </c>
      <c r="I1317" t="s">
        <v>74</v>
      </c>
      <c r="J1317" t="s">
        <v>31</v>
      </c>
      <c r="M1317">
        <v>68</v>
      </c>
      <c r="N1317" t="s">
        <v>1064</v>
      </c>
    </row>
    <row r="1318" spans="1:14">
      <c r="A1318">
        <v>12842</v>
      </c>
      <c r="B1318" t="s">
        <v>1137</v>
      </c>
      <c r="C1318" t="s">
        <v>1171</v>
      </c>
      <c r="D1318" s="2" t="str" cm="1">
        <f t="array" ref="D1318">_xlfn.IFS(C1318="Golden Temple Mail","Amritsar",C1318="Guruvayur Express","Guruvayur",C1318="Guwahati Sbc Express","Guwahati",C1318="Howrah Duronto","Howrah",C1318="Howrah Mail","Howrah",C1318="Howrah Rajdhani","Howrah",C1318="Kamrup Express","Dibrugarh",C1318="Kerala Express","Thiruvananthapuram",C1318="Kolkata Rajdhani","Kolkata",C1318="Kovai Express","Coimbatore",C1318="Mumbai Chennai Mail","Mumbai",C1318="Mumbai Rajdhani","Mumbai",C1318="Mumbai Vande Bharat","Mumbai",C1318="Nagercoil Express","Nagercoil",C1318="August Kranti Rajdhani","Mumbai",C1318="Chennai Express","Chennai",C1318="Chennai Intercity","Chennai",C1318="Chennai Vande Bharat","Chennai",C1318="Cheran Express","Coimbatore",C1318="Coimbatore Express","Coimbatore",C1318="Coimbatore Intercity","Coimbatore",C1318="Coromandel Express","Kolkata",C1318="Devagiri Express","Secunderabad",C1318="Dibrugarh Rajdhani","Dibrugarh",C1318="Duronto Express","Multiple",C1318="Express","Generic",C1318="Garib Rath","Varies",C1318="Gatimaan Express","Delhi",C1318="Rajdhani","Multiple",C1318="Sanghamitra Express","Patna",C1318="Sbc Guwahati Express","Guwahati",C1318="Sealdah Duronto","Sealdah",C1318="Sealdah Rajdhani","Sealdah",C1318="Semi-Sleeper","Bus Type",C1318="Shatabdi","Multiple",C1318="Sleeper","Bus Type",C1318="Super Luxury","Bus Type",C1318="Swarna Jayanti Rajdhani","Ahmedabad",C1318="Tamil Nadu Exp","Chennai",C1318="Vande Bharat","Multiple",C1318="Vikramshila Express","Bhagalpur",C1318="Volvo AC","Bus Type",TRUE,"Unknown")</f>
        <v>Kolkata</v>
      </c>
      <c r="E1318" s="1">
        <v>45322</v>
      </c>
      <c r="F1318">
        <v>56.41</v>
      </c>
      <c r="G1318" s="2" cm="1">
        <f t="array" ref="G1318">_xlfn.IFS(C1318="Golden Temple Mail",1800,C1318="Guruvayur Express",1450,C1318="Guwahati Sbc Express",1650,C1318="Howrah Duronto",1200,C1318="Howrah Mail",2000,C1318="Howrah Rajdhani",1450,C1318="Kamrup Express",1700,C1318="Kerala Express",1600,C1318="Kolkata Rajdhani",1450,C1318="Kovai Express",500,C1318="Mumbai Chennai Mail",1250,C1318="Mumbai Rajdhani",1450,C1318="Mumbai Vande Bharat",700,C1318="Nagercoil Express",1350,C1318="August Kranti Rajdhani",1300,C1318="Chennai Express",1050,C1318="Chennai Intercity",350,C1318="Chennai Vande Bharat",350,C1318="Cheran Express",500,C1318="Coimbatore Express",520,C1318="Coimbatore Intercity",350,C1318="Coromandel Express",1650,C1318="Devagiri Express",1200,C1318="Dibrugarh Rajdhani",2000,C1318="Duronto Express",1450,C1318="Express",600,C1318="Garib Rath",1200,C1318="Gatimaan Express",200,C1318="Rajdhani",1450,C1318="Sanghamitra Express",1900,C1318="Sbc Guwahati Express",1650,C1318="Sealdah Duronto",1200,C1318="Sealdah Rajdhani",1450,C1318="Semi-Sleeper",400,C1318="Shatabdi",500,C1318="Sleeper",350,C1318="Super Luxury",500,C1318="Swarna Jayanti Rajdhani",1600,C1318="Tamil Nadu Exp",1050,C1318="Vande Bharat",700,C1318="Vikramshila Express",1250,C1318="Volvo AC",450,TRUE,"Unknown")</f>
        <v>1650</v>
      </c>
      <c r="H1318" s="2" cm="1">
        <f t="array" ref="H1318">_xlfn.IFS(C1318="Golden Temple Mail",1200,C1318="Guruvayur Express",950,C1318="Guwahati Sbc Express",1100,C1318="Howrah Duronto",800,C1318="Howrah Mail",1400,C1318="Howrah Rajdhani",900,C1318="Kamrup Express",1150,C1318="Kerala Express",1000,C1318="Kolkata Rajdhani",900,C1318="Kovai Express",750,C1318="Mumbai Chennai Mail",1300,C1318="Mumbai Rajdhani",950,C1318="Mumbai Vande Bharat",700,C1318="Nagercoil Express",980,C1318="August Kranti Rajdhani",1200,C1318="Chennai Express",1050,C1318="Chennai Intercity",850,C1318="Chennai Vande Bharat",700,C1318="Cheran Express",880,C1318="Coimbatore Express",920,C1318="Coimbatore Intercity",850,C1318="Coromandel Express",1080,C1318="Devagiri Express",970,C1318="Dibrugarh Rajdhani",1200,C1318="Duronto Express",950,C1318="Express",600,C1318="Garib Rath",880,C1318="Gatimaan Express",650,C1318="Rajdhani",950,C1318="Sanghamitra Express",1150,C1318="Sbc Guwahati Express",1100,C1318="Sealdah Duronto",900,C1318="Sealdah Rajdhani",950,C1318="Semi-Sleeper",400,C1318="Shatabdi",700,C1318="Sleeper",350,C1318="Super Luxury",500,C1318="Swarna Jayanti Rajdhani",960,C1318="Tamil Nadu Exp",1050,C1318="Vande Bharat",700,C1318="Vikramshila Express",980,C1318="Volvo AC",450,TRUE,"Unknown")</f>
        <v>1080</v>
      </c>
      <c r="I1318" t="s">
        <v>83</v>
      </c>
      <c r="J1318" t="s">
        <v>46</v>
      </c>
      <c r="M1318">
        <v>75</v>
      </c>
      <c r="N1318" t="s">
        <v>1064</v>
      </c>
    </row>
    <row r="1319" spans="1:14">
      <c r="A1319">
        <v>12842</v>
      </c>
      <c r="B1319" t="s">
        <v>1135</v>
      </c>
      <c r="C1319" t="s">
        <v>1171</v>
      </c>
      <c r="D1319" s="2" t="str" cm="1">
        <f t="array" ref="D1319">_xlfn.IFS(C1319="Golden Temple Mail","Amritsar",C1319="Guruvayur Express","Guruvayur",C1319="Guwahati Sbc Express","Guwahati",C1319="Howrah Duronto","Howrah",C1319="Howrah Mail","Howrah",C1319="Howrah Rajdhani","Howrah",C1319="Kamrup Express","Dibrugarh",C1319="Kerala Express","Thiruvananthapuram",C1319="Kolkata Rajdhani","Kolkata",C1319="Kovai Express","Coimbatore",C1319="Mumbai Chennai Mail","Mumbai",C1319="Mumbai Rajdhani","Mumbai",C1319="Mumbai Vande Bharat","Mumbai",C1319="Nagercoil Express","Nagercoil",C1319="August Kranti Rajdhani","Mumbai",C1319="Chennai Express","Chennai",C1319="Chennai Intercity","Chennai",C1319="Chennai Vande Bharat","Chennai",C1319="Cheran Express","Coimbatore",C1319="Coimbatore Express","Coimbatore",C1319="Coimbatore Intercity","Coimbatore",C1319="Coromandel Express","Kolkata",C1319="Devagiri Express","Secunderabad",C1319="Dibrugarh Rajdhani","Dibrugarh",C1319="Duronto Express","Multiple",C1319="Express","Generic",C1319="Garib Rath","Varies",C1319="Gatimaan Express","Delhi",C1319="Rajdhani","Multiple",C1319="Sanghamitra Express","Patna",C1319="Sbc Guwahati Express","Guwahati",C1319="Sealdah Duronto","Sealdah",C1319="Sealdah Rajdhani","Sealdah",C1319="Semi-Sleeper","Bus Type",C1319="Shatabdi","Multiple",C1319="Sleeper","Bus Type",C1319="Super Luxury","Bus Type",C1319="Swarna Jayanti Rajdhani","Ahmedabad",C1319="Tamil Nadu Exp","Chennai",C1319="Vande Bharat","Multiple",C1319="Vikramshila Express","Bhagalpur",C1319="Volvo AC","Bus Type",TRUE,"Unknown")</f>
        <v>Kolkata</v>
      </c>
      <c r="E1319" s="1">
        <v>45344</v>
      </c>
      <c r="F1319">
        <v>93.58</v>
      </c>
      <c r="G1319" s="2" cm="1">
        <f t="array" ref="G1319">_xlfn.IFS(C1319="Golden Temple Mail",1800,C1319="Guruvayur Express",1450,C1319="Guwahati Sbc Express",1650,C1319="Howrah Duronto",1200,C1319="Howrah Mail",2000,C1319="Howrah Rajdhani",1450,C1319="Kamrup Express",1700,C1319="Kerala Express",1600,C1319="Kolkata Rajdhani",1450,C1319="Kovai Express",500,C1319="Mumbai Chennai Mail",1250,C1319="Mumbai Rajdhani",1450,C1319="Mumbai Vande Bharat",700,C1319="Nagercoil Express",1350,C1319="August Kranti Rajdhani",1300,C1319="Chennai Express",1050,C1319="Chennai Intercity",350,C1319="Chennai Vande Bharat",350,C1319="Cheran Express",500,C1319="Coimbatore Express",520,C1319="Coimbatore Intercity",350,C1319="Coromandel Express",1650,C1319="Devagiri Express",1200,C1319="Dibrugarh Rajdhani",2000,C1319="Duronto Express",1450,C1319="Express",600,C1319="Garib Rath",1200,C1319="Gatimaan Express",200,C1319="Rajdhani","1450",C1319="Sanghamitra Express",1900,C1319="Sbc Guwahati Express",1650,C1319="Sealdah Duronto",1200,C1319="Sealdah Rajdhani",1450,C1319="Semi-Sleeper",400,C1319="Shatabdi",500,C1319="Sleeper",350,C1319="Super Luxury",500,C1319="Swarna Jayanti Rajdhani",1600,C1319="Tamil Nadu Exp",1050,C1319="Vande Bharat",700,C1319="Vikramshila Express",1250,C1319="Volvo AC",450,TRUE,"Unknown")</f>
        <v>1650</v>
      </c>
      <c r="H1319" s="2" cm="1">
        <f t="array" ref="H1319">_xlfn.IFS(C1319="Golden Temple Mail",1200,C1319="Guruvayur Express",950,C1319="Guwahati Sbc Express",1100,C1319="Howrah Duronto",800,C1319="Howrah Mail",1400,C1319="Howrah Rajdhani",900,C1319="Kamrup Express",1150,C1319="Kerala Express",1000,C1319="Kolkata Rajdhani",900,C1319="Kovai Express",750,C1319="Mumbai Chennai Mail",1300,C1319="Mumbai Rajdhani",950,C1319="Mumbai Vande Bharat",700,C1319="Nagercoil Express",980,C1319="Chennai Express",1050,C1319="Chennai Intercity",850,C1319="Chennai Vande Bharat",700,C1319="Cheran Express",880,C1319="Coimbatore Express",920,C1319="Coimbatore Intercity",850,C1319="Coromandel Express",1080,C1319="Devagiri Express",970,C1319="Dibrugarh Rajdhani",1200,C1319="Duronto Express",950,C1319="Express",600,C1319="Garib Rath",880,C1319="Gatimaan Express",650,C1319="Rajdhani",950,C1319="Sanghamitra Express",1150,C1319="Sbc Guwahati Express",1100,C1319="Sealdah Duronto",900,C1319="Sealdah Rajdhani",950,C1319="Semi-Sleeper",400,C1319="Shatabdi",700,C1319="Sleeper",350,C1319="Super Luxury",500,C1319="Swarna Jayanti Rajdhani",960,C1319="Tamil Nadu Exp",1050,C1319="Vande Bharat",700,C1319="Vikramshila Express",980,C1319="Volvo AC",450,TRUE,"Unknown")</f>
        <v>1080</v>
      </c>
      <c r="I1319" t="s">
        <v>48</v>
      </c>
      <c r="J1319" t="s">
        <v>26</v>
      </c>
      <c r="M1319">
        <v>100</v>
      </c>
      <c r="N1319" t="s">
        <v>1064</v>
      </c>
    </row>
    <row r="1320" spans="1:14">
      <c r="A1320">
        <v>12842</v>
      </c>
      <c r="B1320" t="s">
        <v>1130</v>
      </c>
      <c r="C1320" t="s">
        <v>1171</v>
      </c>
      <c r="D1320" s="2" t="str" cm="1">
        <f t="array" ref="D1320">_xlfn.IFS(C1320="Golden Temple Mail","Amritsar",C1320="Guruvayur Express","Guruvayur",C1320="Guwahati Sbc Express","Guwahati",C1320="Howrah Duronto","Howrah",C1320="Howrah Mail","Howrah",C1320="Howrah Rajdhani","Howrah",C1320="Kamrup Express","Dibrugarh",C1320="Kerala Express","Thiruvananthapuram",C1320="Kolkata Rajdhani","Kolkata",C1320="Kovai Express","Coimbatore",C1320="Mumbai Chennai Mail","Mumbai",C1320="Mumbai Rajdhani","Mumbai",C1320="Mumbai Vande Bharat","Mumbai",C1320="Nagercoil Express","Nagercoil",C1320="August Kranti Rajdhani","Mumbai",C1320="Chennai Express","Chennai",C1320="Chennai Intercity","Chennai",C1320="Chennai Vande Bharat","Chennai",C1320="Cheran Express","Coimbatore",C1320="Coimbatore Express","Coimbatore",C1320="Coimbatore Intercity","Coimbatore",C1320="Coromandel Express","Kolkata",C1320="Devagiri Express","Secunderabad",C1320="Dibrugarh Rajdhani","Dibrugarh",C1320="Duronto Express","Multiple",C1320="Express","Generic",C1320="Garib Rath","Varies",C1320="Gatimaan Express","Delhi",C1320="Rajdhani","Multiple",C1320="Sanghamitra Express","Patna",C1320="Sbc Guwahati Express","Guwahati",C1320="Sealdah Duronto","Sealdah",C1320="Sealdah Rajdhani","Sealdah",C1320="Semi-Sleeper","Bus Type",C1320="Shatabdi","Multiple",C1320="Sleeper","Bus Type",C1320="Super Luxury","Bus Type",C1320="Swarna Jayanti Rajdhani","Ahmedabad",C1320="Tamil Nadu Exp","Chennai",C1320="Vande Bharat","Multiple",C1320="Vikramshila Express","Bhagalpur",C1320="Volvo AC","Bus Type",TRUE,"Unknown")</f>
        <v>Kolkata</v>
      </c>
      <c r="E1320" s="1">
        <v>45581</v>
      </c>
      <c r="F1320">
        <v>61.31</v>
      </c>
      <c r="G1320" s="2" cm="1">
        <f t="array" ref="G1320">_xlfn.IFS(C1320="Golden Temple Mail",1800,C1320="Guruvayur Express",1450,C1320="Guwahati Sbc Express",1650,C1320="Howrah Duronto",1200,C1320="Howrah Mail",2000,C1320="Howrah Rajdhani",1450,C1320="Kamrup Express",1700,C1320="Kerala Express",1600,C1320="Kolkata Rajdhani",1450,C1320="Kovai Express",500,C1320="Mumbai Chennai Mail",1250,C1320="Mumbai Rajdhani",1450,C1320="Mumbai Vande Bharat",700,C1320="Nagercoil Express",1350,C1320="August Kranti Rajdhani",1300,C1320="Chennai Express",1050,C1320="Chennai Intercity",350,C1320="Chennai Vande Bharat",350,C1320="Cheran Express",500,C1320="Coimbatore Express",520,C1320="Coimbatore Intercity",350,C1320="Coromandel Express",1650,C1320="Devagiri Express",1200,C1320="Dibrugarh Rajdhani",2000,C1320="Duronto Express",1450,C1320="Express",600,C1320="Garib Rath",1200,C1320="Gatimaan Express",200,C1320="Rajdhani",1450,C1320="Sanghamitra Express",1900,C1320="Sbc Guwahati Express",1650,C1320="Sealdah Duronto",1200,C1320="Sealdah Rajdhani",1450,C1320="Semi-Sleeper",400,C1320="Shatabdi",500,C1320="Sleeper",350,C1320="Super Luxury",500,C1320="Swarna Jayanti Rajdhani",1600,C1320="Tamil Nadu Exp",1050,C1320="Vande Bharat",700,C1320="Vikramshila Express",1250,C1320="Volvo AC",450,TRUE,"Unknown")</f>
        <v>1650</v>
      </c>
      <c r="H1320" s="2" cm="1">
        <f t="array" ref="H1320">_xlfn.IFS(C1320="Golden Temple Mail",1200,C1320="Guruvayur Express",950,C1320="Guwahati Sbc Express",1100,C1320="Howrah Duronto",800,C1320="Howrah Mail",1400,C1320="Howrah Rajdhani",900,C1320="Kamrup Express",1150,C1320="Kerala Express",1000,C1320="Kolkata Rajdhani",900,C1320="Kovai Express",750,C1320="Mumbai Chennai Mail",1300,C1320="Mumbai Rajdhani",950,C1320="Mumbai Vande Bharat",700,C1320="Nagercoil Express",980,C1320="August Kranti Rajdhani",1200,C1320="Chennai Express",1050,C1320="Chennai Intercity",850,C1320="Chennai Vande Bharat",700,C1320="Cheran Express",880,C1320="Coimbatore Express",920,C1320="Coimbatore Intercity",850,C1320="Coromandel Express",1080,C1320="Devagiri Express",970,C1320="Dibrugarh Rajdhani",1200,C1320="Duronto Express",950,C1320="Express",600,C1320="Garib Rath",880,C1320="Gatimaan Express",650,C1320="Rajdhani",950,C1320="Sanghamitra Express",1150,C1320="Sbc Guwahati Express",1100,C1320="Sealdah Duronto",900,C1320="Sealdah Rajdhani",950,C1320="Semi-Sleeper",400,C1320="Shatabdi",700,C1320="Sleeper",350,C1320="Super Luxury",500,C1320="Swarna Jayanti Rajdhani",960,C1320="Tamil Nadu Exp",1050,C1320="Vande Bharat",700,C1320="Vikramshila Express",980,C1320="Volvo AC",450,TRUE,"Unknown")</f>
        <v>1080</v>
      </c>
      <c r="I1320" t="s">
        <v>25</v>
      </c>
      <c r="J1320" t="s">
        <v>46</v>
      </c>
      <c r="M1320">
        <v>35</v>
      </c>
      <c r="N1320" t="s">
        <v>1064</v>
      </c>
    </row>
    <row r="1321" spans="1:14">
      <c r="A1321">
        <v>12842</v>
      </c>
      <c r="B1321" t="s">
        <v>1122</v>
      </c>
      <c r="C1321" t="s">
        <v>1171</v>
      </c>
      <c r="D1321" s="2" t="str" cm="1">
        <f t="array" ref="D1321">_xlfn.IFS(C1321="Golden Temple Mail","Amritsar",C1321="Guruvayur Express","Guruvayur",C1321="Guwahati Sbc Express","Guwahati",C1321="Howrah Duronto","Howrah",C1321="Howrah Mail","Howrah",C1321="Howrah Rajdhani","Howrah",C1321="Kamrup Express","Dibrugarh",C1321="Kerala Express","Thiruvananthapuram",C1321="Kolkata Rajdhani","Kolkata",C1321="Kovai Express","Coimbatore",C1321="Mumbai Chennai Mail","Mumbai",C1321="Mumbai Rajdhani","Mumbai",C1321="Mumbai Vande Bharat","Mumbai",C1321="Nagercoil Express","Nagercoil",C1321="August Kranti Rajdhani","Mumbai",C1321="Chennai Express","Chennai",C1321="Chennai Intercity","Chennai",C1321="Chennai Vande Bharat","Chennai",C1321="Cheran Express","Coimbatore",C1321="Coimbatore Express","Coimbatore",C1321="Coimbatore Intercity","Coimbatore",C1321="Coromandel Express","Kolkata",C1321="Devagiri Express","Secunderabad",C1321="Dibrugarh Rajdhani","Dibrugarh",C1321="Duronto Express","Multiple",C1321="Express","Generic",C1321="Garib Rath","Varies",C1321="Gatimaan Express","Delhi",C1321="Rajdhani","Multiple",C1321="Sanghamitra Express","Patna",C1321="Sbc Guwahati Express","Guwahati",C1321="Sealdah Duronto","Sealdah",C1321="Sealdah Rajdhani","Sealdah",C1321="Semi-Sleeper","Bus Type",C1321="Shatabdi","Multiple",C1321="Sleeper","Bus Type",C1321="Super Luxury","Bus Type",C1321="Swarna Jayanti Rajdhani","Ahmedabad",C1321="Tamil Nadu Exp","Chennai",C1321="Vande Bharat","Multiple",C1321="Vikramshila Express","Bhagalpur",C1321="Volvo AC","Bus Type",TRUE,"Unknown")</f>
        <v>Kolkata</v>
      </c>
      <c r="E1321" s="1">
        <v>45597</v>
      </c>
      <c r="F1321">
        <v>75.23</v>
      </c>
      <c r="G1321" s="2" cm="1">
        <f t="array" ref="G1321">_xlfn.IFS(C1321="Golden Temple Mail",1800,C1321="Guruvayur Express",1450,C1321="Guwahati Sbc Express",1650,C1321="Howrah Duronto",1200,C1321="Howrah Mail",2000,C1321="Howrah Rajdhani",1450,C1321="Kamrup Express",1700,C1321="Kerala Express",1600,C1321="Kolkata Rajdhani",1450,C1321="Kovai Express",500,C1321="Mumbai Chennai Mail",1250,C1321="Mumbai Rajdhani",1450,C1321="Mumbai Vande Bharat",700,C1321="Nagercoil Express",1350,C1321="August Kranti Rajdhani",1300,C1321="Chennai Express",1050,C1321="Chennai Intercity",350,C1321="Chennai Vande Bharat",350,C1321="Cheran Express",500,C1321="Coimbatore Express",520,C1321="Coimbatore Intercity",350,C1321="Coromandel Express",1650,C1321="Devagiri Express",1200,C1321="Dibrugarh Rajdhani",2000,C1321="Duronto Express",1450,C1321="Express",600,C1321="Garib Rath",1200,C1321="Gatimaan Express",200,C1321="Rajdhani","1450",C1321="Sanghamitra Express",1900,C1321="Sbc Guwahati Express",1650,C1321="Sealdah Duronto",1200,C1321="Sealdah Rajdhani",1450,C1321="Semi-Sleeper",400,C1321="Shatabdi",500,C1321="Sleeper",350,C1321="Super Luxury",500,C1321="Swarna Jayanti Rajdhani",1600,C1321="Tamil Nadu Exp",1050,C1321="Vande Bharat",700,C1321="Vikramshila Express",1250,C1321="Volvo AC",450,TRUE,"Unknown")</f>
        <v>1650</v>
      </c>
      <c r="H1321" s="2" cm="1">
        <f t="array" ref="H1321">_xlfn.IFS(C1321="Golden Temple Mail",1200,C1321="Guruvayur Express",950,C1321="Guwahati Sbc Express",1100,C1321="Howrah Duronto",800,C1321="Howrah Mail",1400,C1321="Howrah Rajdhani",900,C1321="Kamrup Express",1150,C1321="Kerala Express",1000,C1321="Kolkata Rajdhani",900,C1321="Kovai Express",750,C1321="Mumbai Chennai Mail",1300,C1321="Mumbai Rajdhani",950,C1321="Mumbai Vande Bharat",700,C1321="Nagercoil Express",980,C1321="Chennai Express",1050,C1321="Chennai Intercity",850,C1321="Chennai Vande Bharat",700,C1321="Cheran Express",880,C1321="Coimbatore Express",920,C1321="Coimbatore Intercity",850,C1321="Coromandel Express",1080,C1321="Devagiri Express",970,C1321="Dibrugarh Rajdhani",1200,C1321="Duronto Express",950,C1321="Express",600,C1321="Garib Rath",880,C1321="Gatimaan Express",650,C1321="Rajdhani",950,C1321="Sanghamitra Express",1150,C1321="Sbc Guwahati Express",1100,C1321="Sealdah Duronto",900,C1321="Sealdah Rajdhani",950,C1321="Semi-Sleeper",400,C1321="Shatabdi",700,C1321="Sleeper",350,C1321="Super Luxury",500,C1321="Swarna Jayanti Rajdhani",960,C1321="Tamil Nadu Exp",1050,C1321="Vande Bharat",700,C1321="Vikramshila Express",980,C1321="Volvo AC",450,TRUE,"Unknown")</f>
        <v>1080</v>
      </c>
      <c r="I1321" t="s">
        <v>18</v>
      </c>
      <c r="J1321" t="s">
        <v>39</v>
      </c>
      <c r="N1321" t="s">
        <v>1064</v>
      </c>
    </row>
    <row r="1322" spans="1:14">
      <c r="A1322">
        <v>12842</v>
      </c>
      <c r="B1322" t="s">
        <v>1119</v>
      </c>
      <c r="C1322" t="s">
        <v>1171</v>
      </c>
      <c r="D1322" s="2" t="str" cm="1">
        <f t="array" ref="D1322">_xlfn.IFS(C1322="Golden Temple Mail","Amritsar",C1322="Guruvayur Express","Guruvayur",C1322="Guwahati Sbc Express","Guwahati",C1322="Howrah Duronto","Howrah",C1322="Howrah Mail","Howrah",C1322="Howrah Rajdhani","Howrah",C1322="Kamrup Express","Dibrugarh",C1322="Kerala Express","Thiruvananthapuram",C1322="Kolkata Rajdhani","Kolkata",C1322="Kovai Express","Coimbatore",C1322="Mumbai Chennai Mail","Mumbai",C1322="Mumbai Rajdhani","Mumbai",C1322="Mumbai Vande Bharat","Mumbai",C1322="Nagercoil Express","Nagercoil",C1322="August Kranti Rajdhani","Mumbai",C1322="Chennai Express","Chennai",C1322="Chennai Intercity","Chennai",C1322="Chennai Vande Bharat","Chennai",C1322="Cheran Express","Coimbatore",C1322="Coimbatore Express","Coimbatore",C1322="Coimbatore Intercity","Coimbatore",C1322="Coromandel Express","Kolkata",C1322="Devagiri Express","Secunderabad",C1322="Dibrugarh Rajdhani","Dibrugarh",C1322="Duronto Express","Multiple",C1322="Express","Generic",C1322="Garib Rath","Varies",C1322="Gatimaan Express","Delhi",C1322="Rajdhani","Multiple",C1322="Sanghamitra Express","Patna",C1322="Sbc Guwahati Express","Guwahati",C1322="Sealdah Duronto","Sealdah",C1322="Sealdah Rajdhani","Sealdah",C1322="Semi-Sleeper","Bus Type",C1322="Shatabdi","Multiple",C1322="Sleeper","Bus Type",C1322="Super Luxury","Bus Type",C1322="Swarna Jayanti Rajdhani","Ahmedabad",C1322="Tamil Nadu Exp","Chennai",C1322="Vande Bharat","Multiple",C1322="Vikramshila Express","Bhagalpur",C1322="Volvo AC","Bus Type",TRUE,"Unknown")</f>
        <v>Kolkata</v>
      </c>
      <c r="E1322" s="1">
        <v>45453</v>
      </c>
      <c r="F1322">
        <v>42.66</v>
      </c>
      <c r="G1322" s="2" cm="1">
        <f t="array" ref="G1322">_xlfn.IFS(C1322="Golden Temple Mail",1800,C1322="Guruvayur Express",1450,C1322="Guwahati Sbc Express",1650,C1322="Howrah Duronto",1200,C1322="Howrah Mail",2000,C1322="Howrah Rajdhani",1450,C1322="Kamrup Express",1700,C1322="Kerala Express",1600,C1322="Kolkata Rajdhani",1450,C1322="Kovai Express",500,C1322="Mumbai Chennai Mail",1250,C1322="Mumbai Rajdhani",1450,C1322="Mumbai Vande Bharat",700,C1322="Nagercoil Express",1350,C1322="August Kranti Rajdhani",1300,C1322="Chennai Express",1050,C1322="Chennai Intercity",350,C1322="Chennai Vande Bharat",350,C1322="Cheran Express",500,C1322="Coimbatore Express",520,C1322="Coimbatore Intercity",350,C1322="Coromandel Express",1650,C1322="Devagiri Express",1200,C1322="Dibrugarh Rajdhani",2000,C1322="Duronto Express",1450,C1322="Express",600,C1322="Garib Rath",1200,C1322="Gatimaan Express",200,C1322="Rajdhani",1450,C1322="Sanghamitra Express",1900,C1322="Sbc Guwahati Express",1650,C1322="Sealdah Duronto",1200,C1322="Sealdah Rajdhani",1450,C1322="Semi-Sleeper",400,C1322="Shatabdi",500,C1322="Sleeper",350,C1322="Super Luxury",500,C1322="Swarna Jayanti Rajdhani",1600,C1322="Tamil Nadu Exp",1050,C1322="Vande Bharat",700,C1322="Vikramshila Express",1250,C1322="Volvo AC",450,TRUE,"Unknown")</f>
        <v>1650</v>
      </c>
      <c r="H1322" s="2" cm="1">
        <f t="array" ref="H1322">_xlfn.IFS(C1322="Golden Temple Mail",1200,C1322="Guruvayur Express",950,C1322="Guwahati Sbc Express",1100,C1322="Howrah Duronto",800,C1322="Howrah Mail",1400,C1322="Howrah Rajdhani",900,C1322="Kamrup Express",1150,C1322="Kerala Express",1000,C1322="Kolkata Rajdhani",900,C1322="Kovai Express",750,C1322="Mumbai Chennai Mail",1300,C1322="Mumbai Rajdhani",950,C1322="Mumbai Vande Bharat",700,C1322="Nagercoil Express",980,C1322="August Kranti Rajdhani",1200,C1322="Chennai Express",1050,C1322="Chennai Intercity",850,C1322="Chennai Vande Bharat",700,C1322="Cheran Express",880,C1322="Coimbatore Express",920,C1322="Coimbatore Intercity",850,C1322="Coromandel Express",1080,C1322="Devagiri Express",970,C1322="Dibrugarh Rajdhani",1200,C1322="Duronto Express",950,C1322="Express",600,C1322="Garib Rath",880,C1322="Gatimaan Express",650,C1322="Rajdhani",950,C1322="Sanghamitra Express",1150,C1322="Sbc Guwahati Express",1100,C1322="Sealdah Duronto",900,C1322="Sealdah Rajdhani",950,C1322="Semi-Sleeper",400,C1322="Shatabdi",700,C1322="Sleeper",350,C1322="Super Luxury",500,C1322="Swarna Jayanti Rajdhani",960,C1322="Tamil Nadu Exp",1050,C1322="Vande Bharat",700,C1322="Vikramshila Express",980,C1322="Volvo AC",450,TRUE,"Unknown")</f>
        <v>1080</v>
      </c>
      <c r="I1322" t="s">
        <v>71</v>
      </c>
      <c r="J1322" t="s">
        <v>42</v>
      </c>
      <c r="M1322">
        <v>79</v>
      </c>
      <c r="N1322" t="s">
        <v>1064</v>
      </c>
    </row>
    <row r="1323" spans="1:14">
      <c r="A1323">
        <v>12842</v>
      </c>
      <c r="B1323" t="s">
        <v>1118</v>
      </c>
      <c r="C1323" t="s">
        <v>1171</v>
      </c>
      <c r="D1323" s="2" t="str" cm="1">
        <f t="array" ref="D1323">_xlfn.IFS(C1323="Golden Temple Mail","Amritsar",C1323="Guruvayur Express","Guruvayur",C1323="Guwahati Sbc Express","Guwahati",C1323="Howrah Duronto","Howrah",C1323="Howrah Mail","Howrah",C1323="Howrah Rajdhani","Howrah",C1323="Kamrup Express","Dibrugarh",C1323="Kerala Express","Thiruvananthapuram",C1323="Kolkata Rajdhani","Kolkata",C1323="Kovai Express","Coimbatore",C1323="Mumbai Chennai Mail","Mumbai",C1323="Mumbai Rajdhani","Mumbai",C1323="Mumbai Vande Bharat","Mumbai",C1323="Nagercoil Express","Nagercoil",C1323="August Kranti Rajdhani","Mumbai",C1323="Chennai Express","Chennai",C1323="Chennai Intercity","Chennai",C1323="Chennai Vande Bharat","Chennai",C1323="Cheran Express","Coimbatore",C1323="Coimbatore Express","Coimbatore",C1323="Coimbatore Intercity","Coimbatore",C1323="Coromandel Express","Kolkata",C1323="Devagiri Express","Secunderabad",C1323="Dibrugarh Rajdhani","Dibrugarh",C1323="Duronto Express","Multiple",C1323="Express","Generic",C1323="Garib Rath","Varies",C1323="Gatimaan Express","Delhi",C1323="Rajdhani","Multiple",C1323="Sanghamitra Express","Patna",C1323="Sbc Guwahati Express","Guwahati",C1323="Sealdah Duronto","Sealdah",C1323="Sealdah Rajdhani","Sealdah",C1323="Semi-Sleeper","Bus Type",C1323="Shatabdi","Multiple",C1323="Sleeper","Bus Type",C1323="Super Luxury","Bus Type",C1323="Swarna Jayanti Rajdhani","Ahmedabad",C1323="Tamil Nadu Exp","Chennai",C1323="Vande Bharat","Multiple",C1323="Vikramshila Express","Bhagalpur",C1323="Volvo AC","Bus Type",TRUE,"Unknown")</f>
        <v>Kolkata</v>
      </c>
      <c r="E1323" s="1">
        <v>45509</v>
      </c>
      <c r="F1323">
        <v>36.22</v>
      </c>
      <c r="G1323" s="2" cm="1">
        <f t="array" ref="G1323">_xlfn.IFS(C1323="Golden Temple Mail",1800,C1323="Guruvayur Express",1450,C1323="Guwahati Sbc Express",1650,C1323="Howrah Duronto",1200,C1323="Howrah Mail",2000,C1323="Howrah Rajdhani",1450,C1323="Kamrup Express",1700,C1323="Kerala Express",1600,C1323="Kolkata Rajdhani",1450,C1323="Kovai Express",500,C1323="Mumbai Chennai Mail",1250,C1323="Mumbai Rajdhani",1450,C1323="Mumbai Vande Bharat",700,C1323="Nagercoil Express",1350,C1323="August Kranti Rajdhani",1300,C1323="Chennai Express",1050,C1323="Chennai Intercity",350,C1323="Chennai Vande Bharat",350,C1323="Cheran Express",500,C1323="Coimbatore Express",520,C1323="Coimbatore Intercity",350,C1323="Coromandel Express",1650,C1323="Devagiri Express",1200,C1323="Dibrugarh Rajdhani",2000,C1323="Duronto Express",1450,C1323="Express",600,C1323="Garib Rath",1200,C1323="Gatimaan Express",200,C1323="Rajdhani","1450",C1323="Sanghamitra Express",1900,C1323="Sbc Guwahati Express",1650,C1323="Sealdah Duronto",1200,C1323="Sealdah Rajdhani",1450,C1323="Semi-Sleeper",400,C1323="Shatabdi",500,C1323="Sleeper",350,C1323="Super Luxury",500,C1323="Swarna Jayanti Rajdhani",1600,C1323="Tamil Nadu Exp",1050,C1323="Vande Bharat",700,C1323="Vikramshila Express",1250,C1323="Volvo AC",450,TRUE,"Unknown")</f>
        <v>1650</v>
      </c>
      <c r="H1323" s="2" cm="1">
        <f t="array" ref="H1323">_xlfn.IFS(C1323="Golden Temple Mail",1200,C1323="Guruvayur Express",950,C1323="Guwahati Sbc Express",1100,C1323="Howrah Duronto",800,C1323="Howrah Mail",1400,C1323="Howrah Rajdhani",900,C1323="Kamrup Express",1150,C1323="Kerala Express",1000,C1323="Kolkata Rajdhani",900,C1323="Kovai Express",750,C1323="Mumbai Chennai Mail",1300,C1323="Mumbai Rajdhani",950,C1323="Mumbai Vande Bharat",700,C1323="Nagercoil Express",980,C1323="Chennai Express",1050,C1323="Chennai Intercity",850,C1323="Chennai Vande Bharat",700,C1323="Cheran Express",880,C1323="Coimbatore Express",920,C1323="Coimbatore Intercity",850,C1323="Coromandel Express",1080,C1323="Devagiri Express",970,C1323="Dibrugarh Rajdhani",1200,C1323="Duronto Express",950,C1323="Express",600,C1323="Garib Rath",880,C1323="Gatimaan Express",650,C1323="Rajdhani",950,C1323="Sanghamitra Express",1150,C1323="Sbc Guwahati Express",1100,C1323="Sealdah Duronto",900,C1323="Sealdah Rajdhani",950,C1323="Semi-Sleeper",400,C1323="Shatabdi",700,C1323="Sleeper",350,C1323="Super Luxury",500,C1323="Swarna Jayanti Rajdhani",960,C1323="Tamil Nadu Exp",1050,C1323="Vande Bharat",700,C1323="Vikramshila Express",980,C1323="Volvo AC",450,TRUE,"Unknown")</f>
        <v>1080</v>
      </c>
      <c r="I1323" t="s">
        <v>55</v>
      </c>
      <c r="J1323" t="s">
        <v>42</v>
      </c>
      <c r="M1323">
        <v>77</v>
      </c>
      <c r="N1323" t="s">
        <v>1064</v>
      </c>
    </row>
    <row r="1324" spans="1:14">
      <c r="A1324">
        <v>12842</v>
      </c>
      <c r="B1324" t="s">
        <v>1117</v>
      </c>
      <c r="C1324" t="s">
        <v>1171</v>
      </c>
      <c r="D1324" s="2" t="str" cm="1">
        <f t="array" ref="D1324">_xlfn.IFS(C1324="Golden Temple Mail","Amritsar",C1324="Guruvayur Express","Guruvayur",C1324="Guwahati Sbc Express","Guwahati",C1324="Howrah Duronto","Howrah",C1324="Howrah Mail","Howrah",C1324="Howrah Rajdhani","Howrah",C1324="Kamrup Express","Dibrugarh",C1324="Kerala Express","Thiruvananthapuram",C1324="Kolkata Rajdhani","Kolkata",C1324="Kovai Express","Coimbatore",C1324="Mumbai Chennai Mail","Mumbai",C1324="Mumbai Rajdhani","Mumbai",C1324="Mumbai Vande Bharat","Mumbai",C1324="Nagercoil Express","Nagercoil",C1324="August Kranti Rajdhani","Mumbai",C1324="Chennai Express","Chennai",C1324="Chennai Intercity","Chennai",C1324="Chennai Vande Bharat","Chennai",C1324="Cheran Express","Coimbatore",C1324="Coimbatore Express","Coimbatore",C1324="Coimbatore Intercity","Coimbatore",C1324="Coromandel Express","Kolkata",C1324="Devagiri Express","Secunderabad",C1324="Dibrugarh Rajdhani","Dibrugarh",C1324="Duronto Express","Multiple",C1324="Express","Generic",C1324="Garib Rath","Varies",C1324="Gatimaan Express","Delhi",C1324="Rajdhani","Multiple",C1324="Sanghamitra Express","Patna",C1324="Sbc Guwahati Express","Guwahati",C1324="Sealdah Duronto","Sealdah",C1324="Sealdah Rajdhani","Sealdah",C1324="Semi-Sleeper","Bus Type",C1324="Shatabdi","Multiple",C1324="Sleeper","Bus Type",C1324="Super Luxury","Bus Type",C1324="Swarna Jayanti Rajdhani","Ahmedabad",C1324="Tamil Nadu Exp","Chennai",C1324="Vande Bharat","Multiple",C1324="Vikramshila Express","Bhagalpur",C1324="Volvo AC","Bus Type",TRUE,"Unknown")</f>
        <v>Kolkata</v>
      </c>
      <c r="E1324" s="1">
        <v>45526</v>
      </c>
      <c r="F1324">
        <v>88.89</v>
      </c>
      <c r="G1324" s="2" cm="1">
        <f t="array" ref="G1324">_xlfn.IFS(C1324="Golden Temple Mail",1800,C1324="Guruvayur Express",1450,C1324="Guwahati Sbc Express",1650,C1324="Howrah Duronto",1200,C1324="Howrah Mail",2000,C1324="Howrah Rajdhani",1450,C1324="Kamrup Express",1700,C1324="Kerala Express",1600,C1324="Kolkata Rajdhani",1450,C1324="Kovai Express",500,C1324="Mumbai Chennai Mail",1250,C1324="Mumbai Rajdhani",1450,C1324="Mumbai Vande Bharat",700,C1324="Nagercoil Express",1350,C1324="August Kranti Rajdhani",1300,C1324="Chennai Express",1050,C1324="Chennai Intercity",350,C1324="Chennai Vande Bharat",350,C1324="Cheran Express",500,C1324="Coimbatore Express",520,C1324="Coimbatore Intercity",350,C1324="Coromandel Express",1650,C1324="Devagiri Express",1200,C1324="Dibrugarh Rajdhani",2000,C1324="Duronto Express",1450,C1324="Express",600,C1324="Garib Rath",1200,C1324="Gatimaan Express",200,C1324="Rajdhani",1450,C1324="Sanghamitra Express",1900,C1324="Sbc Guwahati Express",1650,C1324="Sealdah Duronto",1200,C1324="Sealdah Rajdhani",1450,C1324="Semi-Sleeper",400,C1324="Shatabdi",500,C1324="Sleeper",350,C1324="Super Luxury",500,C1324="Swarna Jayanti Rajdhani",1600,C1324="Tamil Nadu Exp",1050,C1324="Vande Bharat",700,C1324="Vikramshila Express",1250,C1324="Volvo AC",450,TRUE,"Unknown")</f>
        <v>1650</v>
      </c>
      <c r="H1324" s="2" cm="1">
        <f t="array" ref="H1324">_xlfn.IFS(C1324="Golden Temple Mail",1200,C1324="Guruvayur Express",950,C1324="Guwahati Sbc Express",1100,C1324="Howrah Duronto",800,C1324="Howrah Mail",1400,C1324="Howrah Rajdhani",900,C1324="Kamrup Express",1150,C1324="Kerala Express",1000,C1324="Kolkata Rajdhani",900,C1324="Kovai Express",750,C1324="Mumbai Chennai Mail",1300,C1324="Mumbai Rajdhani",950,C1324="Mumbai Vande Bharat",700,C1324="Nagercoil Express",980,C1324="August Kranti Rajdhani",1200,C1324="Chennai Express",1050,C1324="Chennai Intercity",850,C1324="Chennai Vande Bharat",700,C1324="Cheran Express",880,C1324="Coimbatore Express",920,C1324="Coimbatore Intercity",850,C1324="Coromandel Express",1080,C1324="Devagiri Express",970,C1324="Dibrugarh Rajdhani",1200,C1324="Duronto Express",950,C1324="Express",600,C1324="Garib Rath",880,C1324="Gatimaan Express",650,C1324="Rajdhani",950,C1324="Sanghamitra Express",1150,C1324="Sbc Guwahati Express",1100,C1324="Sealdah Duronto",900,C1324="Sealdah Rajdhani",950,C1324="Semi-Sleeper",400,C1324="Shatabdi",700,C1324="Sleeper",350,C1324="Super Luxury",500,C1324="Swarna Jayanti Rajdhani",960,C1324="Tamil Nadu Exp",1050,C1324="Vande Bharat",700,C1324="Vikramshila Express",980,C1324="Volvo AC",450,TRUE,"Unknown")</f>
        <v>1080</v>
      </c>
      <c r="I1324" t="s">
        <v>55</v>
      </c>
      <c r="J1324" t="s">
        <v>26</v>
      </c>
      <c r="M1324">
        <v>80</v>
      </c>
      <c r="N1324" t="s">
        <v>1064</v>
      </c>
    </row>
    <row r="1325" spans="1:14">
      <c r="A1325">
        <v>12842</v>
      </c>
      <c r="B1325" t="s">
        <v>1116</v>
      </c>
      <c r="C1325" t="s">
        <v>1171</v>
      </c>
      <c r="D1325" s="2" t="str" cm="1">
        <f t="array" ref="D1325">_xlfn.IFS(C1325="Golden Temple Mail","Amritsar",C1325="Guruvayur Express","Guruvayur",C1325="Guwahati Sbc Express","Guwahati",C1325="Howrah Duronto","Howrah",C1325="Howrah Mail","Howrah",C1325="Howrah Rajdhani","Howrah",C1325="Kamrup Express","Dibrugarh",C1325="Kerala Express","Thiruvananthapuram",C1325="Kolkata Rajdhani","Kolkata",C1325="Kovai Express","Coimbatore",C1325="Mumbai Chennai Mail","Mumbai",C1325="Mumbai Rajdhani","Mumbai",C1325="Mumbai Vande Bharat","Mumbai",C1325="Nagercoil Express","Nagercoil",C1325="August Kranti Rajdhani","Mumbai",C1325="Chennai Express","Chennai",C1325="Chennai Intercity","Chennai",C1325="Chennai Vande Bharat","Chennai",C1325="Cheran Express","Coimbatore",C1325="Coimbatore Express","Coimbatore",C1325="Coimbatore Intercity","Coimbatore",C1325="Coromandel Express","Kolkata",C1325="Devagiri Express","Secunderabad",C1325="Dibrugarh Rajdhani","Dibrugarh",C1325="Duronto Express","Multiple",C1325="Express","Generic",C1325="Garib Rath","Varies",C1325="Gatimaan Express","Delhi",C1325="Rajdhani","Multiple",C1325="Sanghamitra Express","Patna",C1325="Sbc Guwahati Express","Guwahati",C1325="Sealdah Duronto","Sealdah",C1325="Sealdah Rajdhani","Sealdah",C1325="Semi-Sleeper","Bus Type",C1325="Shatabdi","Multiple",C1325="Sleeper","Bus Type",C1325="Super Luxury","Bus Type",C1325="Swarna Jayanti Rajdhani","Ahmedabad",C1325="Tamil Nadu Exp","Chennai",C1325="Vande Bharat","Multiple",C1325="Vikramshila Express","Bhagalpur",C1325="Volvo AC","Bus Type",TRUE,"Unknown")</f>
        <v>Kolkata</v>
      </c>
      <c r="E1325" s="1">
        <v>45584</v>
      </c>
      <c r="F1325">
        <v>69.09</v>
      </c>
      <c r="G1325" s="2" cm="1">
        <f t="array" ref="G1325">_xlfn.IFS(C1325="Golden Temple Mail",1800,C1325="Guruvayur Express",1450,C1325="Guwahati Sbc Express",1650,C1325="Howrah Duronto",1200,C1325="Howrah Mail",2000,C1325="Howrah Rajdhani",1450,C1325="Kamrup Express",1700,C1325="Kerala Express",1600,C1325="Kolkata Rajdhani",1450,C1325="Kovai Express",500,C1325="Mumbai Chennai Mail",1250,C1325="Mumbai Rajdhani",1450,C1325="Mumbai Vande Bharat",700,C1325="Nagercoil Express",1350,C1325="August Kranti Rajdhani",1300,C1325="Chennai Express",1050,C1325="Chennai Intercity",350,C1325="Chennai Vande Bharat",350,C1325="Cheran Express",500,C1325="Coimbatore Express",520,C1325="Coimbatore Intercity",350,C1325="Coromandel Express",1650,C1325="Devagiri Express",1200,C1325="Dibrugarh Rajdhani",2000,C1325="Duronto Express",1450,C1325="Express",600,C1325="Garib Rath",1200,C1325="Gatimaan Express",200,C1325="Rajdhani","1450",C1325="Sanghamitra Express",1900,C1325="Sbc Guwahati Express",1650,C1325="Sealdah Duronto",1200,C1325="Sealdah Rajdhani",1450,C1325="Semi-Sleeper",400,C1325="Shatabdi",500,C1325="Sleeper",350,C1325="Super Luxury",500,C1325="Swarna Jayanti Rajdhani",1600,C1325="Tamil Nadu Exp",1050,C1325="Vande Bharat",700,C1325="Vikramshila Express",1250,C1325="Volvo AC",450,TRUE,"Unknown")</f>
        <v>1650</v>
      </c>
      <c r="H1325" s="2" cm="1">
        <f t="array" ref="H1325">_xlfn.IFS(C1325="Golden Temple Mail",1200,C1325="Guruvayur Express",950,C1325="Guwahati Sbc Express",1100,C1325="Howrah Duronto",800,C1325="Howrah Mail",1400,C1325="Howrah Rajdhani",900,C1325="Kamrup Express",1150,C1325="Kerala Express",1000,C1325="Kolkata Rajdhani",900,C1325="Kovai Express",750,C1325="Mumbai Chennai Mail",1300,C1325="Mumbai Rajdhani",950,C1325="Mumbai Vande Bharat",700,C1325="Nagercoil Express",980,C1325="Chennai Express",1050,C1325="Chennai Intercity",850,C1325="Chennai Vande Bharat",700,C1325="Cheran Express",880,C1325="Coimbatore Express",920,C1325="Coimbatore Intercity",850,C1325="Coromandel Express",1080,C1325="Devagiri Express",970,C1325="Dibrugarh Rajdhani",1200,C1325="Duronto Express",950,C1325="Express",600,C1325="Garib Rath",880,C1325="Gatimaan Express",650,C1325="Rajdhani",950,C1325="Sanghamitra Express",1150,C1325="Sbc Guwahati Express",1100,C1325="Sealdah Duronto",900,C1325="Sealdah Rajdhani",950,C1325="Semi-Sleeper",400,C1325="Shatabdi",700,C1325="Sleeper",350,C1325="Super Luxury",500,C1325="Swarna Jayanti Rajdhani",960,C1325="Tamil Nadu Exp",1050,C1325="Vande Bharat",700,C1325="Vikramshila Express",980,C1325="Volvo AC",450,TRUE,"Unknown")</f>
        <v>1080</v>
      </c>
      <c r="I1325" t="s">
        <v>25</v>
      </c>
      <c r="J1325" t="s">
        <v>31</v>
      </c>
      <c r="M1325">
        <v>104</v>
      </c>
      <c r="N1325" t="s">
        <v>1064</v>
      </c>
    </row>
    <row r="1326" spans="1:14">
      <c r="A1326">
        <v>12842</v>
      </c>
      <c r="B1326" t="s">
        <v>1115</v>
      </c>
      <c r="C1326" t="s">
        <v>1171</v>
      </c>
      <c r="D1326" s="2" t="str" cm="1">
        <f t="array" ref="D1326">_xlfn.IFS(C1326="Golden Temple Mail","Amritsar",C1326="Guruvayur Express","Guruvayur",C1326="Guwahati Sbc Express","Guwahati",C1326="Howrah Duronto","Howrah",C1326="Howrah Mail","Howrah",C1326="Howrah Rajdhani","Howrah",C1326="Kamrup Express","Dibrugarh",C1326="Kerala Express","Thiruvananthapuram",C1326="Kolkata Rajdhani","Kolkata",C1326="Kovai Express","Coimbatore",C1326="Mumbai Chennai Mail","Mumbai",C1326="Mumbai Rajdhani","Mumbai",C1326="Mumbai Vande Bharat","Mumbai",C1326="Nagercoil Express","Nagercoil",C1326="August Kranti Rajdhani","Mumbai",C1326="Chennai Express","Chennai",C1326="Chennai Intercity","Chennai",C1326="Chennai Vande Bharat","Chennai",C1326="Cheran Express","Coimbatore",C1326="Coimbatore Express","Coimbatore",C1326="Coimbatore Intercity","Coimbatore",C1326="Coromandel Express","Kolkata",C1326="Devagiri Express","Secunderabad",C1326="Dibrugarh Rajdhani","Dibrugarh",C1326="Duronto Express","Multiple",C1326="Express","Generic",C1326="Garib Rath","Varies",C1326="Gatimaan Express","Delhi",C1326="Rajdhani","Multiple",C1326="Sanghamitra Express","Patna",C1326="Sbc Guwahati Express","Guwahati",C1326="Sealdah Duronto","Sealdah",C1326="Sealdah Rajdhani","Sealdah",C1326="Semi-Sleeper","Bus Type",C1326="Shatabdi","Multiple",C1326="Sleeper","Bus Type",C1326="Super Luxury","Bus Type",C1326="Swarna Jayanti Rajdhani","Ahmedabad",C1326="Tamil Nadu Exp","Chennai",C1326="Vande Bharat","Multiple",C1326="Vikramshila Express","Bhagalpur",C1326="Volvo AC","Bus Type",TRUE,"Unknown")</f>
        <v>Kolkata</v>
      </c>
      <c r="E1326" s="1">
        <v>45547</v>
      </c>
      <c r="F1326">
        <v>59.4</v>
      </c>
      <c r="G1326" s="2" cm="1">
        <f t="array" ref="G1326">_xlfn.IFS(C1326="Golden Temple Mail",1800,C1326="Guruvayur Express",1450,C1326="Guwahati Sbc Express",1650,C1326="Howrah Duronto",1200,C1326="Howrah Mail",2000,C1326="Howrah Rajdhani",1450,C1326="Kamrup Express",1700,C1326="Kerala Express",1600,C1326="Kolkata Rajdhani",1450,C1326="Kovai Express",500,C1326="Mumbai Chennai Mail",1250,C1326="Mumbai Rajdhani",1450,C1326="Mumbai Vande Bharat",700,C1326="Nagercoil Express",1350,C1326="August Kranti Rajdhani",1300,C1326="Chennai Express",1050,C1326="Chennai Intercity",350,C1326="Chennai Vande Bharat",350,C1326="Cheran Express",500,C1326="Coimbatore Express",520,C1326="Coimbatore Intercity",350,C1326="Coromandel Express",1650,C1326="Devagiri Express",1200,C1326="Dibrugarh Rajdhani",2000,C1326="Duronto Express",1450,C1326="Express",600,C1326="Garib Rath",1200,C1326="Gatimaan Express",200,C1326="Rajdhani",1450,C1326="Sanghamitra Express",1900,C1326="Sbc Guwahati Express",1650,C1326="Sealdah Duronto",1200,C1326="Sealdah Rajdhani",1450,C1326="Semi-Sleeper",400,C1326="Shatabdi",500,C1326="Sleeper",350,C1326="Super Luxury",500,C1326="Swarna Jayanti Rajdhani",1600,C1326="Tamil Nadu Exp",1050,C1326="Vande Bharat",700,C1326="Vikramshila Express",1250,C1326="Volvo AC",450,TRUE,"Unknown")</f>
        <v>1650</v>
      </c>
      <c r="H1326" s="2" cm="1">
        <f t="array" ref="H1326">_xlfn.IFS(C1326="Golden Temple Mail",1200,C1326="Guruvayur Express",950,C1326="Guwahati Sbc Express",1100,C1326="Howrah Duronto",800,C1326="Howrah Mail",1400,C1326="Howrah Rajdhani",900,C1326="Kamrup Express",1150,C1326="Kerala Express",1000,C1326="Kolkata Rajdhani",900,C1326="Kovai Express",750,C1326="Mumbai Chennai Mail",1300,C1326="Mumbai Rajdhani",950,C1326="Mumbai Vande Bharat",700,C1326="Nagercoil Express",980,C1326="August Kranti Rajdhani",1200,C1326="Chennai Express",1050,C1326="Chennai Intercity",850,C1326="Chennai Vande Bharat",700,C1326="Cheran Express",880,C1326="Coimbatore Express",920,C1326="Coimbatore Intercity",850,C1326="Coromandel Express",1080,C1326="Devagiri Express",970,C1326="Dibrugarh Rajdhani",1200,C1326="Duronto Express",950,C1326="Express",600,C1326="Garib Rath",880,C1326="Gatimaan Express",650,C1326="Rajdhani",950,C1326="Sanghamitra Express",1150,C1326="Sbc Guwahati Express",1100,C1326="Sealdah Duronto",900,C1326="Sealdah Rajdhani",950,C1326="Semi-Sleeper",400,C1326="Shatabdi",700,C1326="Sleeper",350,C1326="Super Luxury",500,C1326="Swarna Jayanti Rajdhani",960,C1326="Tamil Nadu Exp",1050,C1326="Vande Bharat",700,C1326="Vikramshila Express",980,C1326="Volvo AC",450,TRUE,"Unknown")</f>
        <v>1080</v>
      </c>
      <c r="I1326" t="s">
        <v>38</v>
      </c>
      <c r="J1326" t="s">
        <v>26</v>
      </c>
      <c r="M1326">
        <v>45</v>
      </c>
      <c r="N1326" t="s">
        <v>1064</v>
      </c>
    </row>
    <row r="1327" spans="1:14">
      <c r="A1327">
        <v>12842</v>
      </c>
      <c r="B1327" t="s">
        <v>1114</v>
      </c>
      <c r="C1327" t="s">
        <v>1171</v>
      </c>
      <c r="D1327" s="2" t="str" cm="1">
        <f t="array" ref="D1327">_xlfn.IFS(C1327="Golden Temple Mail","Amritsar",C1327="Guruvayur Express","Guruvayur",C1327="Guwahati Sbc Express","Guwahati",C1327="Howrah Duronto","Howrah",C1327="Howrah Mail","Howrah",C1327="Howrah Rajdhani","Howrah",C1327="Kamrup Express","Dibrugarh",C1327="Kerala Express","Thiruvananthapuram",C1327="Kolkata Rajdhani","Kolkata",C1327="Kovai Express","Coimbatore",C1327="Mumbai Chennai Mail","Mumbai",C1327="Mumbai Rajdhani","Mumbai",C1327="Mumbai Vande Bharat","Mumbai",C1327="Nagercoil Express","Nagercoil",C1327="August Kranti Rajdhani","Mumbai",C1327="Chennai Express","Chennai",C1327="Chennai Intercity","Chennai",C1327="Chennai Vande Bharat","Chennai",C1327="Cheran Express","Coimbatore",C1327="Coimbatore Express","Coimbatore",C1327="Coimbatore Intercity","Coimbatore",C1327="Coromandel Express","Kolkata",C1327="Devagiri Express","Secunderabad",C1327="Dibrugarh Rajdhani","Dibrugarh",C1327="Duronto Express","Multiple",C1327="Express","Generic",C1327="Garib Rath","Varies",C1327="Gatimaan Express","Delhi",C1327="Rajdhani","Multiple",C1327="Sanghamitra Express","Patna",C1327="Sbc Guwahati Express","Guwahati",C1327="Sealdah Duronto","Sealdah",C1327="Sealdah Rajdhani","Sealdah",C1327="Semi-Sleeper","Bus Type",C1327="Shatabdi","Multiple",C1327="Sleeper","Bus Type",C1327="Super Luxury","Bus Type",C1327="Swarna Jayanti Rajdhani","Ahmedabad",C1327="Tamil Nadu Exp","Chennai",C1327="Vande Bharat","Multiple",C1327="Vikramshila Express","Bhagalpur",C1327="Volvo AC","Bus Type",TRUE,"Unknown")</f>
        <v>Kolkata</v>
      </c>
      <c r="E1327" s="1">
        <v>45457</v>
      </c>
      <c r="F1327">
        <v>55.11</v>
      </c>
      <c r="G1327" s="2" cm="1">
        <f t="array" ref="G1327">_xlfn.IFS(C1327="Golden Temple Mail",1800,C1327="Guruvayur Express",1450,C1327="Guwahati Sbc Express",1650,C1327="Howrah Duronto",1200,C1327="Howrah Mail",2000,C1327="Howrah Rajdhani",1450,C1327="Kamrup Express",1700,C1327="Kerala Express",1600,C1327="Kolkata Rajdhani",1450,C1327="Kovai Express",500,C1327="Mumbai Chennai Mail",1250,C1327="Mumbai Rajdhani",1450,C1327="Mumbai Vande Bharat",700,C1327="Nagercoil Express",1350,C1327="August Kranti Rajdhani",1300,C1327="Chennai Express",1050,C1327="Chennai Intercity",350,C1327="Chennai Vande Bharat",350,C1327="Cheran Express",500,C1327="Coimbatore Express",520,C1327="Coimbatore Intercity",350,C1327="Coromandel Express",1650,C1327="Devagiri Express",1200,C1327="Dibrugarh Rajdhani",2000,C1327="Duronto Express",1450,C1327="Express",600,C1327="Garib Rath",1200,C1327="Gatimaan Express",200,C1327="Rajdhani","1450",C1327="Sanghamitra Express",1900,C1327="Sbc Guwahati Express",1650,C1327="Sealdah Duronto",1200,C1327="Sealdah Rajdhani",1450,C1327="Semi-Sleeper",400,C1327="Shatabdi",500,C1327="Sleeper",350,C1327="Super Luxury",500,C1327="Swarna Jayanti Rajdhani",1600,C1327="Tamil Nadu Exp",1050,C1327="Vande Bharat",700,C1327="Vikramshila Express",1250,C1327="Volvo AC",450,TRUE,"Unknown")</f>
        <v>1650</v>
      </c>
      <c r="H1327" s="2" cm="1">
        <f t="array" ref="H1327">_xlfn.IFS(C1327="Golden Temple Mail",1200,C1327="Guruvayur Express",950,C1327="Guwahati Sbc Express",1100,C1327="Howrah Duronto",800,C1327="Howrah Mail",1400,C1327="Howrah Rajdhani",900,C1327="Kamrup Express",1150,C1327="Kerala Express",1000,C1327="Kolkata Rajdhani",900,C1327="Kovai Express",750,C1327="Mumbai Chennai Mail",1300,C1327="Mumbai Rajdhani",950,C1327="Mumbai Vande Bharat",700,C1327="Nagercoil Express",980,C1327="Chennai Express",1050,C1327="Chennai Intercity",850,C1327="Chennai Vande Bharat",700,C1327="Cheran Express",880,C1327="Coimbatore Express",920,C1327="Coimbatore Intercity",850,C1327="Coromandel Express",1080,C1327="Devagiri Express",970,C1327="Dibrugarh Rajdhani",1200,C1327="Duronto Express",950,C1327="Express",600,C1327="Garib Rath",880,C1327="Gatimaan Express",650,C1327="Rajdhani",950,C1327="Sanghamitra Express",1150,C1327="Sbc Guwahati Express",1100,C1327="Sealdah Duronto",900,C1327="Sealdah Rajdhani",950,C1327="Semi-Sleeper",400,C1327="Shatabdi",700,C1327="Sleeper",350,C1327="Super Luxury",500,C1327="Swarna Jayanti Rajdhani",960,C1327="Tamil Nadu Exp",1050,C1327="Vande Bharat",700,C1327="Vikramshila Express",980,C1327="Volvo AC",450,TRUE,"Unknown")</f>
        <v>1080</v>
      </c>
      <c r="I1327" t="s">
        <v>71</v>
      </c>
      <c r="J1327" t="s">
        <v>39</v>
      </c>
      <c r="M1327">
        <v>58</v>
      </c>
      <c r="N1327" t="s">
        <v>1064</v>
      </c>
    </row>
    <row r="1328" spans="1:14">
      <c r="A1328">
        <v>12842</v>
      </c>
      <c r="B1328" t="s">
        <v>1113</v>
      </c>
      <c r="C1328" t="s">
        <v>1171</v>
      </c>
      <c r="D1328" s="2" t="str" cm="1">
        <f t="array" ref="D1328">_xlfn.IFS(C1328="Golden Temple Mail","Amritsar",C1328="Guruvayur Express","Guruvayur",C1328="Guwahati Sbc Express","Guwahati",C1328="Howrah Duronto","Howrah",C1328="Howrah Mail","Howrah",C1328="Howrah Rajdhani","Howrah",C1328="Kamrup Express","Dibrugarh",C1328="Kerala Express","Thiruvananthapuram",C1328="Kolkata Rajdhani","Kolkata",C1328="Kovai Express","Coimbatore",C1328="Mumbai Chennai Mail","Mumbai",C1328="Mumbai Rajdhani","Mumbai",C1328="Mumbai Vande Bharat","Mumbai",C1328="Nagercoil Express","Nagercoil",C1328="August Kranti Rajdhani","Mumbai",C1328="Chennai Express","Chennai",C1328="Chennai Intercity","Chennai",C1328="Chennai Vande Bharat","Chennai",C1328="Cheran Express","Coimbatore",C1328="Coimbatore Express","Coimbatore",C1328="Coimbatore Intercity","Coimbatore",C1328="Coromandel Express","Kolkata",C1328="Devagiri Express","Secunderabad",C1328="Dibrugarh Rajdhani","Dibrugarh",C1328="Duronto Express","Multiple",C1328="Express","Generic",C1328="Garib Rath","Varies",C1328="Gatimaan Express","Delhi",C1328="Rajdhani","Multiple",C1328="Sanghamitra Express","Patna",C1328="Sbc Guwahati Express","Guwahati",C1328="Sealdah Duronto","Sealdah",C1328="Sealdah Rajdhani","Sealdah",C1328="Semi-Sleeper","Bus Type",C1328="Shatabdi","Multiple",C1328="Sleeper","Bus Type",C1328="Super Luxury","Bus Type",C1328="Swarna Jayanti Rajdhani","Ahmedabad",C1328="Tamil Nadu Exp","Chennai",C1328="Vande Bharat","Multiple",C1328="Vikramshila Express","Bhagalpur",C1328="Volvo AC","Bus Type",TRUE,"Unknown")</f>
        <v>Kolkata</v>
      </c>
      <c r="E1328" s="1">
        <v>45555</v>
      </c>
      <c r="F1328">
        <v>38.56</v>
      </c>
      <c r="G1328" s="2" cm="1">
        <f t="array" ref="G1328">_xlfn.IFS(C1328="Golden Temple Mail",1800,C1328="Guruvayur Express",1450,C1328="Guwahati Sbc Express",1650,C1328="Howrah Duronto",1200,C1328="Howrah Mail",2000,C1328="Howrah Rajdhani",1450,C1328="Kamrup Express",1700,C1328="Kerala Express",1600,C1328="Kolkata Rajdhani",1450,C1328="Kovai Express",500,C1328="Mumbai Chennai Mail",1250,C1328="Mumbai Rajdhani",1450,C1328="Mumbai Vande Bharat",700,C1328="Nagercoil Express",1350,C1328="August Kranti Rajdhani",1300,C1328="Chennai Express",1050,C1328="Chennai Intercity",350,C1328="Chennai Vande Bharat",350,C1328="Cheran Express",500,C1328="Coimbatore Express",520,C1328="Coimbatore Intercity",350,C1328="Coromandel Express",1650,C1328="Devagiri Express",1200,C1328="Dibrugarh Rajdhani",2000,C1328="Duronto Express",1450,C1328="Express",600,C1328="Garib Rath",1200,C1328="Gatimaan Express",200,C1328="Rajdhani",1450,C1328="Sanghamitra Express",1900,C1328="Sbc Guwahati Express",1650,C1328="Sealdah Duronto",1200,C1328="Sealdah Rajdhani",1450,C1328="Semi-Sleeper",400,C1328="Shatabdi",500,C1328="Sleeper",350,C1328="Super Luxury",500,C1328="Swarna Jayanti Rajdhani",1600,C1328="Tamil Nadu Exp",1050,C1328="Vande Bharat",700,C1328="Vikramshila Express",1250,C1328="Volvo AC",450,TRUE,"Unknown")</f>
        <v>1650</v>
      </c>
      <c r="H1328" s="2" cm="1">
        <f t="array" ref="H1328">_xlfn.IFS(C1328="Golden Temple Mail",1200,C1328="Guruvayur Express",950,C1328="Guwahati Sbc Express",1100,C1328="Howrah Duronto",800,C1328="Howrah Mail",1400,C1328="Howrah Rajdhani",900,C1328="Kamrup Express",1150,C1328="Kerala Express",1000,C1328="Kolkata Rajdhani",900,C1328="Kovai Express",750,C1328="Mumbai Chennai Mail",1300,C1328="Mumbai Rajdhani",950,C1328="Mumbai Vande Bharat",700,C1328="Nagercoil Express",980,C1328="August Kranti Rajdhani",1200,C1328="Chennai Express",1050,C1328="Chennai Intercity",850,C1328="Chennai Vande Bharat",700,C1328="Cheran Express",880,C1328="Coimbatore Express",920,C1328="Coimbatore Intercity",850,C1328="Coromandel Express",1080,C1328="Devagiri Express",970,C1328="Dibrugarh Rajdhani",1200,C1328="Duronto Express",950,C1328="Express",600,C1328="Garib Rath",880,C1328="Gatimaan Express",650,C1328="Rajdhani",950,C1328="Sanghamitra Express",1150,C1328="Sbc Guwahati Express",1100,C1328="Sealdah Duronto",900,C1328="Sealdah Rajdhani",950,C1328="Semi-Sleeper",400,C1328="Shatabdi",700,C1328="Sleeper",350,C1328="Super Luxury",500,C1328="Swarna Jayanti Rajdhani",960,C1328="Tamil Nadu Exp",1050,C1328="Vande Bharat",700,C1328="Vikramshila Express",980,C1328="Volvo AC",450,TRUE,"Unknown")</f>
        <v>1080</v>
      </c>
      <c r="I1328" t="s">
        <v>38</v>
      </c>
      <c r="J1328" t="s">
        <v>39</v>
      </c>
      <c r="M1328">
        <v>89</v>
      </c>
      <c r="N1328" t="s">
        <v>1064</v>
      </c>
    </row>
    <row r="1329" spans="1:14">
      <c r="A1329">
        <v>12842</v>
      </c>
      <c r="B1329" t="s">
        <v>1145</v>
      </c>
      <c r="C1329" t="s">
        <v>1171</v>
      </c>
      <c r="D1329" s="2" t="str" cm="1">
        <f t="array" ref="D1329">_xlfn.IFS(C1329="Golden Temple Mail","Amritsar",C1329="Guruvayur Express","Guruvayur",C1329="Guwahati Sbc Express","Guwahati",C1329="Howrah Duronto","Howrah",C1329="Howrah Mail","Howrah",C1329="Howrah Rajdhani","Howrah",C1329="Kamrup Express","Dibrugarh",C1329="Kerala Express","Thiruvananthapuram",C1329="Kolkata Rajdhani","Kolkata",C1329="Kovai Express","Coimbatore",C1329="Mumbai Chennai Mail","Mumbai",C1329="Mumbai Rajdhani","Mumbai",C1329="Mumbai Vande Bharat","Mumbai",C1329="Nagercoil Express","Nagercoil",C1329="August Kranti Rajdhani","Mumbai",C1329="Chennai Express","Chennai",C1329="Chennai Intercity","Chennai",C1329="Chennai Vande Bharat","Chennai",C1329="Cheran Express","Coimbatore",C1329="Coimbatore Express","Coimbatore",C1329="Coimbatore Intercity","Coimbatore",C1329="Coromandel Express","Kolkata",C1329="Devagiri Express","Secunderabad",C1329="Dibrugarh Rajdhani","Dibrugarh",C1329="Duronto Express","Multiple",C1329="Express","Generic",C1329="Garib Rath","Varies",C1329="Gatimaan Express","Delhi",C1329="Rajdhani","Multiple",C1329="Sanghamitra Express","Patna",C1329="Sbc Guwahati Express","Guwahati",C1329="Sealdah Duronto","Sealdah",C1329="Sealdah Rajdhani","Sealdah",C1329="Semi-Sleeper","Bus Type",C1329="Shatabdi","Multiple",C1329="Sleeper","Bus Type",C1329="Super Luxury","Bus Type",C1329="Swarna Jayanti Rajdhani","Ahmedabad",C1329="Tamil Nadu Exp","Chennai",C1329="Vande Bharat","Multiple",C1329="Vikramshila Express","Bhagalpur",C1329="Volvo AC","Bus Type",TRUE,"Unknown")</f>
        <v>Kolkata</v>
      </c>
      <c r="E1329" s="1">
        <v>45543</v>
      </c>
      <c r="F1329">
        <v>69.9</v>
      </c>
      <c r="G1329" s="2" cm="1">
        <f t="array" ref="G1329">_xlfn.IFS(C1329="Golden Temple Mail",1800,C1329="Guruvayur Express",1450,C1329="Guwahati Sbc Express",1650,C1329="Howrah Duronto",1200,C1329="Howrah Mail",2000,C1329="Howrah Rajdhani",1450,C1329="Kamrup Express",1700,C1329="Kerala Express",1600,C1329="Kolkata Rajdhani",1450,C1329="Kovai Express",500,C1329="Mumbai Chennai Mail",1250,C1329="Mumbai Rajdhani",1450,C1329="Mumbai Vande Bharat",700,C1329="Nagercoil Express",1350,C1329="August Kranti Rajdhani",1300,C1329="Chennai Express",1050,C1329="Chennai Intercity",350,C1329="Chennai Vande Bharat",350,C1329="Cheran Express",500,C1329="Coimbatore Express",520,C1329="Coimbatore Intercity",350,C1329="Coromandel Express",1650,C1329="Devagiri Express",1200,C1329="Dibrugarh Rajdhani",2000,C1329="Duronto Express",1450,C1329="Express",600,C1329="Garib Rath",1200,C1329="Gatimaan Express",200,C1329="Rajdhani","1450",C1329="Sanghamitra Express",1900,C1329="Sbc Guwahati Express",1650,C1329="Sealdah Duronto",1200,C1329="Sealdah Rajdhani",1450,C1329="Semi-Sleeper",400,C1329="Shatabdi",500,C1329="Sleeper",350,C1329="Super Luxury",500,C1329="Swarna Jayanti Rajdhani",1600,C1329="Tamil Nadu Exp",1050,C1329="Vande Bharat",700,C1329="Vikramshila Express",1250,C1329="Volvo AC",450,TRUE,"Unknown")</f>
        <v>1650</v>
      </c>
      <c r="H1329" s="2" cm="1">
        <f t="array" ref="H1329">_xlfn.IFS(C1329="Golden Temple Mail",1200,C1329="Guruvayur Express",950,C1329="Guwahati Sbc Express",1100,C1329="Howrah Duronto",800,C1329="Howrah Mail",1400,C1329="Howrah Rajdhani",900,C1329="Kamrup Express",1150,C1329="Kerala Express",1000,C1329="Kolkata Rajdhani",900,C1329="Kovai Express",750,C1329="Mumbai Chennai Mail",1300,C1329="Mumbai Rajdhani",950,C1329="Mumbai Vande Bharat",700,C1329="Nagercoil Express",980,C1329="Chennai Express",1050,C1329="Chennai Intercity",850,C1329="Chennai Vande Bharat",700,C1329="Cheran Express",880,C1329="Coimbatore Express",920,C1329="Coimbatore Intercity",850,C1329="Coromandel Express",1080,C1329="Devagiri Express",970,C1329="Dibrugarh Rajdhani",1200,C1329="Duronto Express",950,C1329="Express",600,C1329="Garib Rath",880,C1329="Gatimaan Express",650,C1329="Rajdhani",950,C1329="Sanghamitra Express",1150,C1329="Sbc Guwahati Express",1100,C1329="Sealdah Duronto",900,C1329="Sealdah Rajdhani",950,C1329="Semi-Sleeper",400,C1329="Shatabdi",700,C1329="Sleeper",350,C1329="Super Luxury",500,C1329="Swarna Jayanti Rajdhani",960,C1329="Tamil Nadu Exp",1050,C1329="Vande Bharat",700,C1329="Vikramshila Express",980,C1329="Volvo AC",450,TRUE,"Unknown")</f>
        <v>1080</v>
      </c>
      <c r="I1329" t="s">
        <v>38</v>
      </c>
      <c r="J1329" t="s">
        <v>56</v>
      </c>
      <c r="M1329">
        <v>51</v>
      </c>
      <c r="N1329" t="s">
        <v>1064</v>
      </c>
    </row>
    <row r="1330" spans="1:14">
      <c r="A1330">
        <v>12842</v>
      </c>
      <c r="B1330" t="s">
        <v>1111</v>
      </c>
      <c r="C1330" t="s">
        <v>1171</v>
      </c>
      <c r="D1330" s="2" t="str" cm="1">
        <f t="array" ref="D1330">_xlfn.IFS(C1330="Golden Temple Mail","Amritsar",C1330="Guruvayur Express","Guruvayur",C1330="Guwahati Sbc Express","Guwahati",C1330="Howrah Duronto","Howrah",C1330="Howrah Mail","Howrah",C1330="Howrah Rajdhani","Howrah",C1330="Kamrup Express","Dibrugarh",C1330="Kerala Express","Thiruvananthapuram",C1330="Kolkata Rajdhani","Kolkata",C1330="Kovai Express","Coimbatore",C1330="Mumbai Chennai Mail","Mumbai",C1330="Mumbai Rajdhani","Mumbai",C1330="Mumbai Vande Bharat","Mumbai",C1330="Nagercoil Express","Nagercoil",C1330="August Kranti Rajdhani","Mumbai",C1330="Chennai Express","Chennai",C1330="Chennai Intercity","Chennai",C1330="Chennai Vande Bharat","Chennai",C1330="Cheran Express","Coimbatore",C1330="Coimbatore Express","Coimbatore",C1330="Coimbatore Intercity","Coimbatore",C1330="Coromandel Express","Kolkata",C1330="Devagiri Express","Secunderabad",C1330="Dibrugarh Rajdhani","Dibrugarh",C1330="Duronto Express","Multiple",C1330="Express","Generic",C1330="Garib Rath","Varies",C1330="Gatimaan Express","Delhi",C1330="Rajdhani","Multiple",C1330="Sanghamitra Express","Patna",C1330="Sbc Guwahati Express","Guwahati",C1330="Sealdah Duronto","Sealdah",C1330="Sealdah Rajdhani","Sealdah",C1330="Semi-Sleeper","Bus Type",C1330="Shatabdi","Multiple",C1330="Sleeper","Bus Type",C1330="Super Luxury","Bus Type",C1330="Swarna Jayanti Rajdhani","Ahmedabad",C1330="Tamil Nadu Exp","Chennai",C1330="Vande Bharat","Multiple",C1330="Vikramshila Express","Bhagalpur",C1330="Volvo AC","Bus Type",TRUE,"Unknown")</f>
        <v>Kolkata</v>
      </c>
      <c r="E1330" s="1">
        <v>45393</v>
      </c>
      <c r="F1330">
        <v>62.38</v>
      </c>
      <c r="G1330" s="2" cm="1">
        <f t="array" ref="G1330">_xlfn.IFS(C1330="Golden Temple Mail",1800,C1330="Guruvayur Express",1450,C1330="Guwahati Sbc Express",1650,C1330="Howrah Duronto",1200,C1330="Howrah Mail",2000,C1330="Howrah Rajdhani",1450,C1330="Kamrup Express",1700,C1330="Kerala Express",1600,C1330="Kolkata Rajdhani",1450,C1330="Kovai Express",500,C1330="Mumbai Chennai Mail",1250,C1330="Mumbai Rajdhani",1450,C1330="Mumbai Vande Bharat",700,C1330="Nagercoil Express",1350,C1330="August Kranti Rajdhani",1300,C1330="Chennai Express",1050,C1330="Chennai Intercity",350,C1330="Chennai Vande Bharat",350,C1330="Cheran Express",500,C1330="Coimbatore Express",520,C1330="Coimbatore Intercity",350,C1330="Coromandel Express",1650,C1330="Devagiri Express",1200,C1330="Dibrugarh Rajdhani",2000,C1330="Duronto Express",1450,C1330="Express",600,C1330="Garib Rath",1200,C1330="Gatimaan Express",200,C1330="Rajdhani",1450,C1330="Sanghamitra Express",1900,C1330="Sbc Guwahati Express",1650,C1330="Sealdah Duronto",1200,C1330="Sealdah Rajdhani",1450,C1330="Semi-Sleeper",400,C1330="Shatabdi",500,C1330="Sleeper",350,C1330="Super Luxury",500,C1330="Swarna Jayanti Rajdhani",1600,C1330="Tamil Nadu Exp",1050,C1330="Vande Bharat",700,C1330="Vikramshila Express",1250,C1330="Volvo AC",450,TRUE,"Unknown")</f>
        <v>1650</v>
      </c>
      <c r="H1330" s="2" cm="1">
        <f t="array" ref="H1330">_xlfn.IFS(C1330="Golden Temple Mail",1200,C1330="Guruvayur Express",950,C1330="Guwahati Sbc Express",1100,C1330="Howrah Duronto",800,C1330="Howrah Mail",1400,C1330="Howrah Rajdhani",900,C1330="Kamrup Express",1150,C1330="Kerala Express",1000,C1330="Kolkata Rajdhani",900,C1330="Kovai Express",750,C1330="Mumbai Chennai Mail",1300,C1330="Mumbai Rajdhani",950,C1330="Mumbai Vande Bharat",700,C1330="Nagercoil Express",980,C1330="August Kranti Rajdhani",1200,C1330="Chennai Express",1050,C1330="Chennai Intercity",850,C1330="Chennai Vande Bharat",700,C1330="Cheran Express",880,C1330="Coimbatore Express",920,C1330="Coimbatore Intercity",850,C1330="Coromandel Express",1080,C1330="Devagiri Express",970,C1330="Dibrugarh Rajdhani",1200,C1330="Duronto Express",950,C1330="Express",600,C1330="Garib Rath",880,C1330="Gatimaan Express",650,C1330="Rajdhani",950,C1330="Sanghamitra Express",1150,C1330="Sbc Guwahati Express",1100,C1330="Sealdah Duronto",900,C1330="Sealdah Rajdhani",950,C1330="Semi-Sleeper",400,C1330="Shatabdi",700,C1330="Sleeper",350,C1330="Super Luxury",500,C1330="Swarna Jayanti Rajdhani",960,C1330="Tamil Nadu Exp",1050,C1330="Vande Bharat",700,C1330="Vikramshila Express",980,C1330="Volvo AC",450,TRUE,"Unknown")</f>
        <v>1080</v>
      </c>
      <c r="I1330" t="s">
        <v>74</v>
      </c>
      <c r="J1330" t="s">
        <v>26</v>
      </c>
      <c r="M1330">
        <v>63</v>
      </c>
      <c r="N1330" t="s">
        <v>1064</v>
      </c>
    </row>
    <row r="1331" spans="1:14">
      <c r="A1331">
        <v>12842</v>
      </c>
      <c r="B1331" t="s">
        <v>1172</v>
      </c>
      <c r="C1331" t="s">
        <v>1171</v>
      </c>
      <c r="D1331" s="2" t="str" cm="1">
        <f t="array" ref="D1331">_xlfn.IFS(C1331="Golden Temple Mail","Amritsar",C1331="Guruvayur Express","Guruvayur",C1331="Guwahati Sbc Express","Guwahati",C1331="Howrah Duronto","Howrah",C1331="Howrah Mail","Howrah",C1331="Howrah Rajdhani","Howrah",C1331="Kamrup Express","Dibrugarh",C1331="Kerala Express","Thiruvananthapuram",C1331="Kolkata Rajdhani","Kolkata",C1331="Kovai Express","Coimbatore",C1331="Mumbai Chennai Mail","Mumbai",C1331="Mumbai Rajdhani","Mumbai",C1331="Mumbai Vande Bharat","Mumbai",C1331="Nagercoil Express","Nagercoil",C1331="August Kranti Rajdhani","Mumbai",C1331="Chennai Express","Chennai",C1331="Chennai Intercity","Chennai",C1331="Chennai Vande Bharat","Chennai",C1331="Cheran Express","Coimbatore",C1331="Coimbatore Express","Coimbatore",C1331="Coimbatore Intercity","Coimbatore",C1331="Coromandel Express","Kolkata",C1331="Devagiri Express","Secunderabad",C1331="Dibrugarh Rajdhani","Dibrugarh",C1331="Duronto Express","Multiple",C1331="Express","Generic",C1331="Garib Rath","Varies",C1331="Gatimaan Express","Delhi",C1331="Rajdhani","Multiple",C1331="Sanghamitra Express","Patna",C1331="Sbc Guwahati Express","Guwahati",C1331="Sealdah Duronto","Sealdah",C1331="Sealdah Rajdhani","Sealdah",C1331="Semi-Sleeper","Bus Type",C1331="Shatabdi","Multiple",C1331="Sleeper","Bus Type",C1331="Super Luxury","Bus Type",C1331="Swarna Jayanti Rajdhani","Ahmedabad",C1331="Tamil Nadu Exp","Chennai",C1331="Vande Bharat","Multiple",C1331="Vikramshila Express","Bhagalpur",C1331="Volvo AC","Bus Type",TRUE,"Unknown")</f>
        <v>Kolkata</v>
      </c>
      <c r="E1331" s="1">
        <v>45308</v>
      </c>
      <c r="F1331">
        <v>61.65</v>
      </c>
      <c r="G1331" s="2" cm="1">
        <f t="array" ref="G1331">_xlfn.IFS(C1331="Golden Temple Mail",1800,C1331="Guruvayur Express",1450,C1331="Guwahati Sbc Express",1650,C1331="Howrah Duronto",1200,C1331="Howrah Mail",2000,C1331="Howrah Rajdhani",1450,C1331="Kamrup Express",1700,C1331="Kerala Express",1600,C1331="Kolkata Rajdhani",1450,C1331="Kovai Express",500,C1331="Mumbai Chennai Mail",1250,C1331="Mumbai Rajdhani",1450,C1331="Mumbai Vande Bharat",700,C1331="Nagercoil Express",1350,C1331="August Kranti Rajdhani",1300,C1331="Chennai Express",1050,C1331="Chennai Intercity",350,C1331="Chennai Vande Bharat",350,C1331="Cheran Express",500,C1331="Coimbatore Express",520,C1331="Coimbatore Intercity",350,C1331="Coromandel Express",1650,C1331="Devagiri Express",1200,C1331="Dibrugarh Rajdhani",2000,C1331="Duronto Express",1450,C1331="Express",600,C1331="Garib Rath",1200,C1331="Gatimaan Express",200,C1331="Rajdhani","1450",C1331="Sanghamitra Express",1900,C1331="Sbc Guwahati Express",1650,C1331="Sealdah Duronto",1200,C1331="Sealdah Rajdhani",1450,C1331="Semi-Sleeper",400,C1331="Shatabdi",500,C1331="Sleeper",350,C1331="Super Luxury",500,C1331="Swarna Jayanti Rajdhani",1600,C1331="Tamil Nadu Exp",1050,C1331="Vande Bharat",700,C1331="Vikramshila Express",1250,C1331="Volvo AC",450,TRUE,"Unknown")</f>
        <v>1650</v>
      </c>
      <c r="H1331" s="2" cm="1">
        <f t="array" ref="H1331">_xlfn.IFS(C1331="Golden Temple Mail",1200,C1331="Guruvayur Express",950,C1331="Guwahati Sbc Express",1100,C1331="Howrah Duronto",800,C1331="Howrah Mail",1400,C1331="Howrah Rajdhani",900,C1331="Kamrup Express",1150,C1331="Kerala Express",1000,C1331="Kolkata Rajdhani",900,C1331="Kovai Express",750,C1331="Mumbai Chennai Mail",1300,C1331="Mumbai Rajdhani",950,C1331="Mumbai Vande Bharat",700,C1331="Nagercoil Express",980,C1331="Chennai Express",1050,C1331="Chennai Intercity",850,C1331="Chennai Vande Bharat",700,C1331="Cheran Express",880,C1331="Coimbatore Express",920,C1331="Coimbatore Intercity",850,C1331="Coromandel Express",1080,C1331="Devagiri Express",970,C1331="Dibrugarh Rajdhani",1200,C1331="Duronto Express",950,C1331="Express",600,C1331="Garib Rath",880,C1331="Gatimaan Express",650,C1331="Rajdhani",950,C1331="Sanghamitra Express",1150,C1331="Sbc Guwahati Express",1100,C1331="Sealdah Duronto",900,C1331="Sealdah Rajdhani",950,C1331="Semi-Sleeper",400,C1331="Shatabdi",700,C1331="Sleeper",350,C1331="Super Luxury",500,C1331="Swarna Jayanti Rajdhani",960,C1331="Tamil Nadu Exp",1050,C1331="Vande Bharat",700,C1331="Vikramshila Express",980,C1331="Volvo AC",450,TRUE,"Unknown")</f>
        <v>1080</v>
      </c>
      <c r="I1331" t="s">
        <v>83</v>
      </c>
      <c r="J1331" t="s">
        <v>46</v>
      </c>
      <c r="M1331">
        <v>53</v>
      </c>
      <c r="N1331" t="s">
        <v>1064</v>
      </c>
    </row>
    <row r="1332" ht="29" spans="1:14">
      <c r="A1332">
        <v>12625</v>
      </c>
      <c r="B1332" t="s">
        <v>1173</v>
      </c>
      <c r="C1332" t="s">
        <v>1174</v>
      </c>
      <c r="D1332" s="2" t="str" cm="1">
        <f t="array" ref="D1332">_xlfn.IFS(C1332="Golden Temple Mail","Amritsar",C1332="Guruvayur Express","Guruvayur",C1332="Guwahati Sbc Express","Guwahati",C1332="Howrah Duronto","Howrah",C1332="Howrah Mail","Howrah",C1332="Howrah Rajdhani","Howrah",C1332="Kamrup Express","Dibrugarh",C1332="Kerala Express","Thiruvananthapuram",C1332="Kolkata Rajdhani","Kolkata",C1332="Kovai Express","Coimbatore",C1332="Mumbai Chennai Mail","Mumbai",C1332="Mumbai Rajdhani","Mumbai",C1332="Mumbai Vande Bharat","Mumbai",C1332="Nagercoil Express","Nagercoil",C1332="August Kranti Rajdhani","Mumbai",C1332="Chennai Express","Chennai",C1332="Chennai Intercity","Chennai",C1332="Chennai Vande Bharat","Chennai",C1332="Cheran Express","Coimbatore",C1332="Coimbatore Express","Coimbatore",C1332="Coimbatore Intercity","Coimbatore",C1332="Coromandel Express","Kolkata",C1332="Devagiri Express","Secunderabad",C1332="Dibrugarh Rajdhani","Dibrugarh",C1332="Duronto Express","Multiple",C1332="Express","Generic",C1332="Garib Rath","Varies",C1332="Gatimaan Express","Delhi",C1332="Rajdhani","Multiple",C1332="Sanghamitra Express","Patna",C1332="Sbc Guwahati Express","Guwahati",C1332="Sealdah Duronto","Sealdah",C1332="Sealdah Rajdhani","Sealdah",C1332="Semi-Sleeper","Bus Type",C1332="Shatabdi","Multiple",C1332="Sleeper","Bus Type",C1332="Super Luxury","Bus Type",C1332="Swarna Jayanti Rajdhani","Ahmedabad",C1332="Tamil Nadu Exp","Chennai",C1332="Vande Bharat","Multiple",C1332="Vikramshila Express","Bhagalpur",C1332="Volvo AC","Bus Type",TRUE,"Unknown")</f>
        <v>Thiruvananthapuram</v>
      </c>
      <c r="E1332" s="1">
        <v>45631</v>
      </c>
      <c r="F1332">
        <v>54.74</v>
      </c>
      <c r="G1332" s="2" cm="1">
        <f t="array" ref="G1332">_xlfn.IFS(C1332="Golden Temple Mail",1800,C1332="Guruvayur Express",1450,C1332="Guwahati Sbc Express",1650,C1332="Howrah Duronto",1200,C1332="Howrah Mail",2000,C1332="Howrah Rajdhani",1450,C1332="Kamrup Express",1700,C1332="Kerala Express",1600,C1332="Kolkata Rajdhani",1450,C1332="Kovai Express",500,C1332="Mumbai Chennai Mail",1250,C1332="Mumbai Rajdhani",1450,C1332="Mumbai Vande Bharat",700,C1332="Nagercoil Express",1350,C1332="August Kranti Rajdhani",1300,C1332="Chennai Express",1050,C1332="Chennai Intercity",350,C1332="Chennai Vande Bharat",350,C1332="Cheran Express",500,C1332="Coimbatore Express",520,C1332="Coimbatore Intercity",350,C1332="Coromandel Express",1650,C1332="Devagiri Express",1200,C1332="Dibrugarh Rajdhani",2000,C1332="Duronto Express",1450,C1332="Express",600,C1332="Garib Rath",1200,C1332="Gatimaan Express",200,C1332="Rajdhani",1450,C1332="Sanghamitra Express",1900,C1332="Sbc Guwahati Express",1650,C1332="Sealdah Duronto",1200,C1332="Sealdah Rajdhani",1450,C1332="Semi-Sleeper",400,C1332="Shatabdi",500,C1332="Sleeper",350,C1332="Super Luxury",500,C1332="Swarna Jayanti Rajdhani",1600,C1332="Tamil Nadu Exp",1050,C1332="Vande Bharat",700,C1332="Vikramshila Express",1250,C1332="Volvo AC",450,TRUE,"Unknown")</f>
        <v>1600</v>
      </c>
      <c r="H1332" s="2" cm="1">
        <f t="array" ref="H1332">_xlfn.IFS(C1332="Golden Temple Mail",1200,C1332="Guruvayur Express",950,C1332="Guwahati Sbc Express",1100,C1332="Howrah Duronto",800,C1332="Howrah Mail",1400,C1332="Howrah Rajdhani",900,C1332="Kamrup Express",1150,C1332="Kerala Express",1000,C1332="Kolkata Rajdhani",900,C1332="Kovai Express",750,C1332="Mumbai Chennai Mail",1300,C1332="Mumbai Rajdhani",950,C1332="Mumbai Vande Bharat",700,C1332="Nagercoil Express",980,C1332="August Kranti Rajdhani",1200,C1332="Chennai Express",1050,C1332="Chennai Intercity",850,C1332="Chennai Vande Bharat",700,C1332="Cheran Express",880,C1332="Coimbatore Express",920,C1332="Coimbatore Intercity",850,C1332="Coromandel Express",1080,C1332="Devagiri Express",970,C1332="Dibrugarh Rajdhani",1200,C1332="Duronto Express",950,C1332="Express",600,C1332="Garib Rath",880,C1332="Gatimaan Express",650,C1332="Rajdhani",950,C1332="Sanghamitra Express",1150,C1332="Sbc Guwahati Express",1100,C1332="Sealdah Duronto",900,C1332="Sealdah Rajdhani",950,C1332="Semi-Sleeper",400,C1332="Shatabdi",700,C1332="Sleeper",350,C1332="Super Luxury",500,C1332="Swarna Jayanti Rajdhani",960,C1332="Tamil Nadu Exp",1050,C1332="Vande Bharat",700,C1332="Vikramshila Express",980,C1332="Volvo AC",450,TRUE,"Unknown")</f>
        <v>1000</v>
      </c>
      <c r="I1332" t="s">
        <v>52</v>
      </c>
      <c r="J1332" t="s">
        <v>26</v>
      </c>
      <c r="M1332">
        <v>7</v>
      </c>
      <c r="N1332" t="s">
        <v>1064</v>
      </c>
    </row>
    <row r="1333" ht="29" spans="1:14">
      <c r="A1333">
        <v>12625</v>
      </c>
      <c r="B1333" t="s">
        <v>1175</v>
      </c>
      <c r="C1333" t="s">
        <v>1174</v>
      </c>
      <c r="D1333" s="2" t="str" cm="1">
        <f t="array" ref="D1333">_xlfn.IFS(C1333="Golden Temple Mail","Amritsar",C1333="Guruvayur Express","Guruvayur",C1333="Guwahati Sbc Express","Guwahati",C1333="Howrah Duronto","Howrah",C1333="Howrah Mail","Howrah",C1333="Howrah Rajdhani","Howrah",C1333="Kamrup Express","Dibrugarh",C1333="Kerala Express","Thiruvananthapuram",C1333="Kolkata Rajdhani","Kolkata",C1333="Kovai Express","Coimbatore",C1333="Mumbai Chennai Mail","Mumbai",C1333="Mumbai Rajdhani","Mumbai",C1333="Mumbai Vande Bharat","Mumbai",C1333="Nagercoil Express","Nagercoil",C1333="August Kranti Rajdhani","Mumbai",C1333="Chennai Express","Chennai",C1333="Chennai Intercity","Chennai",C1333="Chennai Vande Bharat","Chennai",C1333="Cheran Express","Coimbatore",C1333="Coimbatore Express","Coimbatore",C1333="Coimbatore Intercity","Coimbatore",C1333="Coromandel Express","Kolkata",C1333="Devagiri Express","Secunderabad",C1333="Dibrugarh Rajdhani","Dibrugarh",C1333="Duronto Express","Multiple",C1333="Express","Generic",C1333="Garib Rath","Varies",C1333="Gatimaan Express","Delhi",C1333="Rajdhani","Multiple",C1333="Sanghamitra Express","Patna",C1333="Sbc Guwahati Express","Guwahati",C1333="Sealdah Duronto","Sealdah",C1333="Sealdah Rajdhani","Sealdah",C1333="Semi-Sleeper","Bus Type",C1333="Shatabdi","Multiple",C1333="Sleeper","Bus Type",C1333="Super Luxury","Bus Type",C1333="Swarna Jayanti Rajdhani","Ahmedabad",C1333="Tamil Nadu Exp","Chennai",C1333="Vande Bharat","Multiple",C1333="Vikramshila Express","Bhagalpur",C1333="Volvo AC","Bus Type",TRUE,"Unknown")</f>
        <v>Thiruvananthapuram</v>
      </c>
      <c r="E1333" s="1">
        <v>45466</v>
      </c>
      <c r="F1333">
        <v>69.96</v>
      </c>
      <c r="G1333" s="2" cm="1">
        <f t="array" ref="G1333">_xlfn.IFS(C1333="Golden Temple Mail",1800,C1333="Guruvayur Express",1450,C1333="Guwahati Sbc Express",1650,C1333="Howrah Duronto",1200,C1333="Howrah Mail",2000,C1333="Howrah Rajdhani",1450,C1333="Kamrup Express",1700,C1333="Kerala Express",1600,C1333="Kolkata Rajdhani",1450,C1333="Kovai Express",500,C1333="Mumbai Chennai Mail",1250,C1333="Mumbai Rajdhani",1450,C1333="Mumbai Vande Bharat",700,C1333="Nagercoil Express",1350,C1333="August Kranti Rajdhani",1300,C1333="Chennai Express",1050,C1333="Chennai Intercity",350,C1333="Chennai Vande Bharat",350,C1333="Cheran Express",500,C1333="Coimbatore Express",520,C1333="Coimbatore Intercity",350,C1333="Coromandel Express",1650,C1333="Devagiri Express",1200,C1333="Dibrugarh Rajdhani",2000,C1333="Duronto Express",1450,C1333="Express",600,C1333="Garib Rath",1200,C1333="Gatimaan Express",200,C1333="Rajdhani","1450",C1333="Sanghamitra Express",1900,C1333="Sbc Guwahati Express",1650,C1333="Sealdah Duronto",1200,C1333="Sealdah Rajdhani",1450,C1333="Semi-Sleeper",400,C1333="Shatabdi",500,C1333="Sleeper",350,C1333="Super Luxury",500,C1333="Swarna Jayanti Rajdhani",1600,C1333="Tamil Nadu Exp",1050,C1333="Vande Bharat",700,C1333="Vikramshila Express",1250,C1333="Volvo AC",450,TRUE,"Unknown")</f>
        <v>1600</v>
      </c>
      <c r="H1333" s="2" cm="1">
        <f t="array" ref="H1333">_xlfn.IFS(C1333="Golden Temple Mail",1200,C1333="Guruvayur Express",950,C1333="Guwahati Sbc Express",1100,C1333="Howrah Duronto",800,C1333="Howrah Mail",1400,C1333="Howrah Rajdhani",900,C1333="Kamrup Express",1150,C1333="Kerala Express",1000,C1333="Kolkata Rajdhani",900,C1333="Kovai Express",750,C1333="Mumbai Chennai Mail",1300,C1333="Mumbai Rajdhani",950,C1333="Mumbai Vande Bharat",700,C1333="Nagercoil Express",980,C1333="Chennai Express",1050,C1333="Chennai Intercity",850,C1333="Chennai Vande Bharat",700,C1333="Cheran Express",880,C1333="Coimbatore Express",920,C1333="Coimbatore Intercity",850,C1333="Coromandel Express",1080,C1333="Devagiri Express",970,C1333="Dibrugarh Rajdhani",1200,C1333="Duronto Express",950,C1333="Express",600,C1333="Garib Rath",880,C1333="Gatimaan Express",650,C1333="Rajdhani",950,C1333="Sanghamitra Express",1150,C1333="Sbc Guwahati Express",1100,C1333="Sealdah Duronto",900,C1333="Sealdah Rajdhani",950,C1333="Semi-Sleeper",400,C1333="Shatabdi",700,C1333="Sleeper",350,C1333="Super Luxury",500,C1333="Swarna Jayanti Rajdhani",960,C1333="Tamil Nadu Exp",1050,C1333="Vande Bharat",700,C1333="Vikramshila Express",980,C1333="Volvo AC",450,TRUE,"Unknown")</f>
        <v>1000</v>
      </c>
      <c r="I1333" t="s">
        <v>71</v>
      </c>
      <c r="J1333" t="s">
        <v>56</v>
      </c>
      <c r="M1333">
        <v>8</v>
      </c>
      <c r="N1333" t="s">
        <v>1064</v>
      </c>
    </row>
    <row r="1334" ht="29" spans="1:14">
      <c r="A1334">
        <v>12625</v>
      </c>
      <c r="B1334" t="s">
        <v>1176</v>
      </c>
      <c r="C1334" t="s">
        <v>1174</v>
      </c>
      <c r="D1334" s="2" t="str" cm="1">
        <f t="array" ref="D1334">_xlfn.IFS(C1334="Golden Temple Mail","Amritsar",C1334="Guruvayur Express","Guruvayur",C1334="Guwahati Sbc Express","Guwahati",C1334="Howrah Duronto","Howrah",C1334="Howrah Mail","Howrah",C1334="Howrah Rajdhani","Howrah",C1334="Kamrup Express","Dibrugarh",C1334="Kerala Express","Thiruvananthapuram",C1334="Kolkata Rajdhani","Kolkata",C1334="Kovai Express","Coimbatore",C1334="Mumbai Chennai Mail","Mumbai",C1334="Mumbai Rajdhani","Mumbai",C1334="Mumbai Vande Bharat","Mumbai",C1334="Nagercoil Express","Nagercoil",C1334="August Kranti Rajdhani","Mumbai",C1334="Chennai Express","Chennai",C1334="Chennai Intercity","Chennai",C1334="Chennai Vande Bharat","Chennai",C1334="Cheran Express","Coimbatore",C1334="Coimbatore Express","Coimbatore",C1334="Coimbatore Intercity","Coimbatore",C1334="Coromandel Express","Kolkata",C1334="Devagiri Express","Secunderabad",C1334="Dibrugarh Rajdhani","Dibrugarh",C1334="Duronto Express","Multiple",C1334="Express","Generic",C1334="Garib Rath","Varies",C1334="Gatimaan Express","Delhi",C1334="Rajdhani","Multiple",C1334="Sanghamitra Express","Patna",C1334="Sbc Guwahati Express","Guwahati",C1334="Sealdah Duronto","Sealdah",C1334="Sealdah Rajdhani","Sealdah",C1334="Semi-Sleeper","Bus Type",C1334="Shatabdi","Multiple",C1334="Sleeper","Bus Type",C1334="Super Luxury","Bus Type",C1334="Swarna Jayanti Rajdhani","Ahmedabad",C1334="Tamil Nadu Exp","Chennai",C1334="Vande Bharat","Multiple",C1334="Vikramshila Express","Bhagalpur",C1334="Volvo AC","Bus Type",TRUE,"Unknown")</f>
        <v>Thiruvananthapuram</v>
      </c>
      <c r="E1334" s="1">
        <v>45298</v>
      </c>
      <c r="F1334">
        <v>55.68</v>
      </c>
      <c r="G1334" s="2" cm="1">
        <f t="array" ref="G1334">_xlfn.IFS(C1334="Golden Temple Mail",1800,C1334="Guruvayur Express",1450,C1334="Guwahati Sbc Express",1650,C1334="Howrah Duronto",1200,C1334="Howrah Mail",2000,C1334="Howrah Rajdhani",1450,C1334="Kamrup Express",1700,C1334="Kerala Express",1600,C1334="Kolkata Rajdhani",1450,C1334="Kovai Express",500,C1334="Mumbai Chennai Mail",1250,C1334="Mumbai Rajdhani",1450,C1334="Mumbai Vande Bharat",700,C1334="Nagercoil Express",1350,C1334="August Kranti Rajdhani",1300,C1334="Chennai Express",1050,C1334="Chennai Intercity",350,C1334="Chennai Vande Bharat",350,C1334="Cheran Express",500,C1334="Coimbatore Express",520,C1334="Coimbatore Intercity",350,C1334="Coromandel Express",1650,C1334="Devagiri Express",1200,C1334="Dibrugarh Rajdhani",2000,C1334="Duronto Express",1450,C1334="Express",600,C1334="Garib Rath",1200,C1334="Gatimaan Express",200,C1334="Rajdhani",1450,C1334="Sanghamitra Express",1900,C1334="Sbc Guwahati Express",1650,C1334="Sealdah Duronto",1200,C1334="Sealdah Rajdhani",1450,C1334="Semi-Sleeper",400,C1334="Shatabdi",500,C1334="Sleeper",350,C1334="Super Luxury",500,C1334="Swarna Jayanti Rajdhani",1600,C1334="Tamil Nadu Exp",1050,C1334="Vande Bharat",700,C1334="Vikramshila Express",1250,C1334="Volvo AC",450,TRUE,"Unknown")</f>
        <v>1600</v>
      </c>
      <c r="H1334" s="2" cm="1">
        <f t="array" ref="H1334">_xlfn.IFS(C1334="Golden Temple Mail",1200,C1334="Guruvayur Express",950,C1334="Guwahati Sbc Express",1100,C1334="Howrah Duronto",800,C1334="Howrah Mail",1400,C1334="Howrah Rajdhani",900,C1334="Kamrup Express",1150,C1334="Kerala Express",1000,C1334="Kolkata Rajdhani",900,C1334="Kovai Express",750,C1334="Mumbai Chennai Mail",1300,C1334="Mumbai Rajdhani",950,C1334="Mumbai Vande Bharat",700,C1334="Nagercoil Express",980,C1334="August Kranti Rajdhani",1200,C1334="Chennai Express",1050,C1334="Chennai Intercity",850,C1334="Chennai Vande Bharat",700,C1334="Cheran Express",880,C1334="Coimbatore Express",920,C1334="Coimbatore Intercity",850,C1334="Coromandel Express",1080,C1334="Devagiri Express",970,C1334="Dibrugarh Rajdhani",1200,C1334="Duronto Express",950,C1334="Express",600,C1334="Garib Rath",880,C1334="Gatimaan Express",650,C1334="Rajdhani",950,C1334="Sanghamitra Express",1150,C1334="Sbc Guwahati Express",1100,C1334="Sealdah Duronto",900,C1334="Sealdah Rajdhani",950,C1334="Semi-Sleeper",400,C1334="Shatabdi",700,C1334="Sleeper",350,C1334="Super Luxury",500,C1334="Swarna Jayanti Rajdhani",960,C1334="Tamil Nadu Exp",1050,C1334="Vande Bharat",700,C1334="Vikramshila Express",980,C1334="Volvo AC",450,TRUE,"Unknown")</f>
        <v>1000</v>
      </c>
      <c r="I1334" t="s">
        <v>83</v>
      </c>
      <c r="J1334" t="s">
        <v>56</v>
      </c>
      <c r="M1334">
        <v>10</v>
      </c>
      <c r="N1334" t="s">
        <v>1064</v>
      </c>
    </row>
    <row r="1335" ht="29" spans="1:14">
      <c r="A1335">
        <v>12625</v>
      </c>
      <c r="B1335" t="s">
        <v>1177</v>
      </c>
      <c r="C1335" t="s">
        <v>1174</v>
      </c>
      <c r="D1335" s="2" t="str" cm="1">
        <f t="array" ref="D1335">_xlfn.IFS(C1335="Golden Temple Mail","Amritsar",C1335="Guruvayur Express","Guruvayur",C1335="Guwahati Sbc Express","Guwahati",C1335="Howrah Duronto","Howrah",C1335="Howrah Mail","Howrah",C1335="Howrah Rajdhani","Howrah",C1335="Kamrup Express","Dibrugarh",C1335="Kerala Express","Thiruvananthapuram",C1335="Kolkata Rajdhani","Kolkata",C1335="Kovai Express","Coimbatore",C1335="Mumbai Chennai Mail","Mumbai",C1335="Mumbai Rajdhani","Mumbai",C1335="Mumbai Vande Bharat","Mumbai",C1335="Nagercoil Express","Nagercoil",C1335="August Kranti Rajdhani","Mumbai",C1335="Chennai Express","Chennai",C1335="Chennai Intercity","Chennai",C1335="Chennai Vande Bharat","Chennai",C1335="Cheran Express","Coimbatore",C1335="Coimbatore Express","Coimbatore",C1335="Coimbatore Intercity","Coimbatore",C1335="Coromandel Express","Kolkata",C1335="Devagiri Express","Secunderabad",C1335="Dibrugarh Rajdhani","Dibrugarh",C1335="Duronto Express","Multiple",C1335="Express","Generic",C1335="Garib Rath","Varies",C1335="Gatimaan Express","Delhi",C1335="Rajdhani","Multiple",C1335="Sanghamitra Express","Patna",C1335="Sbc Guwahati Express","Guwahati",C1335="Sealdah Duronto","Sealdah",C1335="Sealdah Rajdhani","Sealdah",C1335="Semi-Sleeper","Bus Type",C1335="Shatabdi","Multiple",C1335="Sleeper","Bus Type",C1335="Super Luxury","Bus Type",C1335="Swarna Jayanti Rajdhani","Ahmedabad",C1335="Tamil Nadu Exp","Chennai",C1335="Vande Bharat","Multiple",C1335="Vikramshila Express","Bhagalpur",C1335="Volvo AC","Bus Type",TRUE,"Unknown")</f>
        <v>Thiruvananthapuram</v>
      </c>
      <c r="E1335" s="1">
        <v>45402</v>
      </c>
      <c r="F1335">
        <v>96.75</v>
      </c>
      <c r="G1335" s="2" cm="1">
        <f t="array" ref="G1335">_xlfn.IFS(C1335="Golden Temple Mail",1800,C1335="Guruvayur Express",1450,C1335="Guwahati Sbc Express",1650,C1335="Howrah Duronto",1200,C1335="Howrah Mail",2000,C1335="Howrah Rajdhani",1450,C1335="Kamrup Express",1700,C1335="Kerala Express",1600,C1335="Kolkata Rajdhani",1450,C1335="Kovai Express",500,C1335="Mumbai Chennai Mail",1250,C1335="Mumbai Rajdhani",1450,C1335="Mumbai Vande Bharat",700,C1335="Nagercoil Express",1350,C1335="August Kranti Rajdhani",1300,C1335="Chennai Express",1050,C1335="Chennai Intercity",350,C1335="Chennai Vande Bharat",350,C1335="Cheran Express",500,C1335="Coimbatore Express",520,C1335="Coimbatore Intercity",350,C1335="Coromandel Express",1650,C1335="Devagiri Express",1200,C1335="Dibrugarh Rajdhani",2000,C1335="Duronto Express",1450,C1335="Express",600,C1335="Garib Rath",1200,C1335="Gatimaan Express",200,C1335="Rajdhani","1450",C1335="Sanghamitra Express",1900,C1335="Sbc Guwahati Express",1650,C1335="Sealdah Duronto",1200,C1335="Sealdah Rajdhani",1450,C1335="Semi-Sleeper",400,C1335="Shatabdi",500,C1335="Sleeper",350,C1335="Super Luxury",500,C1335="Swarna Jayanti Rajdhani",1600,C1335="Tamil Nadu Exp",1050,C1335="Vande Bharat",700,C1335="Vikramshila Express",1250,C1335="Volvo AC",450,TRUE,"Unknown")</f>
        <v>1600</v>
      </c>
      <c r="H1335" s="2" cm="1">
        <f t="array" ref="H1335">_xlfn.IFS(C1335="Golden Temple Mail",1200,C1335="Guruvayur Express",950,C1335="Guwahati Sbc Express",1100,C1335="Howrah Duronto",800,C1335="Howrah Mail",1400,C1335="Howrah Rajdhani",900,C1335="Kamrup Express",1150,C1335="Kerala Express",1000,C1335="Kolkata Rajdhani",900,C1335="Kovai Express",750,C1335="Mumbai Chennai Mail",1300,C1335="Mumbai Rajdhani",950,C1335="Mumbai Vande Bharat",700,C1335="Nagercoil Express",980,C1335="Chennai Express",1050,C1335="Chennai Intercity",850,C1335="Chennai Vande Bharat",700,C1335="Cheran Express",880,C1335="Coimbatore Express",920,C1335="Coimbatore Intercity",850,C1335="Coromandel Express",1080,C1335="Devagiri Express",970,C1335="Dibrugarh Rajdhani",1200,C1335="Duronto Express",950,C1335="Express",600,C1335="Garib Rath",880,C1335="Gatimaan Express",650,C1335="Rajdhani",950,C1335="Sanghamitra Express",1150,C1335="Sbc Guwahati Express",1100,C1335="Sealdah Duronto",900,C1335="Sealdah Rajdhani",950,C1335="Semi-Sleeper",400,C1335="Shatabdi",700,C1335="Sleeper",350,C1335="Super Luxury",500,C1335="Swarna Jayanti Rajdhani",960,C1335="Tamil Nadu Exp",1050,C1335="Vande Bharat",700,C1335="Vikramshila Express",980,C1335="Volvo AC",450,TRUE,"Unknown")</f>
        <v>1000</v>
      </c>
      <c r="I1335" t="s">
        <v>74</v>
      </c>
      <c r="J1335" t="s">
        <v>31</v>
      </c>
      <c r="N1335" t="s">
        <v>1064</v>
      </c>
    </row>
    <row r="1336" ht="29" spans="1:14">
      <c r="A1336">
        <v>12625</v>
      </c>
      <c r="B1336" t="s">
        <v>1178</v>
      </c>
      <c r="C1336" t="s">
        <v>1174</v>
      </c>
      <c r="D1336" s="2" t="str" cm="1">
        <f t="array" ref="D1336">_xlfn.IFS(C1336="Golden Temple Mail","Amritsar",C1336="Guruvayur Express","Guruvayur",C1336="Guwahati Sbc Express","Guwahati",C1336="Howrah Duronto","Howrah",C1336="Howrah Mail","Howrah",C1336="Howrah Rajdhani","Howrah",C1336="Kamrup Express","Dibrugarh",C1336="Kerala Express","Thiruvananthapuram",C1336="Kolkata Rajdhani","Kolkata",C1336="Kovai Express","Coimbatore",C1336="Mumbai Chennai Mail","Mumbai",C1336="Mumbai Rajdhani","Mumbai",C1336="Mumbai Vande Bharat","Mumbai",C1336="Nagercoil Express","Nagercoil",C1336="August Kranti Rajdhani","Mumbai",C1336="Chennai Express","Chennai",C1336="Chennai Intercity","Chennai",C1336="Chennai Vande Bharat","Chennai",C1336="Cheran Express","Coimbatore",C1336="Coimbatore Express","Coimbatore",C1336="Coimbatore Intercity","Coimbatore",C1336="Coromandel Express","Kolkata",C1336="Devagiri Express","Secunderabad",C1336="Dibrugarh Rajdhani","Dibrugarh",C1336="Duronto Express","Multiple",C1336="Express","Generic",C1336="Garib Rath","Varies",C1336="Gatimaan Express","Delhi",C1336="Rajdhani","Multiple",C1336="Sanghamitra Express","Patna",C1336="Sbc Guwahati Express","Guwahati",C1336="Sealdah Duronto","Sealdah",C1336="Sealdah Rajdhani","Sealdah",C1336="Semi-Sleeper","Bus Type",C1336="Shatabdi","Multiple",C1336="Sleeper","Bus Type",C1336="Super Luxury","Bus Type",C1336="Swarna Jayanti Rajdhani","Ahmedabad",C1336="Tamil Nadu Exp","Chennai",C1336="Vande Bharat","Multiple",C1336="Vikramshila Express","Bhagalpur",C1336="Volvo AC","Bus Type",TRUE,"Unknown")</f>
        <v>Thiruvananthapuram</v>
      </c>
      <c r="E1336" s="1">
        <v>45486</v>
      </c>
      <c r="F1336">
        <v>92.3</v>
      </c>
      <c r="G1336" s="2" cm="1">
        <f t="array" ref="G1336">_xlfn.IFS(C1336="Golden Temple Mail",1800,C1336="Guruvayur Express",1450,C1336="Guwahati Sbc Express",1650,C1336="Howrah Duronto",1200,C1336="Howrah Mail",2000,C1336="Howrah Rajdhani",1450,C1336="Kamrup Express",1700,C1336="Kerala Express",1600,C1336="Kolkata Rajdhani",1450,C1336="Kovai Express",500,C1336="Mumbai Chennai Mail",1250,C1336="Mumbai Rajdhani",1450,C1336="Mumbai Vande Bharat",700,C1336="Nagercoil Express",1350,C1336="August Kranti Rajdhani",1300,C1336="Chennai Express",1050,C1336="Chennai Intercity",350,C1336="Chennai Vande Bharat",350,C1336="Cheran Express",500,C1336="Coimbatore Express",520,C1336="Coimbatore Intercity",350,C1336="Coromandel Express",1650,C1336="Devagiri Express",1200,C1336="Dibrugarh Rajdhani",2000,C1336="Duronto Express",1450,C1336="Express",600,C1336="Garib Rath",1200,C1336="Gatimaan Express",200,C1336="Rajdhani",1450,C1336="Sanghamitra Express",1900,C1336="Sbc Guwahati Express",1650,C1336="Sealdah Duronto",1200,C1336="Sealdah Rajdhani",1450,C1336="Semi-Sleeper",400,C1336="Shatabdi",500,C1336="Sleeper",350,C1336="Super Luxury",500,C1336="Swarna Jayanti Rajdhani",1600,C1336="Tamil Nadu Exp",1050,C1336="Vande Bharat",700,C1336="Vikramshila Express",1250,C1336="Volvo AC",450,TRUE,"Unknown")</f>
        <v>1600</v>
      </c>
      <c r="H1336" s="2" cm="1">
        <f t="array" ref="H1336">_xlfn.IFS(C1336="Golden Temple Mail",1200,C1336="Guruvayur Express",950,C1336="Guwahati Sbc Express",1100,C1336="Howrah Duronto",800,C1336="Howrah Mail",1400,C1336="Howrah Rajdhani",900,C1336="Kamrup Express",1150,C1336="Kerala Express",1000,C1336="Kolkata Rajdhani",900,C1336="Kovai Express",750,C1336="Mumbai Chennai Mail",1300,C1336="Mumbai Rajdhani",950,C1336="Mumbai Vande Bharat",700,C1336="Nagercoil Express",980,C1336="August Kranti Rajdhani",1200,C1336="Chennai Express",1050,C1336="Chennai Intercity",850,C1336="Chennai Vande Bharat",700,C1336="Cheran Express",880,C1336="Coimbatore Express",920,C1336="Coimbatore Intercity",850,C1336="Coromandel Express",1080,C1336="Devagiri Express",970,C1336="Dibrugarh Rajdhani",1200,C1336="Duronto Express",950,C1336="Express",600,C1336="Garib Rath",880,C1336="Gatimaan Express",650,C1336="Rajdhani",950,C1336="Sanghamitra Express",1150,C1336="Sbc Guwahati Express",1100,C1336="Sealdah Duronto",900,C1336="Sealdah Rajdhani",950,C1336="Semi-Sleeper",400,C1336="Shatabdi",700,C1336="Sleeper",350,C1336="Super Luxury",500,C1336="Swarna Jayanti Rajdhani",960,C1336="Tamil Nadu Exp",1050,C1336="Vande Bharat",700,C1336="Vikramshila Express",980,C1336="Volvo AC",450,TRUE,"Unknown")</f>
        <v>1000</v>
      </c>
      <c r="I1336" t="s">
        <v>30</v>
      </c>
      <c r="J1336" t="s">
        <v>31</v>
      </c>
      <c r="M1336">
        <v>17</v>
      </c>
      <c r="N1336" t="s">
        <v>1064</v>
      </c>
    </row>
    <row r="1337" ht="29" spans="1:14">
      <c r="A1337">
        <v>12625</v>
      </c>
      <c r="B1337" t="s">
        <v>1179</v>
      </c>
      <c r="C1337" t="s">
        <v>1174</v>
      </c>
      <c r="D1337" s="2" t="str" cm="1">
        <f t="array" ref="D1337">_xlfn.IFS(C1337="Golden Temple Mail","Amritsar",C1337="Guruvayur Express","Guruvayur",C1337="Guwahati Sbc Express","Guwahati",C1337="Howrah Duronto","Howrah",C1337="Howrah Mail","Howrah",C1337="Howrah Rajdhani","Howrah",C1337="Kamrup Express","Dibrugarh",C1337="Kerala Express","Thiruvananthapuram",C1337="Kolkata Rajdhani","Kolkata",C1337="Kovai Express","Coimbatore",C1337="Mumbai Chennai Mail","Mumbai",C1337="Mumbai Rajdhani","Mumbai",C1337="Mumbai Vande Bharat","Mumbai",C1337="Nagercoil Express","Nagercoil",C1337="August Kranti Rajdhani","Mumbai",C1337="Chennai Express","Chennai",C1337="Chennai Intercity","Chennai",C1337="Chennai Vande Bharat","Chennai",C1337="Cheran Express","Coimbatore",C1337="Coimbatore Express","Coimbatore",C1337="Coimbatore Intercity","Coimbatore",C1337="Coromandel Express","Kolkata",C1337="Devagiri Express","Secunderabad",C1337="Dibrugarh Rajdhani","Dibrugarh",C1337="Duronto Express","Multiple",C1337="Express","Generic",C1337="Garib Rath","Varies",C1337="Gatimaan Express","Delhi",C1337="Rajdhani","Multiple",C1337="Sanghamitra Express","Patna",C1337="Sbc Guwahati Express","Guwahati",C1337="Sealdah Duronto","Sealdah",C1337="Sealdah Rajdhani","Sealdah",C1337="Semi-Sleeper","Bus Type",C1337="Shatabdi","Multiple",C1337="Sleeper","Bus Type",C1337="Super Luxury","Bus Type",C1337="Swarna Jayanti Rajdhani","Ahmedabad",C1337="Tamil Nadu Exp","Chennai",C1337="Vande Bharat","Multiple",C1337="Vikramshila Express","Bhagalpur",C1337="Volvo AC","Bus Type",TRUE,"Unknown")</f>
        <v>Thiruvananthapuram</v>
      </c>
      <c r="E1337" s="1">
        <v>45295</v>
      </c>
      <c r="F1337">
        <v>50.35</v>
      </c>
      <c r="G1337" s="2" cm="1">
        <f t="array" ref="G1337">_xlfn.IFS(C1337="Golden Temple Mail",1800,C1337="Guruvayur Express",1450,C1337="Guwahati Sbc Express",1650,C1337="Howrah Duronto",1200,C1337="Howrah Mail",2000,C1337="Howrah Rajdhani",1450,C1337="Kamrup Express",1700,C1337="Kerala Express",1600,C1337="Kolkata Rajdhani",1450,C1337="Kovai Express",500,C1337="Mumbai Chennai Mail",1250,C1337="Mumbai Rajdhani",1450,C1337="Mumbai Vande Bharat",700,C1337="Nagercoil Express",1350,C1337="August Kranti Rajdhani",1300,C1337="Chennai Express",1050,C1337="Chennai Intercity",350,C1337="Chennai Vande Bharat",350,C1337="Cheran Express",500,C1337="Coimbatore Express",520,C1337="Coimbatore Intercity",350,C1337="Coromandel Express",1650,C1337="Devagiri Express",1200,C1337="Dibrugarh Rajdhani",2000,C1337="Duronto Express",1450,C1337="Express",600,C1337="Garib Rath",1200,C1337="Gatimaan Express",200,C1337="Rajdhani","1450",C1337="Sanghamitra Express",1900,C1337="Sbc Guwahati Express",1650,C1337="Sealdah Duronto",1200,C1337="Sealdah Rajdhani",1450,C1337="Semi-Sleeper",400,C1337="Shatabdi",500,C1337="Sleeper",350,C1337="Super Luxury",500,C1337="Swarna Jayanti Rajdhani",1600,C1337="Tamil Nadu Exp",1050,C1337="Vande Bharat",700,C1337="Vikramshila Express",1250,C1337="Volvo AC",450,TRUE,"Unknown")</f>
        <v>1600</v>
      </c>
      <c r="H1337" s="2" cm="1">
        <f t="array" ref="H1337">_xlfn.IFS(C1337="Golden Temple Mail",1200,C1337="Guruvayur Express",950,C1337="Guwahati Sbc Express",1100,C1337="Howrah Duronto",800,C1337="Howrah Mail",1400,C1337="Howrah Rajdhani",900,C1337="Kamrup Express",1150,C1337="Kerala Express",1000,C1337="Kolkata Rajdhani",900,C1337="Kovai Express",750,C1337="Mumbai Chennai Mail",1300,C1337="Mumbai Rajdhani",950,C1337="Mumbai Vande Bharat",700,C1337="Nagercoil Express",980,C1337="Chennai Express",1050,C1337="Chennai Intercity",850,C1337="Chennai Vande Bharat",700,C1337="Cheran Express",880,C1337="Coimbatore Express",920,C1337="Coimbatore Intercity",850,C1337="Coromandel Express",1080,C1337="Devagiri Express",970,C1337="Dibrugarh Rajdhani",1200,C1337="Duronto Express",950,C1337="Express",600,C1337="Garib Rath",880,C1337="Gatimaan Express",650,C1337="Rajdhani",950,C1337="Sanghamitra Express",1150,C1337="Sbc Guwahati Express",1100,C1337="Sealdah Duronto",900,C1337="Sealdah Rajdhani",950,C1337="Semi-Sleeper",400,C1337="Shatabdi",700,C1337="Sleeper",350,C1337="Super Luxury",500,C1337="Swarna Jayanti Rajdhani",960,C1337="Tamil Nadu Exp",1050,C1337="Vande Bharat",700,C1337="Vikramshila Express",980,C1337="Volvo AC",450,TRUE,"Unknown")</f>
        <v>1000</v>
      </c>
      <c r="I1337" t="s">
        <v>83</v>
      </c>
      <c r="J1337" t="s">
        <v>26</v>
      </c>
      <c r="M1337">
        <v>17</v>
      </c>
      <c r="N1337" t="s">
        <v>1064</v>
      </c>
    </row>
    <row r="1338" ht="29" spans="1:14">
      <c r="A1338">
        <v>12625</v>
      </c>
      <c r="B1338" t="s">
        <v>1180</v>
      </c>
      <c r="C1338" t="s">
        <v>1174</v>
      </c>
      <c r="D1338" s="2" t="str" cm="1">
        <f t="array" ref="D1338">_xlfn.IFS(C1338="Golden Temple Mail","Amritsar",C1338="Guruvayur Express","Guruvayur",C1338="Guwahati Sbc Express","Guwahati",C1338="Howrah Duronto","Howrah",C1338="Howrah Mail","Howrah",C1338="Howrah Rajdhani","Howrah",C1338="Kamrup Express","Dibrugarh",C1338="Kerala Express","Thiruvananthapuram",C1338="Kolkata Rajdhani","Kolkata",C1338="Kovai Express","Coimbatore",C1338="Mumbai Chennai Mail","Mumbai",C1338="Mumbai Rajdhani","Mumbai",C1338="Mumbai Vande Bharat","Mumbai",C1338="Nagercoil Express","Nagercoil",C1338="August Kranti Rajdhani","Mumbai",C1338="Chennai Express","Chennai",C1338="Chennai Intercity","Chennai",C1338="Chennai Vande Bharat","Chennai",C1338="Cheran Express","Coimbatore",C1338="Coimbatore Express","Coimbatore",C1338="Coimbatore Intercity","Coimbatore",C1338="Coromandel Express","Kolkata",C1338="Devagiri Express","Secunderabad",C1338="Dibrugarh Rajdhani","Dibrugarh",C1338="Duronto Express","Multiple",C1338="Express","Generic",C1338="Garib Rath","Varies",C1338="Gatimaan Express","Delhi",C1338="Rajdhani","Multiple",C1338="Sanghamitra Express","Patna",C1338="Sbc Guwahati Express","Guwahati",C1338="Sealdah Duronto","Sealdah",C1338="Sealdah Rajdhani","Sealdah",C1338="Semi-Sleeper","Bus Type",C1338="Shatabdi","Multiple",C1338="Sleeper","Bus Type",C1338="Super Luxury","Bus Type",C1338="Swarna Jayanti Rajdhani","Ahmedabad",C1338="Tamil Nadu Exp","Chennai",C1338="Vande Bharat","Multiple",C1338="Vikramshila Express","Bhagalpur",C1338="Volvo AC","Bus Type",TRUE,"Unknown")</f>
        <v>Thiruvananthapuram</v>
      </c>
      <c r="E1338" s="1">
        <v>45490</v>
      </c>
      <c r="F1338">
        <v>61.03</v>
      </c>
      <c r="G1338" s="2" cm="1">
        <f t="array" ref="G1338">_xlfn.IFS(C1338="Golden Temple Mail",1800,C1338="Guruvayur Express",1450,C1338="Guwahati Sbc Express",1650,C1338="Howrah Duronto",1200,C1338="Howrah Mail",2000,C1338="Howrah Rajdhani",1450,C1338="Kamrup Express",1700,C1338="Kerala Express",1600,C1338="Kolkata Rajdhani",1450,C1338="Kovai Express",500,C1338="Mumbai Chennai Mail",1250,C1338="Mumbai Rajdhani",1450,C1338="Mumbai Vande Bharat",700,C1338="Nagercoil Express",1350,C1338="August Kranti Rajdhani",1300,C1338="Chennai Express",1050,C1338="Chennai Intercity",350,C1338="Chennai Vande Bharat",350,C1338="Cheran Express",500,C1338="Coimbatore Express",520,C1338="Coimbatore Intercity",350,C1338="Coromandel Express",1650,C1338="Devagiri Express",1200,C1338="Dibrugarh Rajdhani",2000,C1338="Duronto Express",1450,C1338="Express",600,C1338="Garib Rath",1200,C1338="Gatimaan Express",200,C1338="Rajdhani",1450,C1338="Sanghamitra Express",1900,C1338="Sbc Guwahati Express",1650,C1338="Sealdah Duronto",1200,C1338="Sealdah Rajdhani",1450,C1338="Semi-Sleeper",400,C1338="Shatabdi",500,C1338="Sleeper",350,C1338="Super Luxury",500,C1338="Swarna Jayanti Rajdhani",1600,C1338="Tamil Nadu Exp",1050,C1338="Vande Bharat",700,C1338="Vikramshila Express",1250,C1338="Volvo AC",450,TRUE,"Unknown")</f>
        <v>1600</v>
      </c>
      <c r="H1338" s="2" cm="1">
        <f t="array" ref="H1338">_xlfn.IFS(C1338="Golden Temple Mail",1200,C1338="Guruvayur Express",950,C1338="Guwahati Sbc Express",1100,C1338="Howrah Duronto",800,C1338="Howrah Mail",1400,C1338="Howrah Rajdhani",900,C1338="Kamrup Express",1150,C1338="Kerala Express",1000,C1338="Kolkata Rajdhani",900,C1338="Kovai Express",750,C1338="Mumbai Chennai Mail",1300,C1338="Mumbai Rajdhani",950,C1338="Mumbai Vande Bharat",700,C1338="Nagercoil Express",980,C1338="August Kranti Rajdhani",1200,C1338="Chennai Express",1050,C1338="Chennai Intercity",850,C1338="Chennai Vande Bharat",700,C1338="Cheran Express",880,C1338="Coimbatore Express",920,C1338="Coimbatore Intercity",850,C1338="Coromandel Express",1080,C1338="Devagiri Express",970,C1338="Dibrugarh Rajdhani",1200,C1338="Duronto Express",950,C1338="Express",600,C1338="Garib Rath",880,C1338="Gatimaan Express",650,C1338="Rajdhani",950,C1338="Sanghamitra Express",1150,C1338="Sbc Guwahati Express",1100,C1338="Sealdah Duronto",900,C1338="Sealdah Rajdhani",950,C1338="Semi-Sleeper",400,C1338="Shatabdi",700,C1338="Sleeper",350,C1338="Super Luxury",500,C1338="Swarna Jayanti Rajdhani",960,C1338="Tamil Nadu Exp",1050,C1338="Vande Bharat",700,C1338="Vikramshila Express",980,C1338="Volvo AC",450,TRUE,"Unknown")</f>
        <v>1000</v>
      </c>
      <c r="I1338" t="s">
        <v>30</v>
      </c>
      <c r="J1338" t="s">
        <v>46</v>
      </c>
      <c r="M1338">
        <v>21</v>
      </c>
      <c r="N1338" t="s">
        <v>1064</v>
      </c>
    </row>
    <row r="1339" ht="29" spans="1:14">
      <c r="A1339">
        <v>12625</v>
      </c>
      <c r="B1339" t="s">
        <v>1181</v>
      </c>
      <c r="C1339" t="s">
        <v>1174</v>
      </c>
      <c r="D1339" s="2" t="str" cm="1">
        <f t="array" ref="D1339">_xlfn.IFS(C1339="Golden Temple Mail","Amritsar",C1339="Guruvayur Express","Guruvayur",C1339="Guwahati Sbc Express","Guwahati",C1339="Howrah Duronto","Howrah",C1339="Howrah Mail","Howrah",C1339="Howrah Rajdhani","Howrah",C1339="Kamrup Express","Dibrugarh",C1339="Kerala Express","Thiruvananthapuram",C1339="Kolkata Rajdhani","Kolkata",C1339="Kovai Express","Coimbatore",C1339="Mumbai Chennai Mail","Mumbai",C1339="Mumbai Rajdhani","Mumbai",C1339="Mumbai Vande Bharat","Mumbai",C1339="Nagercoil Express","Nagercoil",C1339="August Kranti Rajdhani","Mumbai",C1339="Chennai Express","Chennai",C1339="Chennai Intercity","Chennai",C1339="Chennai Vande Bharat","Chennai",C1339="Cheran Express","Coimbatore",C1339="Coimbatore Express","Coimbatore",C1339="Coimbatore Intercity","Coimbatore",C1339="Coromandel Express","Kolkata",C1339="Devagiri Express","Secunderabad",C1339="Dibrugarh Rajdhani","Dibrugarh",C1339="Duronto Express","Multiple",C1339="Express","Generic",C1339="Garib Rath","Varies",C1339="Gatimaan Express","Delhi",C1339="Rajdhani","Multiple",C1339="Sanghamitra Express","Patna",C1339="Sbc Guwahati Express","Guwahati",C1339="Sealdah Duronto","Sealdah",C1339="Sealdah Rajdhani","Sealdah",C1339="Semi-Sleeper","Bus Type",C1339="Shatabdi","Multiple",C1339="Sleeper","Bus Type",C1339="Super Luxury","Bus Type",C1339="Swarna Jayanti Rajdhani","Ahmedabad",C1339="Tamil Nadu Exp","Chennai",C1339="Vande Bharat","Multiple",C1339="Vikramshila Express","Bhagalpur",C1339="Volvo AC","Bus Type",TRUE,"Unknown")</f>
        <v>Thiruvananthapuram</v>
      </c>
      <c r="E1339" s="1">
        <v>45651</v>
      </c>
      <c r="F1339">
        <v>77.29</v>
      </c>
      <c r="G1339" s="2" cm="1">
        <f t="array" ref="G1339">_xlfn.IFS(C1339="Golden Temple Mail",1800,C1339="Guruvayur Express",1450,C1339="Guwahati Sbc Express",1650,C1339="Howrah Duronto",1200,C1339="Howrah Mail",2000,C1339="Howrah Rajdhani",1450,C1339="Kamrup Express",1700,C1339="Kerala Express",1600,C1339="Kolkata Rajdhani",1450,C1339="Kovai Express",500,C1339="Mumbai Chennai Mail",1250,C1339="Mumbai Rajdhani",1450,C1339="Mumbai Vande Bharat",700,C1339="Nagercoil Express",1350,C1339="August Kranti Rajdhani",1300,C1339="Chennai Express",1050,C1339="Chennai Intercity",350,C1339="Chennai Vande Bharat",350,C1339="Cheran Express",500,C1339="Coimbatore Express",520,C1339="Coimbatore Intercity",350,C1339="Coromandel Express",1650,C1339="Devagiri Express",1200,C1339="Dibrugarh Rajdhani",2000,C1339="Duronto Express",1450,C1339="Express",600,C1339="Garib Rath",1200,C1339="Gatimaan Express",200,C1339="Rajdhani","1450",C1339="Sanghamitra Express",1900,C1339="Sbc Guwahati Express",1650,C1339="Sealdah Duronto",1200,C1339="Sealdah Rajdhani",1450,C1339="Semi-Sleeper",400,C1339="Shatabdi",500,C1339="Sleeper",350,C1339="Super Luxury",500,C1339="Swarna Jayanti Rajdhani",1600,C1339="Tamil Nadu Exp",1050,C1339="Vande Bharat",700,C1339="Vikramshila Express",1250,C1339="Volvo AC",450,TRUE,"Unknown")</f>
        <v>1600</v>
      </c>
      <c r="H1339" s="2" cm="1">
        <f t="array" ref="H1339">_xlfn.IFS(C1339="Golden Temple Mail",1200,C1339="Guruvayur Express",950,C1339="Guwahati Sbc Express",1100,C1339="Howrah Duronto",800,C1339="Howrah Mail",1400,C1339="Howrah Rajdhani",900,C1339="Kamrup Express",1150,C1339="Kerala Express",1000,C1339="Kolkata Rajdhani",900,C1339="Kovai Express",750,C1339="Mumbai Chennai Mail",1300,C1339="Mumbai Rajdhani",950,C1339="Mumbai Vande Bharat",700,C1339="Nagercoil Express",980,C1339="Chennai Express",1050,C1339="Chennai Intercity",850,C1339="Chennai Vande Bharat",700,C1339="Cheran Express",880,C1339="Coimbatore Express",920,C1339="Coimbatore Intercity",850,C1339="Coromandel Express",1080,C1339="Devagiri Express",970,C1339="Dibrugarh Rajdhani",1200,C1339="Duronto Express",950,C1339="Express",600,C1339="Garib Rath",880,C1339="Gatimaan Express",650,C1339="Rajdhani",950,C1339="Sanghamitra Express",1150,C1339="Sbc Guwahati Express",1100,C1339="Sealdah Duronto",900,C1339="Sealdah Rajdhani",950,C1339="Semi-Sleeper",400,C1339="Shatabdi",700,C1339="Sleeper",350,C1339="Super Luxury",500,C1339="Swarna Jayanti Rajdhani",960,C1339="Tamil Nadu Exp",1050,C1339="Vande Bharat",700,C1339="Vikramshila Express",980,C1339="Volvo AC",450,TRUE,"Unknown")</f>
        <v>1000</v>
      </c>
      <c r="I1339" t="s">
        <v>52</v>
      </c>
      <c r="J1339" t="s">
        <v>46</v>
      </c>
      <c r="M1339">
        <v>21</v>
      </c>
      <c r="N1339" t="s">
        <v>1064</v>
      </c>
    </row>
    <row r="1340" ht="29" spans="1:14">
      <c r="A1340">
        <v>12625</v>
      </c>
      <c r="B1340" t="s">
        <v>1182</v>
      </c>
      <c r="C1340" t="s">
        <v>1174</v>
      </c>
      <c r="D1340" s="2" t="str" cm="1">
        <f t="array" ref="D1340">_xlfn.IFS(C1340="Golden Temple Mail","Amritsar",C1340="Guruvayur Express","Guruvayur",C1340="Guwahati Sbc Express","Guwahati",C1340="Howrah Duronto","Howrah",C1340="Howrah Mail","Howrah",C1340="Howrah Rajdhani","Howrah",C1340="Kamrup Express","Dibrugarh",C1340="Kerala Express","Thiruvananthapuram",C1340="Kolkata Rajdhani","Kolkata",C1340="Kovai Express","Coimbatore",C1340="Mumbai Chennai Mail","Mumbai",C1340="Mumbai Rajdhani","Mumbai",C1340="Mumbai Vande Bharat","Mumbai",C1340="Nagercoil Express","Nagercoil",C1340="August Kranti Rajdhani","Mumbai",C1340="Chennai Express","Chennai",C1340="Chennai Intercity","Chennai",C1340="Chennai Vande Bharat","Chennai",C1340="Cheran Express","Coimbatore",C1340="Coimbatore Express","Coimbatore",C1340="Coimbatore Intercity","Coimbatore",C1340="Coromandel Express","Kolkata",C1340="Devagiri Express","Secunderabad",C1340="Dibrugarh Rajdhani","Dibrugarh",C1340="Duronto Express","Multiple",C1340="Express","Generic",C1340="Garib Rath","Varies",C1340="Gatimaan Express","Delhi",C1340="Rajdhani","Multiple",C1340="Sanghamitra Express","Patna",C1340="Sbc Guwahati Express","Guwahati",C1340="Sealdah Duronto","Sealdah",C1340="Sealdah Rajdhani","Sealdah",C1340="Semi-Sleeper","Bus Type",C1340="Shatabdi","Multiple",C1340="Sleeper","Bus Type",C1340="Super Luxury","Bus Type",C1340="Swarna Jayanti Rajdhani","Ahmedabad",C1340="Tamil Nadu Exp","Chennai",C1340="Vande Bharat","Multiple",C1340="Vikramshila Express","Bhagalpur",C1340="Volvo AC","Bus Type",TRUE,"Unknown")</f>
        <v>Thiruvananthapuram</v>
      </c>
      <c r="E1340" s="1">
        <v>45338</v>
      </c>
      <c r="F1340">
        <v>34.85</v>
      </c>
      <c r="G1340" s="2" cm="1">
        <f t="array" ref="G1340">_xlfn.IFS(C1340="Golden Temple Mail",1800,C1340="Guruvayur Express",1450,C1340="Guwahati Sbc Express",1650,C1340="Howrah Duronto",1200,C1340="Howrah Mail",2000,C1340="Howrah Rajdhani",1450,C1340="Kamrup Express",1700,C1340="Kerala Express",1600,C1340="Kolkata Rajdhani",1450,C1340="Kovai Express",500,C1340="Mumbai Chennai Mail",1250,C1340="Mumbai Rajdhani",1450,C1340="Mumbai Vande Bharat",700,C1340="Nagercoil Express",1350,C1340="August Kranti Rajdhani",1300,C1340="Chennai Express",1050,C1340="Chennai Intercity",350,C1340="Chennai Vande Bharat",350,C1340="Cheran Express",500,C1340="Coimbatore Express",520,C1340="Coimbatore Intercity",350,C1340="Coromandel Express",1650,C1340="Devagiri Express",1200,C1340="Dibrugarh Rajdhani",2000,C1340="Duronto Express",1450,C1340="Express",600,C1340="Garib Rath",1200,C1340="Gatimaan Express",200,C1340="Rajdhani",1450,C1340="Sanghamitra Express",1900,C1340="Sbc Guwahati Express",1650,C1340="Sealdah Duronto",1200,C1340="Sealdah Rajdhani",1450,C1340="Semi-Sleeper",400,C1340="Shatabdi",500,C1340="Sleeper",350,C1340="Super Luxury",500,C1340="Swarna Jayanti Rajdhani",1600,C1340="Tamil Nadu Exp",1050,C1340="Vande Bharat",700,C1340="Vikramshila Express",1250,C1340="Volvo AC",450,TRUE,"Unknown")</f>
        <v>1600</v>
      </c>
      <c r="H1340" s="2" cm="1">
        <f t="array" ref="H1340">_xlfn.IFS(C1340="Golden Temple Mail",1200,C1340="Guruvayur Express",950,C1340="Guwahati Sbc Express",1100,C1340="Howrah Duronto",800,C1340="Howrah Mail",1400,C1340="Howrah Rajdhani",900,C1340="Kamrup Express",1150,C1340="Kerala Express",1000,C1340="Kolkata Rajdhani",900,C1340="Kovai Express",750,C1340="Mumbai Chennai Mail",1300,C1340="Mumbai Rajdhani",950,C1340="Mumbai Vande Bharat",700,C1340="Nagercoil Express",980,C1340="August Kranti Rajdhani",1200,C1340="Chennai Express",1050,C1340="Chennai Intercity",850,C1340="Chennai Vande Bharat",700,C1340="Cheran Express",880,C1340="Coimbatore Express",920,C1340="Coimbatore Intercity",850,C1340="Coromandel Express",1080,C1340="Devagiri Express",970,C1340="Dibrugarh Rajdhani",1200,C1340="Duronto Express",950,C1340="Express",600,C1340="Garib Rath",880,C1340="Gatimaan Express",650,C1340="Rajdhani",950,C1340="Sanghamitra Express",1150,C1340="Sbc Guwahati Express",1100,C1340="Sealdah Duronto",900,C1340="Sealdah Rajdhani",950,C1340="Semi-Sleeper",400,C1340="Shatabdi",700,C1340="Sleeper",350,C1340="Super Luxury",500,C1340="Swarna Jayanti Rajdhani",960,C1340="Tamil Nadu Exp",1050,C1340="Vande Bharat",700,C1340="Vikramshila Express",980,C1340="Volvo AC",450,TRUE,"Unknown")</f>
        <v>1000</v>
      </c>
      <c r="I1340" t="s">
        <v>48</v>
      </c>
      <c r="J1340" t="s">
        <v>39</v>
      </c>
      <c r="N1340" t="s">
        <v>1064</v>
      </c>
    </row>
    <row r="1341" ht="29" spans="1:14">
      <c r="A1341">
        <v>12625</v>
      </c>
      <c r="B1341" t="s">
        <v>1183</v>
      </c>
      <c r="C1341" t="s">
        <v>1174</v>
      </c>
      <c r="D1341" s="2" t="str" cm="1">
        <f t="array" ref="D1341">_xlfn.IFS(C1341="Golden Temple Mail","Amritsar",C1341="Guruvayur Express","Guruvayur",C1341="Guwahati Sbc Express","Guwahati",C1341="Howrah Duronto","Howrah",C1341="Howrah Mail","Howrah",C1341="Howrah Rajdhani","Howrah",C1341="Kamrup Express","Dibrugarh",C1341="Kerala Express","Thiruvananthapuram",C1341="Kolkata Rajdhani","Kolkata",C1341="Kovai Express","Coimbatore",C1341="Mumbai Chennai Mail","Mumbai",C1341="Mumbai Rajdhani","Mumbai",C1341="Mumbai Vande Bharat","Mumbai",C1341="Nagercoil Express","Nagercoil",C1341="August Kranti Rajdhani","Mumbai",C1341="Chennai Express","Chennai",C1341="Chennai Intercity","Chennai",C1341="Chennai Vande Bharat","Chennai",C1341="Cheran Express","Coimbatore",C1341="Coimbatore Express","Coimbatore",C1341="Coimbatore Intercity","Coimbatore",C1341="Coromandel Express","Kolkata",C1341="Devagiri Express","Secunderabad",C1341="Dibrugarh Rajdhani","Dibrugarh",C1341="Duronto Express","Multiple",C1341="Express","Generic",C1341="Garib Rath","Varies",C1341="Gatimaan Express","Delhi",C1341="Rajdhani","Multiple",C1341="Sanghamitra Express","Patna",C1341="Sbc Guwahati Express","Guwahati",C1341="Sealdah Duronto","Sealdah",C1341="Sealdah Rajdhani","Sealdah",C1341="Semi-Sleeper","Bus Type",C1341="Shatabdi","Multiple",C1341="Sleeper","Bus Type",C1341="Super Luxury","Bus Type",C1341="Swarna Jayanti Rajdhani","Ahmedabad",C1341="Tamil Nadu Exp","Chennai",C1341="Vande Bharat","Multiple",C1341="Vikramshila Express","Bhagalpur",C1341="Volvo AC","Bus Type",TRUE,"Unknown")</f>
        <v>Thiruvananthapuram</v>
      </c>
      <c r="E1341" s="1">
        <v>45515</v>
      </c>
      <c r="F1341">
        <v>72.66</v>
      </c>
      <c r="G1341" s="2" cm="1">
        <f t="array" ref="G1341">_xlfn.IFS(C1341="Golden Temple Mail",1800,C1341="Guruvayur Express",1450,C1341="Guwahati Sbc Express",1650,C1341="Howrah Duronto",1200,C1341="Howrah Mail",2000,C1341="Howrah Rajdhani",1450,C1341="Kamrup Express",1700,C1341="Kerala Express",1600,C1341="Kolkata Rajdhani",1450,C1341="Kovai Express",500,C1341="Mumbai Chennai Mail",1250,C1341="Mumbai Rajdhani",1450,C1341="Mumbai Vande Bharat",700,C1341="Nagercoil Express",1350,C1341="August Kranti Rajdhani",1300,C1341="Chennai Express",1050,C1341="Chennai Intercity",350,C1341="Chennai Vande Bharat",350,C1341="Cheran Express",500,C1341="Coimbatore Express",520,C1341="Coimbatore Intercity",350,C1341="Coromandel Express",1650,C1341="Devagiri Express",1200,C1341="Dibrugarh Rajdhani",2000,C1341="Duronto Express",1450,C1341="Express",600,C1341="Garib Rath",1200,C1341="Gatimaan Express",200,C1341="Rajdhani","1450",C1341="Sanghamitra Express",1900,C1341="Sbc Guwahati Express",1650,C1341="Sealdah Duronto",1200,C1341="Sealdah Rajdhani",1450,C1341="Semi-Sleeper",400,C1341="Shatabdi",500,C1341="Sleeper",350,C1341="Super Luxury",500,C1341="Swarna Jayanti Rajdhani",1600,C1341="Tamil Nadu Exp",1050,C1341="Vande Bharat",700,C1341="Vikramshila Express",1250,C1341="Volvo AC",450,TRUE,"Unknown")</f>
        <v>1600</v>
      </c>
      <c r="H1341" s="2" cm="1">
        <f t="array" ref="H1341">_xlfn.IFS(C1341="Golden Temple Mail",1200,C1341="Guruvayur Express",950,C1341="Guwahati Sbc Express",1100,C1341="Howrah Duronto",800,C1341="Howrah Mail",1400,C1341="Howrah Rajdhani",900,C1341="Kamrup Express",1150,C1341="Kerala Express",1000,C1341="Kolkata Rajdhani",900,C1341="Kovai Express",750,C1341="Mumbai Chennai Mail",1300,C1341="Mumbai Rajdhani",950,C1341="Mumbai Vande Bharat",700,C1341="Nagercoil Express",980,C1341="Chennai Express",1050,C1341="Chennai Intercity",850,C1341="Chennai Vande Bharat",700,C1341="Cheran Express",880,C1341="Coimbatore Express",920,C1341="Coimbatore Intercity",850,C1341="Coromandel Express",1080,C1341="Devagiri Express",970,C1341="Dibrugarh Rajdhani",1200,C1341="Duronto Express",950,C1341="Express",600,C1341="Garib Rath",880,C1341="Gatimaan Express",650,C1341="Rajdhani",950,C1341="Sanghamitra Express",1150,C1341="Sbc Guwahati Express",1100,C1341="Sealdah Duronto",900,C1341="Sealdah Rajdhani",950,C1341="Semi-Sleeper",400,C1341="Shatabdi",700,C1341="Sleeper",350,C1341="Super Luxury",500,C1341="Swarna Jayanti Rajdhani",960,C1341="Tamil Nadu Exp",1050,C1341="Vande Bharat",700,C1341="Vikramshila Express",980,C1341="Volvo AC",450,TRUE,"Unknown")</f>
        <v>1000</v>
      </c>
      <c r="I1341" t="s">
        <v>55</v>
      </c>
      <c r="J1341" t="s">
        <v>56</v>
      </c>
      <c r="M1341">
        <v>23</v>
      </c>
      <c r="N1341" t="s">
        <v>1064</v>
      </c>
    </row>
    <row r="1342" ht="29" spans="1:14">
      <c r="A1342">
        <v>12625</v>
      </c>
      <c r="B1342" t="s">
        <v>1184</v>
      </c>
      <c r="C1342" t="s">
        <v>1174</v>
      </c>
      <c r="D1342" s="2" t="str" cm="1">
        <f t="array" ref="D1342">_xlfn.IFS(C1342="Golden Temple Mail","Amritsar",C1342="Guruvayur Express","Guruvayur",C1342="Guwahati Sbc Express","Guwahati",C1342="Howrah Duronto","Howrah",C1342="Howrah Mail","Howrah",C1342="Howrah Rajdhani","Howrah",C1342="Kamrup Express","Dibrugarh",C1342="Kerala Express","Thiruvananthapuram",C1342="Kolkata Rajdhani","Kolkata",C1342="Kovai Express","Coimbatore",C1342="Mumbai Chennai Mail","Mumbai",C1342="Mumbai Rajdhani","Mumbai",C1342="Mumbai Vande Bharat","Mumbai",C1342="Nagercoil Express","Nagercoil",C1342="August Kranti Rajdhani","Mumbai",C1342="Chennai Express","Chennai",C1342="Chennai Intercity","Chennai",C1342="Chennai Vande Bharat","Chennai",C1342="Cheran Express","Coimbatore",C1342="Coimbatore Express","Coimbatore",C1342="Coimbatore Intercity","Coimbatore",C1342="Coromandel Express","Kolkata",C1342="Devagiri Express","Secunderabad",C1342="Dibrugarh Rajdhani","Dibrugarh",C1342="Duronto Express","Multiple",C1342="Express","Generic",C1342="Garib Rath","Varies",C1342="Gatimaan Express","Delhi",C1342="Rajdhani","Multiple",C1342="Sanghamitra Express","Patna",C1342="Sbc Guwahati Express","Guwahati",C1342="Sealdah Duronto","Sealdah",C1342="Sealdah Rajdhani","Sealdah",C1342="Semi-Sleeper","Bus Type",C1342="Shatabdi","Multiple",C1342="Sleeper","Bus Type",C1342="Super Luxury","Bus Type",C1342="Swarna Jayanti Rajdhani","Ahmedabad",C1342="Tamil Nadu Exp","Chennai",C1342="Vande Bharat","Multiple",C1342="Vikramshila Express","Bhagalpur",C1342="Volvo AC","Bus Type",TRUE,"Unknown")</f>
        <v>Thiruvananthapuram</v>
      </c>
      <c r="E1342" s="1">
        <v>45493</v>
      </c>
      <c r="F1342">
        <v>81.18</v>
      </c>
      <c r="G1342" s="2" cm="1">
        <f t="array" ref="G1342">_xlfn.IFS(C1342="Golden Temple Mail",1800,C1342="Guruvayur Express",1450,C1342="Guwahati Sbc Express",1650,C1342="Howrah Duronto",1200,C1342="Howrah Mail",2000,C1342="Howrah Rajdhani",1450,C1342="Kamrup Express",1700,C1342="Kerala Express",1600,C1342="Kolkata Rajdhani",1450,C1342="Kovai Express",500,C1342="Mumbai Chennai Mail",1250,C1342="Mumbai Rajdhani",1450,C1342="Mumbai Vande Bharat",700,C1342="Nagercoil Express",1350,C1342="August Kranti Rajdhani",1300,C1342="Chennai Express",1050,C1342="Chennai Intercity",350,C1342="Chennai Vande Bharat",350,C1342="Cheran Express",500,C1342="Coimbatore Express",520,C1342="Coimbatore Intercity",350,C1342="Coromandel Express",1650,C1342="Devagiri Express",1200,C1342="Dibrugarh Rajdhani",2000,C1342="Duronto Express",1450,C1342="Express",600,C1342="Garib Rath",1200,C1342="Gatimaan Express",200,C1342="Rajdhani",1450,C1342="Sanghamitra Express",1900,C1342="Sbc Guwahati Express",1650,C1342="Sealdah Duronto",1200,C1342="Sealdah Rajdhani",1450,C1342="Semi-Sleeper",400,C1342="Shatabdi",500,C1342="Sleeper",350,C1342="Super Luxury",500,C1342="Swarna Jayanti Rajdhani",1600,C1342="Tamil Nadu Exp",1050,C1342="Vande Bharat",700,C1342="Vikramshila Express",1250,C1342="Volvo AC",450,TRUE,"Unknown")</f>
        <v>1600</v>
      </c>
      <c r="H1342" s="2" cm="1">
        <f t="array" ref="H1342">_xlfn.IFS(C1342="Golden Temple Mail",1200,C1342="Guruvayur Express",950,C1342="Guwahati Sbc Express",1100,C1342="Howrah Duronto",800,C1342="Howrah Mail",1400,C1342="Howrah Rajdhani",900,C1342="Kamrup Express",1150,C1342="Kerala Express",1000,C1342="Kolkata Rajdhani",900,C1342="Kovai Express",750,C1342="Mumbai Chennai Mail",1300,C1342="Mumbai Rajdhani",950,C1342="Mumbai Vande Bharat",700,C1342="Nagercoil Express",980,C1342="August Kranti Rajdhani",1200,C1342="Chennai Express",1050,C1342="Chennai Intercity",850,C1342="Chennai Vande Bharat",700,C1342="Cheran Express",880,C1342="Coimbatore Express",920,C1342="Coimbatore Intercity",850,C1342="Coromandel Express",1080,C1342="Devagiri Express",970,C1342="Dibrugarh Rajdhani",1200,C1342="Duronto Express",950,C1342="Express",600,C1342="Garib Rath",880,C1342="Gatimaan Express",650,C1342="Rajdhani",950,C1342="Sanghamitra Express",1150,C1342="Sbc Guwahati Express",1100,C1342="Sealdah Duronto",900,C1342="Sealdah Rajdhani",950,C1342="Semi-Sleeper",400,C1342="Shatabdi",700,C1342="Sleeper",350,C1342="Super Luxury",500,C1342="Swarna Jayanti Rajdhani",960,C1342="Tamil Nadu Exp",1050,C1342="Vande Bharat",700,C1342="Vikramshila Express",980,C1342="Volvo AC",450,TRUE,"Unknown")</f>
        <v>1000</v>
      </c>
      <c r="I1342" t="s">
        <v>30</v>
      </c>
      <c r="J1342" t="s">
        <v>31</v>
      </c>
      <c r="M1342">
        <v>25</v>
      </c>
      <c r="N1342" t="s">
        <v>1064</v>
      </c>
    </row>
    <row r="1343" ht="29" spans="1:14">
      <c r="A1343">
        <v>12625</v>
      </c>
      <c r="B1343" t="s">
        <v>1185</v>
      </c>
      <c r="C1343" t="s">
        <v>1174</v>
      </c>
      <c r="D1343" s="2" t="str" cm="1">
        <f t="array" ref="D1343">_xlfn.IFS(C1343="Golden Temple Mail","Amritsar",C1343="Guruvayur Express","Guruvayur",C1343="Guwahati Sbc Express","Guwahati",C1343="Howrah Duronto","Howrah",C1343="Howrah Mail","Howrah",C1343="Howrah Rajdhani","Howrah",C1343="Kamrup Express","Dibrugarh",C1343="Kerala Express","Thiruvananthapuram",C1343="Kolkata Rajdhani","Kolkata",C1343="Kovai Express","Coimbatore",C1343="Mumbai Chennai Mail","Mumbai",C1343="Mumbai Rajdhani","Mumbai",C1343="Mumbai Vande Bharat","Mumbai",C1343="Nagercoil Express","Nagercoil",C1343="August Kranti Rajdhani","Mumbai",C1343="Chennai Express","Chennai",C1343="Chennai Intercity","Chennai",C1343="Chennai Vande Bharat","Chennai",C1343="Cheran Express","Coimbatore",C1343="Coimbatore Express","Coimbatore",C1343="Coimbatore Intercity","Coimbatore",C1343="Coromandel Express","Kolkata",C1343="Devagiri Express","Secunderabad",C1343="Dibrugarh Rajdhani","Dibrugarh",C1343="Duronto Express","Multiple",C1343="Express","Generic",C1343="Garib Rath","Varies",C1343="Gatimaan Express","Delhi",C1343="Rajdhani","Multiple",C1343="Sanghamitra Express","Patna",C1343="Sbc Guwahati Express","Guwahati",C1343="Sealdah Duronto","Sealdah",C1343="Sealdah Rajdhani","Sealdah",C1343="Semi-Sleeper","Bus Type",C1343="Shatabdi","Multiple",C1343="Sleeper","Bus Type",C1343="Super Luxury","Bus Type",C1343="Swarna Jayanti Rajdhani","Ahmedabad",C1343="Tamil Nadu Exp","Chennai",C1343="Vande Bharat","Multiple",C1343="Vikramshila Express","Bhagalpur",C1343="Volvo AC","Bus Type",TRUE,"Unknown")</f>
        <v>Thiruvananthapuram</v>
      </c>
      <c r="E1343" s="1">
        <v>45622</v>
      </c>
      <c r="F1343">
        <v>71</v>
      </c>
      <c r="G1343" s="2" cm="1">
        <f t="array" ref="G1343">_xlfn.IFS(C1343="Golden Temple Mail",1800,C1343="Guruvayur Express",1450,C1343="Guwahati Sbc Express",1650,C1343="Howrah Duronto",1200,C1343="Howrah Mail",2000,C1343="Howrah Rajdhani",1450,C1343="Kamrup Express",1700,C1343="Kerala Express",1600,C1343="Kolkata Rajdhani",1450,C1343="Kovai Express",500,C1343="Mumbai Chennai Mail",1250,C1343="Mumbai Rajdhani",1450,C1343="Mumbai Vande Bharat",700,C1343="Nagercoil Express",1350,C1343="August Kranti Rajdhani",1300,C1343="Chennai Express",1050,C1343="Chennai Intercity",350,C1343="Chennai Vande Bharat",350,C1343="Cheran Express",500,C1343="Coimbatore Express",520,C1343="Coimbatore Intercity",350,C1343="Coromandel Express",1650,C1343="Devagiri Express",1200,C1343="Dibrugarh Rajdhani",2000,C1343="Duronto Express",1450,C1343="Express",600,C1343="Garib Rath",1200,C1343="Gatimaan Express",200,C1343="Rajdhani","1450",C1343="Sanghamitra Express",1900,C1343="Sbc Guwahati Express",1650,C1343="Sealdah Duronto",1200,C1343="Sealdah Rajdhani",1450,C1343="Semi-Sleeper",400,C1343="Shatabdi",500,C1343="Sleeper",350,C1343="Super Luxury",500,C1343="Swarna Jayanti Rajdhani",1600,C1343="Tamil Nadu Exp",1050,C1343="Vande Bharat",700,C1343="Vikramshila Express",1250,C1343="Volvo AC",450,TRUE,"Unknown")</f>
        <v>1600</v>
      </c>
      <c r="H1343" s="2" cm="1">
        <f t="array" ref="H1343">_xlfn.IFS(C1343="Golden Temple Mail",1200,C1343="Guruvayur Express",950,C1343="Guwahati Sbc Express",1100,C1343="Howrah Duronto",800,C1343="Howrah Mail",1400,C1343="Howrah Rajdhani",900,C1343="Kamrup Express",1150,C1343="Kerala Express",1000,C1343="Kolkata Rajdhani",900,C1343="Kovai Express",750,C1343="Mumbai Chennai Mail",1300,C1343="Mumbai Rajdhani",950,C1343="Mumbai Vande Bharat",700,C1343="Nagercoil Express",980,C1343="Chennai Express",1050,C1343="Chennai Intercity",850,C1343="Chennai Vande Bharat",700,C1343="Cheran Express",880,C1343="Coimbatore Express",920,C1343="Coimbatore Intercity",850,C1343="Coromandel Express",1080,C1343="Devagiri Express",970,C1343="Dibrugarh Rajdhani",1200,C1343="Duronto Express",950,C1343="Express",600,C1343="Garib Rath",880,C1343="Gatimaan Express",650,C1343="Rajdhani",950,C1343="Sanghamitra Express",1150,C1343="Sbc Guwahati Express",1100,C1343="Sealdah Duronto",900,C1343="Sealdah Rajdhani",950,C1343="Semi-Sleeper",400,C1343="Shatabdi",700,C1343="Sleeper",350,C1343="Super Luxury",500,C1343="Swarna Jayanti Rajdhani",960,C1343="Tamil Nadu Exp",1050,C1343="Vande Bharat",700,C1343="Vikramshila Express",980,C1343="Volvo AC",450,TRUE,"Unknown")</f>
        <v>1000</v>
      </c>
      <c r="I1343" t="s">
        <v>18</v>
      </c>
      <c r="J1343" t="s">
        <v>19</v>
      </c>
      <c r="M1343">
        <v>27</v>
      </c>
      <c r="N1343" t="s">
        <v>1064</v>
      </c>
    </row>
    <row r="1344" ht="29" spans="1:14">
      <c r="A1344">
        <v>12625</v>
      </c>
      <c r="B1344" t="s">
        <v>1186</v>
      </c>
      <c r="C1344" t="s">
        <v>1174</v>
      </c>
      <c r="D1344" s="2" t="str" cm="1">
        <f t="array" ref="D1344">_xlfn.IFS(C1344="Golden Temple Mail","Amritsar",C1344="Guruvayur Express","Guruvayur",C1344="Guwahati Sbc Express","Guwahati",C1344="Howrah Duronto","Howrah",C1344="Howrah Mail","Howrah",C1344="Howrah Rajdhani","Howrah",C1344="Kamrup Express","Dibrugarh",C1344="Kerala Express","Thiruvananthapuram",C1344="Kolkata Rajdhani","Kolkata",C1344="Kovai Express","Coimbatore",C1344="Mumbai Chennai Mail","Mumbai",C1344="Mumbai Rajdhani","Mumbai",C1344="Mumbai Vande Bharat","Mumbai",C1344="Nagercoil Express","Nagercoil",C1344="August Kranti Rajdhani","Mumbai",C1344="Chennai Express","Chennai",C1344="Chennai Intercity","Chennai",C1344="Chennai Vande Bharat","Chennai",C1344="Cheran Express","Coimbatore",C1344="Coimbatore Express","Coimbatore",C1344="Coimbatore Intercity","Coimbatore",C1344="Coromandel Express","Kolkata",C1344="Devagiri Express","Secunderabad",C1344="Dibrugarh Rajdhani","Dibrugarh",C1344="Duronto Express","Multiple",C1344="Express","Generic",C1344="Garib Rath","Varies",C1344="Gatimaan Express","Delhi",C1344="Rajdhani","Multiple",C1344="Sanghamitra Express","Patna",C1344="Sbc Guwahati Express","Guwahati",C1344="Sealdah Duronto","Sealdah",C1344="Sealdah Rajdhani","Sealdah",C1344="Semi-Sleeper","Bus Type",C1344="Shatabdi","Multiple",C1344="Sleeper","Bus Type",C1344="Super Luxury","Bus Type",C1344="Swarna Jayanti Rajdhani","Ahmedabad",C1344="Tamil Nadu Exp","Chennai",C1344="Vande Bharat","Multiple",C1344="Vikramshila Express","Bhagalpur",C1344="Volvo AC","Bus Type",TRUE,"Unknown")</f>
        <v>Thiruvananthapuram</v>
      </c>
      <c r="E1344" s="1">
        <v>45430</v>
      </c>
      <c r="F1344">
        <v>58.52</v>
      </c>
      <c r="G1344" s="2" cm="1">
        <f t="array" ref="G1344">_xlfn.IFS(C1344="Golden Temple Mail",1800,C1344="Guruvayur Express",1450,C1344="Guwahati Sbc Express",1650,C1344="Howrah Duronto",1200,C1344="Howrah Mail",2000,C1344="Howrah Rajdhani",1450,C1344="Kamrup Express",1700,C1344="Kerala Express",1600,C1344="Kolkata Rajdhani",1450,C1344="Kovai Express",500,C1344="Mumbai Chennai Mail",1250,C1344="Mumbai Rajdhani",1450,C1344="Mumbai Vande Bharat",700,C1344="Nagercoil Express",1350,C1344="August Kranti Rajdhani",1300,C1344="Chennai Express",1050,C1344="Chennai Intercity",350,C1344="Chennai Vande Bharat",350,C1344="Cheran Express",500,C1344="Coimbatore Express",520,C1344="Coimbatore Intercity",350,C1344="Coromandel Express",1650,C1344="Devagiri Express",1200,C1344="Dibrugarh Rajdhani",2000,C1344="Duronto Express",1450,C1344="Express",600,C1344="Garib Rath",1200,C1344="Gatimaan Express",200,C1344="Rajdhani",1450,C1344="Sanghamitra Express",1900,C1344="Sbc Guwahati Express",1650,C1344="Sealdah Duronto",1200,C1344="Sealdah Rajdhani",1450,C1344="Semi-Sleeper",400,C1344="Shatabdi",500,C1344="Sleeper",350,C1344="Super Luxury",500,C1344="Swarna Jayanti Rajdhani",1600,C1344="Tamil Nadu Exp",1050,C1344="Vande Bharat",700,C1344="Vikramshila Express",1250,C1344="Volvo AC",450,TRUE,"Unknown")</f>
        <v>1600</v>
      </c>
      <c r="H1344" s="2" cm="1">
        <f t="array" ref="H1344">_xlfn.IFS(C1344="Golden Temple Mail",1200,C1344="Guruvayur Express",950,C1344="Guwahati Sbc Express",1100,C1344="Howrah Duronto",800,C1344="Howrah Mail",1400,C1344="Howrah Rajdhani",900,C1344="Kamrup Express",1150,C1344="Kerala Express",1000,C1344="Kolkata Rajdhani",900,C1344="Kovai Express",750,C1344="Mumbai Chennai Mail",1300,C1344="Mumbai Rajdhani",950,C1344="Mumbai Vande Bharat",700,C1344="Nagercoil Express",980,C1344="August Kranti Rajdhani",1200,C1344="Chennai Express",1050,C1344="Chennai Intercity",850,C1344="Chennai Vande Bharat",700,C1344="Cheran Express",880,C1344="Coimbatore Express",920,C1344="Coimbatore Intercity",850,C1344="Coromandel Express",1080,C1344="Devagiri Express",970,C1344="Dibrugarh Rajdhani",1200,C1344="Duronto Express",950,C1344="Express",600,C1344="Garib Rath",880,C1344="Gatimaan Express",650,C1344="Rajdhani",950,C1344="Sanghamitra Express",1150,C1344="Sbc Guwahati Express",1100,C1344="Sealdah Duronto",900,C1344="Sealdah Rajdhani",950,C1344="Semi-Sleeper",400,C1344="Shatabdi",700,C1344="Sleeper",350,C1344="Super Luxury",500,C1344="Swarna Jayanti Rajdhani",960,C1344="Tamil Nadu Exp",1050,C1344="Vande Bharat",700,C1344="Vikramshila Express",980,C1344="Volvo AC",450,TRUE,"Unknown")</f>
        <v>1000</v>
      </c>
      <c r="I1344" t="s">
        <v>62</v>
      </c>
      <c r="J1344" t="s">
        <v>31</v>
      </c>
      <c r="M1344">
        <v>30</v>
      </c>
      <c r="N1344" t="s">
        <v>1064</v>
      </c>
    </row>
    <row r="1345" ht="29" spans="1:14">
      <c r="A1345">
        <v>12625</v>
      </c>
      <c r="B1345" t="s">
        <v>1187</v>
      </c>
      <c r="C1345" t="s">
        <v>1174</v>
      </c>
      <c r="D1345" s="2" t="str" cm="1">
        <f t="array" ref="D1345">_xlfn.IFS(C1345="Golden Temple Mail","Amritsar",C1345="Guruvayur Express","Guruvayur",C1345="Guwahati Sbc Express","Guwahati",C1345="Howrah Duronto","Howrah",C1345="Howrah Mail","Howrah",C1345="Howrah Rajdhani","Howrah",C1345="Kamrup Express","Dibrugarh",C1345="Kerala Express","Thiruvananthapuram",C1345="Kolkata Rajdhani","Kolkata",C1345="Kovai Express","Coimbatore",C1345="Mumbai Chennai Mail","Mumbai",C1345="Mumbai Rajdhani","Mumbai",C1345="Mumbai Vande Bharat","Mumbai",C1345="Nagercoil Express","Nagercoil",C1345="August Kranti Rajdhani","Mumbai",C1345="Chennai Express","Chennai",C1345="Chennai Intercity","Chennai",C1345="Chennai Vande Bharat","Chennai",C1345="Cheran Express","Coimbatore",C1345="Coimbatore Express","Coimbatore",C1345="Coimbatore Intercity","Coimbatore",C1345="Coromandel Express","Kolkata",C1345="Devagiri Express","Secunderabad",C1345="Dibrugarh Rajdhani","Dibrugarh",C1345="Duronto Express","Multiple",C1345="Express","Generic",C1345="Garib Rath","Varies",C1345="Gatimaan Express","Delhi",C1345="Rajdhani","Multiple",C1345="Sanghamitra Express","Patna",C1345="Sbc Guwahati Express","Guwahati",C1345="Sealdah Duronto","Sealdah",C1345="Sealdah Rajdhani","Sealdah",C1345="Semi-Sleeper","Bus Type",C1345="Shatabdi","Multiple",C1345="Sleeper","Bus Type",C1345="Super Luxury","Bus Type",C1345="Swarna Jayanti Rajdhani","Ahmedabad",C1345="Tamil Nadu Exp","Chennai",C1345="Vande Bharat","Multiple",C1345="Vikramshila Express","Bhagalpur",C1345="Volvo AC","Bus Type",TRUE,"Unknown")</f>
        <v>Thiruvananthapuram</v>
      </c>
      <c r="E1345" s="1">
        <v>45416</v>
      </c>
      <c r="F1345">
        <v>63.14</v>
      </c>
      <c r="G1345" s="2" cm="1">
        <f t="array" ref="G1345">_xlfn.IFS(C1345="Golden Temple Mail",1800,C1345="Guruvayur Express",1450,C1345="Guwahati Sbc Express",1650,C1345="Howrah Duronto",1200,C1345="Howrah Mail",2000,C1345="Howrah Rajdhani",1450,C1345="Kamrup Express",1700,C1345="Kerala Express",1600,C1345="Kolkata Rajdhani",1450,C1345="Kovai Express",500,C1345="Mumbai Chennai Mail",1250,C1345="Mumbai Rajdhani",1450,C1345="Mumbai Vande Bharat",700,C1345="Nagercoil Express",1350,C1345="August Kranti Rajdhani",1300,C1345="Chennai Express",1050,C1345="Chennai Intercity",350,C1345="Chennai Vande Bharat",350,C1345="Cheran Express",500,C1345="Coimbatore Express",520,C1345="Coimbatore Intercity",350,C1345="Coromandel Express",1650,C1345="Devagiri Express",1200,C1345="Dibrugarh Rajdhani",2000,C1345="Duronto Express",1450,C1345="Express",600,C1345="Garib Rath",1200,C1345="Gatimaan Express",200,C1345="Rajdhani","1450",C1345="Sanghamitra Express",1900,C1345="Sbc Guwahati Express",1650,C1345="Sealdah Duronto",1200,C1345="Sealdah Rajdhani",1450,C1345="Semi-Sleeper",400,C1345="Shatabdi",500,C1345="Sleeper",350,C1345="Super Luxury",500,C1345="Swarna Jayanti Rajdhani",1600,C1345="Tamil Nadu Exp",1050,C1345="Vande Bharat",700,C1345="Vikramshila Express",1250,C1345="Volvo AC",450,TRUE,"Unknown")</f>
        <v>1600</v>
      </c>
      <c r="H1345" s="2" cm="1">
        <f t="array" ref="H1345">_xlfn.IFS(C1345="Golden Temple Mail",1200,C1345="Guruvayur Express",950,C1345="Guwahati Sbc Express",1100,C1345="Howrah Duronto",800,C1345="Howrah Mail",1400,C1345="Howrah Rajdhani",900,C1345="Kamrup Express",1150,C1345="Kerala Express",1000,C1345="Kolkata Rajdhani",900,C1345="Kovai Express",750,C1345="Mumbai Chennai Mail",1300,C1345="Mumbai Rajdhani",950,C1345="Mumbai Vande Bharat",700,C1345="Nagercoil Express",980,C1345="Chennai Express",1050,C1345="Chennai Intercity",850,C1345="Chennai Vande Bharat",700,C1345="Cheran Express",880,C1345="Coimbatore Express",920,C1345="Coimbatore Intercity",850,C1345="Coromandel Express",1080,C1345="Devagiri Express",970,C1345="Dibrugarh Rajdhani",1200,C1345="Duronto Express",950,C1345="Express",600,C1345="Garib Rath",880,C1345="Gatimaan Express",650,C1345="Rajdhani",950,C1345="Sanghamitra Express",1150,C1345="Sbc Guwahati Express",1100,C1345="Sealdah Duronto",900,C1345="Sealdah Rajdhani",950,C1345="Semi-Sleeper",400,C1345="Shatabdi",700,C1345="Sleeper",350,C1345="Super Luxury",500,C1345="Swarna Jayanti Rajdhani",960,C1345="Tamil Nadu Exp",1050,C1345="Vande Bharat",700,C1345="Vikramshila Express",980,C1345="Volvo AC",450,TRUE,"Unknown")</f>
        <v>1000</v>
      </c>
      <c r="I1345" t="s">
        <v>62</v>
      </c>
      <c r="J1345" t="s">
        <v>31</v>
      </c>
      <c r="M1345">
        <v>17</v>
      </c>
      <c r="N1345" t="s">
        <v>1064</v>
      </c>
    </row>
    <row r="1346" ht="29" spans="1:14">
      <c r="A1346">
        <v>12625</v>
      </c>
      <c r="B1346" t="s">
        <v>1188</v>
      </c>
      <c r="C1346" t="s">
        <v>1174</v>
      </c>
      <c r="D1346" s="2" t="str" cm="1">
        <f t="array" ref="D1346">_xlfn.IFS(C1346="Golden Temple Mail","Amritsar",C1346="Guruvayur Express","Guruvayur",C1346="Guwahati Sbc Express","Guwahati",C1346="Howrah Duronto","Howrah",C1346="Howrah Mail","Howrah",C1346="Howrah Rajdhani","Howrah",C1346="Kamrup Express","Dibrugarh",C1346="Kerala Express","Thiruvananthapuram",C1346="Kolkata Rajdhani","Kolkata",C1346="Kovai Express","Coimbatore",C1346="Mumbai Chennai Mail","Mumbai",C1346="Mumbai Rajdhani","Mumbai",C1346="Mumbai Vande Bharat","Mumbai",C1346="Nagercoil Express","Nagercoil",C1346="August Kranti Rajdhani","Mumbai",C1346="Chennai Express","Chennai",C1346="Chennai Intercity","Chennai",C1346="Chennai Vande Bharat","Chennai",C1346="Cheran Express","Coimbatore",C1346="Coimbatore Express","Coimbatore",C1346="Coimbatore Intercity","Coimbatore",C1346="Coromandel Express","Kolkata",C1346="Devagiri Express","Secunderabad",C1346="Dibrugarh Rajdhani","Dibrugarh",C1346="Duronto Express","Multiple",C1346="Express","Generic",C1346="Garib Rath","Varies",C1346="Gatimaan Express","Delhi",C1346="Rajdhani","Multiple",C1346="Sanghamitra Express","Patna",C1346="Sbc Guwahati Express","Guwahati",C1346="Sealdah Duronto","Sealdah",C1346="Sealdah Rajdhani","Sealdah",C1346="Semi-Sleeper","Bus Type",C1346="Shatabdi","Multiple",C1346="Sleeper","Bus Type",C1346="Super Luxury","Bus Type",C1346="Swarna Jayanti Rajdhani","Ahmedabad",C1346="Tamil Nadu Exp","Chennai",C1346="Vande Bharat","Multiple",C1346="Vikramshila Express","Bhagalpur",C1346="Volvo AC","Bus Type",TRUE,"Unknown")</f>
        <v>Thiruvananthapuram</v>
      </c>
      <c r="E1346" s="1">
        <v>45299</v>
      </c>
      <c r="F1346">
        <v>73.17</v>
      </c>
      <c r="G1346" s="2" cm="1">
        <f t="array" ref="G1346">_xlfn.IFS(C1346="Golden Temple Mail",1800,C1346="Guruvayur Express",1450,C1346="Guwahati Sbc Express",1650,C1346="Howrah Duronto",1200,C1346="Howrah Mail",2000,C1346="Howrah Rajdhani",1450,C1346="Kamrup Express",1700,C1346="Kerala Express",1600,C1346="Kolkata Rajdhani",1450,C1346="Kovai Express",500,C1346="Mumbai Chennai Mail",1250,C1346="Mumbai Rajdhani",1450,C1346="Mumbai Vande Bharat",700,C1346="Nagercoil Express",1350,C1346="August Kranti Rajdhani",1300,C1346="Chennai Express",1050,C1346="Chennai Intercity",350,C1346="Chennai Vande Bharat",350,C1346="Cheran Express",500,C1346="Coimbatore Express",520,C1346="Coimbatore Intercity",350,C1346="Coromandel Express",1650,C1346="Devagiri Express",1200,C1346="Dibrugarh Rajdhani",2000,C1346="Duronto Express",1450,C1346="Express",600,C1346="Garib Rath",1200,C1346="Gatimaan Express",200,C1346="Rajdhani",1450,C1346="Sanghamitra Express",1900,C1346="Sbc Guwahati Express",1650,C1346="Sealdah Duronto",1200,C1346="Sealdah Rajdhani",1450,C1346="Semi-Sleeper",400,C1346="Shatabdi",500,C1346="Sleeper",350,C1346="Super Luxury",500,C1346="Swarna Jayanti Rajdhani",1600,C1346="Tamil Nadu Exp",1050,C1346="Vande Bharat",700,C1346="Vikramshila Express",1250,C1346="Volvo AC",450,TRUE,"Unknown")</f>
        <v>1600</v>
      </c>
      <c r="H1346" s="2" cm="1">
        <f t="array" ref="H1346">_xlfn.IFS(C1346="Golden Temple Mail",1200,C1346="Guruvayur Express",950,C1346="Guwahati Sbc Express",1100,C1346="Howrah Duronto",800,C1346="Howrah Mail",1400,C1346="Howrah Rajdhani",900,C1346="Kamrup Express",1150,C1346="Kerala Express",1000,C1346="Kolkata Rajdhani",900,C1346="Kovai Express",750,C1346="Mumbai Chennai Mail",1300,C1346="Mumbai Rajdhani",950,C1346="Mumbai Vande Bharat",700,C1346="Nagercoil Express",980,C1346="August Kranti Rajdhani",1200,C1346="Chennai Express",1050,C1346="Chennai Intercity",850,C1346="Chennai Vande Bharat",700,C1346="Cheran Express",880,C1346="Coimbatore Express",920,C1346="Coimbatore Intercity",850,C1346="Coromandel Express",1080,C1346="Devagiri Express",970,C1346="Dibrugarh Rajdhani",1200,C1346="Duronto Express",950,C1346="Express",600,C1346="Garib Rath",880,C1346="Gatimaan Express",650,C1346="Rajdhani",950,C1346="Sanghamitra Express",1150,C1346="Sbc Guwahati Express",1100,C1346="Sealdah Duronto",900,C1346="Sealdah Rajdhani",950,C1346="Semi-Sleeper",400,C1346="Shatabdi",700,C1346="Sleeper",350,C1346="Super Luxury",500,C1346="Swarna Jayanti Rajdhani",960,C1346="Tamil Nadu Exp",1050,C1346="Vande Bharat",700,C1346="Vikramshila Express",980,C1346="Volvo AC",450,TRUE,"Unknown")</f>
        <v>1000</v>
      </c>
      <c r="I1346" t="s">
        <v>83</v>
      </c>
      <c r="J1346" t="s">
        <v>42</v>
      </c>
      <c r="M1346">
        <v>26</v>
      </c>
      <c r="N1346" t="s">
        <v>1064</v>
      </c>
    </row>
    <row r="1347" ht="29" spans="1:14">
      <c r="A1347">
        <v>12625</v>
      </c>
      <c r="B1347" t="s">
        <v>1073</v>
      </c>
      <c r="C1347" t="s">
        <v>1174</v>
      </c>
      <c r="D1347" s="2" t="str" cm="1">
        <f t="array" ref="D1347">_xlfn.IFS(C1347="Golden Temple Mail","Amritsar",C1347="Guruvayur Express","Guruvayur",C1347="Guwahati Sbc Express","Guwahati",C1347="Howrah Duronto","Howrah",C1347="Howrah Mail","Howrah",C1347="Howrah Rajdhani","Howrah",C1347="Kamrup Express","Dibrugarh",C1347="Kerala Express","Thiruvananthapuram",C1347="Kolkata Rajdhani","Kolkata",C1347="Kovai Express","Coimbatore",C1347="Mumbai Chennai Mail","Mumbai",C1347="Mumbai Rajdhani","Mumbai",C1347="Mumbai Vande Bharat","Mumbai",C1347="Nagercoil Express","Nagercoil",C1347="August Kranti Rajdhani","Mumbai",C1347="Chennai Express","Chennai",C1347="Chennai Intercity","Chennai",C1347="Chennai Vande Bharat","Chennai",C1347="Cheran Express","Coimbatore",C1347="Coimbatore Express","Coimbatore",C1347="Coimbatore Intercity","Coimbatore",C1347="Coromandel Express","Kolkata",C1347="Devagiri Express","Secunderabad",C1347="Dibrugarh Rajdhani","Dibrugarh",C1347="Duronto Express","Multiple",C1347="Express","Generic",C1347="Garib Rath","Varies",C1347="Gatimaan Express","Delhi",C1347="Rajdhani","Multiple",C1347="Sanghamitra Express","Patna",C1347="Sbc Guwahati Express","Guwahati",C1347="Sealdah Duronto","Sealdah",C1347="Sealdah Rajdhani","Sealdah",C1347="Semi-Sleeper","Bus Type",C1347="Shatabdi","Multiple",C1347="Sleeper","Bus Type",C1347="Super Luxury","Bus Type",C1347="Swarna Jayanti Rajdhani","Ahmedabad",C1347="Tamil Nadu Exp","Chennai",C1347="Vande Bharat","Multiple",C1347="Vikramshila Express","Bhagalpur",C1347="Volvo AC","Bus Type",TRUE,"Unknown")</f>
        <v>Thiruvananthapuram</v>
      </c>
      <c r="E1347" s="1">
        <v>45633</v>
      </c>
      <c r="F1347">
        <v>51.82</v>
      </c>
      <c r="G1347" s="2" cm="1">
        <f t="array" ref="G1347">_xlfn.IFS(C1347="Golden Temple Mail",1800,C1347="Guruvayur Express",1450,C1347="Guwahati Sbc Express",1650,C1347="Howrah Duronto",1200,C1347="Howrah Mail",2000,C1347="Howrah Rajdhani",1450,C1347="Kamrup Express",1700,C1347="Kerala Express",1600,C1347="Kolkata Rajdhani",1450,C1347="Kovai Express",500,C1347="Mumbai Chennai Mail",1250,C1347="Mumbai Rajdhani",1450,C1347="Mumbai Vande Bharat",700,C1347="Nagercoil Express",1350,C1347="August Kranti Rajdhani",1300,C1347="Chennai Express",1050,C1347="Chennai Intercity",350,C1347="Chennai Vande Bharat",350,C1347="Cheran Express",500,C1347="Coimbatore Express",520,C1347="Coimbatore Intercity",350,C1347="Coromandel Express",1650,C1347="Devagiri Express",1200,C1347="Dibrugarh Rajdhani",2000,C1347="Duronto Express",1450,C1347="Express",600,C1347="Garib Rath",1200,C1347="Gatimaan Express",200,C1347="Rajdhani","1450",C1347="Sanghamitra Express",1900,C1347="Sbc Guwahati Express",1650,C1347="Sealdah Duronto",1200,C1347="Sealdah Rajdhani",1450,C1347="Semi-Sleeper",400,C1347="Shatabdi",500,C1347="Sleeper",350,C1347="Super Luxury",500,C1347="Swarna Jayanti Rajdhani",1600,C1347="Tamil Nadu Exp",1050,C1347="Vande Bharat",700,C1347="Vikramshila Express",1250,C1347="Volvo AC",450,TRUE,"Unknown")</f>
        <v>1600</v>
      </c>
      <c r="H1347" s="2" cm="1">
        <f t="array" ref="H1347">_xlfn.IFS(C1347="Golden Temple Mail",1200,C1347="Guruvayur Express",950,C1347="Guwahati Sbc Express",1100,C1347="Howrah Duronto",800,C1347="Howrah Mail",1400,C1347="Howrah Rajdhani",900,C1347="Kamrup Express",1150,C1347="Kerala Express",1000,C1347="Kolkata Rajdhani",900,C1347="Kovai Express",750,C1347="Mumbai Chennai Mail",1300,C1347="Mumbai Rajdhani",950,C1347="Mumbai Vande Bharat",700,C1347="Nagercoil Express",980,C1347="Chennai Express",1050,C1347="Chennai Intercity",850,C1347="Chennai Vande Bharat",700,C1347="Cheran Express",880,C1347="Coimbatore Express",920,C1347="Coimbatore Intercity",850,C1347="Coromandel Express",1080,C1347="Devagiri Express",970,C1347="Dibrugarh Rajdhani",1200,C1347="Duronto Express",950,C1347="Express",600,C1347="Garib Rath",880,C1347="Gatimaan Express",650,C1347="Rajdhani",950,C1347="Sanghamitra Express",1150,C1347="Sbc Guwahati Express",1100,C1347="Sealdah Duronto",900,C1347="Sealdah Rajdhani",950,C1347="Semi-Sleeper",400,C1347="Shatabdi",700,C1347="Sleeper",350,C1347="Super Luxury",500,C1347="Swarna Jayanti Rajdhani",960,C1347="Tamil Nadu Exp",1050,C1347="Vande Bharat",700,C1347="Vikramshila Express",980,C1347="Volvo AC",450,TRUE,"Unknown")</f>
        <v>1000</v>
      </c>
      <c r="I1347" t="s">
        <v>52</v>
      </c>
      <c r="J1347" t="s">
        <v>31</v>
      </c>
      <c r="M1347">
        <v>17</v>
      </c>
      <c r="N1347" t="s">
        <v>1064</v>
      </c>
    </row>
    <row r="1348" ht="29" spans="1:14">
      <c r="A1348">
        <v>12625</v>
      </c>
      <c r="B1348" t="s">
        <v>1071</v>
      </c>
      <c r="C1348" t="s">
        <v>1174</v>
      </c>
      <c r="D1348" s="2" t="str" cm="1">
        <f t="array" ref="D1348">_xlfn.IFS(C1348="Golden Temple Mail","Amritsar",C1348="Guruvayur Express","Guruvayur",C1348="Guwahati Sbc Express","Guwahati",C1348="Howrah Duronto","Howrah",C1348="Howrah Mail","Howrah",C1348="Howrah Rajdhani","Howrah",C1348="Kamrup Express","Dibrugarh",C1348="Kerala Express","Thiruvananthapuram",C1348="Kolkata Rajdhani","Kolkata",C1348="Kovai Express","Coimbatore",C1348="Mumbai Chennai Mail","Mumbai",C1348="Mumbai Rajdhani","Mumbai",C1348="Mumbai Vande Bharat","Mumbai",C1348="Nagercoil Express","Nagercoil",C1348="August Kranti Rajdhani","Mumbai",C1348="Chennai Express","Chennai",C1348="Chennai Intercity","Chennai",C1348="Chennai Vande Bharat","Chennai",C1348="Cheran Express","Coimbatore",C1348="Coimbatore Express","Coimbatore",C1348="Coimbatore Intercity","Coimbatore",C1348="Coromandel Express","Kolkata",C1348="Devagiri Express","Secunderabad",C1348="Dibrugarh Rajdhani","Dibrugarh",C1348="Duronto Express","Multiple",C1348="Express","Generic",C1348="Garib Rath","Varies",C1348="Gatimaan Express","Delhi",C1348="Rajdhani","Multiple",C1348="Sanghamitra Express","Patna",C1348="Sbc Guwahati Express","Guwahati",C1348="Sealdah Duronto","Sealdah",C1348="Sealdah Rajdhani","Sealdah",C1348="Semi-Sleeper","Bus Type",C1348="Shatabdi","Multiple",C1348="Sleeper","Bus Type",C1348="Super Luxury","Bus Type",C1348="Swarna Jayanti Rajdhani","Ahmedabad",C1348="Tamil Nadu Exp","Chennai",C1348="Vande Bharat","Multiple",C1348="Vikramshila Express","Bhagalpur",C1348="Volvo AC","Bus Type",TRUE,"Unknown")</f>
        <v>Thiruvananthapuram</v>
      </c>
      <c r="E1348" s="1">
        <v>45346</v>
      </c>
      <c r="F1348">
        <v>71.89</v>
      </c>
      <c r="G1348" s="2" cm="1">
        <f t="array" ref="G1348">_xlfn.IFS(C1348="Golden Temple Mail",1800,C1348="Guruvayur Express",1450,C1348="Guwahati Sbc Express",1650,C1348="Howrah Duronto",1200,C1348="Howrah Mail",2000,C1348="Howrah Rajdhani",1450,C1348="Kamrup Express",1700,C1348="Kerala Express",1600,C1348="Kolkata Rajdhani",1450,C1348="Kovai Express",500,C1348="Mumbai Chennai Mail",1250,C1348="Mumbai Rajdhani",1450,C1348="Mumbai Vande Bharat",700,C1348="Nagercoil Express",1350,C1348="August Kranti Rajdhani",1300,C1348="Chennai Express",1050,C1348="Chennai Intercity",350,C1348="Chennai Vande Bharat",350,C1348="Cheran Express",500,C1348="Coimbatore Express",520,C1348="Coimbatore Intercity",350,C1348="Coromandel Express",1650,C1348="Devagiri Express",1200,C1348="Dibrugarh Rajdhani",2000,C1348="Duronto Express",1450,C1348="Express",600,C1348="Garib Rath",1200,C1348="Gatimaan Express",200,C1348="Rajdhani",1450,C1348="Sanghamitra Express",1900,C1348="Sbc Guwahati Express",1650,C1348="Sealdah Duronto",1200,C1348="Sealdah Rajdhani",1450,C1348="Semi-Sleeper",400,C1348="Shatabdi",500,C1348="Sleeper",350,C1348="Super Luxury",500,C1348="Swarna Jayanti Rajdhani",1600,C1348="Tamil Nadu Exp",1050,C1348="Vande Bharat",700,C1348="Vikramshila Express",1250,C1348="Volvo AC",450,TRUE,"Unknown")</f>
        <v>1600</v>
      </c>
      <c r="H1348" s="2" cm="1">
        <f t="array" ref="H1348">_xlfn.IFS(C1348="Golden Temple Mail",1200,C1348="Guruvayur Express",950,C1348="Guwahati Sbc Express",1100,C1348="Howrah Duronto",800,C1348="Howrah Mail",1400,C1348="Howrah Rajdhani",900,C1348="Kamrup Express",1150,C1348="Kerala Express",1000,C1348="Kolkata Rajdhani",900,C1348="Kovai Express",750,C1348="Mumbai Chennai Mail",1300,C1348="Mumbai Rajdhani",950,C1348="Mumbai Vande Bharat",700,C1348="Nagercoil Express",980,C1348="August Kranti Rajdhani",1200,C1348="Chennai Express",1050,C1348="Chennai Intercity",850,C1348="Chennai Vande Bharat",700,C1348="Cheran Express",880,C1348="Coimbatore Express",920,C1348="Coimbatore Intercity",850,C1348="Coromandel Express",1080,C1348="Devagiri Express",970,C1348="Dibrugarh Rajdhani",1200,C1348="Duronto Express",950,C1348="Express",600,C1348="Garib Rath",880,C1348="Gatimaan Express",650,C1348="Rajdhani",950,C1348="Sanghamitra Express",1150,C1348="Sbc Guwahati Express",1100,C1348="Sealdah Duronto",900,C1348="Sealdah Rajdhani",950,C1348="Semi-Sleeper",400,C1348="Shatabdi",700,C1348="Sleeper",350,C1348="Super Luxury",500,C1348="Swarna Jayanti Rajdhani",960,C1348="Tamil Nadu Exp",1050,C1348="Vande Bharat",700,C1348="Vikramshila Express",980,C1348="Volvo AC",450,TRUE,"Unknown")</f>
        <v>1000</v>
      </c>
      <c r="I1348" t="s">
        <v>48</v>
      </c>
      <c r="J1348" t="s">
        <v>31</v>
      </c>
      <c r="M1348">
        <v>18</v>
      </c>
      <c r="N1348" t="s">
        <v>1064</v>
      </c>
    </row>
    <row r="1349" ht="29" spans="1:14">
      <c r="A1349">
        <v>12625</v>
      </c>
      <c r="B1349" t="s">
        <v>1070</v>
      </c>
      <c r="C1349" t="s">
        <v>1174</v>
      </c>
      <c r="D1349" s="2" t="str" cm="1">
        <f t="array" ref="D1349">_xlfn.IFS(C1349="Golden Temple Mail","Amritsar",C1349="Guruvayur Express","Guruvayur",C1349="Guwahati Sbc Express","Guwahati",C1349="Howrah Duronto","Howrah",C1349="Howrah Mail","Howrah",C1349="Howrah Rajdhani","Howrah",C1349="Kamrup Express","Dibrugarh",C1349="Kerala Express","Thiruvananthapuram",C1349="Kolkata Rajdhani","Kolkata",C1349="Kovai Express","Coimbatore",C1349="Mumbai Chennai Mail","Mumbai",C1349="Mumbai Rajdhani","Mumbai",C1349="Mumbai Vande Bharat","Mumbai",C1349="Nagercoil Express","Nagercoil",C1349="August Kranti Rajdhani","Mumbai",C1349="Chennai Express","Chennai",C1349="Chennai Intercity","Chennai",C1349="Chennai Vande Bharat","Chennai",C1349="Cheran Express","Coimbatore",C1349="Coimbatore Express","Coimbatore",C1349="Coimbatore Intercity","Coimbatore",C1349="Coromandel Express","Kolkata",C1349="Devagiri Express","Secunderabad",C1349="Dibrugarh Rajdhani","Dibrugarh",C1349="Duronto Express","Multiple",C1349="Express","Generic",C1349="Garib Rath","Varies",C1349="Gatimaan Express","Delhi",C1349="Rajdhani","Multiple",C1349="Sanghamitra Express","Patna",C1349="Sbc Guwahati Express","Guwahati",C1349="Sealdah Duronto","Sealdah",C1349="Sealdah Rajdhani","Sealdah",C1349="Semi-Sleeper","Bus Type",C1349="Shatabdi","Multiple",C1349="Sleeper","Bus Type",C1349="Super Luxury","Bus Type",C1349="Swarna Jayanti Rajdhani","Ahmedabad",C1349="Tamil Nadu Exp","Chennai",C1349="Vande Bharat","Multiple",C1349="Vikramshila Express","Bhagalpur",C1349="Volvo AC","Bus Type",TRUE,"Unknown")</f>
        <v>Thiruvananthapuram</v>
      </c>
      <c r="E1349" s="1">
        <v>45618</v>
      </c>
      <c r="F1349">
        <v>58.68</v>
      </c>
      <c r="G1349" s="2" cm="1">
        <f t="array" ref="G1349">_xlfn.IFS(C1349="Golden Temple Mail",1800,C1349="Guruvayur Express",1450,C1349="Guwahati Sbc Express",1650,C1349="Howrah Duronto",1200,C1349="Howrah Mail",2000,C1349="Howrah Rajdhani",1450,C1349="Kamrup Express",1700,C1349="Kerala Express",1600,C1349="Kolkata Rajdhani",1450,C1349="Kovai Express",500,C1349="Mumbai Chennai Mail",1250,C1349="Mumbai Rajdhani",1450,C1349="Mumbai Vande Bharat",700,C1349="Nagercoil Express",1350,C1349="August Kranti Rajdhani",1300,C1349="Chennai Express",1050,C1349="Chennai Intercity",350,C1349="Chennai Vande Bharat",350,C1349="Cheran Express",500,C1349="Coimbatore Express",520,C1349="Coimbatore Intercity",350,C1349="Coromandel Express",1650,C1349="Devagiri Express",1200,C1349="Dibrugarh Rajdhani",2000,C1349="Duronto Express",1450,C1349="Express",600,C1349="Garib Rath",1200,C1349="Gatimaan Express",200,C1349="Rajdhani","1450",C1349="Sanghamitra Express",1900,C1349="Sbc Guwahati Express",1650,C1349="Sealdah Duronto",1200,C1349="Sealdah Rajdhani",1450,C1349="Semi-Sleeper",400,C1349="Shatabdi",500,C1349="Sleeper",350,C1349="Super Luxury",500,C1349="Swarna Jayanti Rajdhani",1600,C1349="Tamil Nadu Exp",1050,C1349="Vande Bharat",700,C1349="Vikramshila Express",1250,C1349="Volvo AC",450,TRUE,"Unknown")</f>
        <v>1600</v>
      </c>
      <c r="H1349" s="2" cm="1">
        <f t="array" ref="H1349">_xlfn.IFS(C1349="Golden Temple Mail",1200,C1349="Guruvayur Express",950,C1349="Guwahati Sbc Express",1100,C1349="Howrah Duronto",800,C1349="Howrah Mail",1400,C1349="Howrah Rajdhani",900,C1349="Kamrup Express",1150,C1349="Kerala Express",1000,C1349="Kolkata Rajdhani",900,C1349="Kovai Express",750,C1349="Mumbai Chennai Mail",1300,C1349="Mumbai Rajdhani",950,C1349="Mumbai Vande Bharat",700,C1349="Nagercoil Express",980,C1349="Chennai Express",1050,C1349="Chennai Intercity",850,C1349="Chennai Vande Bharat",700,C1349="Cheran Express",880,C1349="Coimbatore Express",920,C1349="Coimbatore Intercity",850,C1349="Coromandel Express",1080,C1349="Devagiri Express",970,C1349="Dibrugarh Rajdhani",1200,C1349="Duronto Express",950,C1349="Express",600,C1349="Garib Rath",880,C1349="Gatimaan Express",650,C1349="Rajdhani",950,C1349="Sanghamitra Express",1150,C1349="Sbc Guwahati Express",1100,C1349="Sealdah Duronto",900,C1349="Sealdah Rajdhani",950,C1349="Semi-Sleeper",400,C1349="Shatabdi",700,C1349="Sleeper",350,C1349="Super Luxury",500,C1349="Swarna Jayanti Rajdhani",960,C1349="Tamil Nadu Exp",1050,C1349="Vande Bharat",700,C1349="Vikramshila Express",980,C1349="Volvo AC",450,TRUE,"Unknown")</f>
        <v>1000</v>
      </c>
      <c r="I1349" t="s">
        <v>18</v>
      </c>
      <c r="J1349" t="s">
        <v>39</v>
      </c>
      <c r="M1349">
        <v>20</v>
      </c>
      <c r="N1349" t="s">
        <v>1064</v>
      </c>
    </row>
    <row r="1350" ht="29" spans="1:14">
      <c r="A1350">
        <v>12625</v>
      </c>
      <c r="B1350" t="s">
        <v>1069</v>
      </c>
      <c r="C1350" t="s">
        <v>1174</v>
      </c>
      <c r="D1350" s="2" t="str" cm="1">
        <f t="array" ref="D1350">_xlfn.IFS(C1350="Golden Temple Mail","Amritsar",C1350="Guruvayur Express","Guruvayur",C1350="Guwahati Sbc Express","Guwahati",C1350="Howrah Duronto","Howrah",C1350="Howrah Mail","Howrah",C1350="Howrah Rajdhani","Howrah",C1350="Kamrup Express","Dibrugarh",C1350="Kerala Express","Thiruvananthapuram",C1350="Kolkata Rajdhani","Kolkata",C1350="Kovai Express","Coimbatore",C1350="Mumbai Chennai Mail","Mumbai",C1350="Mumbai Rajdhani","Mumbai",C1350="Mumbai Vande Bharat","Mumbai",C1350="Nagercoil Express","Nagercoil",C1350="August Kranti Rajdhani","Mumbai",C1350="Chennai Express","Chennai",C1350="Chennai Intercity","Chennai",C1350="Chennai Vande Bharat","Chennai",C1350="Cheran Express","Coimbatore",C1350="Coimbatore Express","Coimbatore",C1350="Coimbatore Intercity","Coimbatore",C1350="Coromandel Express","Kolkata",C1350="Devagiri Express","Secunderabad",C1350="Dibrugarh Rajdhani","Dibrugarh",C1350="Duronto Express","Multiple",C1350="Express","Generic",C1350="Garib Rath","Varies",C1350="Gatimaan Express","Delhi",C1350="Rajdhani","Multiple",C1350="Sanghamitra Express","Patna",C1350="Sbc Guwahati Express","Guwahati",C1350="Sealdah Duronto","Sealdah",C1350="Sealdah Rajdhani","Sealdah",C1350="Semi-Sleeper","Bus Type",C1350="Shatabdi","Multiple",C1350="Sleeper","Bus Type",C1350="Super Luxury","Bus Type",C1350="Swarna Jayanti Rajdhani","Ahmedabad",C1350="Tamil Nadu Exp","Chennai",C1350="Vande Bharat","Multiple",C1350="Vikramshila Express","Bhagalpur",C1350="Volvo AC","Bus Type",TRUE,"Unknown")</f>
        <v>Thiruvananthapuram</v>
      </c>
      <c r="E1350" s="1">
        <v>45407</v>
      </c>
      <c r="F1350">
        <v>64.92</v>
      </c>
      <c r="G1350" s="2" cm="1">
        <f t="array" ref="G1350">_xlfn.IFS(C1350="Golden Temple Mail",1800,C1350="Guruvayur Express",1450,C1350="Guwahati Sbc Express",1650,C1350="Howrah Duronto",1200,C1350="Howrah Mail",2000,C1350="Howrah Rajdhani",1450,C1350="Kamrup Express",1700,C1350="Kerala Express",1600,C1350="Kolkata Rajdhani",1450,C1350="Kovai Express",500,C1350="Mumbai Chennai Mail",1250,C1350="Mumbai Rajdhani",1450,C1350="Mumbai Vande Bharat",700,C1350="Nagercoil Express",1350,C1350="August Kranti Rajdhani",1300,C1350="Chennai Express",1050,C1350="Chennai Intercity",350,C1350="Chennai Vande Bharat",350,C1350="Cheran Express",500,C1350="Coimbatore Express",520,C1350="Coimbatore Intercity",350,C1350="Coromandel Express",1650,C1350="Devagiri Express",1200,C1350="Dibrugarh Rajdhani",2000,C1350="Duronto Express",1450,C1350="Express",600,C1350="Garib Rath",1200,C1350="Gatimaan Express",200,C1350="Rajdhani",1450,C1350="Sanghamitra Express",1900,C1350="Sbc Guwahati Express",1650,C1350="Sealdah Duronto",1200,C1350="Sealdah Rajdhani",1450,C1350="Semi-Sleeper",400,C1350="Shatabdi",500,C1350="Sleeper",350,C1350="Super Luxury",500,C1350="Swarna Jayanti Rajdhani",1600,C1350="Tamil Nadu Exp",1050,C1350="Vande Bharat",700,C1350="Vikramshila Express",1250,C1350="Volvo AC",450,TRUE,"Unknown")</f>
        <v>1600</v>
      </c>
      <c r="H1350" s="2" cm="1">
        <f t="array" ref="H1350">_xlfn.IFS(C1350="Golden Temple Mail",1200,C1350="Guruvayur Express",950,C1350="Guwahati Sbc Express",1100,C1350="Howrah Duronto",800,C1350="Howrah Mail",1400,C1350="Howrah Rajdhani",900,C1350="Kamrup Express",1150,C1350="Kerala Express",1000,C1350="Kolkata Rajdhani",900,C1350="Kovai Express",750,C1350="Mumbai Chennai Mail",1300,C1350="Mumbai Rajdhani",950,C1350="Mumbai Vande Bharat",700,C1350="Nagercoil Express",980,C1350="August Kranti Rajdhani",1200,C1350="Chennai Express",1050,C1350="Chennai Intercity",850,C1350="Chennai Vande Bharat",700,C1350="Cheran Express",880,C1350="Coimbatore Express",920,C1350="Coimbatore Intercity",850,C1350="Coromandel Express",1080,C1350="Devagiri Express",970,C1350="Dibrugarh Rajdhani",1200,C1350="Duronto Express",950,C1350="Express",600,C1350="Garib Rath",880,C1350="Gatimaan Express",650,C1350="Rajdhani",950,C1350="Sanghamitra Express",1150,C1350="Sbc Guwahati Express",1100,C1350="Sealdah Duronto",900,C1350="Sealdah Rajdhani",950,C1350="Semi-Sleeper",400,C1350="Shatabdi",700,C1350="Sleeper",350,C1350="Super Luxury",500,C1350="Swarna Jayanti Rajdhani",960,C1350="Tamil Nadu Exp",1050,C1350="Vande Bharat",700,C1350="Vikramshila Express",980,C1350="Volvo AC",450,TRUE,"Unknown")</f>
        <v>1000</v>
      </c>
      <c r="I1350" t="s">
        <v>74</v>
      </c>
      <c r="J1350" t="s">
        <v>26</v>
      </c>
      <c r="M1350">
        <v>18</v>
      </c>
      <c r="N1350" t="s">
        <v>1064</v>
      </c>
    </row>
    <row r="1351" ht="29" spans="1:14">
      <c r="A1351">
        <v>12625</v>
      </c>
      <c r="B1351" t="s">
        <v>1068</v>
      </c>
      <c r="C1351" t="s">
        <v>1174</v>
      </c>
      <c r="D1351" s="2" t="str" cm="1">
        <f t="array" ref="D1351">_xlfn.IFS(C1351="Golden Temple Mail","Amritsar",C1351="Guruvayur Express","Guruvayur",C1351="Guwahati Sbc Express","Guwahati",C1351="Howrah Duronto","Howrah",C1351="Howrah Mail","Howrah",C1351="Howrah Rajdhani","Howrah",C1351="Kamrup Express","Dibrugarh",C1351="Kerala Express","Thiruvananthapuram",C1351="Kolkata Rajdhani","Kolkata",C1351="Kovai Express","Coimbatore",C1351="Mumbai Chennai Mail","Mumbai",C1351="Mumbai Rajdhani","Mumbai",C1351="Mumbai Vande Bharat","Mumbai",C1351="Nagercoil Express","Nagercoil",C1351="August Kranti Rajdhani","Mumbai",C1351="Chennai Express","Chennai",C1351="Chennai Intercity","Chennai",C1351="Chennai Vande Bharat","Chennai",C1351="Cheran Express","Coimbatore",C1351="Coimbatore Express","Coimbatore",C1351="Coimbatore Intercity","Coimbatore",C1351="Coromandel Express","Kolkata",C1351="Devagiri Express","Secunderabad",C1351="Dibrugarh Rajdhani","Dibrugarh",C1351="Duronto Express","Multiple",C1351="Express","Generic",C1351="Garib Rath","Varies",C1351="Gatimaan Express","Delhi",C1351="Rajdhani","Multiple",C1351="Sanghamitra Express","Patna",C1351="Sbc Guwahati Express","Guwahati",C1351="Sealdah Duronto","Sealdah",C1351="Sealdah Rajdhani","Sealdah",C1351="Semi-Sleeper","Bus Type",C1351="Shatabdi","Multiple",C1351="Sleeper","Bus Type",C1351="Super Luxury","Bus Type",C1351="Swarna Jayanti Rajdhani","Ahmedabad",C1351="Tamil Nadu Exp","Chennai",C1351="Vande Bharat","Multiple",C1351="Vikramshila Express","Bhagalpur",C1351="Volvo AC","Bus Type",TRUE,"Unknown")</f>
        <v>Thiruvananthapuram</v>
      </c>
      <c r="E1351" s="1">
        <v>45484</v>
      </c>
      <c r="F1351">
        <v>56.33</v>
      </c>
      <c r="G1351" s="2" cm="1">
        <f t="array" ref="G1351">_xlfn.IFS(C1351="Golden Temple Mail",1800,C1351="Guruvayur Express",1450,C1351="Guwahati Sbc Express",1650,C1351="Howrah Duronto",1200,C1351="Howrah Mail",2000,C1351="Howrah Rajdhani",1450,C1351="Kamrup Express",1700,C1351="Kerala Express",1600,C1351="Kolkata Rajdhani",1450,C1351="Kovai Express",500,C1351="Mumbai Chennai Mail",1250,C1351="Mumbai Rajdhani",1450,C1351="Mumbai Vande Bharat",700,C1351="Nagercoil Express",1350,C1351="August Kranti Rajdhani",1300,C1351="Chennai Express",1050,C1351="Chennai Intercity",350,C1351="Chennai Vande Bharat",350,C1351="Cheran Express",500,C1351="Coimbatore Express",520,C1351="Coimbatore Intercity",350,C1351="Coromandel Express",1650,C1351="Devagiri Express",1200,C1351="Dibrugarh Rajdhani",2000,C1351="Duronto Express",1450,C1351="Express",600,C1351="Garib Rath",1200,C1351="Gatimaan Express",200,C1351="Rajdhani","1450",C1351="Sanghamitra Express",1900,C1351="Sbc Guwahati Express",1650,C1351="Sealdah Duronto",1200,C1351="Sealdah Rajdhani",1450,C1351="Semi-Sleeper",400,C1351="Shatabdi",500,C1351="Sleeper",350,C1351="Super Luxury",500,C1351="Swarna Jayanti Rajdhani",1600,C1351="Tamil Nadu Exp",1050,C1351="Vande Bharat",700,C1351="Vikramshila Express",1250,C1351="Volvo AC",450,TRUE,"Unknown")</f>
        <v>1600</v>
      </c>
      <c r="H1351" s="2" cm="1">
        <f t="array" ref="H1351">_xlfn.IFS(C1351="Golden Temple Mail",1200,C1351="Guruvayur Express",950,C1351="Guwahati Sbc Express",1100,C1351="Howrah Duronto",800,C1351="Howrah Mail",1400,C1351="Howrah Rajdhani",900,C1351="Kamrup Express",1150,C1351="Kerala Express",1000,C1351="Kolkata Rajdhani",900,C1351="Kovai Express",750,C1351="Mumbai Chennai Mail",1300,C1351="Mumbai Rajdhani",950,C1351="Mumbai Vande Bharat",700,C1351="Nagercoil Express",980,C1351="Chennai Express",1050,C1351="Chennai Intercity",850,C1351="Chennai Vande Bharat",700,C1351="Cheran Express",880,C1351="Coimbatore Express",920,C1351="Coimbatore Intercity",850,C1351="Coromandel Express",1080,C1351="Devagiri Express",970,C1351="Dibrugarh Rajdhani",1200,C1351="Duronto Express",950,C1351="Express",600,C1351="Garib Rath",880,C1351="Gatimaan Express",650,C1351="Rajdhani",950,C1351="Sanghamitra Express",1150,C1351="Sbc Guwahati Express",1100,C1351="Sealdah Duronto",900,C1351="Sealdah Rajdhani",950,C1351="Semi-Sleeper",400,C1351="Shatabdi",700,C1351="Sleeper",350,C1351="Super Luxury",500,C1351="Swarna Jayanti Rajdhani",960,C1351="Tamil Nadu Exp",1050,C1351="Vande Bharat",700,C1351="Vikramshila Express",980,C1351="Volvo AC",450,TRUE,"Unknown")</f>
        <v>1000</v>
      </c>
      <c r="I1351" t="s">
        <v>30</v>
      </c>
      <c r="J1351" t="s">
        <v>26</v>
      </c>
      <c r="M1351">
        <v>12</v>
      </c>
      <c r="N1351" t="s">
        <v>1064</v>
      </c>
    </row>
    <row r="1352" ht="29" spans="1:14">
      <c r="A1352">
        <v>12625</v>
      </c>
      <c r="B1352" t="s">
        <v>1067</v>
      </c>
      <c r="C1352" t="s">
        <v>1174</v>
      </c>
      <c r="D1352" s="2" t="str" cm="1">
        <f t="array" ref="D1352">_xlfn.IFS(C1352="Golden Temple Mail","Amritsar",C1352="Guruvayur Express","Guruvayur",C1352="Guwahati Sbc Express","Guwahati",C1352="Howrah Duronto","Howrah",C1352="Howrah Mail","Howrah",C1352="Howrah Rajdhani","Howrah",C1352="Kamrup Express","Dibrugarh",C1352="Kerala Express","Thiruvananthapuram",C1352="Kolkata Rajdhani","Kolkata",C1352="Kovai Express","Coimbatore",C1352="Mumbai Chennai Mail","Mumbai",C1352="Mumbai Rajdhani","Mumbai",C1352="Mumbai Vande Bharat","Mumbai",C1352="Nagercoil Express","Nagercoil",C1352="August Kranti Rajdhani","Mumbai",C1352="Chennai Express","Chennai",C1352="Chennai Intercity","Chennai",C1352="Chennai Vande Bharat","Chennai",C1352="Cheran Express","Coimbatore",C1352="Coimbatore Express","Coimbatore",C1352="Coimbatore Intercity","Coimbatore",C1352="Coromandel Express","Kolkata",C1352="Devagiri Express","Secunderabad",C1352="Dibrugarh Rajdhani","Dibrugarh",C1352="Duronto Express","Multiple",C1352="Express","Generic",C1352="Garib Rath","Varies",C1352="Gatimaan Express","Delhi",C1352="Rajdhani","Multiple",C1352="Sanghamitra Express","Patna",C1352="Sbc Guwahati Express","Guwahati",C1352="Sealdah Duronto","Sealdah",C1352="Sealdah Rajdhani","Sealdah",C1352="Semi-Sleeper","Bus Type",C1352="Shatabdi","Multiple",C1352="Sleeper","Bus Type",C1352="Super Luxury","Bus Type",C1352="Swarna Jayanti Rajdhani","Ahmedabad",C1352="Tamil Nadu Exp","Chennai",C1352="Vande Bharat","Multiple",C1352="Vikramshila Express","Bhagalpur",C1352="Volvo AC","Bus Type",TRUE,"Unknown")</f>
        <v>Thiruvananthapuram</v>
      </c>
      <c r="E1352" s="1">
        <v>45440</v>
      </c>
      <c r="F1352">
        <v>85.63</v>
      </c>
      <c r="G1352" s="2" cm="1">
        <f t="array" ref="G1352">_xlfn.IFS(C1352="Golden Temple Mail",1800,C1352="Guruvayur Express",1450,C1352="Guwahati Sbc Express",1650,C1352="Howrah Duronto",1200,C1352="Howrah Mail",2000,C1352="Howrah Rajdhani",1450,C1352="Kamrup Express",1700,C1352="Kerala Express",1600,C1352="Kolkata Rajdhani",1450,C1352="Kovai Express",500,C1352="Mumbai Chennai Mail",1250,C1352="Mumbai Rajdhani",1450,C1352="Mumbai Vande Bharat",700,C1352="Nagercoil Express",1350,C1352="August Kranti Rajdhani",1300,C1352="Chennai Express",1050,C1352="Chennai Intercity",350,C1352="Chennai Vande Bharat",350,C1352="Cheran Express",500,C1352="Coimbatore Express",520,C1352="Coimbatore Intercity",350,C1352="Coromandel Express",1650,C1352="Devagiri Express",1200,C1352="Dibrugarh Rajdhani",2000,C1352="Duronto Express",1450,C1352="Express",600,C1352="Garib Rath",1200,C1352="Gatimaan Express",200,C1352="Rajdhani",1450,C1352="Sanghamitra Express",1900,C1352="Sbc Guwahati Express",1650,C1352="Sealdah Duronto",1200,C1352="Sealdah Rajdhani",1450,C1352="Semi-Sleeper",400,C1352="Shatabdi",500,C1352="Sleeper",350,C1352="Super Luxury",500,C1352="Swarna Jayanti Rajdhani",1600,C1352="Tamil Nadu Exp",1050,C1352="Vande Bharat",700,C1352="Vikramshila Express",1250,C1352="Volvo AC",450,TRUE,"Unknown")</f>
        <v>1600</v>
      </c>
      <c r="H1352" s="2" cm="1">
        <f t="array" ref="H1352">_xlfn.IFS(C1352="Golden Temple Mail",1200,C1352="Guruvayur Express",950,C1352="Guwahati Sbc Express",1100,C1352="Howrah Duronto",800,C1352="Howrah Mail",1400,C1352="Howrah Rajdhani",900,C1352="Kamrup Express",1150,C1352="Kerala Express",1000,C1352="Kolkata Rajdhani",900,C1352="Kovai Express",750,C1352="Mumbai Chennai Mail",1300,C1352="Mumbai Rajdhani",950,C1352="Mumbai Vande Bharat",700,C1352="Nagercoil Express",980,C1352="August Kranti Rajdhani",1200,C1352="Chennai Express",1050,C1352="Chennai Intercity",850,C1352="Chennai Vande Bharat",700,C1352="Cheran Express",880,C1352="Coimbatore Express",920,C1352="Coimbatore Intercity",850,C1352="Coromandel Express",1080,C1352="Devagiri Express",970,C1352="Dibrugarh Rajdhani",1200,C1352="Duronto Express",950,C1352="Express",600,C1352="Garib Rath",880,C1352="Gatimaan Express",650,C1352="Rajdhani",950,C1352="Sanghamitra Express",1150,C1352="Sbc Guwahati Express",1100,C1352="Sealdah Duronto",900,C1352="Sealdah Rajdhani",950,C1352="Semi-Sleeper",400,C1352="Shatabdi",700,C1352="Sleeper",350,C1352="Super Luxury",500,C1352="Swarna Jayanti Rajdhani",960,C1352="Tamil Nadu Exp",1050,C1352="Vande Bharat",700,C1352="Vikramshila Express",980,C1352="Volvo AC",450,TRUE,"Unknown")</f>
        <v>1000</v>
      </c>
      <c r="I1352" t="s">
        <v>62</v>
      </c>
      <c r="J1352" t="s">
        <v>19</v>
      </c>
      <c r="M1352">
        <v>9</v>
      </c>
      <c r="N1352" t="s">
        <v>1064</v>
      </c>
    </row>
    <row r="1353" ht="29" spans="1:14">
      <c r="A1353">
        <v>12625</v>
      </c>
      <c r="B1353" t="s">
        <v>1189</v>
      </c>
      <c r="C1353" t="s">
        <v>1174</v>
      </c>
      <c r="D1353" s="2" t="str" cm="1">
        <f t="array" ref="D1353">_xlfn.IFS(C1353="Golden Temple Mail","Amritsar",C1353="Guruvayur Express","Guruvayur",C1353="Guwahati Sbc Express","Guwahati",C1353="Howrah Duronto","Howrah",C1353="Howrah Mail","Howrah",C1353="Howrah Rajdhani","Howrah",C1353="Kamrup Express","Dibrugarh",C1353="Kerala Express","Thiruvananthapuram",C1353="Kolkata Rajdhani","Kolkata",C1353="Kovai Express","Coimbatore",C1353="Mumbai Chennai Mail","Mumbai",C1353="Mumbai Rajdhani","Mumbai",C1353="Mumbai Vande Bharat","Mumbai",C1353="Nagercoil Express","Nagercoil",C1353="August Kranti Rajdhani","Mumbai",C1353="Chennai Express","Chennai",C1353="Chennai Intercity","Chennai",C1353="Chennai Vande Bharat","Chennai",C1353="Cheran Express","Coimbatore",C1353="Coimbatore Express","Coimbatore",C1353="Coimbatore Intercity","Coimbatore",C1353="Coromandel Express","Kolkata",C1353="Devagiri Express","Secunderabad",C1353="Dibrugarh Rajdhani","Dibrugarh",C1353="Duronto Express","Multiple",C1353="Express","Generic",C1353="Garib Rath","Varies",C1353="Gatimaan Express","Delhi",C1353="Rajdhani","Multiple",C1353="Sanghamitra Express","Patna",C1353="Sbc Guwahati Express","Guwahati",C1353="Sealdah Duronto","Sealdah",C1353="Sealdah Rajdhani","Sealdah",C1353="Semi-Sleeper","Bus Type",C1353="Shatabdi","Multiple",C1353="Sleeper","Bus Type",C1353="Super Luxury","Bus Type",C1353="Swarna Jayanti Rajdhani","Ahmedabad",C1353="Tamil Nadu Exp","Chennai",C1353="Vande Bharat","Multiple",C1353="Vikramshila Express","Bhagalpur",C1353="Volvo AC","Bus Type",TRUE,"Unknown")</f>
        <v>Thiruvananthapuram</v>
      </c>
      <c r="E1353" s="1">
        <v>45423</v>
      </c>
      <c r="F1353">
        <v>77.6</v>
      </c>
      <c r="G1353" s="2" cm="1">
        <f t="array" ref="G1353">_xlfn.IFS(C1353="Golden Temple Mail",1800,C1353="Guruvayur Express",1450,C1353="Guwahati Sbc Express",1650,C1353="Howrah Duronto",1200,C1353="Howrah Mail",2000,C1353="Howrah Rajdhani",1450,C1353="Kamrup Express",1700,C1353="Kerala Express",1600,C1353="Kolkata Rajdhani",1450,C1353="Kovai Express",500,C1353="Mumbai Chennai Mail",1250,C1353="Mumbai Rajdhani",1450,C1353="Mumbai Vande Bharat",700,C1353="Nagercoil Express",1350,C1353="August Kranti Rajdhani",1300,C1353="Chennai Express",1050,C1353="Chennai Intercity",350,C1353="Chennai Vande Bharat",350,C1353="Cheran Express",500,C1353="Coimbatore Express",520,C1353="Coimbatore Intercity",350,C1353="Coromandel Express",1650,C1353="Devagiri Express",1200,C1353="Dibrugarh Rajdhani",2000,C1353="Duronto Express",1450,C1353="Express",600,C1353="Garib Rath",1200,C1353="Gatimaan Express",200,C1353="Rajdhani","1450",C1353="Sanghamitra Express",1900,C1353="Sbc Guwahati Express",1650,C1353="Sealdah Duronto",1200,C1353="Sealdah Rajdhani",1450,C1353="Semi-Sleeper",400,C1353="Shatabdi",500,C1353="Sleeper",350,C1353="Super Luxury",500,C1353="Swarna Jayanti Rajdhani",1600,C1353="Tamil Nadu Exp",1050,C1353="Vande Bharat",700,C1353="Vikramshila Express",1250,C1353="Volvo AC",450,TRUE,"Unknown")</f>
        <v>1600</v>
      </c>
      <c r="H1353" s="2" cm="1">
        <f t="array" ref="H1353">_xlfn.IFS(C1353="Golden Temple Mail",1200,C1353="Guruvayur Express",950,C1353="Guwahati Sbc Express",1100,C1353="Howrah Duronto",800,C1353="Howrah Mail",1400,C1353="Howrah Rajdhani",900,C1353="Kamrup Express",1150,C1353="Kerala Express",1000,C1353="Kolkata Rajdhani",900,C1353="Kovai Express",750,C1353="Mumbai Chennai Mail",1300,C1353="Mumbai Rajdhani",950,C1353="Mumbai Vande Bharat",700,C1353="Nagercoil Express",980,C1353="Chennai Express",1050,C1353="Chennai Intercity",850,C1353="Chennai Vande Bharat",700,C1353="Cheran Express",880,C1353="Coimbatore Express",920,C1353="Coimbatore Intercity",850,C1353="Coromandel Express",1080,C1353="Devagiri Express",970,C1353="Dibrugarh Rajdhani",1200,C1353="Duronto Express",950,C1353="Express",600,C1353="Garib Rath",880,C1353="Gatimaan Express",650,C1353="Rajdhani",950,C1353="Sanghamitra Express",1150,C1353="Sbc Guwahati Express",1100,C1353="Sealdah Duronto",900,C1353="Sealdah Rajdhani",950,C1353="Semi-Sleeper",400,C1353="Shatabdi",700,C1353="Sleeper",350,C1353="Super Luxury",500,C1353="Swarna Jayanti Rajdhani",960,C1353="Tamil Nadu Exp",1050,C1353="Vande Bharat",700,C1353="Vikramshila Express",980,C1353="Volvo AC",450,TRUE,"Unknown")</f>
        <v>1000</v>
      </c>
      <c r="I1353" t="s">
        <v>62</v>
      </c>
      <c r="J1353" t="s">
        <v>31</v>
      </c>
      <c r="M1353">
        <v>17</v>
      </c>
      <c r="N1353" t="s">
        <v>1064</v>
      </c>
    </row>
    <row r="1354" ht="29" spans="1:14">
      <c r="A1354">
        <v>12625</v>
      </c>
      <c r="B1354" t="s">
        <v>1190</v>
      </c>
      <c r="C1354" t="s">
        <v>1174</v>
      </c>
      <c r="D1354" s="2" t="str" cm="1">
        <f t="array" ref="D1354">_xlfn.IFS(C1354="Golden Temple Mail","Amritsar",C1354="Guruvayur Express","Guruvayur",C1354="Guwahati Sbc Express","Guwahati",C1354="Howrah Duronto","Howrah",C1354="Howrah Mail","Howrah",C1354="Howrah Rajdhani","Howrah",C1354="Kamrup Express","Dibrugarh",C1354="Kerala Express","Thiruvananthapuram",C1354="Kolkata Rajdhani","Kolkata",C1354="Kovai Express","Coimbatore",C1354="Mumbai Chennai Mail","Mumbai",C1354="Mumbai Rajdhani","Mumbai",C1354="Mumbai Vande Bharat","Mumbai",C1354="Nagercoil Express","Nagercoil",C1354="August Kranti Rajdhani","Mumbai",C1354="Chennai Express","Chennai",C1354="Chennai Intercity","Chennai",C1354="Chennai Vande Bharat","Chennai",C1354="Cheran Express","Coimbatore",C1354="Coimbatore Express","Coimbatore",C1354="Coimbatore Intercity","Coimbatore",C1354="Coromandel Express","Kolkata",C1354="Devagiri Express","Secunderabad",C1354="Dibrugarh Rajdhani","Dibrugarh",C1354="Duronto Express","Multiple",C1354="Express","Generic",C1354="Garib Rath","Varies",C1354="Gatimaan Express","Delhi",C1354="Rajdhani","Multiple",C1354="Sanghamitra Express","Patna",C1354="Sbc Guwahati Express","Guwahati",C1354="Sealdah Duronto","Sealdah",C1354="Sealdah Rajdhani","Sealdah",C1354="Semi-Sleeper","Bus Type",C1354="Shatabdi","Multiple",C1354="Sleeper","Bus Type",C1354="Super Luxury","Bus Type",C1354="Swarna Jayanti Rajdhani","Ahmedabad",C1354="Tamil Nadu Exp","Chennai",C1354="Vande Bharat","Multiple",C1354="Vikramshila Express","Bhagalpur",C1354="Volvo AC","Bus Type",TRUE,"Unknown")</f>
        <v>Thiruvananthapuram</v>
      </c>
      <c r="E1354" s="1">
        <v>45403</v>
      </c>
      <c r="F1354">
        <v>74.82</v>
      </c>
      <c r="G1354" s="2" cm="1">
        <f t="array" ref="G1354">_xlfn.IFS(C1354="Golden Temple Mail",1800,C1354="Guruvayur Express",1450,C1354="Guwahati Sbc Express",1650,C1354="Howrah Duronto",1200,C1354="Howrah Mail",2000,C1354="Howrah Rajdhani",1450,C1354="Kamrup Express",1700,C1354="Kerala Express",1600,C1354="Kolkata Rajdhani",1450,C1354="Kovai Express",500,C1354="Mumbai Chennai Mail",1250,C1354="Mumbai Rajdhani",1450,C1354="Mumbai Vande Bharat",700,C1354="Nagercoil Express",1350,C1354="August Kranti Rajdhani",1300,C1354="Chennai Express",1050,C1354="Chennai Intercity",350,C1354="Chennai Vande Bharat",350,C1354="Cheran Express",500,C1354="Coimbatore Express",520,C1354="Coimbatore Intercity",350,C1354="Coromandel Express",1650,C1354="Devagiri Express",1200,C1354="Dibrugarh Rajdhani",2000,C1354="Duronto Express",1450,C1354="Express",600,C1354="Garib Rath",1200,C1354="Gatimaan Express",200,C1354="Rajdhani",1450,C1354="Sanghamitra Express",1900,C1354="Sbc Guwahati Express",1650,C1354="Sealdah Duronto",1200,C1354="Sealdah Rajdhani",1450,C1354="Semi-Sleeper",400,C1354="Shatabdi",500,C1354="Sleeper",350,C1354="Super Luxury",500,C1354="Swarna Jayanti Rajdhani",1600,C1354="Tamil Nadu Exp",1050,C1354="Vande Bharat",700,C1354="Vikramshila Express",1250,C1354="Volvo AC",450,TRUE,"Unknown")</f>
        <v>1600</v>
      </c>
      <c r="H1354" s="2" cm="1">
        <f t="array" ref="H1354">_xlfn.IFS(C1354="Golden Temple Mail",1200,C1354="Guruvayur Express",950,C1354="Guwahati Sbc Express",1100,C1354="Howrah Duronto",800,C1354="Howrah Mail",1400,C1354="Howrah Rajdhani",900,C1354="Kamrup Express",1150,C1354="Kerala Express",1000,C1354="Kolkata Rajdhani",900,C1354="Kovai Express",750,C1354="Mumbai Chennai Mail",1300,C1354="Mumbai Rajdhani",950,C1354="Mumbai Vande Bharat",700,C1354="Nagercoil Express",980,C1354="August Kranti Rajdhani",1200,C1354="Chennai Express",1050,C1354="Chennai Intercity",850,C1354="Chennai Vande Bharat",700,C1354="Cheran Express",880,C1354="Coimbatore Express",920,C1354="Coimbatore Intercity",850,C1354="Coromandel Express",1080,C1354="Devagiri Express",970,C1354="Dibrugarh Rajdhani",1200,C1354="Duronto Express",950,C1354="Express",600,C1354="Garib Rath",880,C1354="Gatimaan Express",650,C1354="Rajdhani",950,C1354="Sanghamitra Express",1150,C1354="Sbc Guwahati Express",1100,C1354="Sealdah Duronto",900,C1354="Sealdah Rajdhani",950,C1354="Semi-Sleeper",400,C1354="Shatabdi",700,C1354="Sleeper",350,C1354="Super Luxury",500,C1354="Swarna Jayanti Rajdhani",960,C1354="Tamil Nadu Exp",1050,C1354="Vande Bharat",700,C1354="Vikramshila Express",980,C1354="Volvo AC",450,TRUE,"Unknown")</f>
        <v>1000</v>
      </c>
      <c r="I1354" t="s">
        <v>74</v>
      </c>
      <c r="J1354" t="s">
        <v>56</v>
      </c>
      <c r="M1354">
        <v>20</v>
      </c>
      <c r="N1354" t="s">
        <v>1064</v>
      </c>
    </row>
    <row r="1355" ht="29" spans="1:14">
      <c r="A1355">
        <v>12625</v>
      </c>
      <c r="B1355" t="s">
        <v>1191</v>
      </c>
      <c r="C1355" t="s">
        <v>1174</v>
      </c>
      <c r="D1355" s="2" t="str" cm="1">
        <f t="array" ref="D1355">_xlfn.IFS(C1355="Golden Temple Mail","Amritsar",C1355="Guruvayur Express","Guruvayur",C1355="Guwahati Sbc Express","Guwahati",C1355="Howrah Duronto","Howrah",C1355="Howrah Mail","Howrah",C1355="Howrah Rajdhani","Howrah",C1355="Kamrup Express","Dibrugarh",C1355="Kerala Express","Thiruvananthapuram",C1355="Kolkata Rajdhani","Kolkata",C1355="Kovai Express","Coimbatore",C1355="Mumbai Chennai Mail","Mumbai",C1355="Mumbai Rajdhani","Mumbai",C1355="Mumbai Vande Bharat","Mumbai",C1355="Nagercoil Express","Nagercoil",C1355="August Kranti Rajdhani","Mumbai",C1355="Chennai Express","Chennai",C1355="Chennai Intercity","Chennai",C1355="Chennai Vande Bharat","Chennai",C1355="Cheran Express","Coimbatore",C1355="Coimbatore Express","Coimbatore",C1355="Coimbatore Intercity","Coimbatore",C1355="Coromandel Express","Kolkata",C1355="Devagiri Express","Secunderabad",C1355="Dibrugarh Rajdhani","Dibrugarh",C1355="Duronto Express","Multiple",C1355="Express","Generic",C1355="Garib Rath","Varies",C1355="Gatimaan Express","Delhi",C1355="Rajdhani","Multiple",C1355="Sanghamitra Express","Patna",C1355="Sbc Guwahati Express","Guwahati",C1355="Sealdah Duronto","Sealdah",C1355="Sealdah Rajdhani","Sealdah",C1355="Semi-Sleeper","Bus Type",C1355="Shatabdi","Multiple",C1355="Sleeper","Bus Type",C1355="Super Luxury","Bus Type",C1355="Swarna Jayanti Rajdhani","Ahmedabad",C1355="Tamil Nadu Exp","Chennai",C1355="Vande Bharat","Multiple",C1355="Vikramshila Express","Bhagalpur",C1355="Volvo AC","Bus Type",TRUE,"Unknown")</f>
        <v>Thiruvananthapuram</v>
      </c>
      <c r="E1355" s="1">
        <v>45486</v>
      </c>
      <c r="F1355">
        <v>95.78</v>
      </c>
      <c r="G1355" s="2" cm="1">
        <f t="array" ref="G1355">_xlfn.IFS(C1355="Golden Temple Mail",1800,C1355="Guruvayur Express",1450,C1355="Guwahati Sbc Express",1650,C1355="Howrah Duronto",1200,C1355="Howrah Mail",2000,C1355="Howrah Rajdhani",1450,C1355="Kamrup Express",1700,C1355="Kerala Express",1600,C1355="Kolkata Rajdhani",1450,C1355="Kovai Express",500,C1355="Mumbai Chennai Mail",1250,C1355="Mumbai Rajdhani",1450,C1355="Mumbai Vande Bharat",700,C1355="Nagercoil Express",1350,C1355="August Kranti Rajdhani",1300,C1355="Chennai Express",1050,C1355="Chennai Intercity",350,C1355="Chennai Vande Bharat",350,C1355="Cheran Express",500,C1355="Coimbatore Express",520,C1355="Coimbatore Intercity",350,C1355="Coromandel Express",1650,C1355="Devagiri Express",1200,C1355="Dibrugarh Rajdhani",2000,C1355="Duronto Express",1450,C1355="Express",600,C1355="Garib Rath",1200,C1355="Gatimaan Express",200,C1355="Rajdhani","1450",C1355="Sanghamitra Express",1900,C1355="Sbc Guwahati Express",1650,C1355="Sealdah Duronto",1200,C1355="Sealdah Rajdhani",1450,C1355="Semi-Sleeper",400,C1355="Shatabdi",500,C1355="Sleeper",350,C1355="Super Luxury",500,C1355="Swarna Jayanti Rajdhani",1600,C1355="Tamil Nadu Exp",1050,C1355="Vande Bharat",700,C1355="Vikramshila Express",1250,C1355="Volvo AC",450,TRUE,"Unknown")</f>
        <v>1600</v>
      </c>
      <c r="H1355" s="2" cm="1">
        <f t="array" ref="H1355">_xlfn.IFS(C1355="Golden Temple Mail",1200,C1355="Guruvayur Express",950,C1355="Guwahati Sbc Express",1100,C1355="Howrah Duronto",800,C1355="Howrah Mail",1400,C1355="Howrah Rajdhani",900,C1355="Kamrup Express",1150,C1355="Kerala Express",1000,C1355="Kolkata Rajdhani",900,C1355="Kovai Express",750,C1355="Mumbai Chennai Mail",1300,C1355="Mumbai Rajdhani",950,C1355="Mumbai Vande Bharat",700,C1355="Nagercoil Express",980,C1355="Chennai Express",1050,C1355="Chennai Intercity",850,C1355="Chennai Vande Bharat",700,C1355="Cheran Express",880,C1355="Coimbatore Express",920,C1355="Coimbatore Intercity",850,C1355="Coromandel Express",1080,C1355="Devagiri Express",970,C1355="Dibrugarh Rajdhani",1200,C1355="Duronto Express",950,C1355="Express",600,C1355="Garib Rath",880,C1355="Gatimaan Express",650,C1355="Rajdhani",950,C1355="Sanghamitra Express",1150,C1355="Sbc Guwahati Express",1100,C1355="Sealdah Duronto",900,C1355="Sealdah Rajdhani",950,C1355="Semi-Sleeper",400,C1355="Shatabdi",700,C1355="Sleeper",350,C1355="Super Luxury",500,C1355="Swarna Jayanti Rajdhani",960,C1355="Tamil Nadu Exp",1050,C1355="Vande Bharat",700,C1355="Vikramshila Express",980,C1355="Volvo AC",450,TRUE,"Unknown")</f>
        <v>1000</v>
      </c>
      <c r="I1355" t="s">
        <v>30</v>
      </c>
      <c r="J1355" t="s">
        <v>31</v>
      </c>
      <c r="M1355">
        <v>31</v>
      </c>
      <c r="N1355" t="s">
        <v>1064</v>
      </c>
    </row>
    <row r="1356" ht="29" spans="1:14">
      <c r="A1356">
        <v>12625</v>
      </c>
      <c r="B1356" t="s">
        <v>1144</v>
      </c>
      <c r="C1356" t="s">
        <v>1174</v>
      </c>
      <c r="D1356" s="2" t="str" cm="1">
        <f t="array" ref="D1356">_xlfn.IFS(C1356="Golden Temple Mail","Amritsar",C1356="Guruvayur Express","Guruvayur",C1356="Guwahati Sbc Express","Guwahati",C1356="Howrah Duronto","Howrah",C1356="Howrah Mail","Howrah",C1356="Howrah Rajdhani","Howrah",C1356="Kamrup Express","Dibrugarh",C1356="Kerala Express","Thiruvananthapuram",C1356="Kolkata Rajdhani","Kolkata",C1356="Kovai Express","Coimbatore",C1356="Mumbai Chennai Mail","Mumbai",C1356="Mumbai Rajdhani","Mumbai",C1356="Mumbai Vande Bharat","Mumbai",C1356="Nagercoil Express","Nagercoil",C1356="August Kranti Rajdhani","Mumbai",C1356="Chennai Express","Chennai",C1356="Chennai Intercity","Chennai",C1356="Chennai Vande Bharat","Chennai",C1356="Cheran Express","Coimbatore",C1356="Coimbatore Express","Coimbatore",C1356="Coimbatore Intercity","Coimbatore",C1356="Coromandel Express","Kolkata",C1356="Devagiri Express","Secunderabad",C1356="Dibrugarh Rajdhani","Dibrugarh",C1356="Duronto Express","Multiple",C1356="Express","Generic",C1356="Garib Rath","Varies",C1356="Gatimaan Express","Delhi",C1356="Rajdhani","Multiple",C1356="Sanghamitra Express","Patna",C1356="Sbc Guwahati Express","Guwahati",C1356="Sealdah Duronto","Sealdah",C1356="Sealdah Rajdhani","Sealdah",C1356="Semi-Sleeper","Bus Type",C1356="Shatabdi","Multiple",C1356="Sleeper","Bus Type",C1356="Super Luxury","Bus Type",C1356="Swarna Jayanti Rajdhani","Ahmedabad",C1356="Tamil Nadu Exp","Chennai",C1356="Vande Bharat","Multiple",C1356="Vikramshila Express","Bhagalpur",C1356="Volvo AC","Bus Type",TRUE,"Unknown")</f>
        <v>Thiruvananthapuram</v>
      </c>
      <c r="E1356" s="1">
        <v>45472</v>
      </c>
      <c r="F1356">
        <v>58.93</v>
      </c>
      <c r="G1356" s="2" cm="1">
        <f t="array" ref="G1356">_xlfn.IFS(C1356="Golden Temple Mail",1800,C1356="Guruvayur Express",1450,C1356="Guwahati Sbc Express",1650,C1356="Howrah Duronto",1200,C1356="Howrah Mail",2000,C1356="Howrah Rajdhani",1450,C1356="Kamrup Express",1700,C1356="Kerala Express",1600,C1356="Kolkata Rajdhani",1450,C1356="Kovai Express",500,C1356="Mumbai Chennai Mail",1250,C1356="Mumbai Rajdhani",1450,C1356="Mumbai Vande Bharat",700,C1356="Nagercoil Express",1350,C1356="August Kranti Rajdhani",1300,C1356="Chennai Express",1050,C1356="Chennai Intercity",350,C1356="Chennai Vande Bharat",350,C1356="Cheran Express",500,C1356="Coimbatore Express",520,C1356="Coimbatore Intercity",350,C1356="Coromandel Express",1650,C1356="Devagiri Express",1200,C1356="Dibrugarh Rajdhani",2000,C1356="Duronto Express",1450,C1356="Express",600,C1356="Garib Rath",1200,C1356="Gatimaan Express",200,C1356="Rajdhani",1450,C1356="Sanghamitra Express",1900,C1356="Sbc Guwahati Express",1650,C1356="Sealdah Duronto",1200,C1356="Sealdah Rajdhani",1450,C1356="Semi-Sleeper",400,C1356="Shatabdi",500,C1356="Sleeper",350,C1356="Super Luxury",500,C1356="Swarna Jayanti Rajdhani",1600,C1356="Tamil Nadu Exp",1050,C1356="Vande Bharat",700,C1356="Vikramshila Express",1250,C1356="Volvo AC",450,TRUE,"Unknown")</f>
        <v>1600</v>
      </c>
      <c r="H1356" s="2" cm="1">
        <f t="array" ref="H1356">_xlfn.IFS(C1356="Golden Temple Mail",1200,C1356="Guruvayur Express",950,C1356="Guwahati Sbc Express",1100,C1356="Howrah Duronto",800,C1356="Howrah Mail",1400,C1356="Howrah Rajdhani",900,C1356="Kamrup Express",1150,C1356="Kerala Express",1000,C1356="Kolkata Rajdhani",900,C1356="Kovai Express",750,C1356="Mumbai Chennai Mail",1300,C1356="Mumbai Rajdhani",950,C1356="Mumbai Vande Bharat",700,C1356="Nagercoil Express",980,C1356="August Kranti Rajdhani",1200,C1356="Chennai Express",1050,C1356="Chennai Intercity",850,C1356="Chennai Vande Bharat",700,C1356="Cheran Express",880,C1356="Coimbatore Express",920,C1356="Coimbatore Intercity",850,C1356="Coromandel Express",1080,C1356="Devagiri Express",970,C1356="Dibrugarh Rajdhani",1200,C1356="Duronto Express",950,C1356="Express",600,C1356="Garib Rath",880,C1356="Gatimaan Express",650,C1356="Rajdhani",950,C1356="Sanghamitra Express",1150,C1356="Sbc Guwahati Express",1100,C1356="Sealdah Duronto",900,C1356="Sealdah Rajdhani",950,C1356="Semi-Sleeper",400,C1356="Shatabdi",700,C1356="Sleeper",350,C1356="Super Luxury",500,C1356="Swarna Jayanti Rajdhani",960,C1356="Tamil Nadu Exp",1050,C1356="Vande Bharat",700,C1356="Vikramshila Express",980,C1356="Volvo AC",450,TRUE,"Unknown")</f>
        <v>1000</v>
      </c>
      <c r="I1356" t="s">
        <v>71</v>
      </c>
      <c r="J1356" t="s">
        <v>31</v>
      </c>
      <c r="M1356">
        <v>19</v>
      </c>
      <c r="N1356" t="s">
        <v>1064</v>
      </c>
    </row>
    <row r="1357" ht="29" spans="1:14">
      <c r="A1357">
        <v>12625</v>
      </c>
      <c r="B1357" t="s">
        <v>1143</v>
      </c>
      <c r="C1357" t="s">
        <v>1174</v>
      </c>
      <c r="D1357" s="2" t="str" cm="1">
        <f t="array" ref="D1357">_xlfn.IFS(C1357="Golden Temple Mail","Amritsar",C1357="Guruvayur Express","Guruvayur",C1357="Guwahati Sbc Express","Guwahati",C1357="Howrah Duronto","Howrah",C1357="Howrah Mail","Howrah",C1357="Howrah Rajdhani","Howrah",C1357="Kamrup Express","Dibrugarh",C1357="Kerala Express","Thiruvananthapuram",C1357="Kolkata Rajdhani","Kolkata",C1357="Kovai Express","Coimbatore",C1357="Mumbai Chennai Mail","Mumbai",C1357="Mumbai Rajdhani","Mumbai",C1357="Mumbai Vande Bharat","Mumbai",C1357="Nagercoil Express","Nagercoil",C1357="August Kranti Rajdhani","Mumbai",C1357="Chennai Express","Chennai",C1357="Chennai Intercity","Chennai",C1357="Chennai Vande Bharat","Chennai",C1357="Cheran Express","Coimbatore",C1357="Coimbatore Express","Coimbatore",C1357="Coimbatore Intercity","Coimbatore",C1357="Coromandel Express","Kolkata",C1357="Devagiri Express","Secunderabad",C1357="Dibrugarh Rajdhani","Dibrugarh",C1357="Duronto Express","Multiple",C1357="Express","Generic",C1357="Garib Rath","Varies",C1357="Gatimaan Express","Delhi",C1357="Rajdhani","Multiple",C1357="Sanghamitra Express","Patna",C1357="Sbc Guwahati Express","Guwahati",C1357="Sealdah Duronto","Sealdah",C1357="Sealdah Rajdhani","Sealdah",C1357="Semi-Sleeper","Bus Type",C1357="Shatabdi","Multiple",C1357="Sleeper","Bus Type",C1357="Super Luxury","Bus Type",C1357="Swarna Jayanti Rajdhani","Ahmedabad",C1357="Tamil Nadu Exp","Chennai",C1357="Vande Bharat","Multiple",C1357="Vikramshila Express","Bhagalpur",C1357="Volvo AC","Bus Type",TRUE,"Unknown")</f>
        <v>Thiruvananthapuram</v>
      </c>
      <c r="E1357" s="1">
        <v>45648</v>
      </c>
      <c r="F1357">
        <v>73.32</v>
      </c>
      <c r="G1357" s="2" cm="1">
        <f t="array" ref="G1357">_xlfn.IFS(C1357="Golden Temple Mail",1800,C1357="Guruvayur Express",1450,C1357="Guwahati Sbc Express",1650,C1357="Howrah Duronto",1200,C1357="Howrah Mail",2000,C1357="Howrah Rajdhani",1450,C1357="Kamrup Express",1700,C1357="Kerala Express",1600,C1357="Kolkata Rajdhani",1450,C1357="Kovai Express",500,C1357="Mumbai Chennai Mail",1250,C1357="Mumbai Rajdhani",1450,C1357="Mumbai Vande Bharat",700,C1357="Nagercoil Express",1350,C1357="August Kranti Rajdhani",1300,C1357="Chennai Express",1050,C1357="Chennai Intercity",350,C1357="Chennai Vande Bharat",350,C1357="Cheran Express",500,C1357="Coimbatore Express",520,C1357="Coimbatore Intercity",350,C1357="Coromandel Express",1650,C1357="Devagiri Express",1200,C1357="Dibrugarh Rajdhani",2000,C1357="Duronto Express",1450,C1357="Express",600,C1357="Garib Rath",1200,C1357="Gatimaan Express",200,C1357="Rajdhani","1450",C1357="Sanghamitra Express",1900,C1357="Sbc Guwahati Express",1650,C1357="Sealdah Duronto",1200,C1357="Sealdah Rajdhani",1450,C1357="Semi-Sleeper",400,C1357="Shatabdi",500,C1357="Sleeper",350,C1357="Super Luxury",500,C1357="Swarna Jayanti Rajdhani",1600,C1357="Tamil Nadu Exp",1050,C1357="Vande Bharat",700,C1357="Vikramshila Express",1250,C1357="Volvo AC",450,TRUE,"Unknown")</f>
        <v>1600</v>
      </c>
      <c r="H1357" s="2" cm="1">
        <f t="array" ref="H1357">_xlfn.IFS(C1357="Golden Temple Mail",1200,C1357="Guruvayur Express",950,C1357="Guwahati Sbc Express",1100,C1357="Howrah Duronto",800,C1357="Howrah Mail",1400,C1357="Howrah Rajdhani",900,C1357="Kamrup Express",1150,C1357="Kerala Express",1000,C1357="Kolkata Rajdhani",900,C1357="Kovai Express",750,C1357="Mumbai Chennai Mail",1300,C1357="Mumbai Rajdhani",950,C1357="Mumbai Vande Bharat",700,C1357="Nagercoil Express",980,C1357="Chennai Express",1050,C1357="Chennai Intercity",850,C1357="Chennai Vande Bharat",700,C1357="Cheran Express",880,C1357="Coimbatore Express",920,C1357="Coimbatore Intercity",850,C1357="Coromandel Express",1080,C1357="Devagiri Express",970,C1357="Dibrugarh Rajdhani",1200,C1357="Duronto Express",950,C1357="Express",600,C1357="Garib Rath",880,C1357="Gatimaan Express",650,C1357="Rajdhani",950,C1357="Sanghamitra Express",1150,C1357="Sbc Guwahati Express",1100,C1357="Sealdah Duronto",900,C1357="Sealdah Rajdhani",950,C1357="Semi-Sleeper",400,C1357="Shatabdi",700,C1357="Sleeper",350,C1357="Super Luxury",500,C1357="Swarna Jayanti Rajdhani",960,C1357="Tamil Nadu Exp",1050,C1357="Vande Bharat",700,C1357="Vikramshila Express",980,C1357="Volvo AC",450,TRUE,"Unknown")</f>
        <v>1000</v>
      </c>
      <c r="I1357" t="s">
        <v>52</v>
      </c>
      <c r="J1357" t="s">
        <v>56</v>
      </c>
      <c r="M1357">
        <v>27</v>
      </c>
      <c r="N1357" t="s">
        <v>1064</v>
      </c>
    </row>
    <row r="1358" ht="29" spans="1:14">
      <c r="A1358">
        <v>12625</v>
      </c>
      <c r="B1358" t="s">
        <v>1099</v>
      </c>
      <c r="C1358" t="s">
        <v>1174</v>
      </c>
      <c r="D1358" s="2" t="str" cm="1">
        <f t="array" ref="D1358">_xlfn.IFS(C1358="Golden Temple Mail","Amritsar",C1358="Guruvayur Express","Guruvayur",C1358="Guwahati Sbc Express","Guwahati",C1358="Howrah Duronto","Howrah",C1358="Howrah Mail","Howrah",C1358="Howrah Rajdhani","Howrah",C1358="Kamrup Express","Dibrugarh",C1358="Kerala Express","Thiruvananthapuram",C1358="Kolkata Rajdhani","Kolkata",C1358="Kovai Express","Coimbatore",C1358="Mumbai Chennai Mail","Mumbai",C1358="Mumbai Rajdhani","Mumbai",C1358="Mumbai Vande Bharat","Mumbai",C1358="Nagercoil Express","Nagercoil",C1358="August Kranti Rajdhani","Mumbai",C1358="Chennai Express","Chennai",C1358="Chennai Intercity","Chennai",C1358="Chennai Vande Bharat","Chennai",C1358="Cheran Express","Coimbatore",C1358="Coimbatore Express","Coimbatore",C1358="Coimbatore Intercity","Coimbatore",C1358="Coromandel Express","Kolkata",C1358="Devagiri Express","Secunderabad",C1358="Dibrugarh Rajdhani","Dibrugarh",C1358="Duronto Express","Multiple",C1358="Express","Generic",C1358="Garib Rath","Varies",C1358="Gatimaan Express","Delhi",C1358="Rajdhani","Multiple",C1358="Sanghamitra Express","Patna",C1358="Sbc Guwahati Express","Guwahati",C1358="Sealdah Duronto","Sealdah",C1358="Sealdah Rajdhani","Sealdah",C1358="Semi-Sleeper","Bus Type",C1358="Shatabdi","Multiple",C1358="Sleeper","Bus Type",C1358="Super Luxury","Bus Type",C1358="Swarna Jayanti Rajdhani","Ahmedabad",C1358="Tamil Nadu Exp","Chennai",C1358="Vande Bharat","Multiple",C1358="Vikramshila Express","Bhagalpur",C1358="Volvo AC","Bus Type",TRUE,"Unknown")</f>
        <v>Thiruvananthapuram</v>
      </c>
      <c r="E1358" s="1">
        <v>45530</v>
      </c>
      <c r="F1358">
        <v>72.56</v>
      </c>
      <c r="G1358" s="2" cm="1">
        <f t="array" ref="G1358">_xlfn.IFS(C1358="Golden Temple Mail",1800,C1358="Guruvayur Express",1450,C1358="Guwahati Sbc Express",1650,C1358="Howrah Duronto",1200,C1358="Howrah Mail",2000,C1358="Howrah Rajdhani",1450,C1358="Kamrup Express",1700,C1358="Kerala Express",1600,C1358="Kolkata Rajdhani",1450,C1358="Kovai Express",500,C1358="Mumbai Chennai Mail",1250,C1358="Mumbai Rajdhani",1450,C1358="Mumbai Vande Bharat",700,C1358="Nagercoil Express",1350,C1358="August Kranti Rajdhani",1300,C1358="Chennai Express",1050,C1358="Chennai Intercity",350,C1358="Chennai Vande Bharat",350,C1358="Cheran Express",500,C1358="Coimbatore Express",520,C1358="Coimbatore Intercity",350,C1358="Coromandel Express",1650,C1358="Devagiri Express",1200,C1358="Dibrugarh Rajdhani",2000,C1358="Duronto Express",1450,C1358="Express",600,C1358="Garib Rath",1200,C1358="Gatimaan Express",200,C1358="Rajdhani",1450,C1358="Sanghamitra Express",1900,C1358="Sbc Guwahati Express",1650,C1358="Sealdah Duronto",1200,C1358="Sealdah Rajdhani",1450,C1358="Semi-Sleeper",400,C1358="Shatabdi",500,C1358="Sleeper",350,C1358="Super Luxury",500,C1358="Swarna Jayanti Rajdhani",1600,C1358="Tamil Nadu Exp",1050,C1358="Vande Bharat",700,C1358="Vikramshila Express",1250,C1358="Volvo AC",450,TRUE,"Unknown")</f>
        <v>1600</v>
      </c>
      <c r="H1358" s="2" cm="1">
        <f t="array" ref="H1358">_xlfn.IFS(C1358="Golden Temple Mail",1200,C1358="Guruvayur Express",950,C1358="Guwahati Sbc Express",1100,C1358="Howrah Duronto",800,C1358="Howrah Mail",1400,C1358="Howrah Rajdhani",900,C1358="Kamrup Express",1150,C1358="Kerala Express",1000,C1358="Kolkata Rajdhani",900,C1358="Kovai Express",750,C1358="Mumbai Chennai Mail",1300,C1358="Mumbai Rajdhani",950,C1358="Mumbai Vande Bharat",700,C1358="Nagercoil Express",980,C1358="August Kranti Rajdhani",1200,C1358="Chennai Express",1050,C1358="Chennai Intercity",850,C1358="Chennai Vande Bharat",700,C1358="Cheran Express",880,C1358="Coimbatore Express",920,C1358="Coimbatore Intercity",850,C1358="Coromandel Express",1080,C1358="Devagiri Express",970,C1358="Dibrugarh Rajdhani",1200,C1358="Duronto Express",950,C1358="Express",600,C1358="Garib Rath",880,C1358="Gatimaan Express",650,C1358="Rajdhani",950,C1358="Sanghamitra Express",1150,C1358="Sbc Guwahati Express",1100,C1358="Sealdah Duronto",900,C1358="Sealdah Rajdhani",950,C1358="Semi-Sleeper",400,C1358="Shatabdi",700,C1358="Sleeper",350,C1358="Super Luxury",500,C1358="Swarna Jayanti Rajdhani",960,C1358="Tamil Nadu Exp",1050,C1358="Vande Bharat",700,C1358="Vikramshila Express",980,C1358="Volvo AC",450,TRUE,"Unknown")</f>
        <v>1000</v>
      </c>
      <c r="I1358" t="s">
        <v>55</v>
      </c>
      <c r="J1358" t="s">
        <v>42</v>
      </c>
      <c r="M1358">
        <v>20</v>
      </c>
      <c r="N1358" t="s">
        <v>1064</v>
      </c>
    </row>
    <row r="1359" ht="29" spans="1:14">
      <c r="A1359">
        <v>12625</v>
      </c>
      <c r="B1359" t="s">
        <v>1101</v>
      </c>
      <c r="C1359" t="s">
        <v>1174</v>
      </c>
      <c r="D1359" s="2" t="str" cm="1">
        <f t="array" ref="D1359">_xlfn.IFS(C1359="Golden Temple Mail","Amritsar",C1359="Guruvayur Express","Guruvayur",C1359="Guwahati Sbc Express","Guwahati",C1359="Howrah Duronto","Howrah",C1359="Howrah Mail","Howrah",C1359="Howrah Rajdhani","Howrah",C1359="Kamrup Express","Dibrugarh",C1359="Kerala Express","Thiruvananthapuram",C1359="Kolkata Rajdhani","Kolkata",C1359="Kovai Express","Coimbatore",C1359="Mumbai Chennai Mail","Mumbai",C1359="Mumbai Rajdhani","Mumbai",C1359="Mumbai Vande Bharat","Mumbai",C1359="Nagercoil Express","Nagercoil",C1359="August Kranti Rajdhani","Mumbai",C1359="Chennai Express","Chennai",C1359="Chennai Intercity","Chennai",C1359="Chennai Vande Bharat","Chennai",C1359="Cheran Express","Coimbatore",C1359="Coimbatore Express","Coimbatore",C1359="Coimbatore Intercity","Coimbatore",C1359="Coromandel Express","Kolkata",C1359="Devagiri Express","Secunderabad",C1359="Dibrugarh Rajdhani","Dibrugarh",C1359="Duronto Express","Multiple",C1359="Express","Generic",C1359="Garib Rath","Varies",C1359="Gatimaan Express","Delhi",C1359="Rajdhani","Multiple",C1359="Sanghamitra Express","Patna",C1359="Sbc Guwahati Express","Guwahati",C1359="Sealdah Duronto","Sealdah",C1359="Sealdah Rajdhani","Sealdah",C1359="Semi-Sleeper","Bus Type",C1359="Shatabdi","Multiple",C1359="Sleeper","Bus Type",C1359="Super Luxury","Bus Type",C1359="Swarna Jayanti Rajdhani","Ahmedabad",C1359="Tamil Nadu Exp","Chennai",C1359="Vande Bharat","Multiple",C1359="Vikramshila Express","Bhagalpur",C1359="Volvo AC","Bus Type",TRUE,"Unknown")</f>
        <v>Thiruvananthapuram</v>
      </c>
      <c r="E1359" s="1">
        <v>45497</v>
      </c>
      <c r="F1359">
        <v>64.84</v>
      </c>
      <c r="G1359" s="2" cm="1">
        <f t="array" ref="G1359">_xlfn.IFS(C1359="Golden Temple Mail",1800,C1359="Guruvayur Express",1450,C1359="Guwahati Sbc Express",1650,C1359="Howrah Duronto",1200,C1359="Howrah Mail",2000,C1359="Howrah Rajdhani",1450,C1359="Kamrup Express",1700,C1359="Kerala Express",1600,C1359="Kolkata Rajdhani",1450,C1359="Kovai Express",500,C1359="Mumbai Chennai Mail",1250,C1359="Mumbai Rajdhani",1450,C1359="Mumbai Vande Bharat",700,C1359="Nagercoil Express",1350,C1359="August Kranti Rajdhani",1300,C1359="Chennai Express",1050,C1359="Chennai Intercity",350,C1359="Chennai Vande Bharat",350,C1359="Cheran Express",500,C1359="Coimbatore Express",520,C1359="Coimbatore Intercity",350,C1359="Coromandel Express",1650,C1359="Devagiri Express",1200,C1359="Dibrugarh Rajdhani",2000,C1359="Duronto Express",1450,C1359="Express",600,C1359="Garib Rath",1200,C1359="Gatimaan Express",200,C1359="Rajdhani","1450",C1359="Sanghamitra Express",1900,C1359="Sbc Guwahati Express",1650,C1359="Sealdah Duronto",1200,C1359="Sealdah Rajdhani",1450,C1359="Semi-Sleeper",400,C1359="Shatabdi",500,C1359="Sleeper",350,C1359="Super Luxury",500,C1359="Swarna Jayanti Rajdhani",1600,C1359="Tamil Nadu Exp",1050,C1359="Vande Bharat",700,C1359="Vikramshila Express",1250,C1359="Volvo AC",450,TRUE,"Unknown")</f>
        <v>1600</v>
      </c>
      <c r="H1359" s="2" cm="1">
        <f t="array" ref="H1359">_xlfn.IFS(C1359="Golden Temple Mail",1200,C1359="Guruvayur Express",950,C1359="Guwahati Sbc Express",1100,C1359="Howrah Duronto",800,C1359="Howrah Mail",1400,C1359="Howrah Rajdhani",900,C1359="Kamrup Express",1150,C1359="Kerala Express",1000,C1359="Kolkata Rajdhani",900,C1359="Kovai Express",750,C1359="Mumbai Chennai Mail",1300,C1359="Mumbai Rajdhani",950,C1359="Mumbai Vande Bharat",700,C1359="Nagercoil Express",980,C1359="Chennai Express",1050,C1359="Chennai Intercity",850,C1359="Chennai Vande Bharat",700,C1359="Cheran Express",880,C1359="Coimbatore Express",920,C1359="Coimbatore Intercity",850,C1359="Coromandel Express",1080,C1359="Devagiri Express",970,C1359="Dibrugarh Rajdhani",1200,C1359="Duronto Express",950,C1359="Express",600,C1359="Garib Rath",880,C1359="Gatimaan Express",650,C1359="Rajdhani",950,C1359="Sanghamitra Express",1150,C1359="Sbc Guwahati Express",1100,C1359="Sealdah Duronto",900,C1359="Sealdah Rajdhani",950,C1359="Semi-Sleeper",400,C1359="Shatabdi",700,C1359="Sleeper",350,C1359="Super Luxury",500,C1359="Swarna Jayanti Rajdhani",960,C1359="Tamil Nadu Exp",1050,C1359="Vande Bharat",700,C1359="Vikramshila Express",980,C1359="Volvo AC",450,TRUE,"Unknown")</f>
        <v>1000</v>
      </c>
      <c r="I1359" t="s">
        <v>30</v>
      </c>
      <c r="J1359" t="s">
        <v>46</v>
      </c>
      <c r="M1359">
        <v>84</v>
      </c>
      <c r="N1359" t="s">
        <v>1064</v>
      </c>
    </row>
    <row r="1360" ht="29" spans="1:14">
      <c r="A1360">
        <v>12625</v>
      </c>
      <c r="B1360" t="s">
        <v>1152</v>
      </c>
      <c r="C1360" t="s">
        <v>1174</v>
      </c>
      <c r="D1360" s="2" t="str" cm="1">
        <f t="array" ref="D1360">_xlfn.IFS(C1360="Golden Temple Mail","Amritsar",C1360="Guruvayur Express","Guruvayur",C1360="Guwahati Sbc Express","Guwahati",C1360="Howrah Duronto","Howrah",C1360="Howrah Mail","Howrah",C1360="Howrah Rajdhani","Howrah",C1360="Kamrup Express","Dibrugarh",C1360="Kerala Express","Thiruvananthapuram",C1360="Kolkata Rajdhani","Kolkata",C1360="Kovai Express","Coimbatore",C1360="Mumbai Chennai Mail","Mumbai",C1360="Mumbai Rajdhani","Mumbai",C1360="Mumbai Vande Bharat","Mumbai",C1360="Nagercoil Express","Nagercoil",C1360="August Kranti Rajdhani","Mumbai",C1360="Chennai Express","Chennai",C1360="Chennai Intercity","Chennai",C1360="Chennai Vande Bharat","Chennai",C1360="Cheran Express","Coimbatore",C1360="Coimbatore Express","Coimbatore",C1360="Coimbatore Intercity","Coimbatore",C1360="Coromandel Express","Kolkata",C1360="Devagiri Express","Secunderabad",C1360="Dibrugarh Rajdhani","Dibrugarh",C1360="Duronto Express","Multiple",C1360="Express","Generic",C1360="Garib Rath","Varies",C1360="Gatimaan Express","Delhi",C1360="Rajdhani","Multiple",C1360="Sanghamitra Express","Patna",C1360="Sbc Guwahati Express","Guwahati",C1360="Sealdah Duronto","Sealdah",C1360="Sealdah Rajdhani","Sealdah",C1360="Semi-Sleeper","Bus Type",C1360="Shatabdi","Multiple",C1360="Sleeper","Bus Type",C1360="Super Luxury","Bus Type",C1360="Swarna Jayanti Rajdhani","Ahmedabad",C1360="Tamil Nadu Exp","Chennai",C1360="Vande Bharat","Multiple",C1360="Vikramshila Express","Bhagalpur",C1360="Volvo AC","Bus Type",TRUE,"Unknown")</f>
        <v>Thiruvananthapuram</v>
      </c>
      <c r="E1360" s="1">
        <v>45350</v>
      </c>
      <c r="F1360">
        <v>63.73</v>
      </c>
      <c r="G1360" s="2" cm="1">
        <f t="array" ref="G1360">_xlfn.IFS(C1360="Golden Temple Mail",1800,C1360="Guruvayur Express",1450,C1360="Guwahati Sbc Express",1650,C1360="Howrah Duronto",1200,C1360="Howrah Mail",2000,C1360="Howrah Rajdhani",1450,C1360="Kamrup Express",1700,C1360="Kerala Express",1600,C1360="Kolkata Rajdhani",1450,C1360="Kovai Express",500,C1360="Mumbai Chennai Mail",1250,C1360="Mumbai Rajdhani",1450,C1360="Mumbai Vande Bharat",700,C1360="Nagercoil Express",1350,C1360="August Kranti Rajdhani",1300,C1360="Chennai Express",1050,C1360="Chennai Intercity",350,C1360="Chennai Vande Bharat",350,C1360="Cheran Express",500,C1360="Coimbatore Express",520,C1360="Coimbatore Intercity",350,C1360="Coromandel Express",1650,C1360="Devagiri Express",1200,C1360="Dibrugarh Rajdhani",2000,C1360="Duronto Express",1450,C1360="Express",600,C1360="Garib Rath",1200,C1360="Gatimaan Express",200,C1360="Rajdhani",1450,C1360="Sanghamitra Express",1900,C1360="Sbc Guwahati Express",1650,C1360="Sealdah Duronto",1200,C1360="Sealdah Rajdhani",1450,C1360="Semi-Sleeper",400,C1360="Shatabdi",500,C1360="Sleeper",350,C1360="Super Luxury",500,C1360="Swarna Jayanti Rajdhani",1600,C1360="Tamil Nadu Exp",1050,C1360="Vande Bharat",700,C1360="Vikramshila Express",1250,C1360="Volvo AC",450,TRUE,"Unknown")</f>
        <v>1600</v>
      </c>
      <c r="H1360" s="2" cm="1">
        <f t="array" ref="H1360">_xlfn.IFS(C1360="Golden Temple Mail",1200,C1360="Guruvayur Express",950,C1360="Guwahati Sbc Express",1100,C1360="Howrah Duronto",800,C1360="Howrah Mail",1400,C1360="Howrah Rajdhani",900,C1360="Kamrup Express",1150,C1360="Kerala Express",1000,C1360="Kolkata Rajdhani",900,C1360="Kovai Express",750,C1360="Mumbai Chennai Mail",1300,C1360="Mumbai Rajdhani",950,C1360="Mumbai Vande Bharat",700,C1360="Nagercoil Express",980,C1360="August Kranti Rajdhani",1200,C1360="Chennai Express",1050,C1360="Chennai Intercity",850,C1360="Chennai Vande Bharat",700,C1360="Cheran Express",880,C1360="Coimbatore Express",920,C1360="Coimbatore Intercity",850,C1360="Coromandel Express",1080,C1360="Devagiri Express",970,C1360="Dibrugarh Rajdhani",1200,C1360="Duronto Express",950,C1360="Express",600,C1360="Garib Rath",880,C1360="Gatimaan Express",650,C1360="Rajdhani",950,C1360="Sanghamitra Express",1150,C1360="Sbc Guwahati Express",1100,C1360="Sealdah Duronto",900,C1360="Sealdah Rajdhani",950,C1360="Semi-Sleeper",400,C1360="Shatabdi",700,C1360="Sleeper",350,C1360="Super Luxury",500,C1360="Swarna Jayanti Rajdhani",960,C1360="Tamil Nadu Exp",1050,C1360="Vande Bharat",700,C1360="Vikramshila Express",980,C1360="Volvo AC",450,TRUE,"Unknown")</f>
        <v>1000</v>
      </c>
      <c r="I1360" t="s">
        <v>48</v>
      </c>
      <c r="J1360" t="s">
        <v>46</v>
      </c>
      <c r="M1360">
        <v>48</v>
      </c>
      <c r="N1360" t="s">
        <v>1064</v>
      </c>
    </row>
    <row r="1361" ht="29" spans="1:14">
      <c r="A1361">
        <v>12625</v>
      </c>
      <c r="B1361" t="s">
        <v>1102</v>
      </c>
      <c r="C1361" t="s">
        <v>1174</v>
      </c>
      <c r="D1361" s="2" t="str" cm="1">
        <f t="array" ref="D1361">_xlfn.IFS(C1361="Golden Temple Mail","Amritsar",C1361="Guruvayur Express","Guruvayur",C1361="Guwahati Sbc Express","Guwahati",C1361="Howrah Duronto","Howrah",C1361="Howrah Mail","Howrah",C1361="Howrah Rajdhani","Howrah",C1361="Kamrup Express","Dibrugarh",C1361="Kerala Express","Thiruvananthapuram",C1361="Kolkata Rajdhani","Kolkata",C1361="Kovai Express","Coimbatore",C1361="Mumbai Chennai Mail","Mumbai",C1361="Mumbai Rajdhani","Mumbai",C1361="Mumbai Vande Bharat","Mumbai",C1361="Nagercoil Express","Nagercoil",C1361="August Kranti Rajdhani","Mumbai",C1361="Chennai Express","Chennai",C1361="Chennai Intercity","Chennai",C1361="Chennai Vande Bharat","Chennai",C1361="Cheran Express","Coimbatore",C1361="Coimbatore Express","Coimbatore",C1361="Coimbatore Intercity","Coimbatore",C1361="Coromandel Express","Kolkata",C1361="Devagiri Express","Secunderabad",C1361="Dibrugarh Rajdhani","Dibrugarh",C1361="Duronto Express","Multiple",C1361="Express","Generic",C1361="Garib Rath","Varies",C1361="Gatimaan Express","Delhi",C1361="Rajdhani","Multiple",C1361="Sanghamitra Express","Patna",C1361="Sbc Guwahati Express","Guwahati",C1361="Sealdah Duronto","Sealdah",C1361="Sealdah Rajdhani","Sealdah",C1361="Semi-Sleeper","Bus Type",C1361="Shatabdi","Multiple",C1361="Sleeper","Bus Type",C1361="Super Luxury","Bus Type",C1361="Swarna Jayanti Rajdhani","Ahmedabad",C1361="Tamil Nadu Exp","Chennai",C1361="Vande Bharat","Multiple",C1361="Vikramshila Express","Bhagalpur",C1361="Volvo AC","Bus Type",TRUE,"Unknown")</f>
        <v>Thiruvananthapuram</v>
      </c>
      <c r="E1361" s="1">
        <v>45339</v>
      </c>
      <c r="F1361">
        <v>77</v>
      </c>
      <c r="G1361" s="2" cm="1">
        <f t="array" ref="G1361">_xlfn.IFS(C1361="Golden Temple Mail",1800,C1361="Guruvayur Express",1450,C1361="Guwahati Sbc Express",1650,C1361="Howrah Duronto",1200,C1361="Howrah Mail",2000,C1361="Howrah Rajdhani",1450,C1361="Kamrup Express",1700,C1361="Kerala Express",1600,C1361="Kolkata Rajdhani",1450,C1361="Kovai Express",500,C1361="Mumbai Chennai Mail",1250,C1361="Mumbai Rajdhani",1450,C1361="Mumbai Vande Bharat",700,C1361="Nagercoil Express",1350,C1361="August Kranti Rajdhani",1300,C1361="Chennai Express",1050,C1361="Chennai Intercity",350,C1361="Chennai Vande Bharat",350,C1361="Cheran Express",500,C1361="Coimbatore Express",520,C1361="Coimbatore Intercity",350,C1361="Coromandel Express",1650,C1361="Devagiri Express",1200,C1361="Dibrugarh Rajdhani",2000,C1361="Duronto Express",1450,C1361="Express",600,C1361="Garib Rath",1200,C1361="Gatimaan Express",200,C1361="Rajdhani","1450",C1361="Sanghamitra Express",1900,C1361="Sbc Guwahati Express",1650,C1361="Sealdah Duronto",1200,C1361="Sealdah Rajdhani",1450,C1361="Semi-Sleeper",400,C1361="Shatabdi",500,C1361="Sleeper",350,C1361="Super Luxury",500,C1361="Swarna Jayanti Rajdhani",1600,C1361="Tamil Nadu Exp",1050,C1361="Vande Bharat",700,C1361="Vikramshila Express",1250,C1361="Volvo AC",450,TRUE,"Unknown")</f>
        <v>1600</v>
      </c>
      <c r="H1361" s="2" cm="1">
        <f t="array" ref="H1361">_xlfn.IFS(C1361="Golden Temple Mail",1200,C1361="Guruvayur Express",950,C1361="Guwahati Sbc Express",1100,C1361="Howrah Duronto",800,C1361="Howrah Mail",1400,C1361="Howrah Rajdhani",900,C1361="Kamrup Express",1150,C1361="Kerala Express",1000,C1361="Kolkata Rajdhani",900,C1361="Kovai Express",750,C1361="Mumbai Chennai Mail",1300,C1361="Mumbai Rajdhani",950,C1361="Mumbai Vande Bharat",700,C1361="Nagercoil Express",980,C1361="Chennai Express",1050,C1361="Chennai Intercity",850,C1361="Chennai Vande Bharat",700,C1361="Cheran Express",880,C1361="Coimbatore Express",920,C1361="Coimbatore Intercity",850,C1361="Coromandel Express",1080,C1361="Devagiri Express",970,C1361="Dibrugarh Rajdhani",1200,C1361="Duronto Express",950,C1361="Express",600,C1361="Garib Rath",880,C1361="Gatimaan Express",650,C1361="Rajdhani",950,C1361="Sanghamitra Express",1150,C1361="Sbc Guwahati Express",1100,C1361="Sealdah Duronto",900,C1361="Sealdah Rajdhani",950,C1361="Semi-Sleeper",400,C1361="Shatabdi",700,C1361="Sleeper",350,C1361="Super Luxury",500,C1361="Swarna Jayanti Rajdhani",960,C1361="Tamil Nadu Exp",1050,C1361="Vande Bharat",700,C1361="Vikramshila Express",980,C1361="Volvo AC",450,TRUE,"Unknown")</f>
        <v>1000</v>
      </c>
      <c r="I1361" t="s">
        <v>48</v>
      </c>
      <c r="J1361" t="s">
        <v>31</v>
      </c>
      <c r="M1361">
        <v>18</v>
      </c>
      <c r="N1361" t="s">
        <v>1064</v>
      </c>
    </row>
    <row r="1362" ht="29" spans="1:14">
      <c r="A1362">
        <v>12625</v>
      </c>
      <c r="B1362" t="s">
        <v>1154</v>
      </c>
      <c r="C1362" t="s">
        <v>1174</v>
      </c>
      <c r="D1362" s="2" t="str" cm="1">
        <f t="array" ref="D1362">_xlfn.IFS(C1362="Golden Temple Mail","Amritsar",C1362="Guruvayur Express","Guruvayur",C1362="Guwahati Sbc Express","Guwahati",C1362="Howrah Duronto","Howrah",C1362="Howrah Mail","Howrah",C1362="Howrah Rajdhani","Howrah",C1362="Kamrup Express","Dibrugarh",C1362="Kerala Express","Thiruvananthapuram",C1362="Kolkata Rajdhani","Kolkata",C1362="Kovai Express","Coimbatore",C1362="Mumbai Chennai Mail","Mumbai",C1362="Mumbai Rajdhani","Mumbai",C1362="Mumbai Vande Bharat","Mumbai",C1362="Nagercoil Express","Nagercoil",C1362="August Kranti Rajdhani","Mumbai",C1362="Chennai Express","Chennai",C1362="Chennai Intercity","Chennai",C1362="Chennai Vande Bharat","Chennai",C1362="Cheran Express","Coimbatore",C1362="Coimbatore Express","Coimbatore",C1362="Coimbatore Intercity","Coimbatore",C1362="Coromandel Express","Kolkata",C1362="Devagiri Express","Secunderabad",C1362="Dibrugarh Rajdhani","Dibrugarh",C1362="Duronto Express","Multiple",C1362="Express","Generic",C1362="Garib Rath","Varies",C1362="Gatimaan Express","Delhi",C1362="Rajdhani","Multiple",C1362="Sanghamitra Express","Patna",C1362="Sbc Guwahati Express","Guwahati",C1362="Sealdah Duronto","Sealdah",C1362="Sealdah Rajdhani","Sealdah",C1362="Semi-Sleeper","Bus Type",C1362="Shatabdi","Multiple",C1362="Sleeper","Bus Type",C1362="Super Luxury","Bus Type",C1362="Swarna Jayanti Rajdhani","Ahmedabad",C1362="Tamil Nadu Exp","Chennai",C1362="Vande Bharat","Multiple",C1362="Vikramshila Express","Bhagalpur",C1362="Volvo AC","Bus Type",TRUE,"Unknown")</f>
        <v>Thiruvananthapuram</v>
      </c>
      <c r="E1362" s="1">
        <v>45372</v>
      </c>
      <c r="F1362">
        <v>65</v>
      </c>
      <c r="G1362" s="2" cm="1">
        <f t="array" ref="G1362">_xlfn.IFS(C1362="Golden Temple Mail",1800,C1362="Guruvayur Express",1450,C1362="Guwahati Sbc Express",1650,C1362="Howrah Duronto",1200,C1362="Howrah Mail",2000,C1362="Howrah Rajdhani",1450,C1362="Kamrup Express",1700,C1362="Kerala Express",1600,C1362="Kolkata Rajdhani",1450,C1362="Kovai Express",500,C1362="Mumbai Chennai Mail",1250,C1362="Mumbai Rajdhani",1450,C1362="Mumbai Vande Bharat",700,C1362="Nagercoil Express",1350,C1362="August Kranti Rajdhani",1300,C1362="Chennai Express",1050,C1362="Chennai Intercity",350,C1362="Chennai Vande Bharat",350,C1362="Cheran Express",500,C1362="Coimbatore Express",520,C1362="Coimbatore Intercity",350,C1362="Coromandel Express",1650,C1362="Devagiri Express",1200,C1362="Dibrugarh Rajdhani",2000,C1362="Duronto Express",1450,C1362="Express",600,C1362="Garib Rath",1200,C1362="Gatimaan Express",200,C1362="Rajdhani",1450,C1362="Sanghamitra Express",1900,C1362="Sbc Guwahati Express",1650,C1362="Sealdah Duronto",1200,C1362="Sealdah Rajdhani",1450,C1362="Semi-Sleeper",400,C1362="Shatabdi",500,C1362="Sleeper",350,C1362="Super Luxury",500,C1362="Swarna Jayanti Rajdhani",1600,C1362="Tamil Nadu Exp",1050,C1362="Vande Bharat",700,C1362="Vikramshila Express",1250,C1362="Volvo AC",450,TRUE,"Unknown")</f>
        <v>1600</v>
      </c>
      <c r="H1362" s="2" cm="1">
        <f t="array" ref="H1362">_xlfn.IFS(C1362="Golden Temple Mail",1200,C1362="Guruvayur Express",950,C1362="Guwahati Sbc Express",1100,C1362="Howrah Duronto",800,C1362="Howrah Mail",1400,C1362="Howrah Rajdhani",900,C1362="Kamrup Express",1150,C1362="Kerala Express",1000,C1362="Kolkata Rajdhani",900,C1362="Kovai Express",750,C1362="Mumbai Chennai Mail",1300,C1362="Mumbai Rajdhani",950,C1362="Mumbai Vande Bharat",700,C1362="Nagercoil Express",980,C1362="August Kranti Rajdhani",1200,C1362="Chennai Express",1050,C1362="Chennai Intercity",850,C1362="Chennai Vande Bharat",700,C1362="Cheran Express",880,C1362="Coimbatore Express",920,C1362="Coimbatore Intercity",850,C1362="Coromandel Express",1080,C1362="Devagiri Express",970,C1362="Dibrugarh Rajdhani",1200,C1362="Duronto Express",950,C1362="Express",600,C1362="Garib Rath",880,C1362="Gatimaan Express",650,C1362="Rajdhani",950,C1362="Sanghamitra Express",1150,C1362="Sbc Guwahati Express",1100,C1362="Sealdah Duronto",900,C1362="Sealdah Rajdhani",950,C1362="Semi-Sleeper",400,C1362="Shatabdi",700,C1362="Sleeper",350,C1362="Super Luxury",500,C1362="Swarna Jayanti Rajdhani",960,C1362="Tamil Nadu Exp",1050,C1362="Vande Bharat",700,C1362="Vikramshila Express",980,C1362="Volvo AC",450,TRUE,"Unknown")</f>
        <v>1000</v>
      </c>
      <c r="I1362" t="s">
        <v>59</v>
      </c>
      <c r="J1362" t="s">
        <v>26</v>
      </c>
      <c r="M1362">
        <v>19</v>
      </c>
      <c r="N1362" t="s">
        <v>1064</v>
      </c>
    </row>
    <row r="1363" ht="29" spans="1:14">
      <c r="A1363">
        <v>12625</v>
      </c>
      <c r="B1363" t="s">
        <v>1155</v>
      </c>
      <c r="C1363" t="s">
        <v>1174</v>
      </c>
      <c r="D1363" s="2" t="str" cm="1">
        <f t="array" ref="D1363">_xlfn.IFS(C1363="Golden Temple Mail","Amritsar",C1363="Guruvayur Express","Guruvayur",C1363="Guwahati Sbc Express","Guwahati",C1363="Howrah Duronto","Howrah",C1363="Howrah Mail","Howrah",C1363="Howrah Rajdhani","Howrah",C1363="Kamrup Express","Dibrugarh",C1363="Kerala Express","Thiruvananthapuram",C1363="Kolkata Rajdhani","Kolkata",C1363="Kovai Express","Coimbatore",C1363="Mumbai Chennai Mail","Mumbai",C1363="Mumbai Rajdhani","Mumbai",C1363="Mumbai Vande Bharat","Mumbai",C1363="Nagercoil Express","Nagercoil",C1363="August Kranti Rajdhani","Mumbai",C1363="Chennai Express","Chennai",C1363="Chennai Intercity","Chennai",C1363="Chennai Vande Bharat","Chennai",C1363="Cheran Express","Coimbatore",C1363="Coimbatore Express","Coimbatore",C1363="Coimbatore Intercity","Coimbatore",C1363="Coromandel Express","Kolkata",C1363="Devagiri Express","Secunderabad",C1363="Dibrugarh Rajdhani","Dibrugarh",C1363="Duronto Express","Multiple",C1363="Express","Generic",C1363="Garib Rath","Varies",C1363="Gatimaan Express","Delhi",C1363="Rajdhani","Multiple",C1363="Sanghamitra Express","Patna",C1363="Sbc Guwahati Express","Guwahati",C1363="Sealdah Duronto","Sealdah",C1363="Sealdah Rajdhani","Sealdah",C1363="Semi-Sleeper","Bus Type",C1363="Shatabdi","Multiple",C1363="Sleeper","Bus Type",C1363="Super Luxury","Bus Type",C1363="Swarna Jayanti Rajdhani","Ahmedabad",C1363="Tamil Nadu Exp","Chennai",C1363="Vande Bharat","Multiple",C1363="Vikramshila Express","Bhagalpur",C1363="Volvo AC","Bus Type",TRUE,"Unknown")</f>
        <v>Thiruvananthapuram</v>
      </c>
      <c r="E1363" s="1">
        <v>45542</v>
      </c>
      <c r="F1363">
        <v>100</v>
      </c>
      <c r="G1363" s="2" cm="1">
        <f t="array" ref="G1363">_xlfn.IFS(C1363="Golden Temple Mail",1800,C1363="Guruvayur Express",1450,C1363="Guwahati Sbc Express",1650,C1363="Howrah Duronto",1200,C1363="Howrah Mail",2000,C1363="Howrah Rajdhani",1450,C1363="Kamrup Express",1700,C1363="Kerala Express",1600,C1363="Kolkata Rajdhani",1450,C1363="Kovai Express",500,C1363="Mumbai Chennai Mail",1250,C1363="Mumbai Rajdhani",1450,C1363="Mumbai Vande Bharat",700,C1363="Nagercoil Express",1350,C1363="August Kranti Rajdhani",1300,C1363="Chennai Express",1050,C1363="Chennai Intercity",350,C1363="Chennai Vande Bharat",350,C1363="Cheran Express",500,C1363="Coimbatore Express",520,C1363="Coimbatore Intercity",350,C1363="Coromandel Express",1650,C1363="Devagiri Express",1200,C1363="Dibrugarh Rajdhani",2000,C1363="Duronto Express",1450,C1363="Express",600,C1363="Garib Rath",1200,C1363="Gatimaan Express",200,C1363="Rajdhani","1450",C1363="Sanghamitra Express",1900,C1363="Sbc Guwahati Express",1650,C1363="Sealdah Duronto",1200,C1363="Sealdah Rajdhani",1450,C1363="Semi-Sleeper",400,C1363="Shatabdi",500,C1363="Sleeper",350,C1363="Super Luxury",500,C1363="Swarna Jayanti Rajdhani",1600,C1363="Tamil Nadu Exp",1050,C1363="Vande Bharat",700,C1363="Vikramshila Express",1250,C1363="Volvo AC",450,TRUE,"Unknown")</f>
        <v>1600</v>
      </c>
      <c r="H1363" s="2" cm="1">
        <f t="array" ref="H1363">_xlfn.IFS(C1363="Golden Temple Mail",1200,C1363="Guruvayur Express",950,C1363="Guwahati Sbc Express",1100,C1363="Howrah Duronto",800,C1363="Howrah Mail",1400,C1363="Howrah Rajdhani",900,C1363="Kamrup Express",1150,C1363="Kerala Express",1000,C1363="Kolkata Rajdhani",900,C1363="Kovai Express",750,C1363="Mumbai Chennai Mail",1300,C1363="Mumbai Rajdhani",950,C1363="Mumbai Vande Bharat",700,C1363="Nagercoil Express",980,C1363="Chennai Express",1050,C1363="Chennai Intercity",850,C1363="Chennai Vande Bharat",700,C1363="Cheran Express",880,C1363="Coimbatore Express",920,C1363="Coimbatore Intercity",850,C1363="Coromandel Express",1080,C1363="Devagiri Express",970,C1363="Dibrugarh Rajdhani",1200,C1363="Duronto Express",950,C1363="Express",600,C1363="Garib Rath",880,C1363="Gatimaan Express",650,C1363="Rajdhani",950,C1363="Sanghamitra Express",1150,C1363="Sbc Guwahati Express",1100,C1363="Sealdah Duronto",900,C1363="Sealdah Rajdhani",950,C1363="Semi-Sleeper",400,C1363="Shatabdi",700,C1363="Sleeper",350,C1363="Super Luxury",500,C1363="Swarna Jayanti Rajdhani",960,C1363="Tamil Nadu Exp",1050,C1363="Vande Bharat",700,C1363="Vikramshila Express",980,C1363="Volvo AC",450,TRUE,"Unknown")</f>
        <v>1000</v>
      </c>
      <c r="I1363" t="s">
        <v>38</v>
      </c>
      <c r="J1363" t="s">
        <v>31</v>
      </c>
      <c r="M1363">
        <v>38</v>
      </c>
      <c r="N1363" t="s">
        <v>1064</v>
      </c>
    </row>
    <row r="1364" ht="29" spans="1:14">
      <c r="A1364">
        <v>12625</v>
      </c>
      <c r="B1364" t="s">
        <v>1103</v>
      </c>
      <c r="C1364" t="s">
        <v>1174</v>
      </c>
      <c r="D1364" s="2" t="str" cm="1">
        <f t="array" ref="D1364">_xlfn.IFS(C1364="Golden Temple Mail","Amritsar",C1364="Guruvayur Express","Guruvayur",C1364="Guwahati Sbc Express","Guwahati",C1364="Howrah Duronto","Howrah",C1364="Howrah Mail","Howrah",C1364="Howrah Rajdhani","Howrah",C1364="Kamrup Express","Dibrugarh",C1364="Kerala Express","Thiruvananthapuram",C1364="Kolkata Rajdhani","Kolkata",C1364="Kovai Express","Coimbatore",C1364="Mumbai Chennai Mail","Mumbai",C1364="Mumbai Rajdhani","Mumbai",C1364="Mumbai Vande Bharat","Mumbai",C1364="Nagercoil Express","Nagercoil",C1364="August Kranti Rajdhani","Mumbai",C1364="Chennai Express","Chennai",C1364="Chennai Intercity","Chennai",C1364="Chennai Vande Bharat","Chennai",C1364="Cheran Express","Coimbatore",C1364="Coimbatore Express","Coimbatore",C1364="Coimbatore Intercity","Coimbatore",C1364="Coromandel Express","Kolkata",C1364="Devagiri Express","Secunderabad",C1364="Dibrugarh Rajdhani","Dibrugarh",C1364="Duronto Express","Multiple",C1364="Express","Generic",C1364="Garib Rath","Varies",C1364="Gatimaan Express","Delhi",C1364="Rajdhani","Multiple",C1364="Sanghamitra Express","Patna",C1364="Sbc Guwahati Express","Guwahati",C1364="Sealdah Duronto","Sealdah",C1364="Sealdah Rajdhani","Sealdah",C1364="Semi-Sleeper","Bus Type",C1364="Shatabdi","Multiple",C1364="Sleeper","Bus Type",C1364="Super Luxury","Bus Type",C1364="Swarna Jayanti Rajdhani","Ahmedabad",C1364="Tamil Nadu Exp","Chennai",C1364="Vande Bharat","Multiple",C1364="Vikramshila Express","Bhagalpur",C1364="Volvo AC","Bus Type",TRUE,"Unknown")</f>
        <v>Thiruvananthapuram</v>
      </c>
      <c r="E1364" s="1">
        <v>45367</v>
      </c>
      <c r="F1364">
        <v>56.67</v>
      </c>
      <c r="G1364" s="2" cm="1">
        <f t="array" ref="G1364">_xlfn.IFS(C1364="Golden Temple Mail",1800,C1364="Guruvayur Express",1450,C1364="Guwahati Sbc Express",1650,C1364="Howrah Duronto",1200,C1364="Howrah Mail",2000,C1364="Howrah Rajdhani",1450,C1364="Kamrup Express",1700,C1364="Kerala Express",1600,C1364="Kolkata Rajdhani",1450,C1364="Kovai Express",500,C1364="Mumbai Chennai Mail",1250,C1364="Mumbai Rajdhani",1450,C1364="Mumbai Vande Bharat",700,C1364="Nagercoil Express",1350,C1364="August Kranti Rajdhani",1300,C1364="Chennai Express",1050,C1364="Chennai Intercity",350,C1364="Chennai Vande Bharat",350,C1364="Cheran Express",500,C1364="Coimbatore Express",520,C1364="Coimbatore Intercity",350,C1364="Coromandel Express",1650,C1364="Devagiri Express",1200,C1364="Dibrugarh Rajdhani",2000,C1364="Duronto Express",1450,C1364="Express",600,C1364="Garib Rath",1200,C1364="Gatimaan Express",200,C1364="Rajdhani",1450,C1364="Sanghamitra Express",1900,C1364="Sbc Guwahati Express",1650,C1364="Sealdah Duronto",1200,C1364="Sealdah Rajdhani",1450,C1364="Semi-Sleeper",400,C1364="Shatabdi",500,C1364="Sleeper",350,C1364="Super Luxury",500,C1364="Swarna Jayanti Rajdhani",1600,C1364="Tamil Nadu Exp",1050,C1364="Vande Bharat",700,C1364="Vikramshila Express",1250,C1364="Volvo AC",450,TRUE,"Unknown")</f>
        <v>1600</v>
      </c>
      <c r="H1364" s="2" cm="1">
        <f t="array" ref="H1364">_xlfn.IFS(C1364="Golden Temple Mail",1200,C1364="Guruvayur Express",950,C1364="Guwahati Sbc Express",1100,C1364="Howrah Duronto",800,C1364="Howrah Mail",1400,C1364="Howrah Rajdhani",900,C1364="Kamrup Express",1150,C1364="Kerala Express",1000,C1364="Kolkata Rajdhani",900,C1364="Kovai Express",750,C1364="Mumbai Chennai Mail",1300,C1364="Mumbai Rajdhani",950,C1364="Mumbai Vande Bharat",700,C1364="Nagercoil Express",980,C1364="August Kranti Rajdhani",1200,C1364="Chennai Express",1050,C1364="Chennai Intercity",850,C1364="Chennai Vande Bharat",700,C1364="Cheran Express",880,C1364="Coimbatore Express",920,C1364="Coimbatore Intercity",850,C1364="Coromandel Express",1080,C1364="Devagiri Express",970,C1364="Dibrugarh Rajdhani",1200,C1364="Duronto Express",950,C1364="Express",600,C1364="Garib Rath",880,C1364="Gatimaan Express",650,C1364="Rajdhani",950,C1364="Sanghamitra Express",1150,C1364="Sbc Guwahati Express",1100,C1364="Sealdah Duronto",900,C1364="Sealdah Rajdhani",950,C1364="Semi-Sleeper",400,C1364="Shatabdi",700,C1364="Sleeper",350,C1364="Super Luxury",500,C1364="Swarna Jayanti Rajdhani",960,C1364="Tamil Nadu Exp",1050,C1364="Vande Bharat",700,C1364="Vikramshila Express",980,C1364="Volvo AC",450,TRUE,"Unknown")</f>
        <v>1000</v>
      </c>
      <c r="I1364" t="s">
        <v>59</v>
      </c>
      <c r="J1364" t="s">
        <v>31</v>
      </c>
      <c r="M1364">
        <v>50</v>
      </c>
      <c r="N1364" t="s">
        <v>1064</v>
      </c>
    </row>
    <row r="1365" ht="29" spans="1:14">
      <c r="A1365">
        <v>12625</v>
      </c>
      <c r="B1365" t="s">
        <v>1104</v>
      </c>
      <c r="C1365" t="s">
        <v>1174</v>
      </c>
      <c r="D1365" s="2" t="str" cm="1">
        <f t="array" ref="D1365">_xlfn.IFS(C1365="Golden Temple Mail","Amritsar",C1365="Guruvayur Express","Guruvayur",C1365="Guwahati Sbc Express","Guwahati",C1365="Howrah Duronto","Howrah",C1365="Howrah Mail","Howrah",C1365="Howrah Rajdhani","Howrah",C1365="Kamrup Express","Dibrugarh",C1365="Kerala Express","Thiruvananthapuram",C1365="Kolkata Rajdhani","Kolkata",C1365="Kovai Express","Coimbatore",C1365="Mumbai Chennai Mail","Mumbai",C1365="Mumbai Rajdhani","Mumbai",C1365="Mumbai Vande Bharat","Mumbai",C1365="Nagercoil Express","Nagercoil",C1365="August Kranti Rajdhani","Mumbai",C1365="Chennai Express","Chennai",C1365="Chennai Intercity","Chennai",C1365="Chennai Vande Bharat","Chennai",C1365="Cheran Express","Coimbatore",C1365="Coimbatore Express","Coimbatore",C1365="Coimbatore Intercity","Coimbatore",C1365="Coromandel Express","Kolkata",C1365="Devagiri Express","Secunderabad",C1365="Dibrugarh Rajdhani","Dibrugarh",C1365="Duronto Express","Multiple",C1365="Express","Generic",C1365="Garib Rath","Varies",C1365="Gatimaan Express","Delhi",C1365="Rajdhani","Multiple",C1365="Sanghamitra Express","Patna",C1365="Sbc Guwahati Express","Guwahati",C1365="Sealdah Duronto","Sealdah",C1365="Sealdah Rajdhani","Sealdah",C1365="Semi-Sleeper","Bus Type",C1365="Shatabdi","Multiple",C1365="Sleeper","Bus Type",C1365="Super Luxury","Bus Type",C1365="Swarna Jayanti Rajdhani","Ahmedabad",C1365="Tamil Nadu Exp","Chennai",C1365="Vande Bharat","Multiple",C1365="Vikramshila Express","Bhagalpur",C1365="Volvo AC","Bus Type",TRUE,"Unknown")</f>
        <v>Thiruvananthapuram</v>
      </c>
      <c r="E1365" s="1">
        <v>45419</v>
      </c>
      <c r="F1365">
        <v>82.4</v>
      </c>
      <c r="G1365" s="2" cm="1">
        <f t="array" ref="G1365">_xlfn.IFS(C1365="Golden Temple Mail",1800,C1365="Guruvayur Express",1450,C1365="Guwahati Sbc Express",1650,C1365="Howrah Duronto",1200,C1365="Howrah Mail",2000,C1365="Howrah Rajdhani",1450,C1365="Kamrup Express",1700,C1365="Kerala Express",1600,C1365="Kolkata Rajdhani",1450,C1365="Kovai Express",500,C1365="Mumbai Chennai Mail",1250,C1365="Mumbai Rajdhani",1450,C1365="Mumbai Vande Bharat",700,C1365="Nagercoil Express",1350,C1365="August Kranti Rajdhani",1300,C1365="Chennai Express",1050,C1365="Chennai Intercity",350,C1365="Chennai Vande Bharat",350,C1365="Cheran Express",500,C1365="Coimbatore Express",520,C1365="Coimbatore Intercity",350,C1365="Coromandel Express",1650,C1365="Devagiri Express",1200,C1365="Dibrugarh Rajdhani",2000,C1365="Duronto Express",1450,C1365="Express",600,C1365="Garib Rath",1200,C1365="Gatimaan Express",200,C1365="Rajdhani","1450",C1365="Sanghamitra Express",1900,C1365="Sbc Guwahati Express",1650,C1365="Sealdah Duronto",1200,C1365="Sealdah Rajdhani",1450,C1365="Semi-Sleeper",400,C1365="Shatabdi",500,C1365="Sleeper",350,C1365="Super Luxury",500,C1365="Swarna Jayanti Rajdhani",1600,C1365="Tamil Nadu Exp",1050,C1365="Vande Bharat",700,C1365="Vikramshila Express",1250,C1365="Volvo AC",450,TRUE,"Unknown")</f>
        <v>1600</v>
      </c>
      <c r="H1365" s="2" cm="1">
        <f t="array" ref="H1365">_xlfn.IFS(C1365="Golden Temple Mail",1200,C1365="Guruvayur Express",950,C1365="Guwahati Sbc Express",1100,C1365="Howrah Duronto",800,C1365="Howrah Mail",1400,C1365="Howrah Rajdhani",900,C1365="Kamrup Express",1150,C1365="Kerala Express",1000,C1365="Kolkata Rajdhani",900,C1365="Kovai Express",750,C1365="Mumbai Chennai Mail",1300,C1365="Mumbai Rajdhani",950,C1365="Mumbai Vande Bharat",700,C1365="Nagercoil Express",980,C1365="Chennai Express",1050,C1365="Chennai Intercity",850,C1365="Chennai Vande Bharat",700,C1365="Cheran Express",880,C1365="Coimbatore Express",920,C1365="Coimbatore Intercity",850,C1365="Coromandel Express",1080,C1365="Devagiri Express",970,C1365="Dibrugarh Rajdhani",1200,C1365="Duronto Express",950,C1365="Express",600,C1365="Garib Rath",880,C1365="Gatimaan Express",650,C1365="Rajdhani",950,C1365="Sanghamitra Express",1150,C1365="Sbc Guwahati Express",1100,C1365="Sealdah Duronto",900,C1365="Sealdah Rajdhani",950,C1365="Semi-Sleeper",400,C1365="Shatabdi",700,C1365="Sleeper",350,C1365="Super Luxury",500,C1365="Swarna Jayanti Rajdhani",960,C1365="Tamil Nadu Exp",1050,C1365="Vande Bharat",700,C1365="Vikramshila Express",980,C1365="Volvo AC",450,TRUE,"Unknown")</f>
        <v>1000</v>
      </c>
      <c r="I1365" t="s">
        <v>62</v>
      </c>
      <c r="J1365" t="s">
        <v>19</v>
      </c>
      <c r="M1365">
        <v>28</v>
      </c>
      <c r="N1365" t="s">
        <v>1064</v>
      </c>
    </row>
    <row r="1366" ht="29" spans="1:14">
      <c r="A1366">
        <v>12625</v>
      </c>
      <c r="B1366" t="s">
        <v>1105</v>
      </c>
      <c r="C1366" t="s">
        <v>1174</v>
      </c>
      <c r="D1366" s="2" t="str" cm="1">
        <f t="array" ref="D1366">_xlfn.IFS(C1366="Golden Temple Mail","Amritsar",C1366="Guruvayur Express","Guruvayur",C1366="Guwahati Sbc Express","Guwahati",C1366="Howrah Duronto","Howrah",C1366="Howrah Mail","Howrah",C1366="Howrah Rajdhani","Howrah",C1366="Kamrup Express","Dibrugarh",C1366="Kerala Express","Thiruvananthapuram",C1366="Kolkata Rajdhani","Kolkata",C1366="Kovai Express","Coimbatore",C1366="Mumbai Chennai Mail","Mumbai",C1366="Mumbai Rajdhani","Mumbai",C1366="Mumbai Vande Bharat","Mumbai",C1366="Nagercoil Express","Nagercoil",C1366="August Kranti Rajdhani","Mumbai",C1366="Chennai Express","Chennai",C1366="Chennai Intercity","Chennai",C1366="Chennai Vande Bharat","Chennai",C1366="Cheran Express","Coimbatore",C1366="Coimbatore Express","Coimbatore",C1366="Coimbatore Intercity","Coimbatore",C1366="Coromandel Express","Kolkata",C1366="Devagiri Express","Secunderabad",C1366="Dibrugarh Rajdhani","Dibrugarh",C1366="Duronto Express","Multiple",C1366="Express","Generic",C1366="Garib Rath","Varies",C1366="Gatimaan Express","Delhi",C1366="Rajdhani","Multiple",C1366="Sanghamitra Express","Patna",C1366="Sbc Guwahati Express","Guwahati",C1366="Sealdah Duronto","Sealdah",C1366="Sealdah Rajdhani","Sealdah",C1366="Semi-Sleeper","Bus Type",C1366="Shatabdi","Multiple",C1366="Sleeper","Bus Type",C1366="Super Luxury","Bus Type",C1366="Swarna Jayanti Rajdhani","Ahmedabad",C1366="Tamil Nadu Exp","Chennai",C1366="Vande Bharat","Multiple",C1366="Vikramshila Express","Bhagalpur",C1366="Volvo AC","Bus Type",TRUE,"Unknown")</f>
        <v>Thiruvananthapuram</v>
      </c>
      <c r="E1366" s="1">
        <v>45459</v>
      </c>
      <c r="F1366">
        <v>69.1</v>
      </c>
      <c r="G1366" s="2" cm="1">
        <f t="array" ref="G1366">_xlfn.IFS(C1366="Golden Temple Mail",1800,C1366="Guruvayur Express",1450,C1366="Guwahati Sbc Express",1650,C1366="Howrah Duronto",1200,C1366="Howrah Mail",2000,C1366="Howrah Rajdhani",1450,C1366="Kamrup Express",1700,C1366="Kerala Express",1600,C1366="Kolkata Rajdhani",1450,C1366="Kovai Express",500,C1366="Mumbai Chennai Mail",1250,C1366="Mumbai Rajdhani",1450,C1366="Mumbai Vande Bharat",700,C1366="Nagercoil Express",1350,C1366="August Kranti Rajdhani",1300,C1366="Chennai Express",1050,C1366="Chennai Intercity",350,C1366="Chennai Vande Bharat",350,C1366="Cheran Express",500,C1366="Coimbatore Express",520,C1366="Coimbatore Intercity",350,C1366="Coromandel Express",1650,C1366="Devagiri Express",1200,C1366="Dibrugarh Rajdhani",2000,C1366="Duronto Express",1450,C1366="Express",600,C1366="Garib Rath",1200,C1366="Gatimaan Express",200,C1366="Rajdhani",1450,C1366="Sanghamitra Express",1900,C1366="Sbc Guwahati Express",1650,C1366="Sealdah Duronto",1200,C1366="Sealdah Rajdhani",1450,C1366="Semi-Sleeper",400,C1366="Shatabdi",500,C1366="Sleeper",350,C1366="Super Luxury",500,C1366="Swarna Jayanti Rajdhani",1600,C1366="Tamil Nadu Exp",1050,C1366="Vande Bharat",700,C1366="Vikramshila Express",1250,C1366="Volvo AC",450,TRUE,"Unknown")</f>
        <v>1600</v>
      </c>
      <c r="H1366" s="2" cm="1">
        <f t="array" ref="H1366">_xlfn.IFS(C1366="Golden Temple Mail",1200,C1366="Guruvayur Express",950,C1366="Guwahati Sbc Express",1100,C1366="Howrah Duronto",800,C1366="Howrah Mail",1400,C1366="Howrah Rajdhani",900,C1366="Kamrup Express",1150,C1366="Kerala Express",1000,C1366="Kolkata Rajdhani",900,C1366="Kovai Express",750,C1366="Mumbai Chennai Mail",1300,C1366="Mumbai Rajdhani",950,C1366="Mumbai Vande Bharat",700,C1366="Nagercoil Express",980,C1366="August Kranti Rajdhani",1200,C1366="Chennai Express",1050,C1366="Chennai Intercity",850,C1366="Chennai Vande Bharat",700,C1366="Cheran Express",880,C1366="Coimbatore Express",920,C1366="Coimbatore Intercity",850,C1366="Coromandel Express",1080,C1366="Devagiri Express",970,C1366="Dibrugarh Rajdhani",1200,C1366="Duronto Express",950,C1366="Express",600,C1366="Garib Rath",880,C1366="Gatimaan Express",650,C1366="Rajdhani",950,C1366="Sanghamitra Express",1150,C1366="Sbc Guwahati Express",1100,C1366="Sealdah Duronto",900,C1366="Sealdah Rajdhani",950,C1366="Semi-Sleeper",400,C1366="Shatabdi",700,C1366="Sleeper",350,C1366="Super Luxury",500,C1366="Swarna Jayanti Rajdhani",960,C1366="Tamil Nadu Exp",1050,C1366="Vande Bharat",700,C1366="Vikramshila Express",980,C1366="Volvo AC",450,TRUE,"Unknown")</f>
        <v>1000</v>
      </c>
      <c r="I1366" t="s">
        <v>71</v>
      </c>
      <c r="J1366" t="s">
        <v>56</v>
      </c>
      <c r="M1366">
        <v>28</v>
      </c>
      <c r="N1366" t="s">
        <v>1064</v>
      </c>
    </row>
    <row r="1367" ht="29" spans="1:14">
      <c r="A1367">
        <v>12625</v>
      </c>
      <c r="B1367" t="s">
        <v>1192</v>
      </c>
      <c r="C1367" t="s">
        <v>1174</v>
      </c>
      <c r="D1367" s="2" t="str" cm="1">
        <f t="array" ref="D1367">_xlfn.IFS(C1367="Golden Temple Mail","Amritsar",C1367="Guruvayur Express","Guruvayur",C1367="Guwahati Sbc Express","Guwahati",C1367="Howrah Duronto","Howrah",C1367="Howrah Mail","Howrah",C1367="Howrah Rajdhani","Howrah",C1367="Kamrup Express","Dibrugarh",C1367="Kerala Express","Thiruvananthapuram",C1367="Kolkata Rajdhani","Kolkata",C1367="Kovai Express","Coimbatore",C1367="Mumbai Chennai Mail","Mumbai",C1367="Mumbai Rajdhani","Mumbai",C1367="Mumbai Vande Bharat","Mumbai",C1367="Nagercoil Express","Nagercoil",C1367="August Kranti Rajdhani","Mumbai",C1367="Chennai Express","Chennai",C1367="Chennai Intercity","Chennai",C1367="Chennai Vande Bharat","Chennai",C1367="Cheran Express","Coimbatore",C1367="Coimbatore Express","Coimbatore",C1367="Coimbatore Intercity","Coimbatore",C1367="Coromandel Express","Kolkata",C1367="Devagiri Express","Secunderabad",C1367="Dibrugarh Rajdhani","Dibrugarh",C1367="Duronto Express","Multiple",C1367="Express","Generic",C1367="Garib Rath","Varies",C1367="Gatimaan Express","Delhi",C1367="Rajdhani","Multiple",C1367="Sanghamitra Express","Patna",C1367="Sbc Guwahati Express","Guwahati",C1367="Sealdah Duronto","Sealdah",C1367="Sealdah Rajdhani","Sealdah",C1367="Semi-Sleeper","Bus Type",C1367="Shatabdi","Multiple",C1367="Sleeper","Bus Type",C1367="Super Luxury","Bus Type",C1367="Swarna Jayanti Rajdhani","Ahmedabad",C1367="Tamil Nadu Exp","Chennai",C1367="Vande Bharat","Multiple",C1367="Vikramshila Express","Bhagalpur",C1367="Volvo AC","Bus Type",TRUE,"Unknown")</f>
        <v>Thiruvananthapuram</v>
      </c>
      <c r="E1367" s="1">
        <v>45386</v>
      </c>
      <c r="F1367">
        <v>45.77</v>
      </c>
      <c r="G1367" s="2" cm="1">
        <f t="array" ref="G1367">_xlfn.IFS(C1367="Golden Temple Mail",1800,C1367="Guruvayur Express",1450,C1367="Guwahati Sbc Express",1650,C1367="Howrah Duronto",1200,C1367="Howrah Mail",2000,C1367="Howrah Rajdhani",1450,C1367="Kamrup Express",1700,C1367="Kerala Express",1600,C1367="Kolkata Rajdhani",1450,C1367="Kovai Express",500,C1367="Mumbai Chennai Mail",1250,C1367="Mumbai Rajdhani",1450,C1367="Mumbai Vande Bharat",700,C1367="Nagercoil Express",1350,C1367="August Kranti Rajdhani",1300,C1367="Chennai Express",1050,C1367="Chennai Intercity",350,C1367="Chennai Vande Bharat",350,C1367="Cheran Express",500,C1367="Coimbatore Express",520,C1367="Coimbatore Intercity",350,C1367="Coromandel Express",1650,C1367="Devagiri Express",1200,C1367="Dibrugarh Rajdhani",2000,C1367="Duronto Express",1450,C1367="Express",600,C1367="Garib Rath",1200,C1367="Gatimaan Express",200,C1367="Rajdhani","1450",C1367="Sanghamitra Express",1900,C1367="Sbc Guwahati Express",1650,C1367="Sealdah Duronto",1200,C1367="Sealdah Rajdhani",1450,C1367="Semi-Sleeper",400,C1367="Shatabdi",500,C1367="Sleeper",350,C1367="Super Luxury",500,C1367="Swarna Jayanti Rajdhani",1600,C1367="Tamil Nadu Exp",1050,C1367="Vande Bharat",700,C1367="Vikramshila Express",1250,C1367="Volvo AC",450,TRUE,"Unknown")</f>
        <v>1600</v>
      </c>
      <c r="H1367" s="2" cm="1">
        <f t="array" ref="H1367">_xlfn.IFS(C1367="Golden Temple Mail",1200,C1367="Guruvayur Express",950,C1367="Guwahati Sbc Express",1100,C1367="Howrah Duronto",800,C1367="Howrah Mail",1400,C1367="Howrah Rajdhani",900,C1367="Kamrup Express",1150,C1367="Kerala Express",1000,C1367="Kolkata Rajdhani",900,C1367="Kovai Express",750,C1367="Mumbai Chennai Mail",1300,C1367="Mumbai Rajdhani",950,C1367="Mumbai Vande Bharat",700,C1367="Nagercoil Express",980,C1367="Chennai Express",1050,C1367="Chennai Intercity",850,C1367="Chennai Vande Bharat",700,C1367="Cheran Express",880,C1367="Coimbatore Express",920,C1367="Coimbatore Intercity",850,C1367="Coromandel Express",1080,C1367="Devagiri Express",970,C1367="Dibrugarh Rajdhani",1200,C1367="Duronto Express",950,C1367="Express",600,C1367="Garib Rath",880,C1367="Gatimaan Express",650,C1367="Rajdhani",950,C1367="Sanghamitra Express",1150,C1367="Sbc Guwahati Express",1100,C1367="Sealdah Duronto",900,C1367="Sealdah Rajdhani",950,C1367="Semi-Sleeper",400,C1367="Shatabdi",700,C1367="Sleeper",350,C1367="Super Luxury",500,C1367="Swarna Jayanti Rajdhani",960,C1367="Tamil Nadu Exp",1050,C1367="Vande Bharat",700,C1367="Vikramshila Express",980,C1367="Volvo AC",450,TRUE,"Unknown")</f>
        <v>1000</v>
      </c>
      <c r="I1367" t="s">
        <v>74</v>
      </c>
      <c r="J1367" t="s">
        <v>26</v>
      </c>
      <c r="M1367">
        <v>25</v>
      </c>
      <c r="N1367" t="s">
        <v>1064</v>
      </c>
    </row>
    <row r="1368" ht="29" spans="1:14">
      <c r="A1368">
        <v>12625</v>
      </c>
      <c r="B1368" t="s">
        <v>1106</v>
      </c>
      <c r="C1368" t="s">
        <v>1174</v>
      </c>
      <c r="D1368" s="2" t="str" cm="1">
        <f t="array" ref="D1368">_xlfn.IFS(C1368="Golden Temple Mail","Amritsar",C1368="Guruvayur Express","Guruvayur",C1368="Guwahati Sbc Express","Guwahati",C1368="Howrah Duronto","Howrah",C1368="Howrah Mail","Howrah",C1368="Howrah Rajdhani","Howrah",C1368="Kamrup Express","Dibrugarh",C1368="Kerala Express","Thiruvananthapuram",C1368="Kolkata Rajdhani","Kolkata",C1368="Kovai Express","Coimbatore",C1368="Mumbai Chennai Mail","Mumbai",C1368="Mumbai Rajdhani","Mumbai",C1368="Mumbai Vande Bharat","Mumbai",C1368="Nagercoil Express","Nagercoil",C1368="August Kranti Rajdhani","Mumbai",C1368="Chennai Express","Chennai",C1368="Chennai Intercity","Chennai",C1368="Chennai Vande Bharat","Chennai",C1368="Cheran Express","Coimbatore",C1368="Coimbatore Express","Coimbatore",C1368="Coimbatore Intercity","Coimbatore",C1368="Coromandel Express","Kolkata",C1368="Devagiri Express","Secunderabad",C1368="Dibrugarh Rajdhani","Dibrugarh",C1368="Duronto Express","Multiple",C1368="Express","Generic",C1368="Garib Rath","Varies",C1368="Gatimaan Express","Delhi",C1368="Rajdhani","Multiple",C1368="Sanghamitra Express","Patna",C1368="Sbc Guwahati Express","Guwahati",C1368="Sealdah Duronto","Sealdah",C1368="Sealdah Rajdhani","Sealdah",C1368="Semi-Sleeper","Bus Type",C1368="Shatabdi","Multiple",C1368="Sleeper","Bus Type",C1368="Super Luxury","Bus Type",C1368="Swarna Jayanti Rajdhani","Ahmedabad",C1368="Tamil Nadu Exp","Chennai",C1368="Vande Bharat","Multiple",C1368="Vikramshila Express","Bhagalpur",C1368="Volvo AC","Bus Type",TRUE,"Unknown")</f>
        <v>Thiruvananthapuram</v>
      </c>
      <c r="E1368" s="1">
        <v>45405</v>
      </c>
      <c r="F1368">
        <v>48.78</v>
      </c>
      <c r="G1368" s="2" cm="1">
        <f t="array" ref="G1368">_xlfn.IFS(C1368="Golden Temple Mail",1800,C1368="Guruvayur Express",1450,C1368="Guwahati Sbc Express",1650,C1368="Howrah Duronto",1200,C1368="Howrah Mail",2000,C1368="Howrah Rajdhani",1450,C1368="Kamrup Express",1700,C1368="Kerala Express",1600,C1368="Kolkata Rajdhani",1450,C1368="Kovai Express",500,C1368="Mumbai Chennai Mail",1250,C1368="Mumbai Rajdhani",1450,C1368="Mumbai Vande Bharat",700,C1368="Nagercoil Express",1350,C1368="August Kranti Rajdhani",1300,C1368="Chennai Express",1050,C1368="Chennai Intercity",350,C1368="Chennai Vande Bharat",350,C1368="Cheran Express",500,C1368="Coimbatore Express",520,C1368="Coimbatore Intercity",350,C1368="Coromandel Express",1650,C1368="Devagiri Express",1200,C1368="Dibrugarh Rajdhani",2000,C1368="Duronto Express",1450,C1368="Express",600,C1368="Garib Rath",1200,C1368="Gatimaan Express",200,C1368="Rajdhani",1450,C1368="Sanghamitra Express",1900,C1368="Sbc Guwahati Express",1650,C1368="Sealdah Duronto",1200,C1368="Sealdah Rajdhani",1450,C1368="Semi-Sleeper",400,C1368="Shatabdi",500,C1368="Sleeper",350,C1368="Super Luxury",500,C1368="Swarna Jayanti Rajdhani",1600,C1368="Tamil Nadu Exp",1050,C1368="Vande Bharat",700,C1368="Vikramshila Express",1250,C1368="Volvo AC",450,TRUE,"Unknown")</f>
        <v>1600</v>
      </c>
      <c r="H1368" s="2" cm="1">
        <f t="array" ref="H1368">_xlfn.IFS(C1368="Golden Temple Mail",1200,C1368="Guruvayur Express",950,C1368="Guwahati Sbc Express",1100,C1368="Howrah Duronto",800,C1368="Howrah Mail",1400,C1368="Howrah Rajdhani",900,C1368="Kamrup Express",1150,C1368="Kerala Express",1000,C1368="Kolkata Rajdhani",900,C1368="Kovai Express",750,C1368="Mumbai Chennai Mail",1300,C1368="Mumbai Rajdhani",950,C1368="Mumbai Vande Bharat",700,C1368="Nagercoil Express",980,C1368="August Kranti Rajdhani",1200,C1368="Chennai Express",1050,C1368="Chennai Intercity",850,C1368="Chennai Vande Bharat",700,C1368="Cheran Express",880,C1368="Coimbatore Express",920,C1368="Coimbatore Intercity",850,C1368="Coromandel Express",1080,C1368="Devagiri Express",970,C1368="Dibrugarh Rajdhani",1200,C1368="Duronto Express",950,C1368="Express",600,C1368="Garib Rath",880,C1368="Gatimaan Express",650,C1368="Rajdhani",950,C1368="Sanghamitra Express",1150,C1368="Sbc Guwahati Express",1100,C1368="Sealdah Duronto",900,C1368="Sealdah Rajdhani",950,C1368="Semi-Sleeper",400,C1368="Shatabdi",700,C1368="Sleeper",350,C1368="Super Luxury",500,C1368="Swarna Jayanti Rajdhani",960,C1368="Tamil Nadu Exp",1050,C1368="Vande Bharat",700,C1368="Vikramshila Express",980,C1368="Volvo AC",450,TRUE,"Unknown")</f>
        <v>1000</v>
      </c>
      <c r="I1368" t="s">
        <v>74</v>
      </c>
      <c r="J1368" t="s">
        <v>19</v>
      </c>
      <c r="M1368">
        <v>38</v>
      </c>
      <c r="N1368" t="s">
        <v>1064</v>
      </c>
    </row>
    <row r="1369" ht="29" spans="1:14">
      <c r="A1369">
        <v>12625</v>
      </c>
      <c r="B1369" t="s">
        <v>1107</v>
      </c>
      <c r="C1369" t="s">
        <v>1174</v>
      </c>
      <c r="D1369" s="2" t="str" cm="1">
        <f t="array" ref="D1369">_xlfn.IFS(C1369="Golden Temple Mail","Amritsar",C1369="Guruvayur Express","Guruvayur",C1369="Guwahati Sbc Express","Guwahati",C1369="Howrah Duronto","Howrah",C1369="Howrah Mail","Howrah",C1369="Howrah Rajdhani","Howrah",C1369="Kamrup Express","Dibrugarh",C1369="Kerala Express","Thiruvananthapuram",C1369="Kolkata Rajdhani","Kolkata",C1369="Kovai Express","Coimbatore",C1369="Mumbai Chennai Mail","Mumbai",C1369="Mumbai Rajdhani","Mumbai",C1369="Mumbai Vande Bharat","Mumbai",C1369="Nagercoil Express","Nagercoil",C1369="August Kranti Rajdhani","Mumbai",C1369="Chennai Express","Chennai",C1369="Chennai Intercity","Chennai",C1369="Chennai Vande Bharat","Chennai",C1369="Cheran Express","Coimbatore",C1369="Coimbatore Express","Coimbatore",C1369="Coimbatore Intercity","Coimbatore",C1369="Coromandel Express","Kolkata",C1369="Devagiri Express","Secunderabad",C1369="Dibrugarh Rajdhani","Dibrugarh",C1369="Duronto Express","Multiple",C1369="Express","Generic",C1369="Garib Rath","Varies",C1369="Gatimaan Express","Delhi",C1369="Rajdhani","Multiple",C1369="Sanghamitra Express","Patna",C1369="Sbc Guwahati Express","Guwahati",C1369="Sealdah Duronto","Sealdah",C1369="Sealdah Rajdhani","Sealdah",C1369="Semi-Sleeper","Bus Type",C1369="Shatabdi","Multiple",C1369="Sleeper","Bus Type",C1369="Super Luxury","Bus Type",C1369="Swarna Jayanti Rajdhani","Ahmedabad",C1369="Tamil Nadu Exp","Chennai",C1369="Vande Bharat","Multiple",C1369="Vikramshila Express","Bhagalpur",C1369="Volvo AC","Bus Type",TRUE,"Unknown")</f>
        <v>Thiruvananthapuram</v>
      </c>
      <c r="E1369" s="1">
        <v>45431</v>
      </c>
      <c r="F1369">
        <v>65.4</v>
      </c>
      <c r="G1369" s="2" cm="1">
        <f t="array" ref="G1369">_xlfn.IFS(C1369="Golden Temple Mail",1800,C1369="Guruvayur Express",1450,C1369="Guwahati Sbc Express",1650,C1369="Howrah Duronto",1200,C1369="Howrah Mail",2000,C1369="Howrah Rajdhani",1450,C1369="Kamrup Express",1700,C1369="Kerala Express",1600,C1369="Kolkata Rajdhani",1450,C1369="Kovai Express",500,C1369="Mumbai Chennai Mail",1250,C1369="Mumbai Rajdhani",1450,C1369="Mumbai Vande Bharat",700,C1369="Nagercoil Express",1350,C1369="August Kranti Rajdhani",1300,C1369="Chennai Express",1050,C1369="Chennai Intercity",350,C1369="Chennai Vande Bharat",350,C1369="Cheran Express",500,C1369="Coimbatore Express",520,C1369="Coimbatore Intercity",350,C1369="Coromandel Express",1650,C1369="Devagiri Express",1200,C1369="Dibrugarh Rajdhani",2000,C1369="Duronto Express",1450,C1369="Express",600,C1369="Garib Rath",1200,C1369="Gatimaan Express",200,C1369="Rajdhani","1450",C1369="Sanghamitra Express",1900,C1369="Sbc Guwahati Express",1650,C1369="Sealdah Duronto",1200,C1369="Sealdah Rajdhani",1450,C1369="Semi-Sleeper",400,C1369="Shatabdi",500,C1369="Sleeper",350,C1369="Super Luxury",500,C1369="Swarna Jayanti Rajdhani",1600,C1369="Tamil Nadu Exp",1050,C1369="Vande Bharat",700,C1369="Vikramshila Express",1250,C1369="Volvo AC",450,TRUE,"Unknown")</f>
        <v>1600</v>
      </c>
      <c r="H1369" s="2" cm="1">
        <f t="array" ref="H1369">_xlfn.IFS(C1369="Golden Temple Mail",1200,C1369="Guruvayur Express",950,C1369="Guwahati Sbc Express",1100,C1369="Howrah Duronto",800,C1369="Howrah Mail",1400,C1369="Howrah Rajdhani",900,C1369="Kamrup Express",1150,C1369="Kerala Express",1000,C1369="Kolkata Rajdhani",900,C1369="Kovai Express",750,C1369="Mumbai Chennai Mail",1300,C1369="Mumbai Rajdhani",950,C1369="Mumbai Vande Bharat",700,C1369="Nagercoil Express",980,C1369="Chennai Express",1050,C1369="Chennai Intercity",850,C1369="Chennai Vande Bharat",700,C1369="Cheran Express",880,C1369="Coimbatore Express",920,C1369="Coimbatore Intercity",850,C1369="Coromandel Express",1080,C1369="Devagiri Express",970,C1369="Dibrugarh Rajdhani",1200,C1369="Duronto Express",950,C1369="Express",600,C1369="Garib Rath",880,C1369="Gatimaan Express",650,C1369="Rajdhani",950,C1369="Sanghamitra Express",1150,C1369="Sbc Guwahati Express",1100,C1369="Sealdah Duronto",900,C1369="Sealdah Rajdhani",950,C1369="Semi-Sleeper",400,C1369="Shatabdi",700,C1369="Sleeper",350,C1369="Super Luxury",500,C1369="Swarna Jayanti Rajdhani",960,C1369="Tamil Nadu Exp",1050,C1369="Vande Bharat",700,C1369="Vikramshila Express",980,C1369="Volvo AC",450,TRUE,"Unknown")</f>
        <v>1000</v>
      </c>
      <c r="I1369" t="s">
        <v>62</v>
      </c>
      <c r="J1369" t="s">
        <v>56</v>
      </c>
      <c r="M1369">
        <v>45</v>
      </c>
      <c r="N1369" t="s">
        <v>1064</v>
      </c>
    </row>
    <row r="1370" ht="29" spans="1:14">
      <c r="A1370">
        <v>12625</v>
      </c>
      <c r="B1370" t="s">
        <v>1108</v>
      </c>
      <c r="C1370" t="s">
        <v>1174</v>
      </c>
      <c r="D1370" s="2" t="str" cm="1">
        <f t="array" ref="D1370">_xlfn.IFS(C1370="Golden Temple Mail","Amritsar",C1370="Guruvayur Express","Guruvayur",C1370="Guwahati Sbc Express","Guwahati",C1370="Howrah Duronto","Howrah",C1370="Howrah Mail","Howrah",C1370="Howrah Rajdhani","Howrah",C1370="Kamrup Express","Dibrugarh",C1370="Kerala Express","Thiruvananthapuram",C1370="Kolkata Rajdhani","Kolkata",C1370="Kovai Express","Coimbatore",C1370="Mumbai Chennai Mail","Mumbai",C1370="Mumbai Rajdhani","Mumbai",C1370="Mumbai Vande Bharat","Mumbai",C1370="Nagercoil Express","Nagercoil",C1370="August Kranti Rajdhani","Mumbai",C1370="Chennai Express","Chennai",C1370="Chennai Intercity","Chennai",C1370="Chennai Vande Bharat","Chennai",C1370="Cheran Express","Coimbatore",C1370="Coimbatore Express","Coimbatore",C1370="Coimbatore Intercity","Coimbatore",C1370="Coromandel Express","Kolkata",C1370="Devagiri Express","Secunderabad",C1370="Dibrugarh Rajdhani","Dibrugarh",C1370="Duronto Express","Multiple",C1370="Express","Generic",C1370="Garib Rath","Varies",C1370="Gatimaan Express","Delhi",C1370="Rajdhani","Multiple",C1370="Sanghamitra Express","Patna",C1370="Sbc Guwahati Express","Guwahati",C1370="Sealdah Duronto","Sealdah",C1370="Sealdah Rajdhani","Sealdah",C1370="Semi-Sleeper","Bus Type",C1370="Shatabdi","Multiple",C1370="Sleeper","Bus Type",C1370="Super Luxury","Bus Type",C1370="Swarna Jayanti Rajdhani","Ahmedabad",C1370="Tamil Nadu Exp","Chennai",C1370="Vande Bharat","Multiple",C1370="Vikramshila Express","Bhagalpur",C1370="Volvo AC","Bus Type",TRUE,"Unknown")</f>
        <v>Thiruvananthapuram</v>
      </c>
      <c r="E1370" s="1">
        <v>45310</v>
      </c>
      <c r="F1370">
        <v>72.22</v>
      </c>
      <c r="G1370" s="2" cm="1">
        <f t="array" ref="G1370">_xlfn.IFS(C1370="Golden Temple Mail",1800,C1370="Guruvayur Express",1450,C1370="Guwahati Sbc Express",1650,C1370="Howrah Duronto",1200,C1370="Howrah Mail",2000,C1370="Howrah Rajdhani",1450,C1370="Kamrup Express",1700,C1370="Kerala Express",1600,C1370="Kolkata Rajdhani",1450,C1370="Kovai Express",500,C1370="Mumbai Chennai Mail",1250,C1370="Mumbai Rajdhani",1450,C1370="Mumbai Vande Bharat",700,C1370="Nagercoil Express",1350,C1370="August Kranti Rajdhani",1300,C1370="Chennai Express",1050,C1370="Chennai Intercity",350,C1370="Chennai Vande Bharat",350,C1370="Cheran Express",500,C1370="Coimbatore Express",520,C1370="Coimbatore Intercity",350,C1370="Coromandel Express",1650,C1370="Devagiri Express",1200,C1370="Dibrugarh Rajdhani",2000,C1370="Duronto Express",1450,C1370="Express",600,C1370="Garib Rath",1200,C1370="Gatimaan Express",200,C1370="Rajdhani",1450,C1370="Sanghamitra Express",1900,C1370="Sbc Guwahati Express",1650,C1370="Sealdah Duronto",1200,C1370="Sealdah Rajdhani",1450,C1370="Semi-Sleeper",400,C1370="Shatabdi",500,C1370="Sleeper",350,C1370="Super Luxury",500,C1370="Swarna Jayanti Rajdhani",1600,C1370="Tamil Nadu Exp",1050,C1370="Vande Bharat",700,C1370="Vikramshila Express",1250,C1370="Volvo AC",450,TRUE,"Unknown")</f>
        <v>1600</v>
      </c>
      <c r="H1370" s="2" cm="1">
        <f t="array" ref="H1370">_xlfn.IFS(C1370="Golden Temple Mail",1200,C1370="Guruvayur Express",950,C1370="Guwahati Sbc Express",1100,C1370="Howrah Duronto",800,C1370="Howrah Mail",1400,C1370="Howrah Rajdhani",900,C1370="Kamrup Express",1150,C1370="Kerala Express",1000,C1370="Kolkata Rajdhani",900,C1370="Kovai Express",750,C1370="Mumbai Chennai Mail",1300,C1370="Mumbai Rajdhani",950,C1370="Mumbai Vande Bharat",700,C1370="Nagercoil Express",980,C1370="August Kranti Rajdhani",1200,C1370="Chennai Express",1050,C1370="Chennai Intercity",850,C1370="Chennai Vande Bharat",700,C1370="Cheran Express",880,C1370="Coimbatore Express",920,C1370="Coimbatore Intercity",850,C1370="Coromandel Express",1080,C1370="Devagiri Express",970,C1370="Dibrugarh Rajdhani",1200,C1370="Duronto Express",950,C1370="Express",600,C1370="Garib Rath",880,C1370="Gatimaan Express",650,C1370="Rajdhani",950,C1370="Sanghamitra Express",1150,C1370="Sbc Guwahati Express",1100,C1370="Sealdah Duronto",900,C1370="Sealdah Rajdhani",950,C1370="Semi-Sleeper",400,C1370="Shatabdi",700,C1370="Sleeper",350,C1370="Super Luxury",500,C1370="Swarna Jayanti Rajdhani",960,C1370="Tamil Nadu Exp",1050,C1370="Vande Bharat",700,C1370="Vikramshila Express",980,C1370="Volvo AC",450,TRUE,"Unknown")</f>
        <v>1000</v>
      </c>
      <c r="I1370" t="s">
        <v>83</v>
      </c>
      <c r="J1370" t="s">
        <v>39</v>
      </c>
      <c r="M1370">
        <v>43</v>
      </c>
      <c r="N1370" t="s">
        <v>1064</v>
      </c>
    </row>
    <row r="1371" ht="29" spans="1:14">
      <c r="A1371">
        <v>12625</v>
      </c>
      <c r="B1371" t="s">
        <v>1193</v>
      </c>
      <c r="C1371" t="s">
        <v>1174</v>
      </c>
      <c r="D1371" s="2" t="str" cm="1">
        <f t="array" ref="D1371">_xlfn.IFS(C1371="Golden Temple Mail","Amritsar",C1371="Guruvayur Express","Guruvayur",C1371="Guwahati Sbc Express","Guwahati",C1371="Howrah Duronto","Howrah",C1371="Howrah Mail","Howrah",C1371="Howrah Rajdhani","Howrah",C1371="Kamrup Express","Dibrugarh",C1371="Kerala Express","Thiruvananthapuram",C1371="Kolkata Rajdhani","Kolkata",C1371="Kovai Express","Coimbatore",C1371="Mumbai Chennai Mail","Mumbai",C1371="Mumbai Rajdhani","Mumbai",C1371="Mumbai Vande Bharat","Mumbai",C1371="Nagercoil Express","Nagercoil",C1371="August Kranti Rajdhani","Mumbai",C1371="Chennai Express","Chennai",C1371="Chennai Intercity","Chennai",C1371="Chennai Vande Bharat","Chennai",C1371="Cheran Express","Coimbatore",C1371="Coimbatore Express","Coimbatore",C1371="Coimbatore Intercity","Coimbatore",C1371="Coromandel Express","Kolkata",C1371="Devagiri Express","Secunderabad",C1371="Dibrugarh Rajdhani","Dibrugarh",C1371="Duronto Express","Multiple",C1371="Express","Generic",C1371="Garib Rath","Varies",C1371="Gatimaan Express","Delhi",C1371="Rajdhani","Multiple",C1371="Sanghamitra Express","Patna",C1371="Sbc Guwahati Express","Guwahati",C1371="Sealdah Duronto","Sealdah",C1371="Sealdah Rajdhani","Sealdah",C1371="Semi-Sleeper","Bus Type",C1371="Shatabdi","Multiple",C1371="Sleeper","Bus Type",C1371="Super Luxury","Bus Type",C1371="Swarna Jayanti Rajdhani","Ahmedabad",C1371="Tamil Nadu Exp","Chennai",C1371="Vande Bharat","Multiple",C1371="Vikramshila Express","Bhagalpur",C1371="Volvo AC","Bus Type",TRUE,"Unknown")</f>
        <v>Thiruvananthapuram</v>
      </c>
      <c r="E1371" s="1">
        <v>45370</v>
      </c>
      <c r="F1371">
        <v>66.78</v>
      </c>
      <c r="G1371" s="2" cm="1">
        <f t="array" ref="G1371">_xlfn.IFS(C1371="Golden Temple Mail",1800,C1371="Guruvayur Express",1450,C1371="Guwahati Sbc Express",1650,C1371="Howrah Duronto",1200,C1371="Howrah Mail",2000,C1371="Howrah Rajdhani",1450,C1371="Kamrup Express",1700,C1371="Kerala Express",1600,C1371="Kolkata Rajdhani",1450,C1371="Kovai Express",500,C1371="Mumbai Chennai Mail",1250,C1371="Mumbai Rajdhani",1450,C1371="Mumbai Vande Bharat",700,C1371="Nagercoil Express",1350,C1371="August Kranti Rajdhani",1300,C1371="Chennai Express",1050,C1371="Chennai Intercity",350,C1371="Chennai Vande Bharat",350,C1371="Cheran Express",500,C1371="Coimbatore Express",520,C1371="Coimbatore Intercity",350,C1371="Coromandel Express",1650,C1371="Devagiri Express",1200,C1371="Dibrugarh Rajdhani",2000,C1371="Duronto Express",1450,C1371="Express",600,C1371="Garib Rath",1200,C1371="Gatimaan Express",200,C1371="Rajdhani","1450",C1371="Sanghamitra Express",1900,C1371="Sbc Guwahati Express",1650,C1371="Sealdah Duronto",1200,C1371="Sealdah Rajdhani",1450,C1371="Semi-Sleeper",400,C1371="Shatabdi",500,C1371="Sleeper",350,C1371="Super Luxury",500,C1371="Swarna Jayanti Rajdhani",1600,C1371="Tamil Nadu Exp",1050,C1371="Vande Bharat",700,C1371="Vikramshila Express",1250,C1371="Volvo AC",450,TRUE,"Unknown")</f>
        <v>1600</v>
      </c>
      <c r="H1371" s="2" cm="1">
        <f t="array" ref="H1371">_xlfn.IFS(C1371="Golden Temple Mail",1200,C1371="Guruvayur Express",950,C1371="Guwahati Sbc Express",1100,C1371="Howrah Duronto",800,C1371="Howrah Mail",1400,C1371="Howrah Rajdhani",900,C1371="Kamrup Express",1150,C1371="Kerala Express",1000,C1371="Kolkata Rajdhani",900,C1371="Kovai Express",750,C1371="Mumbai Chennai Mail",1300,C1371="Mumbai Rajdhani",950,C1371="Mumbai Vande Bharat",700,C1371="Nagercoil Express",980,C1371="Chennai Express",1050,C1371="Chennai Intercity",850,C1371="Chennai Vande Bharat",700,C1371="Cheran Express",880,C1371="Coimbatore Express",920,C1371="Coimbatore Intercity",850,C1371="Coromandel Express",1080,C1371="Devagiri Express",970,C1371="Dibrugarh Rajdhani",1200,C1371="Duronto Express",950,C1371="Express",600,C1371="Garib Rath",880,C1371="Gatimaan Express",650,C1371="Rajdhani",950,C1371="Sanghamitra Express",1150,C1371="Sbc Guwahati Express",1100,C1371="Sealdah Duronto",900,C1371="Sealdah Rajdhani",950,C1371="Semi-Sleeper",400,C1371="Shatabdi",700,C1371="Sleeper",350,C1371="Super Luxury",500,C1371="Swarna Jayanti Rajdhani",960,C1371="Tamil Nadu Exp",1050,C1371="Vande Bharat",700,C1371="Vikramshila Express",980,C1371="Volvo AC",450,TRUE,"Unknown")</f>
        <v>1000</v>
      </c>
      <c r="I1371" t="s">
        <v>59</v>
      </c>
      <c r="J1371" t="s">
        <v>19</v>
      </c>
      <c r="M1371">
        <v>60</v>
      </c>
      <c r="N1371" t="s">
        <v>1064</v>
      </c>
    </row>
    <row r="1372" ht="29" spans="1:14">
      <c r="A1372">
        <v>12625</v>
      </c>
      <c r="B1372" t="s">
        <v>1194</v>
      </c>
      <c r="C1372" t="s">
        <v>1174</v>
      </c>
      <c r="D1372" s="2" t="str" cm="1">
        <f t="array" ref="D1372">_xlfn.IFS(C1372="Golden Temple Mail","Amritsar",C1372="Guruvayur Express","Guruvayur",C1372="Guwahati Sbc Express","Guwahati",C1372="Howrah Duronto","Howrah",C1372="Howrah Mail","Howrah",C1372="Howrah Rajdhani","Howrah",C1372="Kamrup Express","Dibrugarh",C1372="Kerala Express","Thiruvananthapuram",C1372="Kolkata Rajdhani","Kolkata",C1372="Kovai Express","Coimbatore",C1372="Mumbai Chennai Mail","Mumbai",C1372="Mumbai Rajdhani","Mumbai",C1372="Mumbai Vande Bharat","Mumbai",C1372="Nagercoil Express","Nagercoil",C1372="August Kranti Rajdhani","Mumbai",C1372="Chennai Express","Chennai",C1372="Chennai Intercity","Chennai",C1372="Chennai Vande Bharat","Chennai",C1372="Cheran Express","Coimbatore",C1372="Coimbatore Express","Coimbatore",C1372="Coimbatore Intercity","Coimbatore",C1372="Coromandel Express","Kolkata",C1372="Devagiri Express","Secunderabad",C1372="Dibrugarh Rajdhani","Dibrugarh",C1372="Duronto Express","Multiple",C1372="Express","Generic",C1372="Garib Rath","Varies",C1372="Gatimaan Express","Delhi",C1372="Rajdhani","Multiple",C1372="Sanghamitra Express","Patna",C1372="Sbc Guwahati Express","Guwahati",C1372="Sealdah Duronto","Sealdah",C1372="Sealdah Rajdhani","Sealdah",C1372="Semi-Sleeper","Bus Type",C1372="Shatabdi","Multiple",C1372="Sleeper","Bus Type",C1372="Super Luxury","Bus Type",C1372="Swarna Jayanti Rajdhani","Ahmedabad",C1372="Tamil Nadu Exp","Chennai",C1372="Vande Bharat","Multiple",C1372="Vikramshila Express","Bhagalpur",C1372="Volvo AC","Bus Type",TRUE,"Unknown")</f>
        <v>Thiruvananthapuram</v>
      </c>
      <c r="E1372" s="1">
        <v>45652</v>
      </c>
      <c r="F1372">
        <v>67.58</v>
      </c>
      <c r="G1372" s="2" cm="1">
        <f t="array" ref="G1372">_xlfn.IFS(C1372="Golden Temple Mail",1800,C1372="Guruvayur Express",1450,C1372="Guwahati Sbc Express",1650,C1372="Howrah Duronto",1200,C1372="Howrah Mail",2000,C1372="Howrah Rajdhani",1450,C1372="Kamrup Express",1700,C1372="Kerala Express",1600,C1372="Kolkata Rajdhani",1450,C1372="Kovai Express",500,C1372="Mumbai Chennai Mail",1250,C1372="Mumbai Rajdhani",1450,C1372="Mumbai Vande Bharat",700,C1372="Nagercoil Express",1350,C1372="August Kranti Rajdhani",1300,C1372="Chennai Express",1050,C1372="Chennai Intercity",350,C1372="Chennai Vande Bharat",350,C1372="Cheran Express",500,C1372="Coimbatore Express",520,C1372="Coimbatore Intercity",350,C1372="Coromandel Express",1650,C1372="Devagiri Express",1200,C1372="Dibrugarh Rajdhani",2000,C1372="Duronto Express",1450,C1372="Express",600,C1372="Garib Rath",1200,C1372="Gatimaan Express",200,C1372="Rajdhani",1450,C1372="Sanghamitra Express",1900,C1372="Sbc Guwahati Express",1650,C1372="Sealdah Duronto",1200,C1372="Sealdah Rajdhani",1450,C1372="Semi-Sleeper",400,C1372="Shatabdi",500,C1372="Sleeper",350,C1372="Super Luxury",500,C1372="Swarna Jayanti Rajdhani",1600,C1372="Tamil Nadu Exp",1050,C1372="Vande Bharat",700,C1372="Vikramshila Express",1250,C1372="Volvo AC",450,TRUE,"Unknown")</f>
        <v>1600</v>
      </c>
      <c r="H1372" s="2" cm="1">
        <f t="array" ref="H1372">_xlfn.IFS(C1372="Golden Temple Mail",1200,C1372="Guruvayur Express",950,C1372="Guwahati Sbc Express",1100,C1372="Howrah Duronto",800,C1372="Howrah Mail",1400,C1372="Howrah Rajdhani",900,C1372="Kamrup Express",1150,C1372="Kerala Express",1000,C1372="Kolkata Rajdhani",900,C1372="Kovai Express",750,C1372="Mumbai Chennai Mail",1300,C1372="Mumbai Rajdhani",950,C1372="Mumbai Vande Bharat",700,C1372="Nagercoil Express",980,C1372="August Kranti Rajdhani",1200,C1372="Chennai Express",1050,C1372="Chennai Intercity",850,C1372="Chennai Vande Bharat",700,C1372="Cheran Express",880,C1372="Coimbatore Express",920,C1372="Coimbatore Intercity",850,C1372="Coromandel Express",1080,C1372="Devagiri Express",970,C1372="Dibrugarh Rajdhani",1200,C1372="Duronto Express",950,C1372="Express",600,C1372="Garib Rath",880,C1372="Gatimaan Express",650,C1372="Rajdhani",950,C1372="Sanghamitra Express",1150,C1372="Sbc Guwahati Express",1100,C1372="Sealdah Duronto",900,C1372="Sealdah Rajdhani",950,C1372="Semi-Sleeper",400,C1372="Shatabdi",700,C1372="Sleeper",350,C1372="Super Luxury",500,C1372="Swarna Jayanti Rajdhani",960,C1372="Tamil Nadu Exp",1050,C1372="Vande Bharat",700,C1372="Vikramshila Express",980,C1372="Volvo AC",450,TRUE,"Unknown")</f>
        <v>1000</v>
      </c>
      <c r="I1372" t="s">
        <v>52</v>
      </c>
      <c r="J1372" t="s">
        <v>26</v>
      </c>
      <c r="M1372">
        <v>45</v>
      </c>
      <c r="N1372" t="s">
        <v>1064</v>
      </c>
    </row>
    <row r="1373" ht="29" spans="1:14">
      <c r="A1373">
        <v>12625</v>
      </c>
      <c r="B1373" t="s">
        <v>1109</v>
      </c>
      <c r="C1373" t="s">
        <v>1174</v>
      </c>
      <c r="D1373" s="2" t="str" cm="1">
        <f t="array" ref="D1373">_xlfn.IFS(C1373="Golden Temple Mail","Amritsar",C1373="Guruvayur Express","Guruvayur",C1373="Guwahati Sbc Express","Guwahati",C1373="Howrah Duronto","Howrah",C1373="Howrah Mail","Howrah",C1373="Howrah Rajdhani","Howrah",C1373="Kamrup Express","Dibrugarh",C1373="Kerala Express","Thiruvananthapuram",C1373="Kolkata Rajdhani","Kolkata",C1373="Kovai Express","Coimbatore",C1373="Mumbai Chennai Mail","Mumbai",C1373="Mumbai Rajdhani","Mumbai",C1373="Mumbai Vande Bharat","Mumbai",C1373="Nagercoil Express","Nagercoil",C1373="August Kranti Rajdhani","Mumbai",C1373="Chennai Express","Chennai",C1373="Chennai Intercity","Chennai",C1373="Chennai Vande Bharat","Chennai",C1373="Cheran Express","Coimbatore",C1373="Coimbatore Express","Coimbatore",C1373="Coimbatore Intercity","Coimbatore",C1373="Coromandel Express","Kolkata",C1373="Devagiri Express","Secunderabad",C1373="Dibrugarh Rajdhani","Dibrugarh",C1373="Duronto Express","Multiple",C1373="Express","Generic",C1373="Garib Rath","Varies",C1373="Gatimaan Express","Delhi",C1373="Rajdhani","Multiple",C1373="Sanghamitra Express","Patna",C1373="Sbc Guwahati Express","Guwahati",C1373="Sealdah Duronto","Sealdah",C1373="Sealdah Rajdhani","Sealdah",C1373="Semi-Sleeper","Bus Type",C1373="Shatabdi","Multiple",C1373="Sleeper","Bus Type",C1373="Super Luxury","Bus Type",C1373="Swarna Jayanti Rajdhani","Ahmedabad",C1373="Tamil Nadu Exp","Chennai",C1373="Vande Bharat","Multiple",C1373="Vikramshila Express","Bhagalpur",C1373="Volvo AC","Bus Type",TRUE,"Unknown")</f>
        <v>Thiruvananthapuram</v>
      </c>
      <c r="E1373" s="1">
        <v>45460</v>
      </c>
      <c r="F1373">
        <v>76.16</v>
      </c>
      <c r="G1373" s="2" cm="1">
        <f t="array" ref="G1373">_xlfn.IFS(C1373="Golden Temple Mail",1800,C1373="Guruvayur Express",1450,C1373="Guwahati Sbc Express",1650,C1373="Howrah Duronto",1200,C1373="Howrah Mail",2000,C1373="Howrah Rajdhani",1450,C1373="Kamrup Express",1700,C1373="Kerala Express",1600,C1373="Kolkata Rajdhani",1450,C1373="Kovai Express",500,C1373="Mumbai Chennai Mail",1250,C1373="Mumbai Rajdhani",1450,C1373="Mumbai Vande Bharat",700,C1373="Nagercoil Express",1350,C1373="August Kranti Rajdhani",1300,C1373="Chennai Express",1050,C1373="Chennai Intercity",350,C1373="Chennai Vande Bharat",350,C1373="Cheran Express",500,C1373="Coimbatore Express",520,C1373="Coimbatore Intercity",350,C1373="Coromandel Express",1650,C1373="Devagiri Express",1200,C1373="Dibrugarh Rajdhani",2000,C1373="Duronto Express",1450,C1373="Express",600,C1373="Garib Rath",1200,C1373="Gatimaan Express",200,C1373="Rajdhani","1450",C1373="Sanghamitra Express",1900,C1373="Sbc Guwahati Express",1650,C1373="Sealdah Duronto",1200,C1373="Sealdah Rajdhani",1450,C1373="Semi-Sleeper",400,C1373="Shatabdi",500,C1373="Sleeper",350,C1373="Super Luxury",500,C1373="Swarna Jayanti Rajdhani",1600,C1373="Tamil Nadu Exp",1050,C1373="Vande Bharat",700,C1373="Vikramshila Express",1250,C1373="Volvo AC",450,TRUE,"Unknown")</f>
        <v>1600</v>
      </c>
      <c r="H1373" s="2" cm="1">
        <f t="array" ref="H1373">_xlfn.IFS(C1373="Golden Temple Mail",1200,C1373="Guruvayur Express",950,C1373="Guwahati Sbc Express",1100,C1373="Howrah Duronto",800,C1373="Howrah Mail",1400,C1373="Howrah Rajdhani",900,C1373="Kamrup Express",1150,C1373="Kerala Express",1000,C1373="Kolkata Rajdhani",900,C1373="Kovai Express",750,C1373="Mumbai Chennai Mail",1300,C1373="Mumbai Rajdhani",950,C1373="Mumbai Vande Bharat",700,C1373="Nagercoil Express",980,C1373="Chennai Express",1050,C1373="Chennai Intercity",850,C1373="Chennai Vande Bharat",700,C1373="Cheran Express",880,C1373="Coimbatore Express",920,C1373="Coimbatore Intercity",850,C1373="Coromandel Express",1080,C1373="Devagiri Express",970,C1373="Dibrugarh Rajdhani",1200,C1373="Duronto Express",950,C1373="Express",600,C1373="Garib Rath",880,C1373="Gatimaan Express",650,C1373="Rajdhani",950,C1373="Sanghamitra Express",1150,C1373="Sbc Guwahati Express",1100,C1373="Sealdah Duronto",900,C1373="Sealdah Rajdhani",950,C1373="Semi-Sleeper",400,C1373="Shatabdi",700,C1373="Sleeper",350,C1373="Super Luxury",500,C1373="Swarna Jayanti Rajdhani",960,C1373="Tamil Nadu Exp",1050,C1373="Vande Bharat",700,C1373="Vikramshila Express",980,C1373="Volvo AC",450,TRUE,"Unknown")</f>
        <v>1000</v>
      </c>
      <c r="I1373" t="s">
        <v>71</v>
      </c>
      <c r="J1373" t="s">
        <v>42</v>
      </c>
      <c r="M1373">
        <v>60</v>
      </c>
      <c r="N1373" t="s">
        <v>1064</v>
      </c>
    </row>
    <row r="1374" ht="29" spans="1:14">
      <c r="A1374">
        <v>12625</v>
      </c>
      <c r="B1374" t="s">
        <v>1110</v>
      </c>
      <c r="C1374" t="s">
        <v>1174</v>
      </c>
      <c r="D1374" s="2" t="str" cm="1">
        <f t="array" ref="D1374">_xlfn.IFS(C1374="Golden Temple Mail","Amritsar",C1374="Guruvayur Express","Guruvayur",C1374="Guwahati Sbc Express","Guwahati",C1374="Howrah Duronto","Howrah",C1374="Howrah Mail","Howrah",C1374="Howrah Rajdhani","Howrah",C1374="Kamrup Express","Dibrugarh",C1374="Kerala Express","Thiruvananthapuram",C1374="Kolkata Rajdhani","Kolkata",C1374="Kovai Express","Coimbatore",C1374="Mumbai Chennai Mail","Mumbai",C1374="Mumbai Rajdhani","Mumbai",C1374="Mumbai Vande Bharat","Mumbai",C1374="Nagercoil Express","Nagercoil",C1374="August Kranti Rajdhani","Mumbai",C1374="Chennai Express","Chennai",C1374="Chennai Intercity","Chennai",C1374="Chennai Vande Bharat","Chennai",C1374="Cheran Express","Coimbatore",C1374="Coimbatore Express","Coimbatore",C1374="Coimbatore Intercity","Coimbatore",C1374="Coromandel Express","Kolkata",C1374="Devagiri Express","Secunderabad",C1374="Dibrugarh Rajdhani","Dibrugarh",C1374="Duronto Express","Multiple",C1374="Express","Generic",C1374="Garib Rath","Varies",C1374="Gatimaan Express","Delhi",C1374="Rajdhani","Multiple",C1374="Sanghamitra Express","Patna",C1374="Sbc Guwahati Express","Guwahati",C1374="Sealdah Duronto","Sealdah",C1374="Sealdah Rajdhani","Sealdah",C1374="Semi-Sleeper","Bus Type",C1374="Shatabdi","Multiple",C1374="Sleeper","Bus Type",C1374="Super Luxury","Bus Type",C1374="Swarna Jayanti Rajdhani","Ahmedabad",C1374="Tamil Nadu Exp","Chennai",C1374="Vande Bharat","Multiple",C1374="Vikramshila Express","Bhagalpur",C1374="Volvo AC","Bus Type",TRUE,"Unknown")</f>
        <v>Thiruvananthapuram</v>
      </c>
      <c r="E1374" s="1">
        <v>45557</v>
      </c>
      <c r="F1374">
        <v>67.49</v>
      </c>
      <c r="G1374" s="2" cm="1">
        <f t="array" ref="G1374">_xlfn.IFS(C1374="Golden Temple Mail",1800,C1374="Guruvayur Express",1450,C1374="Guwahati Sbc Express",1650,C1374="Howrah Duronto",1200,C1374="Howrah Mail",2000,C1374="Howrah Rajdhani",1450,C1374="Kamrup Express",1700,C1374="Kerala Express",1600,C1374="Kolkata Rajdhani",1450,C1374="Kovai Express",500,C1374="Mumbai Chennai Mail",1250,C1374="Mumbai Rajdhani",1450,C1374="Mumbai Vande Bharat",700,C1374="Nagercoil Express",1350,C1374="August Kranti Rajdhani",1300,C1374="Chennai Express",1050,C1374="Chennai Intercity",350,C1374="Chennai Vande Bharat",350,C1374="Cheran Express",500,C1374="Coimbatore Express",520,C1374="Coimbatore Intercity",350,C1374="Coromandel Express",1650,C1374="Devagiri Express",1200,C1374="Dibrugarh Rajdhani",2000,C1374="Duronto Express",1450,C1374="Express",600,C1374="Garib Rath",1200,C1374="Gatimaan Express",200,C1374="Rajdhani",1450,C1374="Sanghamitra Express",1900,C1374="Sbc Guwahati Express",1650,C1374="Sealdah Duronto",1200,C1374="Sealdah Rajdhani",1450,C1374="Semi-Sleeper",400,C1374="Shatabdi",500,C1374="Sleeper",350,C1374="Super Luxury",500,C1374="Swarna Jayanti Rajdhani",1600,C1374="Tamil Nadu Exp",1050,C1374="Vande Bharat",700,C1374="Vikramshila Express",1250,C1374="Volvo AC",450,TRUE,"Unknown")</f>
        <v>1600</v>
      </c>
      <c r="H1374" s="2" cm="1">
        <f t="array" ref="H1374">_xlfn.IFS(C1374="Golden Temple Mail",1200,C1374="Guruvayur Express",950,C1374="Guwahati Sbc Express",1100,C1374="Howrah Duronto",800,C1374="Howrah Mail",1400,C1374="Howrah Rajdhani",900,C1374="Kamrup Express",1150,C1374="Kerala Express",1000,C1374="Kolkata Rajdhani",900,C1374="Kovai Express",750,C1374="Mumbai Chennai Mail",1300,C1374="Mumbai Rajdhani",950,C1374="Mumbai Vande Bharat",700,C1374="Nagercoil Express",980,C1374="August Kranti Rajdhani",1200,C1374="Chennai Express",1050,C1374="Chennai Intercity",850,C1374="Chennai Vande Bharat",700,C1374="Cheran Express",880,C1374="Coimbatore Express",920,C1374="Coimbatore Intercity",850,C1374="Coromandel Express",1080,C1374="Devagiri Express",970,C1374="Dibrugarh Rajdhani",1200,C1374="Duronto Express",950,C1374="Express",600,C1374="Garib Rath",880,C1374="Gatimaan Express",650,C1374="Rajdhani",950,C1374="Sanghamitra Express",1150,C1374="Sbc Guwahati Express",1100,C1374="Sealdah Duronto",900,C1374="Sealdah Rajdhani",950,C1374="Semi-Sleeper",400,C1374="Shatabdi",700,C1374="Sleeper",350,C1374="Super Luxury",500,C1374="Swarna Jayanti Rajdhani",960,C1374="Tamil Nadu Exp",1050,C1374="Vande Bharat",700,C1374="Vikramshila Express",980,C1374="Volvo AC",450,TRUE,"Unknown")</f>
        <v>1000</v>
      </c>
      <c r="I1374" t="s">
        <v>38</v>
      </c>
      <c r="J1374" t="s">
        <v>56</v>
      </c>
      <c r="M1374">
        <v>50</v>
      </c>
      <c r="N1374" t="s">
        <v>1064</v>
      </c>
    </row>
    <row r="1375" ht="29" spans="1:14">
      <c r="A1375">
        <v>12626</v>
      </c>
      <c r="B1375" t="s">
        <v>1110</v>
      </c>
      <c r="C1375" t="s">
        <v>1174</v>
      </c>
      <c r="D1375" s="2" t="str" cm="1">
        <f t="array" ref="D1375">_xlfn.IFS(C1375="Golden Temple Mail","Amritsar",C1375="Guruvayur Express","Guruvayur",C1375="Guwahati Sbc Express","Guwahati",C1375="Howrah Duronto","Howrah",C1375="Howrah Mail","Howrah",C1375="Howrah Rajdhani","Howrah",C1375="Kamrup Express","Dibrugarh",C1375="Kerala Express","Thiruvananthapuram",C1375="Kolkata Rajdhani","Kolkata",C1375="Kovai Express","Coimbatore",C1375="Mumbai Chennai Mail","Mumbai",C1375="Mumbai Rajdhani","Mumbai",C1375="Mumbai Vande Bharat","Mumbai",C1375="Nagercoil Express","Nagercoil",C1375="August Kranti Rajdhani","Mumbai",C1375="Chennai Express","Chennai",C1375="Chennai Intercity","Chennai",C1375="Chennai Vande Bharat","Chennai",C1375="Cheran Express","Coimbatore",C1375="Coimbatore Express","Coimbatore",C1375="Coimbatore Intercity","Coimbatore",C1375="Coromandel Express","Kolkata",C1375="Devagiri Express","Secunderabad",C1375="Dibrugarh Rajdhani","Dibrugarh",C1375="Duronto Express","Multiple",C1375="Express","Generic",C1375="Garib Rath","Varies",C1375="Gatimaan Express","Delhi",C1375="Rajdhani","Multiple",C1375="Sanghamitra Express","Patna",C1375="Sbc Guwahati Express","Guwahati",C1375="Sealdah Duronto","Sealdah",C1375="Sealdah Rajdhani","Sealdah",C1375="Semi-Sleeper","Bus Type",C1375="Shatabdi","Multiple",C1375="Sleeper","Bus Type",C1375="Super Luxury","Bus Type",C1375="Swarna Jayanti Rajdhani","Ahmedabad",C1375="Tamil Nadu Exp","Chennai",C1375="Vande Bharat","Multiple",C1375="Vikramshila Express","Bhagalpur",C1375="Volvo AC","Bus Type",TRUE,"Unknown")</f>
        <v>Thiruvananthapuram</v>
      </c>
      <c r="E1375" s="1">
        <v>45586</v>
      </c>
      <c r="F1375">
        <v>59.94</v>
      </c>
      <c r="G1375" s="2" cm="1">
        <f t="array" ref="G1375">_xlfn.IFS(C1375="Golden Temple Mail",1800,C1375="Guruvayur Express",1450,C1375="Guwahati Sbc Express",1650,C1375="Howrah Duronto",1200,C1375="Howrah Mail",2000,C1375="Howrah Rajdhani",1450,C1375="Kamrup Express",1700,C1375="Kerala Express",1600,C1375="Kolkata Rajdhani",1450,C1375="Kovai Express",500,C1375="Mumbai Chennai Mail",1250,C1375="Mumbai Rajdhani",1450,C1375="Mumbai Vande Bharat",700,C1375="Nagercoil Express",1350,C1375="August Kranti Rajdhani",1300,C1375="Chennai Express",1050,C1375="Chennai Intercity",350,C1375="Chennai Vande Bharat",350,C1375="Cheran Express",500,C1375="Coimbatore Express",520,C1375="Coimbatore Intercity",350,C1375="Coromandel Express",1650,C1375="Devagiri Express",1200,C1375="Dibrugarh Rajdhani",2000,C1375="Duronto Express",1450,C1375="Express",600,C1375="Garib Rath",1200,C1375="Gatimaan Express",200,C1375="Rajdhani","1450",C1375="Sanghamitra Express",1900,C1375="Sbc Guwahati Express",1650,C1375="Sealdah Duronto",1200,C1375="Sealdah Rajdhani",1450,C1375="Semi-Sleeper",400,C1375="Shatabdi",500,C1375="Sleeper",350,C1375="Super Luxury",500,C1375="Swarna Jayanti Rajdhani",1600,C1375="Tamil Nadu Exp",1050,C1375="Vande Bharat",700,C1375="Vikramshila Express",1250,C1375="Volvo AC",450,TRUE,"Unknown")</f>
        <v>1600</v>
      </c>
      <c r="H1375" s="2" cm="1">
        <f t="array" ref="H1375">_xlfn.IFS(C1375="Golden Temple Mail",1200,C1375="Guruvayur Express",950,C1375="Guwahati Sbc Express",1100,C1375="Howrah Duronto",800,C1375="Howrah Mail",1400,C1375="Howrah Rajdhani",900,C1375="Kamrup Express",1150,C1375="Kerala Express",1000,C1375="Kolkata Rajdhani",900,C1375="Kovai Express",750,C1375="Mumbai Chennai Mail",1300,C1375="Mumbai Rajdhani",950,C1375="Mumbai Vande Bharat",700,C1375="Nagercoil Express",980,C1375="Chennai Express",1050,C1375="Chennai Intercity",850,C1375="Chennai Vande Bharat",700,C1375="Cheran Express",880,C1375="Coimbatore Express",920,C1375="Coimbatore Intercity",850,C1375="Coromandel Express",1080,C1375="Devagiri Express",970,C1375="Dibrugarh Rajdhani",1200,C1375="Duronto Express",950,C1375="Express",600,C1375="Garib Rath",880,C1375="Gatimaan Express",650,C1375="Rajdhani",950,C1375="Sanghamitra Express",1150,C1375="Sbc Guwahati Express",1100,C1375="Sealdah Duronto",900,C1375="Sealdah Rajdhani",950,C1375="Semi-Sleeper",400,C1375="Shatabdi",700,C1375="Sleeper",350,C1375="Super Luxury",500,C1375="Swarna Jayanti Rajdhani",960,C1375="Tamil Nadu Exp",1050,C1375="Vande Bharat",700,C1375="Vikramshila Express",980,C1375="Volvo AC",450,TRUE,"Unknown")</f>
        <v>1000</v>
      </c>
      <c r="I1375" t="s">
        <v>25</v>
      </c>
      <c r="J1375" t="s">
        <v>42</v>
      </c>
      <c r="M1375">
        <v>35</v>
      </c>
      <c r="N1375" t="s">
        <v>1064</v>
      </c>
    </row>
    <row r="1376" ht="29" spans="1:14">
      <c r="A1376">
        <v>12626</v>
      </c>
      <c r="B1376" t="s">
        <v>1193</v>
      </c>
      <c r="C1376" t="s">
        <v>1174</v>
      </c>
      <c r="D1376" s="2" t="str" cm="1">
        <f t="array" ref="D1376">_xlfn.IFS(C1376="Golden Temple Mail","Amritsar",C1376="Guruvayur Express","Guruvayur",C1376="Guwahati Sbc Express","Guwahati",C1376="Howrah Duronto","Howrah",C1376="Howrah Mail","Howrah",C1376="Howrah Rajdhani","Howrah",C1376="Kamrup Express","Dibrugarh",C1376="Kerala Express","Thiruvananthapuram",C1376="Kolkata Rajdhani","Kolkata",C1376="Kovai Express","Coimbatore",C1376="Mumbai Chennai Mail","Mumbai",C1376="Mumbai Rajdhani","Mumbai",C1376="Mumbai Vande Bharat","Mumbai",C1376="Nagercoil Express","Nagercoil",C1376="August Kranti Rajdhani","Mumbai",C1376="Chennai Express","Chennai",C1376="Chennai Intercity","Chennai",C1376="Chennai Vande Bharat","Chennai",C1376="Cheran Express","Coimbatore",C1376="Coimbatore Express","Coimbatore",C1376="Coimbatore Intercity","Coimbatore",C1376="Coromandel Express","Kolkata",C1376="Devagiri Express","Secunderabad",C1376="Dibrugarh Rajdhani","Dibrugarh",C1376="Duronto Express","Multiple",C1376="Express","Generic",C1376="Garib Rath","Varies",C1376="Gatimaan Express","Delhi",C1376="Rajdhani","Multiple",C1376="Sanghamitra Express","Patna",C1376="Sbc Guwahati Express","Guwahati",C1376="Sealdah Duronto","Sealdah",C1376="Sealdah Rajdhani","Sealdah",C1376="Semi-Sleeper","Bus Type",C1376="Shatabdi","Multiple",C1376="Sleeper","Bus Type",C1376="Super Luxury","Bus Type",C1376="Swarna Jayanti Rajdhani","Ahmedabad",C1376="Tamil Nadu Exp","Chennai",C1376="Vande Bharat","Multiple",C1376="Vikramshila Express","Bhagalpur",C1376="Volvo AC","Bus Type",TRUE,"Unknown")</f>
        <v>Thiruvananthapuram</v>
      </c>
      <c r="E1376" s="1">
        <v>45613</v>
      </c>
      <c r="F1376">
        <v>63.71</v>
      </c>
      <c r="G1376" s="2" cm="1">
        <f t="array" ref="G1376">_xlfn.IFS(C1376="Golden Temple Mail",1800,C1376="Guruvayur Express",1450,C1376="Guwahati Sbc Express",1650,C1376="Howrah Duronto",1200,C1376="Howrah Mail",2000,C1376="Howrah Rajdhani",1450,C1376="Kamrup Express",1700,C1376="Kerala Express",1600,C1376="Kolkata Rajdhani",1450,C1376="Kovai Express",500,C1376="Mumbai Chennai Mail",1250,C1376="Mumbai Rajdhani",1450,C1376="Mumbai Vande Bharat",700,C1376="Nagercoil Express",1350,C1376="August Kranti Rajdhani",1300,C1376="Chennai Express",1050,C1376="Chennai Intercity",350,C1376="Chennai Vande Bharat",350,C1376="Cheran Express",500,C1376="Coimbatore Express",520,C1376="Coimbatore Intercity",350,C1376="Coromandel Express",1650,C1376="Devagiri Express",1200,C1376="Dibrugarh Rajdhani",2000,C1376="Duronto Express",1450,C1376="Express",600,C1376="Garib Rath",1200,C1376="Gatimaan Express",200,C1376="Rajdhani",1450,C1376="Sanghamitra Express",1900,C1376="Sbc Guwahati Express",1650,C1376="Sealdah Duronto",1200,C1376="Sealdah Rajdhani",1450,C1376="Semi-Sleeper",400,C1376="Shatabdi",500,C1376="Sleeper",350,C1376="Super Luxury",500,C1376="Swarna Jayanti Rajdhani",1600,C1376="Tamil Nadu Exp",1050,C1376="Vande Bharat",700,C1376="Vikramshila Express",1250,C1376="Volvo AC",450,TRUE,"Unknown")</f>
        <v>1600</v>
      </c>
      <c r="H1376" s="2" cm="1">
        <f t="array" ref="H1376">_xlfn.IFS(C1376="Golden Temple Mail",1200,C1376="Guruvayur Express",950,C1376="Guwahati Sbc Express",1100,C1376="Howrah Duronto",800,C1376="Howrah Mail",1400,C1376="Howrah Rajdhani",900,C1376="Kamrup Express",1150,C1376="Kerala Express",1000,C1376="Kolkata Rajdhani",900,C1376="Kovai Express",750,C1376="Mumbai Chennai Mail",1300,C1376="Mumbai Rajdhani",950,C1376="Mumbai Vande Bharat",700,C1376="Nagercoil Express",980,C1376="August Kranti Rajdhani",1200,C1376="Chennai Express",1050,C1376="Chennai Intercity",850,C1376="Chennai Vande Bharat",700,C1376="Cheran Express",880,C1376="Coimbatore Express",920,C1376="Coimbatore Intercity",850,C1376="Coromandel Express",1080,C1376="Devagiri Express",970,C1376="Dibrugarh Rajdhani",1200,C1376="Duronto Express",950,C1376="Express",600,C1376="Garib Rath",880,C1376="Gatimaan Express",650,C1376="Rajdhani",950,C1376="Sanghamitra Express",1150,C1376="Sbc Guwahati Express",1100,C1376="Sealdah Duronto",900,C1376="Sealdah Rajdhani",950,C1376="Semi-Sleeper",400,C1376="Shatabdi",700,C1376="Sleeper",350,C1376="Super Luxury",500,C1376="Swarna Jayanti Rajdhani",960,C1376="Tamil Nadu Exp",1050,C1376="Vande Bharat",700,C1376="Vikramshila Express",980,C1376="Volvo AC",450,TRUE,"Unknown")</f>
        <v>1000</v>
      </c>
      <c r="I1376" t="s">
        <v>18</v>
      </c>
      <c r="J1376" t="s">
        <v>56</v>
      </c>
      <c r="M1376">
        <v>63</v>
      </c>
      <c r="N1376" t="s">
        <v>1064</v>
      </c>
    </row>
    <row r="1377" ht="29" spans="1:14">
      <c r="A1377">
        <v>12626</v>
      </c>
      <c r="B1377" t="s">
        <v>1108</v>
      </c>
      <c r="C1377" t="s">
        <v>1174</v>
      </c>
      <c r="D1377" s="2" t="str" cm="1">
        <f t="array" ref="D1377">_xlfn.IFS(C1377="Golden Temple Mail","Amritsar",C1377="Guruvayur Express","Guruvayur",C1377="Guwahati Sbc Express","Guwahati",C1377="Howrah Duronto","Howrah",C1377="Howrah Mail","Howrah",C1377="Howrah Rajdhani","Howrah",C1377="Kamrup Express","Dibrugarh",C1377="Kerala Express","Thiruvananthapuram",C1377="Kolkata Rajdhani","Kolkata",C1377="Kovai Express","Coimbatore",C1377="Mumbai Chennai Mail","Mumbai",C1377="Mumbai Rajdhani","Mumbai",C1377="Mumbai Vande Bharat","Mumbai",C1377="Nagercoil Express","Nagercoil",C1377="August Kranti Rajdhani","Mumbai",C1377="Chennai Express","Chennai",C1377="Chennai Intercity","Chennai",C1377="Chennai Vande Bharat","Chennai",C1377="Cheran Express","Coimbatore",C1377="Coimbatore Express","Coimbatore",C1377="Coimbatore Intercity","Coimbatore",C1377="Coromandel Express","Kolkata",C1377="Devagiri Express","Secunderabad",C1377="Dibrugarh Rajdhani","Dibrugarh",C1377="Duronto Express","Multiple",C1377="Express","Generic",C1377="Garib Rath","Varies",C1377="Gatimaan Express","Delhi",C1377="Rajdhani","Multiple",C1377="Sanghamitra Express","Patna",C1377="Sbc Guwahati Express","Guwahati",C1377="Sealdah Duronto","Sealdah",C1377="Sealdah Rajdhani","Sealdah",C1377="Semi-Sleeper","Bus Type",C1377="Shatabdi","Multiple",C1377="Sleeper","Bus Type",C1377="Super Luxury","Bus Type",C1377="Swarna Jayanti Rajdhani","Ahmedabad",C1377="Tamil Nadu Exp","Chennai",C1377="Vande Bharat","Multiple",C1377="Vikramshila Express","Bhagalpur",C1377="Volvo AC","Bus Type",TRUE,"Unknown")</f>
        <v>Thiruvananthapuram</v>
      </c>
      <c r="E1377" s="1">
        <v>45339</v>
      </c>
      <c r="F1377">
        <v>96.83</v>
      </c>
      <c r="G1377" s="2" cm="1">
        <f t="array" ref="G1377">_xlfn.IFS(C1377="Golden Temple Mail",1800,C1377="Guruvayur Express",1450,C1377="Guwahati Sbc Express",1650,C1377="Howrah Duronto",1200,C1377="Howrah Mail",2000,C1377="Howrah Rajdhani",1450,C1377="Kamrup Express",1700,C1377="Kerala Express",1600,C1377="Kolkata Rajdhani",1450,C1377="Kovai Express",500,C1377="Mumbai Chennai Mail",1250,C1377="Mumbai Rajdhani",1450,C1377="Mumbai Vande Bharat",700,C1377="Nagercoil Express",1350,C1377="August Kranti Rajdhani",1300,C1377="Chennai Express",1050,C1377="Chennai Intercity",350,C1377="Chennai Vande Bharat",350,C1377="Cheran Express",500,C1377="Coimbatore Express",520,C1377="Coimbatore Intercity",350,C1377="Coromandel Express",1650,C1377="Devagiri Express",1200,C1377="Dibrugarh Rajdhani",2000,C1377="Duronto Express",1450,C1377="Express",600,C1377="Garib Rath",1200,C1377="Gatimaan Express",200,C1377="Rajdhani","1450",C1377="Sanghamitra Express",1900,C1377="Sbc Guwahati Express",1650,C1377="Sealdah Duronto",1200,C1377="Sealdah Rajdhani",1450,C1377="Semi-Sleeper",400,C1377="Shatabdi",500,C1377="Sleeper",350,C1377="Super Luxury",500,C1377="Swarna Jayanti Rajdhani",1600,C1377="Tamil Nadu Exp",1050,C1377="Vande Bharat",700,C1377="Vikramshila Express",1250,C1377="Volvo AC",450,TRUE,"Unknown")</f>
        <v>1600</v>
      </c>
      <c r="H1377" s="2" cm="1">
        <f t="array" ref="H1377">_xlfn.IFS(C1377="Golden Temple Mail",1200,C1377="Guruvayur Express",950,C1377="Guwahati Sbc Express",1100,C1377="Howrah Duronto",800,C1377="Howrah Mail",1400,C1377="Howrah Rajdhani",900,C1377="Kamrup Express",1150,C1377="Kerala Express",1000,C1377="Kolkata Rajdhani",900,C1377="Kovai Express",750,C1377="Mumbai Chennai Mail",1300,C1377="Mumbai Rajdhani",950,C1377="Mumbai Vande Bharat",700,C1377="Nagercoil Express",980,C1377="Chennai Express",1050,C1377="Chennai Intercity",850,C1377="Chennai Vande Bharat",700,C1377="Cheran Express",880,C1377="Coimbatore Express",920,C1377="Coimbatore Intercity",850,C1377="Coromandel Express",1080,C1377="Devagiri Express",970,C1377="Dibrugarh Rajdhani",1200,C1377="Duronto Express",950,C1377="Express",600,C1377="Garib Rath",880,C1377="Gatimaan Express",650,C1377="Rajdhani",950,C1377="Sanghamitra Express",1150,C1377="Sbc Guwahati Express",1100,C1377="Sealdah Duronto",900,C1377="Sealdah Rajdhani",950,C1377="Semi-Sleeper",400,C1377="Shatabdi",700,C1377="Sleeper",350,C1377="Super Luxury",500,C1377="Swarna Jayanti Rajdhani",960,C1377="Tamil Nadu Exp",1050,C1377="Vande Bharat",700,C1377="Vikramshila Express",980,C1377="Volvo AC",450,TRUE,"Unknown")</f>
        <v>1000</v>
      </c>
      <c r="I1377" t="s">
        <v>48</v>
      </c>
      <c r="J1377" t="s">
        <v>31</v>
      </c>
      <c r="M1377">
        <v>68</v>
      </c>
      <c r="N1377" t="s">
        <v>1064</v>
      </c>
    </row>
    <row r="1378" ht="29" spans="1:14">
      <c r="A1378">
        <v>12626</v>
      </c>
      <c r="B1378" t="s">
        <v>1107</v>
      </c>
      <c r="C1378" t="s">
        <v>1174</v>
      </c>
      <c r="D1378" s="2" t="str" cm="1">
        <f t="array" ref="D1378">_xlfn.IFS(C1378="Golden Temple Mail","Amritsar",C1378="Guruvayur Express","Guruvayur",C1378="Guwahati Sbc Express","Guwahati",C1378="Howrah Duronto","Howrah",C1378="Howrah Mail","Howrah",C1378="Howrah Rajdhani","Howrah",C1378="Kamrup Express","Dibrugarh",C1378="Kerala Express","Thiruvananthapuram",C1378="Kolkata Rajdhani","Kolkata",C1378="Kovai Express","Coimbatore",C1378="Mumbai Chennai Mail","Mumbai",C1378="Mumbai Rajdhani","Mumbai",C1378="Mumbai Vande Bharat","Mumbai",C1378="Nagercoil Express","Nagercoil",C1378="August Kranti Rajdhani","Mumbai",C1378="Chennai Express","Chennai",C1378="Chennai Intercity","Chennai",C1378="Chennai Vande Bharat","Chennai",C1378="Cheran Express","Coimbatore",C1378="Coimbatore Express","Coimbatore",C1378="Coimbatore Intercity","Coimbatore",C1378="Coromandel Express","Kolkata",C1378="Devagiri Express","Secunderabad",C1378="Dibrugarh Rajdhani","Dibrugarh",C1378="Duronto Express","Multiple",C1378="Express","Generic",C1378="Garib Rath","Varies",C1378="Gatimaan Express","Delhi",C1378="Rajdhani","Multiple",C1378="Sanghamitra Express","Patna",C1378="Sbc Guwahati Express","Guwahati",C1378="Sealdah Duronto","Sealdah",C1378="Sealdah Rajdhani","Sealdah",C1378="Semi-Sleeper","Bus Type",C1378="Shatabdi","Multiple",C1378="Sleeper","Bus Type",C1378="Super Luxury","Bus Type",C1378="Swarna Jayanti Rajdhani","Ahmedabad",C1378="Tamil Nadu Exp","Chennai",C1378="Vande Bharat","Multiple",C1378="Vikramshila Express","Bhagalpur",C1378="Volvo AC","Bus Type",TRUE,"Unknown")</f>
        <v>Thiruvananthapuram</v>
      </c>
      <c r="E1378" s="1">
        <v>45606</v>
      </c>
      <c r="F1378">
        <v>51.95</v>
      </c>
      <c r="G1378" s="2" cm="1">
        <f t="array" ref="G1378">_xlfn.IFS(C1378="Golden Temple Mail",1800,C1378="Guruvayur Express",1450,C1378="Guwahati Sbc Express",1650,C1378="Howrah Duronto",1200,C1378="Howrah Mail",2000,C1378="Howrah Rajdhani",1450,C1378="Kamrup Express",1700,C1378="Kerala Express",1600,C1378="Kolkata Rajdhani",1450,C1378="Kovai Express",500,C1378="Mumbai Chennai Mail",1250,C1378="Mumbai Rajdhani",1450,C1378="Mumbai Vande Bharat",700,C1378="Nagercoil Express",1350,C1378="August Kranti Rajdhani",1300,C1378="Chennai Express",1050,C1378="Chennai Intercity",350,C1378="Chennai Vande Bharat",350,C1378="Cheran Express",500,C1378="Coimbatore Express",520,C1378="Coimbatore Intercity",350,C1378="Coromandel Express",1650,C1378="Devagiri Express",1200,C1378="Dibrugarh Rajdhani",2000,C1378="Duronto Express",1450,C1378="Express",600,C1378="Garib Rath",1200,C1378="Gatimaan Express",200,C1378="Rajdhani",1450,C1378="Sanghamitra Express",1900,C1378="Sbc Guwahati Express",1650,C1378="Sealdah Duronto",1200,C1378="Sealdah Rajdhani",1450,C1378="Semi-Sleeper",400,C1378="Shatabdi",500,C1378="Sleeper",350,C1378="Super Luxury",500,C1378="Swarna Jayanti Rajdhani",1600,C1378="Tamil Nadu Exp",1050,C1378="Vande Bharat",700,C1378="Vikramshila Express",1250,C1378="Volvo AC",450,TRUE,"Unknown")</f>
        <v>1600</v>
      </c>
      <c r="H1378" s="2" cm="1">
        <f t="array" ref="H1378">_xlfn.IFS(C1378="Golden Temple Mail",1200,C1378="Guruvayur Express",950,C1378="Guwahati Sbc Express",1100,C1378="Howrah Duronto",800,C1378="Howrah Mail",1400,C1378="Howrah Rajdhani",900,C1378="Kamrup Express",1150,C1378="Kerala Express",1000,C1378="Kolkata Rajdhani",900,C1378="Kovai Express",750,C1378="Mumbai Chennai Mail",1300,C1378="Mumbai Rajdhani",950,C1378="Mumbai Vande Bharat",700,C1378="Nagercoil Express",980,C1378="August Kranti Rajdhani",1200,C1378="Chennai Express",1050,C1378="Chennai Intercity",850,C1378="Chennai Vande Bharat",700,C1378="Cheran Express",880,C1378="Coimbatore Express",920,C1378="Coimbatore Intercity",850,C1378="Coromandel Express",1080,C1378="Devagiri Express",970,C1378="Dibrugarh Rajdhani",1200,C1378="Duronto Express",950,C1378="Express",600,C1378="Garib Rath",880,C1378="Gatimaan Express",650,C1378="Rajdhani",950,C1378="Sanghamitra Express",1150,C1378="Sbc Guwahati Express",1100,C1378="Sealdah Duronto",900,C1378="Sealdah Rajdhani",950,C1378="Semi-Sleeper",400,C1378="Shatabdi",700,C1378="Sleeper",350,C1378="Super Luxury",500,C1378="Swarna Jayanti Rajdhani",960,C1378="Tamil Nadu Exp",1050,C1378="Vande Bharat",700,C1378="Vikramshila Express",980,C1378="Volvo AC",450,TRUE,"Unknown")</f>
        <v>1000</v>
      </c>
      <c r="I1378" t="s">
        <v>18</v>
      </c>
      <c r="J1378" t="s">
        <v>56</v>
      </c>
      <c r="M1378">
        <v>64</v>
      </c>
      <c r="N1378" t="s">
        <v>1064</v>
      </c>
    </row>
    <row r="1379" ht="29" spans="1:14">
      <c r="A1379">
        <v>12626</v>
      </c>
      <c r="B1379" t="s">
        <v>1106</v>
      </c>
      <c r="C1379" t="s">
        <v>1174</v>
      </c>
      <c r="D1379" s="2" t="str" cm="1">
        <f t="array" ref="D1379">_xlfn.IFS(C1379="Golden Temple Mail","Amritsar",C1379="Guruvayur Express","Guruvayur",C1379="Guwahati Sbc Express","Guwahati",C1379="Howrah Duronto","Howrah",C1379="Howrah Mail","Howrah",C1379="Howrah Rajdhani","Howrah",C1379="Kamrup Express","Dibrugarh",C1379="Kerala Express","Thiruvananthapuram",C1379="Kolkata Rajdhani","Kolkata",C1379="Kovai Express","Coimbatore",C1379="Mumbai Chennai Mail","Mumbai",C1379="Mumbai Rajdhani","Mumbai",C1379="Mumbai Vande Bharat","Mumbai",C1379="Nagercoil Express","Nagercoil",C1379="August Kranti Rajdhani","Mumbai",C1379="Chennai Express","Chennai",C1379="Chennai Intercity","Chennai",C1379="Chennai Vande Bharat","Chennai",C1379="Cheran Express","Coimbatore",C1379="Coimbatore Express","Coimbatore",C1379="Coimbatore Intercity","Coimbatore",C1379="Coromandel Express","Kolkata",C1379="Devagiri Express","Secunderabad",C1379="Dibrugarh Rajdhani","Dibrugarh",C1379="Duronto Express","Multiple",C1379="Express","Generic",C1379="Garib Rath","Varies",C1379="Gatimaan Express","Delhi",C1379="Rajdhani","Multiple",C1379="Sanghamitra Express","Patna",C1379="Sbc Guwahati Express","Guwahati",C1379="Sealdah Duronto","Sealdah",C1379="Sealdah Rajdhani","Sealdah",C1379="Semi-Sleeper","Bus Type",C1379="Shatabdi","Multiple",C1379="Sleeper","Bus Type",C1379="Super Luxury","Bus Type",C1379="Swarna Jayanti Rajdhani","Ahmedabad",C1379="Tamil Nadu Exp","Chennai",C1379="Vande Bharat","Multiple",C1379="Vikramshila Express","Bhagalpur",C1379="Volvo AC","Bus Type",TRUE,"Unknown")</f>
        <v>Thiruvananthapuram</v>
      </c>
      <c r="E1379" s="1">
        <v>45592</v>
      </c>
      <c r="F1379">
        <v>55.1</v>
      </c>
      <c r="G1379" s="2" cm="1">
        <f t="array" ref="G1379">_xlfn.IFS(C1379="Golden Temple Mail",1800,C1379="Guruvayur Express",1450,C1379="Guwahati Sbc Express",1650,C1379="Howrah Duronto",1200,C1379="Howrah Mail",2000,C1379="Howrah Rajdhani",1450,C1379="Kamrup Express",1700,C1379="Kerala Express",1600,C1379="Kolkata Rajdhani",1450,C1379="Kovai Express",500,C1379="Mumbai Chennai Mail",1250,C1379="Mumbai Rajdhani",1450,C1379="Mumbai Vande Bharat",700,C1379="Nagercoil Express",1350,C1379="August Kranti Rajdhani",1300,C1379="Chennai Express",1050,C1379="Chennai Intercity",350,C1379="Chennai Vande Bharat",350,C1379="Cheran Express",500,C1379="Coimbatore Express",520,C1379="Coimbatore Intercity",350,C1379="Coromandel Express",1650,C1379="Devagiri Express",1200,C1379="Dibrugarh Rajdhani",2000,C1379="Duronto Express",1450,C1379="Express",600,C1379="Garib Rath",1200,C1379="Gatimaan Express",200,C1379="Rajdhani","1450",C1379="Sanghamitra Express",1900,C1379="Sbc Guwahati Express",1650,C1379="Sealdah Duronto",1200,C1379="Sealdah Rajdhani",1450,C1379="Semi-Sleeper",400,C1379="Shatabdi",500,C1379="Sleeper",350,C1379="Super Luxury",500,C1379="Swarna Jayanti Rajdhani",1600,C1379="Tamil Nadu Exp",1050,C1379="Vande Bharat",700,C1379="Vikramshila Express",1250,C1379="Volvo AC",450,TRUE,"Unknown")</f>
        <v>1600</v>
      </c>
      <c r="H1379" s="2" cm="1">
        <f t="array" ref="H1379">_xlfn.IFS(C1379="Golden Temple Mail",1200,C1379="Guruvayur Express",950,C1379="Guwahati Sbc Express",1100,C1379="Howrah Duronto",800,C1379="Howrah Mail",1400,C1379="Howrah Rajdhani",900,C1379="Kamrup Express",1150,C1379="Kerala Express",1000,C1379="Kolkata Rajdhani",900,C1379="Kovai Express",750,C1379="Mumbai Chennai Mail",1300,C1379="Mumbai Rajdhani",950,C1379="Mumbai Vande Bharat",700,C1379="Nagercoil Express",980,C1379="Chennai Express",1050,C1379="Chennai Intercity",850,C1379="Chennai Vande Bharat",700,C1379="Cheran Express",880,C1379="Coimbatore Express",920,C1379="Coimbatore Intercity",850,C1379="Coromandel Express",1080,C1379="Devagiri Express",970,C1379="Dibrugarh Rajdhani",1200,C1379="Duronto Express",950,C1379="Express",600,C1379="Garib Rath",880,C1379="Gatimaan Express",650,C1379="Rajdhani",950,C1379="Sanghamitra Express",1150,C1379="Sbc Guwahati Express",1100,C1379="Sealdah Duronto",900,C1379="Sealdah Rajdhani",950,C1379="Semi-Sleeper",400,C1379="Shatabdi",700,C1379="Sleeper",350,C1379="Super Luxury",500,C1379="Swarna Jayanti Rajdhani",960,C1379="Tamil Nadu Exp",1050,C1379="Vande Bharat",700,C1379="Vikramshila Express",980,C1379="Volvo AC",450,TRUE,"Unknown")</f>
        <v>1000</v>
      </c>
      <c r="I1379" t="s">
        <v>25</v>
      </c>
      <c r="J1379" t="s">
        <v>56</v>
      </c>
      <c r="M1379">
        <v>64</v>
      </c>
      <c r="N1379" t="s">
        <v>1064</v>
      </c>
    </row>
    <row r="1380" ht="29" spans="1:14">
      <c r="A1380">
        <v>12626</v>
      </c>
      <c r="B1380" t="s">
        <v>1192</v>
      </c>
      <c r="C1380" t="s">
        <v>1174</v>
      </c>
      <c r="D1380" s="2" t="str" cm="1">
        <f t="array" ref="D1380">_xlfn.IFS(C1380="Golden Temple Mail","Amritsar",C1380="Guruvayur Express","Guruvayur",C1380="Guwahati Sbc Express","Guwahati",C1380="Howrah Duronto","Howrah",C1380="Howrah Mail","Howrah",C1380="Howrah Rajdhani","Howrah",C1380="Kamrup Express","Dibrugarh",C1380="Kerala Express","Thiruvananthapuram",C1380="Kolkata Rajdhani","Kolkata",C1380="Kovai Express","Coimbatore",C1380="Mumbai Chennai Mail","Mumbai",C1380="Mumbai Rajdhani","Mumbai",C1380="Mumbai Vande Bharat","Mumbai",C1380="Nagercoil Express","Nagercoil",C1380="August Kranti Rajdhani","Mumbai",C1380="Chennai Express","Chennai",C1380="Chennai Intercity","Chennai",C1380="Chennai Vande Bharat","Chennai",C1380="Cheran Express","Coimbatore",C1380="Coimbatore Express","Coimbatore",C1380="Coimbatore Intercity","Coimbatore",C1380="Coromandel Express","Kolkata",C1380="Devagiri Express","Secunderabad",C1380="Dibrugarh Rajdhani","Dibrugarh",C1380="Duronto Express","Multiple",C1380="Express","Generic",C1380="Garib Rath","Varies",C1380="Gatimaan Express","Delhi",C1380="Rajdhani","Multiple",C1380="Sanghamitra Express","Patna",C1380="Sbc Guwahati Express","Guwahati",C1380="Sealdah Duronto","Sealdah",C1380="Sealdah Rajdhani","Sealdah",C1380="Semi-Sleeper","Bus Type",C1380="Shatabdi","Multiple",C1380="Sleeper","Bus Type",C1380="Super Luxury","Bus Type",C1380="Swarna Jayanti Rajdhani","Ahmedabad",C1380="Tamil Nadu Exp","Chennai",C1380="Vande Bharat","Multiple",C1380="Vikramshila Express","Bhagalpur",C1380="Volvo AC","Bus Type",TRUE,"Unknown")</f>
        <v>Thiruvananthapuram</v>
      </c>
      <c r="E1380" s="1">
        <v>45579</v>
      </c>
      <c r="F1380">
        <v>58.76</v>
      </c>
      <c r="G1380" s="2" cm="1">
        <f t="array" ref="G1380">_xlfn.IFS(C1380="Golden Temple Mail",1800,C1380="Guruvayur Express",1450,C1380="Guwahati Sbc Express",1650,C1380="Howrah Duronto",1200,C1380="Howrah Mail",2000,C1380="Howrah Rajdhani",1450,C1380="Kamrup Express",1700,C1380="Kerala Express",1600,C1380="Kolkata Rajdhani",1450,C1380="Kovai Express",500,C1380="Mumbai Chennai Mail",1250,C1380="Mumbai Rajdhani",1450,C1380="Mumbai Vande Bharat",700,C1380="Nagercoil Express",1350,C1380="August Kranti Rajdhani",1300,C1380="Chennai Express",1050,C1380="Chennai Intercity",350,C1380="Chennai Vande Bharat",350,C1380="Cheran Express",500,C1380="Coimbatore Express",520,C1380="Coimbatore Intercity",350,C1380="Coromandel Express",1650,C1380="Devagiri Express",1200,C1380="Dibrugarh Rajdhani",2000,C1380="Duronto Express",1450,C1380="Express",600,C1380="Garib Rath",1200,C1380="Gatimaan Express",200,C1380="Rajdhani",1450,C1380="Sanghamitra Express",1900,C1380="Sbc Guwahati Express",1650,C1380="Sealdah Duronto",1200,C1380="Sealdah Rajdhani",1450,C1380="Semi-Sleeper",400,C1380="Shatabdi",500,C1380="Sleeper",350,C1380="Super Luxury",500,C1380="Swarna Jayanti Rajdhani",1600,C1380="Tamil Nadu Exp",1050,C1380="Vande Bharat",700,C1380="Vikramshila Express",1250,C1380="Volvo AC",450,TRUE,"Unknown")</f>
        <v>1600</v>
      </c>
      <c r="H1380" s="2" cm="1">
        <f t="array" ref="H1380">_xlfn.IFS(C1380="Golden Temple Mail",1200,C1380="Guruvayur Express",950,C1380="Guwahati Sbc Express",1100,C1380="Howrah Duronto",800,C1380="Howrah Mail",1400,C1380="Howrah Rajdhani",900,C1380="Kamrup Express",1150,C1380="Kerala Express",1000,C1380="Kolkata Rajdhani",900,C1380="Kovai Express",750,C1380="Mumbai Chennai Mail",1300,C1380="Mumbai Rajdhani",950,C1380="Mumbai Vande Bharat",700,C1380="Nagercoil Express",980,C1380="August Kranti Rajdhani",1200,C1380="Chennai Express",1050,C1380="Chennai Intercity",850,C1380="Chennai Vande Bharat",700,C1380="Cheran Express",880,C1380="Coimbatore Express",920,C1380="Coimbatore Intercity",850,C1380="Coromandel Express",1080,C1380="Devagiri Express",970,C1380="Dibrugarh Rajdhani",1200,C1380="Duronto Express",950,C1380="Express",600,C1380="Garib Rath",880,C1380="Gatimaan Express",650,C1380="Rajdhani",950,C1380="Sanghamitra Express",1150,C1380="Sbc Guwahati Express",1100,C1380="Sealdah Duronto",900,C1380="Sealdah Rajdhani",950,C1380="Semi-Sleeper",400,C1380="Shatabdi",700,C1380="Sleeper",350,C1380="Super Luxury",500,C1380="Swarna Jayanti Rajdhani",960,C1380="Tamil Nadu Exp",1050,C1380="Vande Bharat",700,C1380="Vikramshila Express",980,C1380="Volvo AC",450,TRUE,"Unknown")</f>
        <v>1000</v>
      </c>
      <c r="I1380" t="s">
        <v>25</v>
      </c>
      <c r="J1380" t="s">
        <v>42</v>
      </c>
      <c r="M1380">
        <v>68</v>
      </c>
      <c r="N1380" t="s">
        <v>1064</v>
      </c>
    </row>
    <row r="1381" ht="29" spans="1:14">
      <c r="A1381">
        <v>12626</v>
      </c>
      <c r="B1381" t="s">
        <v>1105</v>
      </c>
      <c r="C1381" t="s">
        <v>1174</v>
      </c>
      <c r="D1381" s="2" t="str" cm="1">
        <f t="array" ref="D1381">_xlfn.IFS(C1381="Golden Temple Mail","Amritsar",C1381="Guruvayur Express","Guruvayur",C1381="Guwahati Sbc Express","Guwahati",C1381="Howrah Duronto","Howrah",C1381="Howrah Mail","Howrah",C1381="Howrah Rajdhani","Howrah",C1381="Kamrup Express","Dibrugarh",C1381="Kerala Express","Thiruvananthapuram",C1381="Kolkata Rajdhani","Kolkata",C1381="Kovai Express","Coimbatore",C1381="Mumbai Chennai Mail","Mumbai",C1381="Mumbai Rajdhani","Mumbai",C1381="Mumbai Vande Bharat","Mumbai",C1381="Nagercoil Express","Nagercoil",C1381="August Kranti Rajdhani","Mumbai",C1381="Chennai Express","Chennai",C1381="Chennai Intercity","Chennai",C1381="Chennai Vande Bharat","Chennai",C1381="Cheran Express","Coimbatore",C1381="Coimbatore Express","Coimbatore",C1381="Coimbatore Intercity","Coimbatore",C1381="Coromandel Express","Kolkata",C1381="Devagiri Express","Secunderabad",C1381="Dibrugarh Rajdhani","Dibrugarh",C1381="Duronto Express","Multiple",C1381="Express","Generic",C1381="Garib Rath","Varies",C1381="Gatimaan Express","Delhi",C1381="Rajdhani","Multiple",C1381="Sanghamitra Express","Patna",C1381="Sbc Guwahati Express","Guwahati",C1381="Sealdah Duronto","Sealdah",C1381="Sealdah Rajdhani","Sealdah",C1381="Semi-Sleeper","Bus Type",C1381="Shatabdi","Multiple",C1381="Sleeper","Bus Type",C1381="Super Luxury","Bus Type",C1381="Swarna Jayanti Rajdhani","Ahmedabad",C1381="Tamil Nadu Exp","Chennai",C1381="Vande Bharat","Multiple",C1381="Vikramshila Express","Bhagalpur",C1381="Volvo AC","Bus Type",TRUE,"Unknown")</f>
        <v>Thiruvananthapuram</v>
      </c>
      <c r="E1381" s="1">
        <v>45418</v>
      </c>
      <c r="F1381">
        <v>74.79</v>
      </c>
      <c r="G1381" s="2" cm="1">
        <f t="array" ref="G1381">_xlfn.IFS(C1381="Golden Temple Mail",1800,C1381="Guruvayur Express",1450,C1381="Guwahati Sbc Express",1650,C1381="Howrah Duronto",1200,C1381="Howrah Mail",2000,C1381="Howrah Rajdhani",1450,C1381="Kamrup Express",1700,C1381="Kerala Express",1600,C1381="Kolkata Rajdhani",1450,C1381="Kovai Express",500,C1381="Mumbai Chennai Mail",1250,C1381="Mumbai Rajdhani",1450,C1381="Mumbai Vande Bharat",700,C1381="Nagercoil Express",1350,C1381="August Kranti Rajdhani",1300,C1381="Chennai Express",1050,C1381="Chennai Intercity",350,C1381="Chennai Vande Bharat",350,C1381="Cheran Express",500,C1381="Coimbatore Express",520,C1381="Coimbatore Intercity",350,C1381="Coromandel Express",1650,C1381="Devagiri Express",1200,C1381="Dibrugarh Rajdhani",2000,C1381="Duronto Express",1450,C1381="Express",600,C1381="Garib Rath",1200,C1381="Gatimaan Express",200,C1381="Rajdhani","1450",C1381="Sanghamitra Express",1900,C1381="Sbc Guwahati Express",1650,C1381="Sealdah Duronto",1200,C1381="Sealdah Rajdhani",1450,C1381="Semi-Sleeper",400,C1381="Shatabdi",500,C1381="Sleeper",350,C1381="Super Luxury",500,C1381="Swarna Jayanti Rajdhani",1600,C1381="Tamil Nadu Exp",1050,C1381="Vande Bharat",700,C1381="Vikramshila Express",1250,C1381="Volvo AC",450,TRUE,"Unknown")</f>
        <v>1600</v>
      </c>
      <c r="H1381" s="2" cm="1">
        <f t="array" ref="H1381">_xlfn.IFS(C1381="Golden Temple Mail",1200,C1381="Guruvayur Express",950,C1381="Guwahati Sbc Express",1100,C1381="Howrah Duronto",800,C1381="Howrah Mail",1400,C1381="Howrah Rajdhani",900,C1381="Kamrup Express",1150,C1381="Kerala Express",1000,C1381="Kolkata Rajdhani",900,C1381="Kovai Express",750,C1381="Mumbai Chennai Mail",1300,C1381="Mumbai Rajdhani",950,C1381="Mumbai Vande Bharat",700,C1381="Nagercoil Express",980,C1381="Chennai Express",1050,C1381="Chennai Intercity",850,C1381="Chennai Vande Bharat",700,C1381="Cheran Express",880,C1381="Coimbatore Express",920,C1381="Coimbatore Intercity",850,C1381="Coromandel Express",1080,C1381="Devagiri Express",970,C1381="Dibrugarh Rajdhani",1200,C1381="Duronto Express",950,C1381="Express",600,C1381="Garib Rath",880,C1381="Gatimaan Express",650,C1381="Rajdhani",950,C1381="Sanghamitra Express",1150,C1381="Sbc Guwahati Express",1100,C1381="Sealdah Duronto",900,C1381="Sealdah Rajdhani",950,C1381="Semi-Sleeper",400,C1381="Shatabdi",700,C1381="Sleeper",350,C1381="Super Luxury",500,C1381="Swarna Jayanti Rajdhani",960,C1381="Tamil Nadu Exp",1050,C1381="Vande Bharat",700,C1381="Vikramshila Express",980,C1381="Volvo AC",450,TRUE,"Unknown")</f>
        <v>1000</v>
      </c>
      <c r="I1381" t="s">
        <v>62</v>
      </c>
      <c r="J1381" t="s">
        <v>42</v>
      </c>
      <c r="M1381">
        <v>80</v>
      </c>
      <c r="N1381" t="s">
        <v>1064</v>
      </c>
    </row>
    <row r="1382" ht="29" spans="1:14">
      <c r="A1382">
        <v>12626</v>
      </c>
      <c r="B1382" t="s">
        <v>1104</v>
      </c>
      <c r="C1382" t="s">
        <v>1174</v>
      </c>
      <c r="D1382" s="2" t="str" cm="1">
        <f t="array" ref="D1382">_xlfn.IFS(C1382="Golden Temple Mail","Amritsar",C1382="Guruvayur Express","Guruvayur",C1382="Guwahati Sbc Express","Guwahati",C1382="Howrah Duronto","Howrah",C1382="Howrah Mail","Howrah",C1382="Howrah Rajdhani","Howrah",C1382="Kamrup Express","Dibrugarh",C1382="Kerala Express","Thiruvananthapuram",C1382="Kolkata Rajdhani","Kolkata",C1382="Kovai Express","Coimbatore",C1382="Mumbai Chennai Mail","Mumbai",C1382="Mumbai Rajdhani","Mumbai",C1382="Mumbai Vande Bharat","Mumbai",C1382="Nagercoil Express","Nagercoil",C1382="August Kranti Rajdhani","Mumbai",C1382="Chennai Express","Chennai",C1382="Chennai Intercity","Chennai",C1382="Chennai Vande Bharat","Chennai",C1382="Cheran Express","Coimbatore",C1382="Coimbatore Express","Coimbatore",C1382="Coimbatore Intercity","Coimbatore",C1382="Coromandel Express","Kolkata",C1382="Devagiri Express","Secunderabad",C1382="Dibrugarh Rajdhani","Dibrugarh",C1382="Duronto Express","Multiple",C1382="Express","Generic",C1382="Garib Rath","Varies",C1382="Gatimaan Express","Delhi",C1382="Rajdhani","Multiple",C1382="Sanghamitra Express","Patna",C1382="Sbc Guwahati Express","Guwahati",C1382="Sealdah Duronto","Sealdah",C1382="Sealdah Rajdhani","Sealdah",C1382="Semi-Sleeper","Bus Type",C1382="Shatabdi","Multiple",C1382="Sleeper","Bus Type",C1382="Super Luxury","Bus Type",C1382="Swarna Jayanti Rajdhani","Ahmedabad",C1382="Tamil Nadu Exp","Chennai",C1382="Vande Bharat","Multiple",C1382="Vikramshila Express","Bhagalpur",C1382="Volvo AC","Bus Type",TRUE,"Unknown")</f>
        <v>Thiruvananthapuram</v>
      </c>
      <c r="E1382" s="1">
        <v>45332</v>
      </c>
      <c r="F1382">
        <v>50.9</v>
      </c>
      <c r="G1382" s="2" cm="1">
        <f t="array" ref="G1382">_xlfn.IFS(C1382="Golden Temple Mail",1800,C1382="Guruvayur Express",1450,C1382="Guwahati Sbc Express",1650,C1382="Howrah Duronto",1200,C1382="Howrah Mail",2000,C1382="Howrah Rajdhani",1450,C1382="Kamrup Express",1700,C1382="Kerala Express",1600,C1382="Kolkata Rajdhani",1450,C1382="Kovai Express",500,C1382="Mumbai Chennai Mail",1250,C1382="Mumbai Rajdhani",1450,C1382="Mumbai Vande Bharat",700,C1382="Nagercoil Express",1350,C1382="August Kranti Rajdhani",1300,C1382="Chennai Express",1050,C1382="Chennai Intercity",350,C1382="Chennai Vande Bharat",350,C1382="Cheran Express",500,C1382="Coimbatore Express",520,C1382="Coimbatore Intercity",350,C1382="Coromandel Express",1650,C1382="Devagiri Express",1200,C1382="Dibrugarh Rajdhani",2000,C1382="Duronto Express",1450,C1382="Express",600,C1382="Garib Rath",1200,C1382="Gatimaan Express",200,C1382="Rajdhani",1450,C1382="Sanghamitra Express",1900,C1382="Sbc Guwahati Express",1650,C1382="Sealdah Duronto",1200,C1382="Sealdah Rajdhani",1450,C1382="Semi-Sleeper",400,C1382="Shatabdi",500,C1382="Sleeper",350,C1382="Super Luxury",500,C1382="Swarna Jayanti Rajdhani",1600,C1382="Tamil Nadu Exp",1050,C1382="Vande Bharat",700,C1382="Vikramshila Express",1250,C1382="Volvo AC",450,TRUE,"Unknown")</f>
        <v>1600</v>
      </c>
      <c r="H1382" s="2" cm="1">
        <f t="array" ref="H1382">_xlfn.IFS(C1382="Golden Temple Mail",1200,C1382="Guruvayur Express",950,C1382="Guwahati Sbc Express",1100,C1382="Howrah Duronto",800,C1382="Howrah Mail",1400,C1382="Howrah Rajdhani",900,C1382="Kamrup Express",1150,C1382="Kerala Express",1000,C1382="Kolkata Rajdhani",900,C1382="Kovai Express",750,C1382="Mumbai Chennai Mail",1300,C1382="Mumbai Rajdhani",950,C1382="Mumbai Vande Bharat",700,C1382="Nagercoil Express",980,C1382="August Kranti Rajdhani",1200,C1382="Chennai Express",1050,C1382="Chennai Intercity",850,C1382="Chennai Vande Bharat",700,C1382="Cheran Express",880,C1382="Coimbatore Express",920,C1382="Coimbatore Intercity",850,C1382="Coromandel Express",1080,C1382="Devagiri Express",970,C1382="Dibrugarh Rajdhani",1200,C1382="Duronto Express",950,C1382="Express",600,C1382="Garib Rath",880,C1382="Gatimaan Express",650,C1382="Rajdhani",950,C1382="Sanghamitra Express",1150,C1382="Sbc Guwahati Express",1100,C1382="Sealdah Duronto",900,C1382="Sealdah Rajdhani",950,C1382="Semi-Sleeper",400,C1382="Shatabdi",700,C1382="Sleeper",350,C1382="Super Luxury",500,C1382="Swarna Jayanti Rajdhani",960,C1382="Tamil Nadu Exp",1050,C1382="Vande Bharat",700,C1382="Vikramshila Express",980,C1382="Volvo AC",450,TRUE,"Unknown")</f>
        <v>1000</v>
      </c>
      <c r="I1382" t="s">
        <v>48</v>
      </c>
      <c r="J1382" t="s">
        <v>31</v>
      </c>
      <c r="M1382">
        <v>76</v>
      </c>
      <c r="N1382" t="s">
        <v>1064</v>
      </c>
    </row>
    <row r="1383" ht="29" spans="1:14">
      <c r="A1383">
        <v>12626</v>
      </c>
      <c r="B1383" t="s">
        <v>1103</v>
      </c>
      <c r="C1383" t="s">
        <v>1174</v>
      </c>
      <c r="D1383" s="2" t="str" cm="1">
        <f t="array" ref="D1383">_xlfn.IFS(C1383="Golden Temple Mail","Amritsar",C1383="Guruvayur Express","Guruvayur",C1383="Guwahati Sbc Express","Guwahati",C1383="Howrah Duronto","Howrah",C1383="Howrah Mail","Howrah",C1383="Howrah Rajdhani","Howrah",C1383="Kamrup Express","Dibrugarh",C1383="Kerala Express","Thiruvananthapuram",C1383="Kolkata Rajdhani","Kolkata",C1383="Kovai Express","Coimbatore",C1383="Mumbai Chennai Mail","Mumbai",C1383="Mumbai Rajdhani","Mumbai",C1383="Mumbai Vande Bharat","Mumbai",C1383="Nagercoil Express","Nagercoil",C1383="August Kranti Rajdhani","Mumbai",C1383="Chennai Express","Chennai",C1383="Chennai Intercity","Chennai",C1383="Chennai Vande Bharat","Chennai",C1383="Cheran Express","Coimbatore",C1383="Coimbatore Express","Coimbatore",C1383="Coimbatore Intercity","Coimbatore",C1383="Coromandel Express","Kolkata",C1383="Devagiri Express","Secunderabad",C1383="Dibrugarh Rajdhani","Dibrugarh",C1383="Duronto Express","Multiple",C1383="Express","Generic",C1383="Garib Rath","Varies",C1383="Gatimaan Express","Delhi",C1383="Rajdhani","Multiple",C1383="Sanghamitra Express","Patna",C1383="Sbc Guwahati Express","Guwahati",C1383="Sealdah Duronto","Sealdah",C1383="Sealdah Rajdhani","Sealdah",C1383="Semi-Sleeper","Bus Type",C1383="Shatabdi","Multiple",C1383="Sleeper","Bus Type",C1383="Super Luxury","Bus Type",C1383="Swarna Jayanti Rajdhani","Ahmedabad",C1383="Tamil Nadu Exp","Chennai",C1383="Vande Bharat","Multiple",C1383="Vikramshila Express","Bhagalpur",C1383="Volvo AC","Bus Type",TRUE,"Unknown")</f>
        <v>Thiruvananthapuram</v>
      </c>
      <c r="E1383" s="1">
        <v>45338</v>
      </c>
      <c r="F1383">
        <v>37.43</v>
      </c>
      <c r="G1383" s="2" cm="1">
        <f t="array" ref="G1383">_xlfn.IFS(C1383="Golden Temple Mail",1800,C1383="Guruvayur Express",1450,C1383="Guwahati Sbc Express",1650,C1383="Howrah Duronto",1200,C1383="Howrah Mail",2000,C1383="Howrah Rajdhani",1450,C1383="Kamrup Express",1700,C1383="Kerala Express",1600,C1383="Kolkata Rajdhani",1450,C1383="Kovai Express",500,C1383="Mumbai Chennai Mail",1250,C1383="Mumbai Rajdhani",1450,C1383="Mumbai Vande Bharat",700,C1383="Nagercoil Express",1350,C1383="August Kranti Rajdhani",1300,C1383="Chennai Express",1050,C1383="Chennai Intercity",350,C1383="Chennai Vande Bharat",350,C1383="Cheran Express",500,C1383="Coimbatore Express",520,C1383="Coimbatore Intercity",350,C1383="Coromandel Express",1650,C1383="Devagiri Express",1200,C1383="Dibrugarh Rajdhani",2000,C1383="Duronto Express",1450,C1383="Express",600,C1383="Garib Rath",1200,C1383="Gatimaan Express",200,C1383="Rajdhani","1450",C1383="Sanghamitra Express",1900,C1383="Sbc Guwahati Express",1650,C1383="Sealdah Duronto",1200,C1383="Sealdah Rajdhani",1450,C1383="Semi-Sleeper",400,C1383="Shatabdi",500,C1383="Sleeper",350,C1383="Super Luxury",500,C1383="Swarna Jayanti Rajdhani",1600,C1383="Tamil Nadu Exp",1050,C1383="Vande Bharat",700,C1383="Vikramshila Express",1250,C1383="Volvo AC",450,TRUE,"Unknown")</f>
        <v>1600</v>
      </c>
      <c r="H1383" s="2" cm="1">
        <f t="array" ref="H1383">_xlfn.IFS(C1383="Golden Temple Mail",1200,C1383="Guruvayur Express",950,C1383="Guwahati Sbc Express",1100,C1383="Howrah Duronto",800,C1383="Howrah Mail",1400,C1383="Howrah Rajdhani",900,C1383="Kamrup Express",1150,C1383="Kerala Express",1000,C1383="Kolkata Rajdhani",900,C1383="Kovai Express",750,C1383="Mumbai Chennai Mail",1300,C1383="Mumbai Rajdhani",950,C1383="Mumbai Vande Bharat",700,C1383="Nagercoil Express",980,C1383="Chennai Express",1050,C1383="Chennai Intercity",850,C1383="Chennai Vande Bharat",700,C1383="Cheran Express",880,C1383="Coimbatore Express",920,C1383="Coimbatore Intercity",850,C1383="Coromandel Express",1080,C1383="Devagiri Express",970,C1383="Dibrugarh Rajdhani",1200,C1383="Duronto Express",950,C1383="Express",600,C1383="Garib Rath",880,C1383="Gatimaan Express",650,C1383="Rajdhani",950,C1383="Sanghamitra Express",1150,C1383="Sbc Guwahati Express",1100,C1383="Sealdah Duronto",900,C1383="Sealdah Rajdhani",950,C1383="Semi-Sleeper",400,C1383="Shatabdi",700,C1383="Sleeper",350,C1383="Super Luxury",500,C1383="Swarna Jayanti Rajdhani",960,C1383="Tamil Nadu Exp",1050,C1383="Vande Bharat",700,C1383="Vikramshila Express",980,C1383="Volvo AC",450,TRUE,"Unknown")</f>
        <v>1000</v>
      </c>
      <c r="I1383" t="s">
        <v>48</v>
      </c>
      <c r="J1383" t="s">
        <v>39</v>
      </c>
      <c r="M1383">
        <v>88</v>
      </c>
      <c r="N1383" t="s">
        <v>1064</v>
      </c>
    </row>
    <row r="1384" ht="29" spans="1:14">
      <c r="A1384">
        <v>12626</v>
      </c>
      <c r="B1384" t="s">
        <v>1155</v>
      </c>
      <c r="C1384" t="s">
        <v>1174</v>
      </c>
      <c r="D1384" s="2" t="str" cm="1">
        <f t="array" ref="D1384">_xlfn.IFS(C1384="Golden Temple Mail","Amritsar",C1384="Guruvayur Express","Guruvayur",C1384="Guwahati Sbc Express","Guwahati",C1384="Howrah Duronto","Howrah",C1384="Howrah Mail","Howrah",C1384="Howrah Rajdhani","Howrah",C1384="Kamrup Express","Dibrugarh",C1384="Kerala Express","Thiruvananthapuram",C1384="Kolkata Rajdhani","Kolkata",C1384="Kovai Express","Coimbatore",C1384="Mumbai Chennai Mail","Mumbai",C1384="Mumbai Rajdhani","Mumbai",C1384="Mumbai Vande Bharat","Mumbai",C1384="Nagercoil Express","Nagercoil",C1384="August Kranti Rajdhani","Mumbai",C1384="Chennai Express","Chennai",C1384="Chennai Intercity","Chennai",C1384="Chennai Vande Bharat","Chennai",C1384="Cheran Express","Coimbatore",C1384="Coimbatore Express","Coimbatore",C1384="Coimbatore Intercity","Coimbatore",C1384="Coromandel Express","Kolkata",C1384="Devagiri Express","Secunderabad",C1384="Dibrugarh Rajdhani","Dibrugarh",C1384="Duronto Express","Multiple",C1384="Express","Generic",C1384="Garib Rath","Varies",C1384="Gatimaan Express","Delhi",C1384="Rajdhani","Multiple",C1384="Sanghamitra Express","Patna",C1384="Sbc Guwahati Express","Guwahati",C1384="Sealdah Duronto","Sealdah",C1384="Sealdah Rajdhani","Sealdah",C1384="Semi-Sleeper","Bus Type",C1384="Shatabdi","Multiple",C1384="Sleeper","Bus Type",C1384="Super Luxury","Bus Type",C1384="Swarna Jayanti Rajdhani","Ahmedabad",C1384="Tamil Nadu Exp","Chennai",C1384="Vande Bharat","Multiple",C1384="Vikramshila Express","Bhagalpur",C1384="Volvo AC","Bus Type",TRUE,"Unknown")</f>
        <v>Thiruvananthapuram</v>
      </c>
      <c r="E1384" s="1">
        <v>45622</v>
      </c>
      <c r="F1384">
        <v>85.47</v>
      </c>
      <c r="G1384" s="2" cm="1">
        <f t="array" ref="G1384">_xlfn.IFS(C1384="Golden Temple Mail",1800,C1384="Guruvayur Express",1450,C1384="Guwahati Sbc Express",1650,C1384="Howrah Duronto",1200,C1384="Howrah Mail",2000,C1384="Howrah Rajdhani",1450,C1384="Kamrup Express",1700,C1384="Kerala Express",1600,C1384="Kolkata Rajdhani",1450,C1384="Kovai Express",500,C1384="Mumbai Chennai Mail",1250,C1384="Mumbai Rajdhani",1450,C1384="Mumbai Vande Bharat",700,C1384="Nagercoil Express",1350,C1384="August Kranti Rajdhani",1300,C1384="Chennai Express",1050,C1384="Chennai Intercity",350,C1384="Chennai Vande Bharat",350,C1384="Cheran Express",500,C1384="Coimbatore Express",520,C1384="Coimbatore Intercity",350,C1384="Coromandel Express",1650,C1384="Devagiri Express",1200,C1384="Dibrugarh Rajdhani",2000,C1384="Duronto Express",1450,C1384="Express",600,C1384="Garib Rath",1200,C1384="Gatimaan Express",200,C1384="Rajdhani",1450,C1384="Sanghamitra Express",1900,C1384="Sbc Guwahati Express",1650,C1384="Sealdah Duronto",1200,C1384="Sealdah Rajdhani",1450,C1384="Semi-Sleeper",400,C1384="Shatabdi",500,C1384="Sleeper",350,C1384="Super Luxury",500,C1384="Swarna Jayanti Rajdhani",1600,C1384="Tamil Nadu Exp",1050,C1384="Vande Bharat",700,C1384="Vikramshila Express",1250,C1384="Volvo AC",450,TRUE,"Unknown")</f>
        <v>1600</v>
      </c>
      <c r="H1384" s="2" cm="1">
        <f t="array" ref="H1384">_xlfn.IFS(C1384="Golden Temple Mail",1200,C1384="Guruvayur Express",950,C1384="Guwahati Sbc Express",1100,C1384="Howrah Duronto",800,C1384="Howrah Mail",1400,C1384="Howrah Rajdhani",900,C1384="Kamrup Express",1150,C1384="Kerala Express",1000,C1384="Kolkata Rajdhani",900,C1384="Kovai Express",750,C1384="Mumbai Chennai Mail",1300,C1384="Mumbai Rajdhani",950,C1384="Mumbai Vande Bharat",700,C1384="Nagercoil Express",980,C1384="August Kranti Rajdhani",1200,C1384="Chennai Express",1050,C1384="Chennai Intercity",850,C1384="Chennai Vande Bharat",700,C1384="Cheran Express",880,C1384="Coimbatore Express",920,C1384="Coimbatore Intercity",850,C1384="Coromandel Express",1080,C1384="Devagiri Express",970,C1384="Dibrugarh Rajdhani",1200,C1384="Duronto Express",950,C1384="Express",600,C1384="Garib Rath",880,C1384="Gatimaan Express",650,C1384="Rajdhani",950,C1384="Sanghamitra Express",1150,C1384="Sbc Guwahati Express",1100,C1384="Sealdah Duronto",900,C1384="Sealdah Rajdhani",950,C1384="Semi-Sleeper",400,C1384="Shatabdi",700,C1384="Sleeper",350,C1384="Super Luxury",500,C1384="Swarna Jayanti Rajdhani",960,C1384="Tamil Nadu Exp",1050,C1384="Vande Bharat",700,C1384="Vikramshila Express",980,C1384="Volvo AC",450,TRUE,"Unknown")</f>
        <v>1000</v>
      </c>
      <c r="I1384" t="s">
        <v>18</v>
      </c>
      <c r="J1384" t="s">
        <v>19</v>
      </c>
      <c r="M1384">
        <v>103</v>
      </c>
      <c r="N1384" t="s">
        <v>1064</v>
      </c>
    </row>
    <row r="1385" ht="29" spans="1:14">
      <c r="A1385">
        <v>12626</v>
      </c>
      <c r="B1385" t="s">
        <v>1154</v>
      </c>
      <c r="C1385" t="s">
        <v>1174</v>
      </c>
      <c r="D1385" s="2" t="str" cm="1">
        <f t="array" ref="D1385">_xlfn.IFS(C1385="Golden Temple Mail","Amritsar",C1385="Guruvayur Express","Guruvayur",C1385="Guwahati Sbc Express","Guwahati",C1385="Howrah Duronto","Howrah",C1385="Howrah Mail","Howrah",C1385="Howrah Rajdhani","Howrah",C1385="Kamrup Express","Dibrugarh",C1385="Kerala Express","Thiruvananthapuram",C1385="Kolkata Rajdhani","Kolkata",C1385="Kovai Express","Coimbatore",C1385="Mumbai Chennai Mail","Mumbai",C1385="Mumbai Rajdhani","Mumbai",C1385="Mumbai Vande Bharat","Mumbai",C1385="Nagercoil Express","Nagercoil",C1385="August Kranti Rajdhani","Mumbai",C1385="Chennai Express","Chennai",C1385="Chennai Intercity","Chennai",C1385="Chennai Vande Bharat","Chennai",C1385="Cheran Express","Coimbatore",C1385="Coimbatore Express","Coimbatore",C1385="Coimbatore Intercity","Coimbatore",C1385="Coromandel Express","Kolkata",C1385="Devagiri Express","Secunderabad",C1385="Dibrugarh Rajdhani","Dibrugarh",C1385="Duronto Express","Multiple",C1385="Express","Generic",C1385="Garib Rath","Varies",C1385="Gatimaan Express","Delhi",C1385="Rajdhani","Multiple",C1385="Sanghamitra Express","Patna",C1385="Sbc Guwahati Express","Guwahati",C1385="Sealdah Duronto","Sealdah",C1385="Sealdah Rajdhani","Sealdah",C1385="Semi-Sleeper","Bus Type",C1385="Shatabdi","Multiple",C1385="Sleeper","Bus Type",C1385="Super Luxury","Bus Type",C1385="Swarna Jayanti Rajdhani","Ahmedabad",C1385="Tamil Nadu Exp","Chennai",C1385="Vande Bharat","Multiple",C1385="Vikramshila Express","Bhagalpur",C1385="Volvo AC","Bus Type",TRUE,"Unknown")</f>
        <v>Thiruvananthapuram</v>
      </c>
      <c r="E1385" s="1">
        <v>45465</v>
      </c>
      <c r="F1385">
        <v>81.79</v>
      </c>
      <c r="G1385" s="2" cm="1">
        <f t="array" ref="G1385">_xlfn.IFS(C1385="Golden Temple Mail",1800,C1385="Guruvayur Express",1450,C1385="Guwahati Sbc Express",1650,C1385="Howrah Duronto",1200,C1385="Howrah Mail",2000,C1385="Howrah Rajdhani",1450,C1385="Kamrup Express",1700,C1385="Kerala Express",1600,C1385="Kolkata Rajdhani",1450,C1385="Kovai Express",500,C1385="Mumbai Chennai Mail",1250,C1385="Mumbai Rajdhani",1450,C1385="Mumbai Vande Bharat",700,C1385="Nagercoil Express",1350,C1385="August Kranti Rajdhani",1300,C1385="Chennai Express",1050,C1385="Chennai Intercity",350,C1385="Chennai Vande Bharat",350,C1385="Cheran Express",500,C1385="Coimbatore Express",520,C1385="Coimbatore Intercity",350,C1385="Coromandel Express",1650,C1385="Devagiri Express",1200,C1385="Dibrugarh Rajdhani",2000,C1385="Duronto Express",1450,C1385="Express",600,C1385="Garib Rath",1200,C1385="Gatimaan Express",200,C1385="Rajdhani","1450",C1385="Sanghamitra Express",1900,C1385="Sbc Guwahati Express",1650,C1385="Sealdah Duronto",1200,C1385="Sealdah Rajdhani",1450,C1385="Semi-Sleeper",400,C1385="Shatabdi",500,C1385="Sleeper",350,C1385="Super Luxury",500,C1385="Swarna Jayanti Rajdhani",1600,C1385="Tamil Nadu Exp",1050,C1385="Vande Bharat",700,C1385="Vikramshila Express",1250,C1385="Volvo AC",450,TRUE,"Unknown")</f>
        <v>1600</v>
      </c>
      <c r="H1385" s="2" cm="1">
        <f t="array" ref="H1385">_xlfn.IFS(C1385="Golden Temple Mail",1200,C1385="Guruvayur Express",950,C1385="Guwahati Sbc Express",1100,C1385="Howrah Duronto",800,C1385="Howrah Mail",1400,C1385="Howrah Rajdhani",900,C1385="Kamrup Express",1150,C1385="Kerala Express",1000,C1385="Kolkata Rajdhani",900,C1385="Kovai Express",750,C1385="Mumbai Chennai Mail",1300,C1385="Mumbai Rajdhani",950,C1385="Mumbai Vande Bharat",700,C1385="Nagercoil Express",980,C1385="Chennai Express",1050,C1385="Chennai Intercity",850,C1385="Chennai Vande Bharat",700,C1385="Cheran Express",880,C1385="Coimbatore Express",920,C1385="Coimbatore Intercity",850,C1385="Coromandel Express",1080,C1385="Devagiri Express",970,C1385="Dibrugarh Rajdhani",1200,C1385="Duronto Express",950,C1385="Express",600,C1385="Garib Rath",880,C1385="Gatimaan Express",650,C1385="Rajdhani",950,C1385="Sanghamitra Express",1150,C1385="Sbc Guwahati Express",1100,C1385="Sealdah Duronto",900,C1385="Sealdah Rajdhani",950,C1385="Semi-Sleeper",400,C1385="Shatabdi",700,C1385="Sleeper",350,C1385="Super Luxury",500,C1385="Swarna Jayanti Rajdhani",960,C1385="Tamil Nadu Exp",1050,C1385="Vande Bharat",700,C1385="Vikramshila Express",980,C1385="Volvo AC",450,TRUE,"Unknown")</f>
        <v>1000</v>
      </c>
      <c r="I1385" t="s">
        <v>71</v>
      </c>
      <c r="J1385" t="s">
        <v>31</v>
      </c>
      <c r="M1385">
        <v>116</v>
      </c>
      <c r="N1385" t="s">
        <v>1064</v>
      </c>
    </row>
    <row r="1386" ht="29" spans="1:14">
      <c r="A1386">
        <v>12626</v>
      </c>
      <c r="B1386" t="s">
        <v>1102</v>
      </c>
      <c r="C1386" t="s">
        <v>1174</v>
      </c>
      <c r="D1386" s="2" t="str" cm="1">
        <f t="array" ref="D1386">_xlfn.IFS(C1386="Golden Temple Mail","Amritsar",C1386="Guruvayur Express","Guruvayur",C1386="Guwahati Sbc Express","Guwahati",C1386="Howrah Duronto","Howrah",C1386="Howrah Mail","Howrah",C1386="Howrah Rajdhani","Howrah",C1386="Kamrup Express","Dibrugarh",C1386="Kerala Express","Thiruvananthapuram",C1386="Kolkata Rajdhani","Kolkata",C1386="Kovai Express","Coimbatore",C1386="Mumbai Chennai Mail","Mumbai",C1386="Mumbai Rajdhani","Mumbai",C1386="Mumbai Vande Bharat","Mumbai",C1386="Nagercoil Express","Nagercoil",C1386="August Kranti Rajdhani","Mumbai",C1386="Chennai Express","Chennai",C1386="Chennai Intercity","Chennai",C1386="Chennai Vande Bharat","Chennai",C1386="Cheran Express","Coimbatore",C1386="Coimbatore Express","Coimbatore",C1386="Coimbatore Intercity","Coimbatore",C1386="Coromandel Express","Kolkata",C1386="Devagiri Express","Secunderabad",C1386="Dibrugarh Rajdhani","Dibrugarh",C1386="Duronto Express","Multiple",C1386="Express","Generic",C1386="Garib Rath","Varies",C1386="Gatimaan Express","Delhi",C1386="Rajdhani","Multiple",C1386="Sanghamitra Express","Patna",C1386="Sbc Guwahati Express","Guwahati",C1386="Sealdah Duronto","Sealdah",C1386="Sealdah Rajdhani","Sealdah",C1386="Semi-Sleeper","Bus Type",C1386="Shatabdi","Multiple",C1386="Sleeper","Bus Type",C1386="Super Luxury","Bus Type",C1386="Swarna Jayanti Rajdhani","Ahmedabad",C1386="Tamil Nadu Exp","Chennai",C1386="Vande Bharat","Multiple",C1386="Vikramshila Express","Bhagalpur",C1386="Volvo AC","Bus Type",TRUE,"Unknown")</f>
        <v>Thiruvananthapuram</v>
      </c>
      <c r="E1386" s="1">
        <v>45500</v>
      </c>
      <c r="F1386">
        <v>88.31</v>
      </c>
      <c r="G1386" s="2" cm="1">
        <f t="array" ref="G1386">_xlfn.IFS(C1386="Golden Temple Mail",1800,C1386="Guruvayur Express",1450,C1386="Guwahati Sbc Express",1650,C1386="Howrah Duronto",1200,C1386="Howrah Mail",2000,C1386="Howrah Rajdhani",1450,C1386="Kamrup Express",1700,C1386="Kerala Express",1600,C1386="Kolkata Rajdhani",1450,C1386="Kovai Express",500,C1386="Mumbai Chennai Mail",1250,C1386="Mumbai Rajdhani",1450,C1386="Mumbai Vande Bharat",700,C1386="Nagercoil Express",1350,C1386="August Kranti Rajdhani",1300,C1386="Chennai Express",1050,C1386="Chennai Intercity",350,C1386="Chennai Vande Bharat",350,C1386="Cheran Express",500,C1386="Coimbatore Express",520,C1386="Coimbatore Intercity",350,C1386="Coromandel Express",1650,C1386="Devagiri Express",1200,C1386="Dibrugarh Rajdhani",2000,C1386="Duronto Express",1450,C1386="Express",600,C1386="Garib Rath",1200,C1386="Gatimaan Express",200,C1386="Rajdhani",1450,C1386="Sanghamitra Express",1900,C1386="Sbc Guwahati Express",1650,C1386="Sealdah Duronto",1200,C1386="Sealdah Rajdhani",1450,C1386="Semi-Sleeper",400,C1386="Shatabdi",500,C1386="Sleeper",350,C1386="Super Luxury",500,C1386="Swarna Jayanti Rajdhani",1600,C1386="Tamil Nadu Exp",1050,C1386="Vande Bharat",700,C1386="Vikramshila Express",1250,C1386="Volvo AC",450,TRUE,"Unknown")</f>
        <v>1600</v>
      </c>
      <c r="H1386" s="2" cm="1">
        <f t="array" ref="H1386">_xlfn.IFS(C1386="Golden Temple Mail",1200,C1386="Guruvayur Express",950,C1386="Guwahati Sbc Express",1100,C1386="Howrah Duronto",800,C1386="Howrah Mail",1400,C1386="Howrah Rajdhani",900,C1386="Kamrup Express",1150,C1386="Kerala Express",1000,C1386="Kolkata Rajdhani",900,C1386="Kovai Express",750,C1386="Mumbai Chennai Mail",1300,C1386="Mumbai Rajdhani",950,C1386="Mumbai Vande Bharat",700,C1386="Nagercoil Express",980,C1386="August Kranti Rajdhani",1200,C1386="Chennai Express",1050,C1386="Chennai Intercity",850,C1386="Chennai Vande Bharat",700,C1386="Cheran Express",880,C1386="Coimbatore Express",920,C1386="Coimbatore Intercity",850,C1386="Coromandel Express",1080,C1386="Devagiri Express",970,C1386="Dibrugarh Rajdhani",1200,C1386="Duronto Express",950,C1386="Express",600,C1386="Garib Rath",880,C1386="Gatimaan Express",650,C1386="Rajdhani",950,C1386="Sanghamitra Express",1150,C1386="Sbc Guwahati Express",1100,C1386="Sealdah Duronto",900,C1386="Sealdah Rajdhani",950,C1386="Semi-Sleeper",400,C1386="Shatabdi",700,C1386="Sleeper",350,C1386="Super Luxury",500,C1386="Swarna Jayanti Rajdhani",960,C1386="Tamil Nadu Exp",1050,C1386="Vande Bharat",700,C1386="Vikramshila Express",980,C1386="Volvo AC",450,TRUE,"Unknown")</f>
        <v>1000</v>
      </c>
      <c r="I1386" t="s">
        <v>30</v>
      </c>
      <c r="J1386" t="s">
        <v>31</v>
      </c>
      <c r="N1386" t="s">
        <v>1064</v>
      </c>
    </row>
    <row r="1387" ht="29" spans="1:14">
      <c r="A1387">
        <v>12626</v>
      </c>
      <c r="B1387" t="s">
        <v>1152</v>
      </c>
      <c r="C1387" t="s">
        <v>1174</v>
      </c>
      <c r="D1387" s="2" t="str" cm="1">
        <f t="array" ref="D1387">_xlfn.IFS(C1387="Golden Temple Mail","Amritsar",C1387="Guruvayur Express","Guruvayur",C1387="Guwahati Sbc Express","Guwahati",C1387="Howrah Duronto","Howrah",C1387="Howrah Mail","Howrah",C1387="Howrah Rajdhani","Howrah",C1387="Kamrup Express","Dibrugarh",C1387="Kerala Express","Thiruvananthapuram",C1387="Kolkata Rajdhani","Kolkata",C1387="Kovai Express","Coimbatore",C1387="Mumbai Chennai Mail","Mumbai",C1387="Mumbai Rajdhani","Mumbai",C1387="Mumbai Vande Bharat","Mumbai",C1387="Nagercoil Express","Nagercoil",C1387="August Kranti Rajdhani","Mumbai",C1387="Chennai Express","Chennai",C1387="Chennai Intercity","Chennai",C1387="Chennai Vande Bharat","Chennai",C1387="Cheran Express","Coimbatore",C1387="Coimbatore Express","Coimbatore",C1387="Coimbatore Intercity","Coimbatore",C1387="Coromandel Express","Kolkata",C1387="Devagiri Express","Secunderabad",C1387="Dibrugarh Rajdhani","Dibrugarh",C1387="Duronto Express","Multiple",C1387="Express","Generic",C1387="Garib Rath","Varies",C1387="Gatimaan Express","Delhi",C1387="Rajdhani","Multiple",C1387="Sanghamitra Express","Patna",C1387="Sbc Guwahati Express","Guwahati",C1387="Sealdah Duronto","Sealdah",C1387="Sealdah Rajdhani","Sealdah",C1387="Semi-Sleeper","Bus Type",C1387="Shatabdi","Multiple",C1387="Sleeper","Bus Type",C1387="Super Luxury","Bus Type",C1387="Swarna Jayanti Rajdhani","Ahmedabad",C1387="Tamil Nadu Exp","Chennai",C1387="Vande Bharat","Multiple",C1387="Vikramshila Express","Bhagalpur",C1387="Volvo AC","Bus Type",TRUE,"Unknown")</f>
        <v>Thiruvananthapuram</v>
      </c>
      <c r="E1387" s="1">
        <v>45347</v>
      </c>
      <c r="F1387">
        <v>91.11</v>
      </c>
      <c r="G1387" s="2" cm="1">
        <f t="array" ref="G1387">_xlfn.IFS(C1387="Golden Temple Mail",1800,C1387="Guruvayur Express",1450,C1387="Guwahati Sbc Express",1650,C1387="Howrah Duronto",1200,C1387="Howrah Mail",2000,C1387="Howrah Rajdhani",1450,C1387="Kamrup Express",1700,C1387="Kerala Express",1600,C1387="Kolkata Rajdhani",1450,C1387="Kovai Express",500,C1387="Mumbai Chennai Mail",1250,C1387="Mumbai Rajdhani",1450,C1387="Mumbai Vande Bharat",700,C1387="Nagercoil Express",1350,C1387="August Kranti Rajdhani",1300,C1387="Chennai Express",1050,C1387="Chennai Intercity",350,C1387="Chennai Vande Bharat",350,C1387="Cheran Express",500,C1387="Coimbatore Express",520,C1387="Coimbatore Intercity",350,C1387="Coromandel Express",1650,C1387="Devagiri Express",1200,C1387="Dibrugarh Rajdhani",2000,C1387="Duronto Express",1450,C1387="Express",600,C1387="Garib Rath",1200,C1387="Gatimaan Express",200,C1387="Rajdhani","1450",C1387="Sanghamitra Express",1900,C1387="Sbc Guwahati Express",1650,C1387="Sealdah Duronto",1200,C1387="Sealdah Rajdhani",1450,C1387="Semi-Sleeper",400,C1387="Shatabdi",500,C1387="Sleeper",350,C1387="Super Luxury",500,C1387="Swarna Jayanti Rajdhani",1600,C1387="Tamil Nadu Exp",1050,C1387="Vande Bharat",700,C1387="Vikramshila Express",1250,C1387="Volvo AC",450,TRUE,"Unknown")</f>
        <v>1600</v>
      </c>
      <c r="H1387" s="2" cm="1">
        <f t="array" ref="H1387">_xlfn.IFS(C1387="Golden Temple Mail",1200,C1387="Guruvayur Express",950,C1387="Guwahati Sbc Express",1100,C1387="Howrah Duronto",800,C1387="Howrah Mail",1400,C1387="Howrah Rajdhani",900,C1387="Kamrup Express",1150,C1387="Kerala Express",1000,C1387="Kolkata Rajdhani",900,C1387="Kovai Express",750,C1387="Mumbai Chennai Mail",1300,C1387="Mumbai Rajdhani",950,C1387="Mumbai Vande Bharat",700,C1387="Nagercoil Express",980,C1387="Chennai Express",1050,C1387="Chennai Intercity",850,C1387="Chennai Vande Bharat",700,C1387="Cheran Express",880,C1387="Coimbatore Express",920,C1387="Coimbatore Intercity",850,C1387="Coromandel Express",1080,C1387="Devagiri Express",970,C1387="Dibrugarh Rajdhani",1200,C1387="Duronto Express",950,C1387="Express",600,C1387="Garib Rath",880,C1387="Gatimaan Express",650,C1387="Rajdhani",950,C1387="Sanghamitra Express",1150,C1387="Sbc Guwahati Express",1100,C1387="Sealdah Duronto",900,C1387="Sealdah Rajdhani",950,C1387="Semi-Sleeper",400,C1387="Shatabdi",700,C1387="Sleeper",350,C1387="Super Luxury",500,C1387="Swarna Jayanti Rajdhani",960,C1387="Tamil Nadu Exp",1050,C1387="Vande Bharat",700,C1387="Vikramshila Express",980,C1387="Volvo AC",450,TRUE,"Unknown")</f>
        <v>1000</v>
      </c>
      <c r="I1387" t="s">
        <v>48</v>
      </c>
      <c r="J1387" t="s">
        <v>56</v>
      </c>
      <c r="M1387">
        <v>118</v>
      </c>
      <c r="N1387" t="s">
        <v>1064</v>
      </c>
    </row>
    <row r="1388" ht="29" spans="1:14">
      <c r="A1388">
        <v>12626</v>
      </c>
      <c r="B1388" t="s">
        <v>1101</v>
      </c>
      <c r="C1388" t="s">
        <v>1174</v>
      </c>
      <c r="D1388" s="2" t="str" cm="1">
        <f t="array" ref="D1388">_xlfn.IFS(C1388="Golden Temple Mail","Amritsar",C1388="Guruvayur Express","Guruvayur",C1388="Guwahati Sbc Express","Guwahati",C1388="Howrah Duronto","Howrah",C1388="Howrah Mail","Howrah",C1388="Howrah Rajdhani","Howrah",C1388="Kamrup Express","Dibrugarh",C1388="Kerala Express","Thiruvananthapuram",C1388="Kolkata Rajdhani","Kolkata",C1388="Kovai Express","Coimbatore",C1388="Mumbai Chennai Mail","Mumbai",C1388="Mumbai Rajdhani","Mumbai",C1388="Mumbai Vande Bharat","Mumbai",C1388="Nagercoil Express","Nagercoil",C1388="August Kranti Rajdhani","Mumbai",C1388="Chennai Express","Chennai",C1388="Chennai Intercity","Chennai",C1388="Chennai Vande Bharat","Chennai",C1388="Cheran Express","Coimbatore",C1388="Coimbatore Express","Coimbatore",C1388="Coimbatore Intercity","Coimbatore",C1388="Coromandel Express","Kolkata",C1388="Devagiri Express","Secunderabad",C1388="Dibrugarh Rajdhani","Dibrugarh",C1388="Duronto Express","Multiple",C1388="Express","Generic",C1388="Garib Rath","Varies",C1388="Gatimaan Express","Delhi",C1388="Rajdhani","Multiple",C1388="Sanghamitra Express","Patna",C1388="Sbc Guwahati Express","Guwahati",C1388="Sealdah Duronto","Sealdah",C1388="Sealdah Rajdhani","Sealdah",C1388="Semi-Sleeper","Bus Type",C1388="Shatabdi","Multiple",C1388="Sleeper","Bus Type",C1388="Super Luxury","Bus Type",C1388="Swarna Jayanti Rajdhani","Ahmedabad",C1388="Tamil Nadu Exp","Chennai",C1388="Vande Bharat","Multiple",C1388="Vikramshila Express","Bhagalpur",C1388="Volvo AC","Bus Type",TRUE,"Unknown")</f>
        <v>Thiruvananthapuram</v>
      </c>
      <c r="E1388" s="1">
        <v>45543</v>
      </c>
      <c r="F1388">
        <v>73.86</v>
      </c>
      <c r="G1388" s="2" cm="1">
        <f t="array" ref="G1388">_xlfn.IFS(C1388="Golden Temple Mail",1800,C1388="Guruvayur Express",1450,C1388="Guwahati Sbc Express",1650,C1388="Howrah Duronto",1200,C1388="Howrah Mail",2000,C1388="Howrah Rajdhani",1450,C1388="Kamrup Express",1700,C1388="Kerala Express",1600,C1388="Kolkata Rajdhani",1450,C1388="Kovai Express",500,C1388="Mumbai Chennai Mail",1250,C1388="Mumbai Rajdhani",1450,C1388="Mumbai Vande Bharat",700,C1388="Nagercoil Express",1350,C1388="August Kranti Rajdhani",1300,C1388="Chennai Express",1050,C1388="Chennai Intercity",350,C1388="Chennai Vande Bharat",350,C1388="Cheran Express",500,C1388="Coimbatore Express",520,C1388="Coimbatore Intercity",350,C1388="Coromandel Express",1650,C1388="Devagiri Express",1200,C1388="Dibrugarh Rajdhani",2000,C1388="Duronto Express",1450,C1388="Express",600,C1388="Garib Rath",1200,C1388="Gatimaan Express",200,C1388="Rajdhani",1450,C1388="Sanghamitra Express",1900,C1388="Sbc Guwahati Express",1650,C1388="Sealdah Duronto",1200,C1388="Sealdah Rajdhani",1450,C1388="Semi-Sleeper",400,C1388="Shatabdi",500,C1388="Sleeper",350,C1388="Super Luxury",500,C1388="Swarna Jayanti Rajdhani",1600,C1388="Tamil Nadu Exp",1050,C1388="Vande Bharat",700,C1388="Vikramshila Express",1250,C1388="Volvo AC",450,TRUE,"Unknown")</f>
        <v>1600</v>
      </c>
      <c r="H1388" s="2" cm="1">
        <f t="array" ref="H1388">_xlfn.IFS(C1388="Golden Temple Mail",1200,C1388="Guruvayur Express",950,C1388="Guwahati Sbc Express",1100,C1388="Howrah Duronto",800,C1388="Howrah Mail",1400,C1388="Howrah Rajdhani",900,C1388="Kamrup Express",1150,C1388="Kerala Express",1000,C1388="Kolkata Rajdhani",900,C1388="Kovai Express",750,C1388="Mumbai Chennai Mail",1300,C1388="Mumbai Rajdhani",950,C1388="Mumbai Vande Bharat",700,C1388="Nagercoil Express",980,C1388="August Kranti Rajdhani",1200,C1388="Chennai Express",1050,C1388="Chennai Intercity",850,C1388="Chennai Vande Bharat",700,C1388="Cheran Express",880,C1388="Coimbatore Express",920,C1388="Coimbatore Intercity",850,C1388="Coromandel Express",1080,C1388="Devagiri Express",970,C1388="Dibrugarh Rajdhani",1200,C1388="Duronto Express",950,C1388="Express",600,C1388="Garib Rath",880,C1388="Gatimaan Express",650,C1388="Rajdhani",950,C1388="Sanghamitra Express",1150,C1388="Sbc Guwahati Express",1100,C1388="Sealdah Duronto",900,C1388="Sealdah Rajdhani",950,C1388="Semi-Sleeper",400,C1388="Shatabdi",700,C1388="Sleeper",350,C1388="Super Luxury",500,C1388="Swarna Jayanti Rajdhani",960,C1388="Tamil Nadu Exp",1050,C1388="Vande Bharat",700,C1388="Vikramshila Express",980,C1388="Volvo AC",450,TRUE,"Unknown")</f>
        <v>1000</v>
      </c>
      <c r="I1388" t="s">
        <v>38</v>
      </c>
      <c r="J1388" t="s">
        <v>56</v>
      </c>
      <c r="M1388">
        <v>128</v>
      </c>
      <c r="N1388" t="s">
        <v>1064</v>
      </c>
    </row>
    <row r="1389" ht="29" spans="1:14">
      <c r="A1389">
        <v>12626</v>
      </c>
      <c r="B1389" t="s">
        <v>1099</v>
      </c>
      <c r="C1389" t="s">
        <v>1174</v>
      </c>
      <c r="D1389" s="2" t="str" cm="1">
        <f t="array" ref="D1389">_xlfn.IFS(C1389="Golden Temple Mail","Amritsar",C1389="Guruvayur Express","Guruvayur",C1389="Guwahati Sbc Express","Guwahati",C1389="Howrah Duronto","Howrah",C1389="Howrah Mail","Howrah",C1389="Howrah Rajdhani","Howrah",C1389="Kamrup Express","Dibrugarh",C1389="Kerala Express","Thiruvananthapuram",C1389="Kolkata Rajdhani","Kolkata",C1389="Kovai Express","Coimbatore",C1389="Mumbai Chennai Mail","Mumbai",C1389="Mumbai Rajdhani","Mumbai",C1389="Mumbai Vande Bharat","Mumbai",C1389="Nagercoil Express","Nagercoil",C1389="August Kranti Rajdhani","Mumbai",C1389="Chennai Express","Chennai",C1389="Chennai Intercity","Chennai",C1389="Chennai Vande Bharat","Chennai",C1389="Cheran Express","Coimbatore",C1389="Coimbatore Express","Coimbatore",C1389="Coimbatore Intercity","Coimbatore",C1389="Coromandel Express","Kolkata",C1389="Devagiri Express","Secunderabad",C1389="Dibrugarh Rajdhani","Dibrugarh",C1389="Duronto Express","Multiple",C1389="Express","Generic",C1389="Garib Rath","Varies",C1389="Gatimaan Express","Delhi",C1389="Rajdhani","Multiple",C1389="Sanghamitra Express","Patna",C1389="Sbc Guwahati Express","Guwahati",C1389="Sealdah Duronto","Sealdah",C1389="Sealdah Rajdhani","Sealdah",C1389="Semi-Sleeper","Bus Type",C1389="Shatabdi","Multiple",C1389="Sleeper","Bus Type",C1389="Super Luxury","Bus Type",C1389="Swarna Jayanti Rajdhani","Ahmedabad",C1389="Tamil Nadu Exp","Chennai",C1389="Vande Bharat","Multiple",C1389="Vikramshila Express","Bhagalpur",C1389="Volvo AC","Bus Type",TRUE,"Unknown")</f>
        <v>Thiruvananthapuram</v>
      </c>
      <c r="E1389" s="1">
        <v>45426</v>
      </c>
      <c r="F1389">
        <v>24.53</v>
      </c>
      <c r="G1389" s="2" cm="1">
        <f t="array" ref="G1389">_xlfn.IFS(C1389="Golden Temple Mail",1800,C1389="Guruvayur Express",1450,C1389="Guwahati Sbc Express",1650,C1389="Howrah Duronto",1200,C1389="Howrah Mail",2000,C1389="Howrah Rajdhani",1450,C1389="Kamrup Express",1700,C1389="Kerala Express",1600,C1389="Kolkata Rajdhani",1450,C1389="Kovai Express",500,C1389="Mumbai Chennai Mail",1250,C1389="Mumbai Rajdhani",1450,C1389="Mumbai Vande Bharat",700,C1389="Nagercoil Express",1350,C1389="August Kranti Rajdhani",1300,C1389="Chennai Express",1050,C1389="Chennai Intercity",350,C1389="Chennai Vande Bharat",350,C1389="Cheran Express",500,C1389="Coimbatore Express",520,C1389="Coimbatore Intercity",350,C1389="Coromandel Express",1650,C1389="Devagiri Express",1200,C1389="Dibrugarh Rajdhani",2000,C1389="Duronto Express",1450,C1389="Express",600,C1389="Garib Rath",1200,C1389="Gatimaan Express",200,C1389="Rajdhani","1450",C1389="Sanghamitra Express",1900,C1389="Sbc Guwahati Express",1650,C1389="Sealdah Duronto",1200,C1389="Sealdah Rajdhani",1450,C1389="Semi-Sleeper",400,C1389="Shatabdi",500,C1389="Sleeper",350,C1389="Super Luxury",500,C1389="Swarna Jayanti Rajdhani",1600,C1389="Tamil Nadu Exp",1050,C1389="Vande Bharat",700,C1389="Vikramshila Express",1250,C1389="Volvo AC",450,TRUE,"Unknown")</f>
        <v>1600</v>
      </c>
      <c r="H1389" s="2" cm="1">
        <f t="array" ref="H1389">_xlfn.IFS(C1389="Golden Temple Mail",1200,C1389="Guruvayur Express",950,C1389="Guwahati Sbc Express",1100,C1389="Howrah Duronto",800,C1389="Howrah Mail",1400,C1389="Howrah Rajdhani",900,C1389="Kamrup Express",1150,C1389="Kerala Express",1000,C1389="Kolkata Rajdhani",900,C1389="Kovai Express",750,C1389="Mumbai Chennai Mail",1300,C1389="Mumbai Rajdhani",950,C1389="Mumbai Vande Bharat",700,C1389="Nagercoil Express",980,C1389="Chennai Express",1050,C1389="Chennai Intercity",850,C1389="Chennai Vande Bharat",700,C1389="Cheran Express",880,C1389="Coimbatore Express",920,C1389="Coimbatore Intercity",850,C1389="Coromandel Express",1080,C1389="Devagiri Express",970,C1389="Dibrugarh Rajdhani",1200,C1389="Duronto Express",950,C1389="Express",600,C1389="Garib Rath",880,C1389="Gatimaan Express",650,C1389="Rajdhani",950,C1389="Sanghamitra Express",1150,C1389="Sbc Guwahati Express",1100,C1389="Sealdah Duronto",900,C1389="Sealdah Rajdhani",950,C1389="Semi-Sleeper",400,C1389="Shatabdi",700,C1389="Sleeper",350,C1389="Super Luxury",500,C1389="Swarna Jayanti Rajdhani",960,C1389="Tamil Nadu Exp",1050,C1389="Vande Bharat",700,C1389="Vikramshila Express",980,C1389="Volvo AC",450,TRUE,"Unknown")</f>
        <v>1000</v>
      </c>
      <c r="I1389" t="s">
        <v>62</v>
      </c>
      <c r="J1389" t="s">
        <v>19</v>
      </c>
      <c r="M1389">
        <v>98</v>
      </c>
      <c r="N1389" t="s">
        <v>1064</v>
      </c>
    </row>
    <row r="1390" ht="29" spans="1:14">
      <c r="A1390">
        <v>12626</v>
      </c>
      <c r="B1390" t="s">
        <v>1143</v>
      </c>
      <c r="C1390" t="s">
        <v>1174</v>
      </c>
      <c r="D1390" s="2" t="str" cm="1">
        <f t="array" ref="D1390">_xlfn.IFS(C1390="Golden Temple Mail","Amritsar",C1390="Guruvayur Express","Guruvayur",C1390="Guwahati Sbc Express","Guwahati",C1390="Howrah Duronto","Howrah",C1390="Howrah Mail","Howrah",C1390="Howrah Rajdhani","Howrah",C1390="Kamrup Express","Dibrugarh",C1390="Kerala Express","Thiruvananthapuram",C1390="Kolkata Rajdhani","Kolkata",C1390="Kovai Express","Coimbatore",C1390="Mumbai Chennai Mail","Mumbai",C1390="Mumbai Rajdhani","Mumbai",C1390="Mumbai Vande Bharat","Mumbai",C1390="Nagercoil Express","Nagercoil",C1390="August Kranti Rajdhani","Mumbai",C1390="Chennai Express","Chennai",C1390="Chennai Intercity","Chennai",C1390="Chennai Vande Bharat","Chennai",C1390="Cheran Express","Coimbatore",C1390="Coimbatore Express","Coimbatore",C1390="Coimbatore Intercity","Coimbatore",C1390="Coromandel Express","Kolkata",C1390="Devagiri Express","Secunderabad",C1390="Dibrugarh Rajdhani","Dibrugarh",C1390="Duronto Express","Multiple",C1390="Express","Generic",C1390="Garib Rath","Varies",C1390="Gatimaan Express","Delhi",C1390="Rajdhani","Multiple",C1390="Sanghamitra Express","Patna",C1390="Sbc Guwahati Express","Guwahati",C1390="Sealdah Duronto","Sealdah",C1390="Sealdah Rajdhani","Sealdah",C1390="Semi-Sleeper","Bus Type",C1390="Shatabdi","Multiple",C1390="Sleeper","Bus Type",C1390="Super Luxury","Bus Type",C1390="Swarna Jayanti Rajdhani","Ahmedabad",C1390="Tamil Nadu Exp","Chennai",C1390="Vande Bharat","Multiple",C1390="Vikramshila Express","Bhagalpur",C1390="Volvo AC","Bus Type",TRUE,"Unknown")</f>
        <v>Thiruvananthapuram</v>
      </c>
      <c r="E1390" s="1">
        <v>45329</v>
      </c>
      <c r="F1390">
        <v>59.9</v>
      </c>
      <c r="G1390" s="2" cm="1">
        <f t="array" ref="G1390">_xlfn.IFS(C1390="Golden Temple Mail",1800,C1390="Guruvayur Express",1450,C1390="Guwahati Sbc Express",1650,C1390="Howrah Duronto",1200,C1390="Howrah Mail",2000,C1390="Howrah Rajdhani",1450,C1390="Kamrup Express",1700,C1390="Kerala Express",1600,C1390="Kolkata Rajdhani",1450,C1390="Kovai Express",500,C1390="Mumbai Chennai Mail",1250,C1390="Mumbai Rajdhani",1450,C1390="Mumbai Vande Bharat",700,C1390="Nagercoil Express",1350,C1390="August Kranti Rajdhani",1300,C1390="Chennai Express",1050,C1390="Chennai Intercity",350,C1390="Chennai Vande Bharat",350,C1390="Cheran Express",500,C1390="Coimbatore Express",520,C1390="Coimbatore Intercity",350,C1390="Coromandel Express",1650,C1390="Devagiri Express",1200,C1390="Dibrugarh Rajdhani",2000,C1390="Duronto Express",1450,C1390="Express",600,C1390="Garib Rath",1200,C1390="Gatimaan Express",200,C1390="Rajdhani",1450,C1390="Sanghamitra Express",1900,C1390="Sbc Guwahati Express",1650,C1390="Sealdah Duronto",1200,C1390="Sealdah Rajdhani",1450,C1390="Semi-Sleeper",400,C1390="Shatabdi",500,C1390="Sleeper",350,C1390="Super Luxury",500,C1390="Swarna Jayanti Rajdhani",1600,C1390="Tamil Nadu Exp",1050,C1390="Vande Bharat",700,C1390="Vikramshila Express",1250,C1390="Volvo AC",450,TRUE,"Unknown")</f>
        <v>1600</v>
      </c>
      <c r="H1390" s="2" cm="1">
        <f t="array" ref="H1390">_xlfn.IFS(C1390="Golden Temple Mail",1200,C1390="Guruvayur Express",950,C1390="Guwahati Sbc Express",1100,C1390="Howrah Duronto",800,C1390="Howrah Mail",1400,C1390="Howrah Rajdhani",900,C1390="Kamrup Express",1150,C1390="Kerala Express",1000,C1390="Kolkata Rajdhani",900,C1390="Kovai Express",750,C1390="Mumbai Chennai Mail",1300,C1390="Mumbai Rajdhani",950,C1390="Mumbai Vande Bharat",700,C1390="Nagercoil Express",980,C1390="August Kranti Rajdhani",1200,C1390="Chennai Express",1050,C1390="Chennai Intercity",850,C1390="Chennai Vande Bharat",700,C1390="Cheran Express",880,C1390="Coimbatore Express",920,C1390="Coimbatore Intercity",850,C1390="Coromandel Express",1080,C1390="Devagiri Express",970,C1390="Dibrugarh Rajdhani",1200,C1390="Duronto Express",950,C1390="Express",600,C1390="Garib Rath",880,C1390="Gatimaan Express",650,C1390="Rajdhani",950,C1390="Sanghamitra Express",1150,C1390="Sbc Guwahati Express",1100,C1390="Sealdah Duronto",900,C1390="Sealdah Rajdhani",950,C1390="Semi-Sleeper",400,C1390="Shatabdi",700,C1390="Sleeper",350,C1390="Super Luxury",500,C1390="Swarna Jayanti Rajdhani",960,C1390="Tamil Nadu Exp",1050,C1390="Vande Bharat",700,C1390="Vikramshila Express",980,C1390="Volvo AC",450,TRUE,"Unknown")</f>
        <v>1000</v>
      </c>
      <c r="I1390" t="s">
        <v>48</v>
      </c>
      <c r="J1390" t="s">
        <v>46</v>
      </c>
      <c r="M1390">
        <v>103</v>
      </c>
      <c r="N1390" t="s">
        <v>1064</v>
      </c>
    </row>
    <row r="1391" ht="29" spans="1:14">
      <c r="A1391">
        <v>12626</v>
      </c>
      <c r="B1391" t="s">
        <v>1144</v>
      </c>
      <c r="C1391" t="s">
        <v>1174</v>
      </c>
      <c r="D1391" s="2" t="str" cm="1">
        <f t="array" ref="D1391">_xlfn.IFS(C1391="Golden Temple Mail","Amritsar",C1391="Guruvayur Express","Guruvayur",C1391="Guwahati Sbc Express","Guwahati",C1391="Howrah Duronto","Howrah",C1391="Howrah Mail","Howrah",C1391="Howrah Rajdhani","Howrah",C1391="Kamrup Express","Dibrugarh",C1391="Kerala Express","Thiruvananthapuram",C1391="Kolkata Rajdhani","Kolkata",C1391="Kovai Express","Coimbatore",C1391="Mumbai Chennai Mail","Mumbai",C1391="Mumbai Rajdhani","Mumbai",C1391="Mumbai Vande Bharat","Mumbai",C1391="Nagercoil Express","Nagercoil",C1391="August Kranti Rajdhani","Mumbai",C1391="Chennai Express","Chennai",C1391="Chennai Intercity","Chennai",C1391="Chennai Vande Bharat","Chennai",C1391="Cheran Express","Coimbatore",C1391="Coimbatore Express","Coimbatore",C1391="Coimbatore Intercity","Coimbatore",C1391="Coromandel Express","Kolkata",C1391="Devagiri Express","Secunderabad",C1391="Dibrugarh Rajdhani","Dibrugarh",C1391="Duronto Express","Multiple",C1391="Express","Generic",C1391="Garib Rath","Varies",C1391="Gatimaan Express","Delhi",C1391="Rajdhani","Multiple",C1391="Sanghamitra Express","Patna",C1391="Sbc Guwahati Express","Guwahati",C1391="Sealdah Duronto","Sealdah",C1391="Sealdah Rajdhani","Sealdah",C1391="Semi-Sleeper","Bus Type",C1391="Shatabdi","Multiple",C1391="Sleeper","Bus Type",C1391="Super Luxury","Bus Type",C1391="Swarna Jayanti Rajdhani","Ahmedabad",C1391="Tamil Nadu Exp","Chennai",C1391="Vande Bharat","Multiple",C1391="Vikramshila Express","Bhagalpur",C1391="Volvo AC","Bus Type",TRUE,"Unknown")</f>
        <v>Thiruvananthapuram</v>
      </c>
      <c r="E1391" s="1">
        <v>45360</v>
      </c>
      <c r="F1391">
        <v>79.16</v>
      </c>
      <c r="G1391" s="2" cm="1">
        <f t="array" ref="G1391">_xlfn.IFS(C1391="Golden Temple Mail",1800,C1391="Guruvayur Express",1450,C1391="Guwahati Sbc Express",1650,C1391="Howrah Duronto",1200,C1391="Howrah Mail",2000,C1391="Howrah Rajdhani",1450,C1391="Kamrup Express",1700,C1391="Kerala Express",1600,C1391="Kolkata Rajdhani",1450,C1391="Kovai Express",500,C1391="Mumbai Chennai Mail",1250,C1391="Mumbai Rajdhani",1450,C1391="Mumbai Vande Bharat",700,C1391="Nagercoil Express",1350,C1391="August Kranti Rajdhani",1300,C1391="Chennai Express",1050,C1391="Chennai Intercity",350,C1391="Chennai Vande Bharat",350,C1391="Cheran Express",500,C1391="Coimbatore Express",520,C1391="Coimbatore Intercity",350,C1391="Coromandel Express",1650,C1391="Devagiri Express",1200,C1391="Dibrugarh Rajdhani",2000,C1391="Duronto Express",1450,C1391="Express",600,C1391="Garib Rath",1200,C1391="Gatimaan Express",200,C1391="Rajdhani","1450",C1391="Sanghamitra Express",1900,C1391="Sbc Guwahati Express",1650,C1391="Sealdah Duronto",1200,C1391="Sealdah Rajdhani",1450,C1391="Semi-Sleeper",400,C1391="Shatabdi",500,C1391="Sleeper",350,C1391="Super Luxury",500,C1391="Swarna Jayanti Rajdhani",1600,C1391="Tamil Nadu Exp",1050,C1391="Vande Bharat",700,C1391="Vikramshila Express",1250,C1391="Volvo AC",450,TRUE,"Unknown")</f>
        <v>1600</v>
      </c>
      <c r="H1391" s="2" cm="1">
        <f t="array" ref="H1391">_xlfn.IFS(C1391="Golden Temple Mail",1200,C1391="Guruvayur Express",950,C1391="Guwahati Sbc Express",1100,C1391="Howrah Duronto",800,C1391="Howrah Mail",1400,C1391="Howrah Rajdhani",900,C1391="Kamrup Express",1150,C1391="Kerala Express",1000,C1391="Kolkata Rajdhani",900,C1391="Kovai Express",750,C1391="Mumbai Chennai Mail",1300,C1391="Mumbai Rajdhani",950,C1391="Mumbai Vande Bharat",700,C1391="Nagercoil Express",980,C1391="Chennai Express",1050,C1391="Chennai Intercity",850,C1391="Chennai Vande Bharat",700,C1391="Cheran Express",880,C1391="Coimbatore Express",920,C1391="Coimbatore Intercity",850,C1391="Coromandel Express",1080,C1391="Devagiri Express",970,C1391="Dibrugarh Rajdhani",1200,C1391="Duronto Express",950,C1391="Express",600,C1391="Garib Rath",880,C1391="Gatimaan Express",650,C1391="Rajdhani",950,C1391="Sanghamitra Express",1150,C1391="Sbc Guwahati Express",1100,C1391="Sealdah Duronto",900,C1391="Sealdah Rajdhani",950,C1391="Semi-Sleeper",400,C1391="Shatabdi",700,C1391="Sleeper",350,C1391="Super Luxury",500,C1391="Swarna Jayanti Rajdhani",960,C1391="Tamil Nadu Exp",1050,C1391="Vande Bharat",700,C1391="Vikramshila Express",980,C1391="Volvo AC",450,TRUE,"Unknown")</f>
        <v>1000</v>
      </c>
      <c r="I1391" t="s">
        <v>59</v>
      </c>
      <c r="J1391" t="s">
        <v>31</v>
      </c>
      <c r="M1391">
        <v>107</v>
      </c>
      <c r="N1391" t="s">
        <v>1064</v>
      </c>
    </row>
    <row r="1392" ht="29" spans="1:14">
      <c r="A1392">
        <v>12626</v>
      </c>
      <c r="B1392" t="s">
        <v>1191</v>
      </c>
      <c r="C1392" t="s">
        <v>1174</v>
      </c>
      <c r="D1392" s="2" t="str" cm="1">
        <f t="array" ref="D1392">_xlfn.IFS(C1392="Golden Temple Mail","Amritsar",C1392="Guruvayur Express","Guruvayur",C1392="Guwahati Sbc Express","Guwahati",C1392="Howrah Duronto","Howrah",C1392="Howrah Mail","Howrah",C1392="Howrah Rajdhani","Howrah",C1392="Kamrup Express","Dibrugarh",C1392="Kerala Express","Thiruvananthapuram",C1392="Kolkata Rajdhani","Kolkata",C1392="Kovai Express","Coimbatore",C1392="Mumbai Chennai Mail","Mumbai",C1392="Mumbai Rajdhani","Mumbai",C1392="Mumbai Vande Bharat","Mumbai",C1392="Nagercoil Express","Nagercoil",C1392="August Kranti Rajdhani","Mumbai",C1392="Chennai Express","Chennai",C1392="Chennai Intercity","Chennai",C1392="Chennai Vande Bharat","Chennai",C1392="Cheran Express","Coimbatore",C1392="Coimbatore Express","Coimbatore",C1392="Coimbatore Intercity","Coimbatore",C1392="Coromandel Express","Kolkata",C1392="Devagiri Express","Secunderabad",C1392="Dibrugarh Rajdhani","Dibrugarh",C1392="Duronto Express","Multiple",C1392="Express","Generic",C1392="Garib Rath","Varies",C1392="Gatimaan Express","Delhi",C1392="Rajdhani","Multiple",C1392="Sanghamitra Express","Patna",C1392="Sbc Guwahati Express","Guwahati",C1392="Sealdah Duronto","Sealdah",C1392="Sealdah Rajdhani","Sealdah",C1392="Semi-Sleeper","Bus Type",C1392="Shatabdi","Multiple",C1392="Sleeper","Bus Type",C1392="Super Luxury","Bus Type",C1392="Swarna Jayanti Rajdhani","Ahmedabad",C1392="Tamil Nadu Exp","Chennai",C1392="Vande Bharat","Multiple",C1392="Vikramshila Express","Bhagalpur",C1392="Volvo AC","Bus Type",TRUE,"Unknown")</f>
        <v>Thiruvananthapuram</v>
      </c>
      <c r="E1392" s="1">
        <v>45343</v>
      </c>
      <c r="F1392">
        <v>50.1</v>
      </c>
      <c r="G1392" s="2" cm="1">
        <f t="array" ref="G1392">_xlfn.IFS(C1392="Golden Temple Mail",1800,C1392="Guruvayur Express",1450,C1392="Guwahati Sbc Express",1650,C1392="Howrah Duronto",1200,C1392="Howrah Mail",2000,C1392="Howrah Rajdhani",1450,C1392="Kamrup Express",1700,C1392="Kerala Express",1600,C1392="Kolkata Rajdhani",1450,C1392="Kovai Express",500,C1392="Mumbai Chennai Mail",1250,C1392="Mumbai Rajdhani",1450,C1392="Mumbai Vande Bharat",700,C1392="Nagercoil Express",1350,C1392="August Kranti Rajdhani",1300,C1392="Chennai Express",1050,C1392="Chennai Intercity",350,C1392="Chennai Vande Bharat",350,C1392="Cheran Express",500,C1392="Coimbatore Express",520,C1392="Coimbatore Intercity",350,C1392="Coromandel Express",1650,C1392="Devagiri Express",1200,C1392="Dibrugarh Rajdhani",2000,C1392="Duronto Express",1450,C1392="Express",600,C1392="Garib Rath",1200,C1392="Gatimaan Express",200,C1392="Rajdhani",1450,C1392="Sanghamitra Express",1900,C1392="Sbc Guwahati Express",1650,C1392="Sealdah Duronto",1200,C1392="Sealdah Rajdhani",1450,C1392="Semi-Sleeper",400,C1392="Shatabdi",500,C1392="Sleeper",350,C1392="Super Luxury",500,C1392="Swarna Jayanti Rajdhani",1600,C1392="Tamil Nadu Exp",1050,C1392="Vande Bharat",700,C1392="Vikramshila Express",1250,C1392="Volvo AC",450,TRUE,"Unknown")</f>
        <v>1600</v>
      </c>
      <c r="H1392" s="2" cm="1">
        <f t="array" ref="H1392">_xlfn.IFS(C1392="Golden Temple Mail",1200,C1392="Guruvayur Express",950,C1392="Guwahati Sbc Express",1100,C1392="Howrah Duronto",800,C1392="Howrah Mail",1400,C1392="Howrah Rajdhani",900,C1392="Kamrup Express",1150,C1392="Kerala Express",1000,C1392="Kolkata Rajdhani",900,C1392="Kovai Express",750,C1392="Mumbai Chennai Mail",1300,C1392="Mumbai Rajdhani",950,C1392="Mumbai Vande Bharat",700,C1392="Nagercoil Express",980,C1392="August Kranti Rajdhani",1200,C1392="Chennai Express",1050,C1392="Chennai Intercity",850,C1392="Chennai Vande Bharat",700,C1392="Cheran Express",880,C1392="Coimbatore Express",920,C1392="Coimbatore Intercity",850,C1392="Coromandel Express",1080,C1392="Devagiri Express",970,C1392="Dibrugarh Rajdhani",1200,C1392="Duronto Express",950,C1392="Express",600,C1392="Garib Rath",880,C1392="Gatimaan Express",650,C1392="Rajdhani",950,C1392="Sanghamitra Express",1150,C1392="Sbc Guwahati Express",1100,C1392="Sealdah Duronto",900,C1392="Sealdah Rajdhani",950,C1392="Semi-Sleeper",400,C1392="Shatabdi",700,C1392="Sleeper",350,C1392="Super Luxury",500,C1392="Swarna Jayanti Rajdhani",960,C1392="Tamil Nadu Exp",1050,C1392="Vande Bharat",700,C1392="Vikramshila Express",980,C1392="Volvo AC",450,TRUE,"Unknown")</f>
        <v>1000</v>
      </c>
      <c r="I1392" t="s">
        <v>48</v>
      </c>
      <c r="J1392" t="s">
        <v>46</v>
      </c>
      <c r="M1392">
        <v>107</v>
      </c>
      <c r="N1392" t="s">
        <v>1064</v>
      </c>
    </row>
    <row r="1393" ht="29" spans="1:14">
      <c r="A1393">
        <v>12626</v>
      </c>
      <c r="B1393" t="s">
        <v>1190</v>
      </c>
      <c r="C1393" t="s">
        <v>1174</v>
      </c>
      <c r="D1393" s="2" t="str" cm="1">
        <f t="array" ref="D1393">_xlfn.IFS(C1393="Golden Temple Mail","Amritsar",C1393="Guruvayur Express","Guruvayur",C1393="Guwahati Sbc Express","Guwahati",C1393="Howrah Duronto","Howrah",C1393="Howrah Mail","Howrah",C1393="Howrah Rajdhani","Howrah",C1393="Kamrup Express","Dibrugarh",C1393="Kerala Express","Thiruvananthapuram",C1393="Kolkata Rajdhani","Kolkata",C1393="Kovai Express","Coimbatore",C1393="Mumbai Chennai Mail","Mumbai",C1393="Mumbai Rajdhani","Mumbai",C1393="Mumbai Vande Bharat","Mumbai",C1393="Nagercoil Express","Nagercoil",C1393="August Kranti Rajdhani","Mumbai",C1393="Chennai Express","Chennai",C1393="Chennai Intercity","Chennai",C1393="Chennai Vande Bharat","Chennai",C1393="Cheran Express","Coimbatore",C1393="Coimbatore Express","Coimbatore",C1393="Coimbatore Intercity","Coimbatore",C1393="Coromandel Express","Kolkata",C1393="Devagiri Express","Secunderabad",C1393="Dibrugarh Rajdhani","Dibrugarh",C1393="Duronto Express","Multiple",C1393="Express","Generic",C1393="Garib Rath","Varies",C1393="Gatimaan Express","Delhi",C1393="Rajdhani","Multiple",C1393="Sanghamitra Express","Patna",C1393="Sbc Guwahati Express","Guwahati",C1393="Sealdah Duronto","Sealdah",C1393="Sealdah Rajdhani","Sealdah",C1393="Semi-Sleeper","Bus Type",C1393="Shatabdi","Multiple",C1393="Sleeper","Bus Type",C1393="Super Luxury","Bus Type",C1393="Swarna Jayanti Rajdhani","Ahmedabad",C1393="Tamil Nadu Exp","Chennai",C1393="Vande Bharat","Multiple",C1393="Vikramshila Express","Bhagalpur",C1393="Volvo AC","Bus Type",TRUE,"Unknown")</f>
        <v>Thiruvananthapuram</v>
      </c>
      <c r="E1393" s="1">
        <v>45653</v>
      </c>
      <c r="F1393">
        <v>54.9</v>
      </c>
      <c r="G1393" s="2" cm="1">
        <f t="array" ref="G1393">_xlfn.IFS(C1393="Golden Temple Mail",1800,C1393="Guruvayur Express",1450,C1393="Guwahati Sbc Express",1650,C1393="Howrah Duronto",1200,C1393="Howrah Mail",2000,C1393="Howrah Rajdhani",1450,C1393="Kamrup Express",1700,C1393="Kerala Express",1600,C1393="Kolkata Rajdhani",1450,C1393="Kovai Express",500,C1393="Mumbai Chennai Mail",1250,C1393="Mumbai Rajdhani",1450,C1393="Mumbai Vande Bharat",700,C1393="Nagercoil Express",1350,C1393="August Kranti Rajdhani",1300,C1393="Chennai Express",1050,C1393="Chennai Intercity",350,C1393="Chennai Vande Bharat",350,C1393="Cheran Express",500,C1393="Coimbatore Express",520,C1393="Coimbatore Intercity",350,C1393="Coromandel Express",1650,C1393="Devagiri Express",1200,C1393="Dibrugarh Rajdhani",2000,C1393="Duronto Express",1450,C1393="Express",600,C1393="Garib Rath",1200,C1393="Gatimaan Express",200,C1393="Rajdhani","1450",C1393="Sanghamitra Express",1900,C1393="Sbc Guwahati Express",1650,C1393="Sealdah Duronto",1200,C1393="Sealdah Rajdhani",1450,C1393="Semi-Sleeper",400,C1393="Shatabdi",500,C1393="Sleeper",350,C1393="Super Luxury",500,C1393="Swarna Jayanti Rajdhani",1600,C1393="Tamil Nadu Exp",1050,C1393="Vande Bharat",700,C1393="Vikramshila Express",1250,C1393="Volvo AC",450,TRUE,"Unknown")</f>
        <v>1600</v>
      </c>
      <c r="H1393" s="2" cm="1">
        <f t="array" ref="H1393">_xlfn.IFS(C1393="Golden Temple Mail",1200,C1393="Guruvayur Express",950,C1393="Guwahati Sbc Express",1100,C1393="Howrah Duronto",800,C1393="Howrah Mail",1400,C1393="Howrah Rajdhani",900,C1393="Kamrup Express",1150,C1393="Kerala Express",1000,C1393="Kolkata Rajdhani",900,C1393="Kovai Express",750,C1393="Mumbai Chennai Mail",1300,C1393="Mumbai Rajdhani",950,C1393="Mumbai Vande Bharat",700,C1393="Nagercoil Express",980,C1393="Chennai Express",1050,C1393="Chennai Intercity",850,C1393="Chennai Vande Bharat",700,C1393="Cheran Express",880,C1393="Coimbatore Express",920,C1393="Coimbatore Intercity",850,C1393="Coromandel Express",1080,C1393="Devagiri Express",970,C1393="Dibrugarh Rajdhani",1200,C1393="Duronto Express",950,C1393="Express",600,C1393="Garib Rath",880,C1393="Gatimaan Express",650,C1393="Rajdhani",950,C1393="Sanghamitra Express",1150,C1393="Sbc Guwahati Express",1100,C1393="Sealdah Duronto",900,C1393="Sealdah Rajdhani",950,C1393="Semi-Sleeper",400,C1393="Shatabdi",700,C1393="Sleeper",350,C1393="Super Luxury",500,C1393="Swarna Jayanti Rajdhani",960,C1393="Tamil Nadu Exp",1050,C1393="Vande Bharat",700,C1393="Vikramshila Express",980,C1393="Volvo AC",450,TRUE,"Unknown")</f>
        <v>1000</v>
      </c>
      <c r="I1393" t="s">
        <v>52</v>
      </c>
      <c r="J1393" t="s">
        <v>39</v>
      </c>
      <c r="M1393">
        <v>114</v>
      </c>
      <c r="N1393" t="s">
        <v>1064</v>
      </c>
    </row>
    <row r="1394" ht="29" spans="1:14">
      <c r="A1394">
        <v>12626</v>
      </c>
      <c r="B1394" t="s">
        <v>1189</v>
      </c>
      <c r="C1394" t="s">
        <v>1174</v>
      </c>
      <c r="D1394" s="2" t="str" cm="1">
        <f t="array" ref="D1394">_xlfn.IFS(C1394="Golden Temple Mail","Amritsar",C1394="Guruvayur Express","Guruvayur",C1394="Guwahati Sbc Express","Guwahati",C1394="Howrah Duronto","Howrah",C1394="Howrah Mail","Howrah",C1394="Howrah Rajdhani","Howrah",C1394="Kamrup Express","Dibrugarh",C1394="Kerala Express","Thiruvananthapuram",C1394="Kolkata Rajdhani","Kolkata",C1394="Kovai Express","Coimbatore",C1394="Mumbai Chennai Mail","Mumbai",C1394="Mumbai Rajdhani","Mumbai",C1394="Mumbai Vande Bharat","Mumbai",C1394="Nagercoil Express","Nagercoil",C1394="August Kranti Rajdhani","Mumbai",C1394="Chennai Express","Chennai",C1394="Chennai Intercity","Chennai",C1394="Chennai Vande Bharat","Chennai",C1394="Cheran Express","Coimbatore",C1394="Coimbatore Express","Coimbatore",C1394="Coimbatore Intercity","Coimbatore",C1394="Coromandel Express","Kolkata",C1394="Devagiri Express","Secunderabad",C1394="Dibrugarh Rajdhani","Dibrugarh",C1394="Duronto Express","Multiple",C1394="Express","Generic",C1394="Garib Rath","Varies",C1394="Gatimaan Express","Delhi",C1394="Rajdhani","Multiple",C1394="Sanghamitra Express","Patna",C1394="Sbc Guwahati Express","Guwahati",C1394="Sealdah Duronto","Sealdah",C1394="Sealdah Rajdhani","Sealdah",C1394="Semi-Sleeper","Bus Type",C1394="Shatabdi","Multiple",C1394="Sleeper","Bus Type",C1394="Super Luxury","Bus Type",C1394="Swarna Jayanti Rajdhani","Ahmedabad",C1394="Tamil Nadu Exp","Chennai",C1394="Vande Bharat","Multiple",C1394="Vikramshila Express","Bhagalpur",C1394="Volvo AC","Bus Type",TRUE,"Unknown")</f>
        <v>Thiruvananthapuram</v>
      </c>
      <c r="E1394" s="1">
        <v>45409</v>
      </c>
      <c r="F1394">
        <v>42.97</v>
      </c>
      <c r="G1394" s="2" cm="1">
        <f t="array" ref="G1394">_xlfn.IFS(C1394="Golden Temple Mail",1800,C1394="Guruvayur Express",1450,C1394="Guwahati Sbc Express",1650,C1394="Howrah Duronto",1200,C1394="Howrah Mail",2000,C1394="Howrah Rajdhani",1450,C1394="Kamrup Express",1700,C1394="Kerala Express",1600,C1394="Kolkata Rajdhani",1450,C1394="Kovai Express",500,C1394="Mumbai Chennai Mail",1250,C1394="Mumbai Rajdhani",1450,C1394="Mumbai Vande Bharat",700,C1394="Nagercoil Express",1350,C1394="August Kranti Rajdhani",1300,C1394="Chennai Express",1050,C1394="Chennai Intercity",350,C1394="Chennai Vande Bharat",350,C1394="Cheran Express",500,C1394="Coimbatore Express",520,C1394="Coimbatore Intercity",350,C1394="Coromandel Express",1650,C1394="Devagiri Express",1200,C1394="Dibrugarh Rajdhani",2000,C1394="Duronto Express",1450,C1394="Express",600,C1394="Garib Rath",1200,C1394="Gatimaan Express",200,C1394="Rajdhani",1450,C1394="Sanghamitra Express",1900,C1394="Sbc Guwahati Express",1650,C1394="Sealdah Duronto",1200,C1394="Sealdah Rajdhani",1450,C1394="Semi-Sleeper",400,C1394="Shatabdi",500,C1394="Sleeper",350,C1394="Super Luxury",500,C1394="Swarna Jayanti Rajdhani",1600,C1394="Tamil Nadu Exp",1050,C1394="Vande Bharat",700,C1394="Vikramshila Express",1250,C1394="Volvo AC",450,TRUE,"Unknown")</f>
        <v>1600</v>
      </c>
      <c r="H1394" s="2" cm="1">
        <f t="array" ref="H1394">_xlfn.IFS(C1394="Golden Temple Mail",1200,C1394="Guruvayur Express",950,C1394="Guwahati Sbc Express",1100,C1394="Howrah Duronto",800,C1394="Howrah Mail",1400,C1394="Howrah Rajdhani",900,C1394="Kamrup Express",1150,C1394="Kerala Express",1000,C1394="Kolkata Rajdhani",900,C1394="Kovai Express",750,C1394="Mumbai Chennai Mail",1300,C1394="Mumbai Rajdhani",950,C1394="Mumbai Vande Bharat",700,C1394="Nagercoil Express",980,C1394="August Kranti Rajdhani",1200,C1394="Chennai Express",1050,C1394="Chennai Intercity",850,C1394="Chennai Vande Bharat",700,C1394="Cheran Express",880,C1394="Coimbatore Express",920,C1394="Coimbatore Intercity",850,C1394="Coromandel Express",1080,C1394="Devagiri Express",970,C1394="Dibrugarh Rajdhani",1200,C1394="Duronto Express",950,C1394="Express",600,C1394="Garib Rath",880,C1394="Gatimaan Express",650,C1394="Rajdhani",950,C1394="Sanghamitra Express",1150,C1394="Sbc Guwahati Express",1100,C1394="Sealdah Duronto",900,C1394="Sealdah Rajdhani",950,C1394="Semi-Sleeper",400,C1394="Shatabdi",700,C1394="Sleeper",350,C1394="Super Luxury",500,C1394="Swarna Jayanti Rajdhani",960,C1394="Tamil Nadu Exp",1050,C1394="Vande Bharat",700,C1394="Vikramshila Express",980,C1394="Volvo AC",450,TRUE,"Unknown")</f>
        <v>1000</v>
      </c>
      <c r="I1394" t="s">
        <v>74</v>
      </c>
      <c r="J1394" t="s">
        <v>31</v>
      </c>
      <c r="M1394">
        <v>105</v>
      </c>
      <c r="N1394" t="s">
        <v>1064</v>
      </c>
    </row>
    <row r="1395" ht="29" spans="1:14">
      <c r="A1395">
        <v>12626</v>
      </c>
      <c r="B1395" t="s">
        <v>1067</v>
      </c>
      <c r="C1395" t="s">
        <v>1174</v>
      </c>
      <c r="D1395" s="2" t="str" cm="1">
        <f t="array" ref="D1395">_xlfn.IFS(C1395="Golden Temple Mail","Amritsar",C1395="Guruvayur Express","Guruvayur",C1395="Guwahati Sbc Express","Guwahati",C1395="Howrah Duronto","Howrah",C1395="Howrah Mail","Howrah",C1395="Howrah Rajdhani","Howrah",C1395="Kamrup Express","Dibrugarh",C1395="Kerala Express","Thiruvananthapuram",C1395="Kolkata Rajdhani","Kolkata",C1395="Kovai Express","Coimbatore",C1395="Mumbai Chennai Mail","Mumbai",C1395="Mumbai Rajdhani","Mumbai",C1395="Mumbai Vande Bharat","Mumbai",C1395="Nagercoil Express","Nagercoil",C1395="August Kranti Rajdhani","Mumbai",C1395="Chennai Express","Chennai",C1395="Chennai Intercity","Chennai",C1395="Chennai Vande Bharat","Chennai",C1395="Cheran Express","Coimbatore",C1395="Coimbatore Express","Coimbatore",C1395="Coimbatore Intercity","Coimbatore",C1395="Coromandel Express","Kolkata",C1395="Devagiri Express","Secunderabad",C1395="Dibrugarh Rajdhani","Dibrugarh",C1395="Duronto Express","Multiple",C1395="Express","Generic",C1395="Garib Rath","Varies",C1395="Gatimaan Express","Delhi",C1395="Rajdhani","Multiple",C1395="Sanghamitra Express","Patna",C1395="Sbc Guwahati Express","Guwahati",C1395="Sealdah Duronto","Sealdah",C1395="Sealdah Rajdhani","Sealdah",C1395="Semi-Sleeper","Bus Type",C1395="Shatabdi","Multiple",C1395="Sleeper","Bus Type",C1395="Super Luxury","Bus Type",C1395="Swarna Jayanti Rajdhani","Ahmedabad",C1395="Tamil Nadu Exp","Chennai",C1395="Vande Bharat","Multiple",C1395="Vikramshila Express","Bhagalpur",C1395="Volvo AC","Bus Type",TRUE,"Unknown")</f>
        <v>Thiruvananthapuram</v>
      </c>
      <c r="E1395" s="1">
        <v>45576</v>
      </c>
      <c r="F1395">
        <v>63.29</v>
      </c>
      <c r="G1395" s="2" cm="1">
        <f t="array" ref="G1395">_xlfn.IFS(C1395="Golden Temple Mail",1800,C1395="Guruvayur Express",1450,C1395="Guwahati Sbc Express",1650,C1395="Howrah Duronto",1200,C1395="Howrah Mail",2000,C1395="Howrah Rajdhani",1450,C1395="Kamrup Express",1700,C1395="Kerala Express",1600,C1395="Kolkata Rajdhani",1450,C1395="Kovai Express",500,C1395="Mumbai Chennai Mail",1250,C1395="Mumbai Rajdhani",1450,C1395="Mumbai Vande Bharat",700,C1395="Nagercoil Express",1350,C1395="August Kranti Rajdhani",1300,C1395="Chennai Express",1050,C1395="Chennai Intercity",350,C1395="Chennai Vande Bharat",350,C1395="Cheran Express",500,C1395="Coimbatore Express",520,C1395="Coimbatore Intercity",350,C1395="Coromandel Express",1650,C1395="Devagiri Express",1200,C1395="Dibrugarh Rajdhani",2000,C1395="Duronto Express",1450,C1395="Express",600,C1395="Garib Rath",1200,C1395="Gatimaan Express",200,C1395="Rajdhani","1450",C1395="Sanghamitra Express",1900,C1395="Sbc Guwahati Express",1650,C1395="Sealdah Duronto",1200,C1395="Sealdah Rajdhani",1450,C1395="Semi-Sleeper",400,C1395="Shatabdi",500,C1395="Sleeper",350,C1395="Super Luxury",500,C1395="Swarna Jayanti Rajdhani",1600,C1395="Tamil Nadu Exp",1050,C1395="Vande Bharat",700,C1395="Vikramshila Express",1250,C1395="Volvo AC",450,TRUE,"Unknown")</f>
        <v>1600</v>
      </c>
      <c r="H1395" s="2" cm="1">
        <f t="array" ref="H1395">_xlfn.IFS(C1395="Golden Temple Mail",1200,C1395="Guruvayur Express",950,C1395="Guwahati Sbc Express",1100,C1395="Howrah Duronto",800,C1395="Howrah Mail",1400,C1395="Howrah Rajdhani",900,C1395="Kamrup Express",1150,C1395="Kerala Express",1000,C1395="Kolkata Rajdhani",900,C1395="Kovai Express",750,C1395="Mumbai Chennai Mail",1300,C1395="Mumbai Rajdhani",950,C1395="Mumbai Vande Bharat",700,C1395="Nagercoil Express",980,C1395="Chennai Express",1050,C1395="Chennai Intercity",850,C1395="Chennai Vande Bharat",700,C1395="Cheran Express",880,C1395="Coimbatore Express",920,C1395="Coimbatore Intercity",850,C1395="Coromandel Express",1080,C1395="Devagiri Express",970,C1395="Dibrugarh Rajdhani",1200,C1395="Duronto Express",950,C1395="Express",600,C1395="Garib Rath",880,C1395="Gatimaan Express",650,C1395="Rajdhani",950,C1395="Sanghamitra Express",1150,C1395="Sbc Guwahati Express",1100,C1395="Sealdah Duronto",900,C1395="Sealdah Rajdhani",950,C1395="Semi-Sleeper",400,C1395="Shatabdi",700,C1395="Sleeper",350,C1395="Super Luxury",500,C1395="Swarna Jayanti Rajdhani",960,C1395="Tamil Nadu Exp",1050,C1395="Vande Bharat",700,C1395="Vikramshila Express",980,C1395="Volvo AC",450,TRUE,"Unknown")</f>
        <v>1000</v>
      </c>
      <c r="I1395" t="s">
        <v>25</v>
      </c>
      <c r="J1395" t="s">
        <v>39</v>
      </c>
      <c r="M1395">
        <v>98</v>
      </c>
      <c r="N1395" t="s">
        <v>1064</v>
      </c>
    </row>
    <row r="1396" ht="29" spans="1:14">
      <c r="A1396">
        <v>12626</v>
      </c>
      <c r="B1396" t="s">
        <v>1068</v>
      </c>
      <c r="C1396" t="s">
        <v>1174</v>
      </c>
      <c r="D1396" s="2" t="str" cm="1">
        <f t="array" ref="D1396">_xlfn.IFS(C1396="Golden Temple Mail","Amritsar",C1396="Guruvayur Express","Guruvayur",C1396="Guwahati Sbc Express","Guwahati",C1396="Howrah Duronto","Howrah",C1396="Howrah Mail","Howrah",C1396="Howrah Rajdhani","Howrah",C1396="Kamrup Express","Dibrugarh",C1396="Kerala Express","Thiruvananthapuram",C1396="Kolkata Rajdhani","Kolkata",C1396="Kovai Express","Coimbatore",C1396="Mumbai Chennai Mail","Mumbai",C1396="Mumbai Rajdhani","Mumbai",C1396="Mumbai Vande Bharat","Mumbai",C1396="Nagercoil Express","Nagercoil",C1396="August Kranti Rajdhani","Mumbai",C1396="Chennai Express","Chennai",C1396="Chennai Intercity","Chennai",C1396="Chennai Vande Bharat","Chennai",C1396="Cheran Express","Coimbatore",C1396="Coimbatore Express","Coimbatore",C1396="Coimbatore Intercity","Coimbatore",C1396="Coromandel Express","Kolkata",C1396="Devagiri Express","Secunderabad",C1396="Dibrugarh Rajdhani","Dibrugarh",C1396="Duronto Express","Multiple",C1396="Express","Generic",C1396="Garib Rath","Varies",C1396="Gatimaan Express","Delhi",C1396="Rajdhani","Multiple",C1396="Sanghamitra Express","Patna",C1396="Sbc Guwahati Express","Guwahati",C1396="Sealdah Duronto","Sealdah",C1396="Sealdah Rajdhani","Sealdah",C1396="Semi-Sleeper","Bus Type",C1396="Shatabdi","Multiple",C1396="Sleeper","Bus Type",C1396="Super Luxury","Bus Type",C1396="Swarna Jayanti Rajdhani","Ahmedabad",C1396="Tamil Nadu Exp","Chennai",C1396="Vande Bharat","Multiple",C1396="Vikramshila Express","Bhagalpur",C1396="Volvo AC","Bus Type",TRUE,"Unknown")</f>
        <v>Thiruvananthapuram</v>
      </c>
      <c r="E1396" s="1">
        <v>45538</v>
      </c>
      <c r="F1396">
        <v>61.22</v>
      </c>
      <c r="G1396" s="2" cm="1">
        <f t="array" ref="G1396">_xlfn.IFS(C1396="Golden Temple Mail",1800,C1396="Guruvayur Express",1450,C1396="Guwahati Sbc Express",1650,C1396="Howrah Duronto",1200,C1396="Howrah Mail",2000,C1396="Howrah Rajdhani",1450,C1396="Kamrup Express",1700,C1396="Kerala Express",1600,C1396="Kolkata Rajdhani",1450,C1396="Kovai Express",500,C1396="Mumbai Chennai Mail",1250,C1396="Mumbai Rajdhani",1450,C1396="Mumbai Vande Bharat",700,C1396="Nagercoil Express",1350,C1396="August Kranti Rajdhani",1300,C1396="Chennai Express",1050,C1396="Chennai Intercity",350,C1396="Chennai Vande Bharat",350,C1396="Cheran Express",500,C1396="Coimbatore Express",520,C1396="Coimbatore Intercity",350,C1396="Coromandel Express",1650,C1396="Devagiri Express",1200,C1396="Dibrugarh Rajdhani",2000,C1396="Duronto Express",1450,C1396="Express",600,C1396="Garib Rath",1200,C1396="Gatimaan Express",200,C1396="Rajdhani",1450,C1396="Sanghamitra Express",1900,C1396="Sbc Guwahati Express",1650,C1396="Sealdah Duronto",1200,C1396="Sealdah Rajdhani",1450,C1396="Semi-Sleeper",400,C1396="Shatabdi",500,C1396="Sleeper",350,C1396="Super Luxury",500,C1396="Swarna Jayanti Rajdhani",1600,C1396="Tamil Nadu Exp",1050,C1396="Vande Bharat",700,C1396="Vikramshila Express",1250,C1396="Volvo AC",450,TRUE,"Unknown")</f>
        <v>1600</v>
      </c>
      <c r="H1396" s="2" cm="1">
        <f t="array" ref="H1396">_xlfn.IFS(C1396="Golden Temple Mail",1200,C1396="Guruvayur Express",950,C1396="Guwahati Sbc Express",1100,C1396="Howrah Duronto",800,C1396="Howrah Mail",1400,C1396="Howrah Rajdhani",900,C1396="Kamrup Express",1150,C1396="Kerala Express",1000,C1396="Kolkata Rajdhani",900,C1396="Kovai Express",750,C1396="Mumbai Chennai Mail",1300,C1396="Mumbai Rajdhani",950,C1396="Mumbai Vande Bharat",700,C1396="Nagercoil Express",980,C1396="August Kranti Rajdhani",1200,C1396="Chennai Express",1050,C1396="Chennai Intercity",850,C1396="Chennai Vande Bharat",700,C1396="Cheran Express",880,C1396="Coimbatore Express",920,C1396="Coimbatore Intercity",850,C1396="Coromandel Express",1080,C1396="Devagiri Express",970,C1396="Dibrugarh Rajdhani",1200,C1396="Duronto Express",950,C1396="Express",600,C1396="Garib Rath",880,C1396="Gatimaan Express",650,C1396="Rajdhani",950,C1396="Sanghamitra Express",1150,C1396="Sbc Guwahati Express",1100,C1396="Sealdah Duronto",900,C1396="Sealdah Rajdhani",950,C1396="Semi-Sleeper",400,C1396="Shatabdi",700,C1396="Sleeper",350,C1396="Super Luxury",500,C1396="Swarna Jayanti Rajdhani",960,C1396="Tamil Nadu Exp",1050,C1396="Vande Bharat",700,C1396="Vikramshila Express",980,C1396="Volvo AC",450,TRUE,"Unknown")</f>
        <v>1000</v>
      </c>
      <c r="I1396" t="s">
        <v>38</v>
      </c>
      <c r="J1396" t="s">
        <v>19</v>
      </c>
      <c r="N1396" t="s">
        <v>1064</v>
      </c>
    </row>
    <row r="1397" ht="29" spans="1:14">
      <c r="A1397">
        <v>12626</v>
      </c>
      <c r="B1397" t="s">
        <v>1069</v>
      </c>
      <c r="C1397" t="s">
        <v>1174</v>
      </c>
      <c r="D1397" s="2" t="str" cm="1">
        <f t="array" ref="D1397">_xlfn.IFS(C1397="Golden Temple Mail","Amritsar",C1397="Guruvayur Express","Guruvayur",C1397="Guwahati Sbc Express","Guwahati",C1397="Howrah Duronto","Howrah",C1397="Howrah Mail","Howrah",C1397="Howrah Rajdhani","Howrah",C1397="Kamrup Express","Dibrugarh",C1397="Kerala Express","Thiruvananthapuram",C1397="Kolkata Rajdhani","Kolkata",C1397="Kovai Express","Coimbatore",C1397="Mumbai Chennai Mail","Mumbai",C1397="Mumbai Rajdhani","Mumbai",C1397="Mumbai Vande Bharat","Mumbai",C1397="Nagercoil Express","Nagercoil",C1397="August Kranti Rajdhani","Mumbai",C1397="Chennai Express","Chennai",C1397="Chennai Intercity","Chennai",C1397="Chennai Vande Bharat","Chennai",C1397="Cheran Express","Coimbatore",C1397="Coimbatore Express","Coimbatore",C1397="Coimbatore Intercity","Coimbatore",C1397="Coromandel Express","Kolkata",C1397="Devagiri Express","Secunderabad",C1397="Dibrugarh Rajdhani","Dibrugarh",C1397="Duronto Express","Multiple",C1397="Express","Generic",C1397="Garib Rath","Varies",C1397="Gatimaan Express","Delhi",C1397="Rajdhani","Multiple",C1397="Sanghamitra Express","Patna",C1397="Sbc Guwahati Express","Guwahati",C1397="Sealdah Duronto","Sealdah",C1397="Sealdah Rajdhani","Sealdah",C1397="Semi-Sleeper","Bus Type",C1397="Shatabdi","Multiple",C1397="Sleeper","Bus Type",C1397="Super Luxury","Bus Type",C1397="Swarna Jayanti Rajdhani","Ahmedabad",C1397="Tamil Nadu Exp","Chennai",C1397="Vande Bharat","Multiple",C1397="Vikramshila Express","Bhagalpur",C1397="Volvo AC","Bus Type",TRUE,"Unknown")</f>
        <v>Thiruvananthapuram</v>
      </c>
      <c r="E1397" s="1">
        <v>45429</v>
      </c>
      <c r="F1397">
        <v>63.22</v>
      </c>
      <c r="G1397" s="2" cm="1">
        <f t="array" ref="G1397">_xlfn.IFS(C1397="Golden Temple Mail",1800,C1397="Guruvayur Express",1450,C1397="Guwahati Sbc Express",1650,C1397="Howrah Duronto",1200,C1397="Howrah Mail",2000,C1397="Howrah Rajdhani",1450,C1397="Kamrup Express",1700,C1397="Kerala Express",1600,C1397="Kolkata Rajdhani",1450,C1397="Kovai Express",500,C1397="Mumbai Chennai Mail",1250,C1397="Mumbai Rajdhani",1450,C1397="Mumbai Vande Bharat",700,C1397="Nagercoil Express",1350,C1397="August Kranti Rajdhani",1300,C1397="Chennai Express",1050,C1397="Chennai Intercity",350,C1397="Chennai Vande Bharat",350,C1397="Cheran Express",500,C1397="Coimbatore Express",520,C1397="Coimbatore Intercity",350,C1397="Coromandel Express",1650,C1397="Devagiri Express",1200,C1397="Dibrugarh Rajdhani",2000,C1397="Duronto Express",1450,C1397="Express",600,C1397="Garib Rath",1200,C1397="Gatimaan Express",200,C1397="Rajdhani","1450",C1397="Sanghamitra Express",1900,C1397="Sbc Guwahati Express",1650,C1397="Sealdah Duronto",1200,C1397="Sealdah Rajdhani",1450,C1397="Semi-Sleeper",400,C1397="Shatabdi",500,C1397="Sleeper",350,C1397="Super Luxury",500,C1397="Swarna Jayanti Rajdhani",1600,C1397="Tamil Nadu Exp",1050,C1397="Vande Bharat",700,C1397="Vikramshila Express",1250,C1397="Volvo AC",450,TRUE,"Unknown")</f>
        <v>1600</v>
      </c>
      <c r="H1397" s="2" cm="1">
        <f t="array" ref="H1397">_xlfn.IFS(C1397="Golden Temple Mail",1200,C1397="Guruvayur Express",950,C1397="Guwahati Sbc Express",1100,C1397="Howrah Duronto",800,C1397="Howrah Mail",1400,C1397="Howrah Rajdhani",900,C1397="Kamrup Express",1150,C1397="Kerala Express",1000,C1397="Kolkata Rajdhani",900,C1397="Kovai Express",750,C1397="Mumbai Chennai Mail",1300,C1397="Mumbai Rajdhani",950,C1397="Mumbai Vande Bharat",700,C1397="Nagercoil Express",980,C1397="Chennai Express",1050,C1397="Chennai Intercity",850,C1397="Chennai Vande Bharat",700,C1397="Cheran Express",880,C1397="Coimbatore Express",920,C1397="Coimbatore Intercity",850,C1397="Coromandel Express",1080,C1397="Devagiri Express",970,C1397="Dibrugarh Rajdhani",1200,C1397="Duronto Express",950,C1397="Express",600,C1397="Garib Rath",880,C1397="Gatimaan Express",650,C1397="Rajdhani",950,C1397="Sanghamitra Express",1150,C1397="Sbc Guwahati Express",1100,C1397="Sealdah Duronto",900,C1397="Sealdah Rajdhani",950,C1397="Semi-Sleeper",400,C1397="Shatabdi",700,C1397="Sleeper",350,C1397="Super Luxury",500,C1397="Swarna Jayanti Rajdhani",960,C1397="Tamil Nadu Exp",1050,C1397="Vande Bharat",700,C1397="Vikramshila Express",980,C1397="Volvo AC",450,TRUE,"Unknown")</f>
        <v>1000</v>
      </c>
      <c r="I1397" t="s">
        <v>62</v>
      </c>
      <c r="J1397" t="s">
        <v>39</v>
      </c>
      <c r="M1397">
        <v>105</v>
      </c>
      <c r="N1397" t="s">
        <v>1064</v>
      </c>
    </row>
    <row r="1398" ht="29" spans="1:14">
      <c r="A1398">
        <v>12626</v>
      </c>
      <c r="B1398" t="s">
        <v>1070</v>
      </c>
      <c r="C1398" t="s">
        <v>1174</v>
      </c>
      <c r="D1398" s="2" t="str" cm="1">
        <f t="array" ref="D1398">_xlfn.IFS(C1398="Golden Temple Mail","Amritsar",C1398="Guruvayur Express","Guruvayur",C1398="Guwahati Sbc Express","Guwahati",C1398="Howrah Duronto","Howrah",C1398="Howrah Mail","Howrah",C1398="Howrah Rajdhani","Howrah",C1398="Kamrup Express","Dibrugarh",C1398="Kerala Express","Thiruvananthapuram",C1398="Kolkata Rajdhani","Kolkata",C1398="Kovai Express","Coimbatore",C1398="Mumbai Chennai Mail","Mumbai",C1398="Mumbai Rajdhani","Mumbai",C1398="Mumbai Vande Bharat","Mumbai",C1398="Nagercoil Express","Nagercoil",C1398="August Kranti Rajdhani","Mumbai",C1398="Chennai Express","Chennai",C1398="Chennai Intercity","Chennai",C1398="Chennai Vande Bharat","Chennai",C1398="Cheran Express","Coimbatore",C1398="Coimbatore Express","Coimbatore",C1398="Coimbatore Intercity","Coimbatore",C1398="Coromandel Express","Kolkata",C1398="Devagiri Express","Secunderabad",C1398="Dibrugarh Rajdhani","Dibrugarh",C1398="Duronto Express","Multiple",C1398="Express","Generic",C1398="Garib Rath","Varies",C1398="Gatimaan Express","Delhi",C1398="Rajdhani","Multiple",C1398="Sanghamitra Express","Patna",C1398="Sbc Guwahati Express","Guwahati",C1398="Sealdah Duronto","Sealdah",C1398="Sealdah Rajdhani","Sealdah",C1398="Semi-Sleeper","Bus Type",C1398="Shatabdi","Multiple",C1398="Sleeper","Bus Type",C1398="Super Luxury","Bus Type",C1398="Swarna Jayanti Rajdhani","Ahmedabad",C1398="Tamil Nadu Exp","Chennai",C1398="Vande Bharat","Multiple",C1398="Vikramshila Express","Bhagalpur",C1398="Volvo AC","Bus Type",TRUE,"Unknown")</f>
        <v>Thiruvananthapuram</v>
      </c>
      <c r="E1398" s="1">
        <v>45443</v>
      </c>
      <c r="F1398">
        <v>52.09</v>
      </c>
      <c r="G1398" s="2" cm="1">
        <f t="array" ref="G1398">_xlfn.IFS(C1398="Golden Temple Mail",1800,C1398="Guruvayur Express",1450,C1398="Guwahati Sbc Express",1650,C1398="Howrah Duronto",1200,C1398="Howrah Mail",2000,C1398="Howrah Rajdhani",1450,C1398="Kamrup Express",1700,C1398="Kerala Express",1600,C1398="Kolkata Rajdhani",1450,C1398="Kovai Express",500,C1398="Mumbai Chennai Mail",1250,C1398="Mumbai Rajdhani",1450,C1398="Mumbai Vande Bharat",700,C1398="Nagercoil Express",1350,C1398="August Kranti Rajdhani",1300,C1398="Chennai Express",1050,C1398="Chennai Intercity",350,C1398="Chennai Vande Bharat",350,C1398="Cheran Express",500,C1398="Coimbatore Express",520,C1398="Coimbatore Intercity",350,C1398="Coromandel Express",1650,C1398="Devagiri Express",1200,C1398="Dibrugarh Rajdhani",2000,C1398="Duronto Express",1450,C1398="Express",600,C1398="Garib Rath",1200,C1398="Gatimaan Express",200,C1398="Rajdhani",1450,C1398="Sanghamitra Express",1900,C1398="Sbc Guwahati Express",1650,C1398="Sealdah Duronto",1200,C1398="Sealdah Rajdhani",1450,C1398="Semi-Sleeper",400,C1398="Shatabdi",500,C1398="Sleeper",350,C1398="Super Luxury",500,C1398="Swarna Jayanti Rajdhani",1600,C1398="Tamil Nadu Exp",1050,C1398="Vande Bharat",700,C1398="Vikramshila Express",1250,C1398="Volvo AC",450,TRUE,"Unknown")</f>
        <v>1600</v>
      </c>
      <c r="H1398" s="2" cm="1">
        <f t="array" ref="H1398">_xlfn.IFS(C1398="Golden Temple Mail",1200,C1398="Guruvayur Express",950,C1398="Guwahati Sbc Express",1100,C1398="Howrah Duronto",800,C1398="Howrah Mail",1400,C1398="Howrah Rajdhani",900,C1398="Kamrup Express",1150,C1398="Kerala Express",1000,C1398="Kolkata Rajdhani",900,C1398="Kovai Express",750,C1398="Mumbai Chennai Mail",1300,C1398="Mumbai Rajdhani",950,C1398="Mumbai Vande Bharat",700,C1398="Nagercoil Express",980,C1398="August Kranti Rajdhani",1200,C1398="Chennai Express",1050,C1398="Chennai Intercity",850,C1398="Chennai Vande Bharat",700,C1398="Cheran Express",880,C1398="Coimbatore Express",920,C1398="Coimbatore Intercity",850,C1398="Coromandel Express",1080,C1398="Devagiri Express",970,C1398="Dibrugarh Rajdhani",1200,C1398="Duronto Express",950,C1398="Express",600,C1398="Garib Rath",880,C1398="Gatimaan Express",650,C1398="Rajdhani",950,C1398="Sanghamitra Express",1150,C1398="Sbc Guwahati Express",1100,C1398="Sealdah Duronto",900,C1398="Sealdah Rajdhani",950,C1398="Semi-Sleeper",400,C1398="Shatabdi",700,C1398="Sleeper",350,C1398="Super Luxury",500,C1398="Swarna Jayanti Rajdhani",960,C1398="Tamil Nadu Exp",1050,C1398="Vande Bharat",700,C1398="Vikramshila Express",980,C1398="Volvo AC",450,TRUE,"Unknown")</f>
        <v>1000</v>
      </c>
      <c r="I1398" t="s">
        <v>62</v>
      </c>
      <c r="J1398" t="s">
        <v>39</v>
      </c>
      <c r="M1398">
        <v>105</v>
      </c>
      <c r="N1398" t="s">
        <v>1064</v>
      </c>
    </row>
    <row r="1399" ht="29" spans="1:14">
      <c r="A1399">
        <v>12626</v>
      </c>
      <c r="B1399" t="s">
        <v>1071</v>
      </c>
      <c r="C1399" t="s">
        <v>1174</v>
      </c>
      <c r="D1399" s="2" t="str" cm="1">
        <f t="array" ref="D1399">_xlfn.IFS(C1399="Golden Temple Mail","Amritsar",C1399="Guruvayur Express","Guruvayur",C1399="Guwahati Sbc Express","Guwahati",C1399="Howrah Duronto","Howrah",C1399="Howrah Mail","Howrah",C1399="Howrah Rajdhani","Howrah",C1399="Kamrup Express","Dibrugarh",C1399="Kerala Express","Thiruvananthapuram",C1399="Kolkata Rajdhani","Kolkata",C1399="Kovai Express","Coimbatore",C1399="Mumbai Chennai Mail","Mumbai",C1399="Mumbai Rajdhani","Mumbai",C1399="Mumbai Vande Bharat","Mumbai",C1399="Nagercoil Express","Nagercoil",C1399="August Kranti Rajdhani","Mumbai",C1399="Chennai Express","Chennai",C1399="Chennai Intercity","Chennai",C1399="Chennai Vande Bharat","Chennai",C1399="Cheran Express","Coimbatore",C1399="Coimbatore Express","Coimbatore",C1399="Coimbatore Intercity","Coimbatore",C1399="Coromandel Express","Kolkata",C1399="Devagiri Express","Secunderabad",C1399="Dibrugarh Rajdhani","Dibrugarh",C1399="Duronto Express","Multiple",C1399="Express","Generic",C1399="Garib Rath","Varies",C1399="Gatimaan Express","Delhi",C1399="Rajdhani","Multiple",C1399="Sanghamitra Express","Patna",C1399="Sbc Guwahati Express","Guwahati",C1399="Sealdah Duronto","Sealdah",C1399="Sealdah Rajdhani","Sealdah",C1399="Semi-Sleeper","Bus Type",C1399="Shatabdi","Multiple",C1399="Sleeper","Bus Type",C1399="Super Luxury","Bus Type",C1399="Swarna Jayanti Rajdhani","Ahmedabad",C1399="Tamil Nadu Exp","Chennai",C1399="Vande Bharat","Multiple",C1399="Vikramshila Express","Bhagalpur",C1399="Volvo AC","Bus Type",TRUE,"Unknown")</f>
        <v>Thiruvananthapuram</v>
      </c>
      <c r="E1399" s="1">
        <v>45466</v>
      </c>
      <c r="F1399">
        <v>49.94</v>
      </c>
      <c r="G1399" s="2" cm="1">
        <f t="array" ref="G1399">_xlfn.IFS(C1399="Golden Temple Mail",1800,C1399="Guruvayur Express",1450,C1399="Guwahati Sbc Express",1650,C1399="Howrah Duronto",1200,C1399="Howrah Mail",2000,C1399="Howrah Rajdhani",1450,C1399="Kamrup Express",1700,C1399="Kerala Express",1600,C1399="Kolkata Rajdhani",1450,C1399="Kovai Express",500,C1399="Mumbai Chennai Mail",1250,C1399="Mumbai Rajdhani",1450,C1399="Mumbai Vande Bharat",700,C1399="Nagercoil Express",1350,C1399="August Kranti Rajdhani",1300,C1399="Chennai Express",1050,C1399="Chennai Intercity",350,C1399="Chennai Vande Bharat",350,C1399="Cheran Express",500,C1399="Coimbatore Express",520,C1399="Coimbatore Intercity",350,C1399="Coromandel Express",1650,C1399="Devagiri Express",1200,C1399="Dibrugarh Rajdhani",2000,C1399="Duronto Express",1450,C1399="Express",600,C1399="Garib Rath",1200,C1399="Gatimaan Express",200,C1399="Rajdhani","1450",C1399="Sanghamitra Express",1900,C1399="Sbc Guwahati Express",1650,C1399="Sealdah Duronto",1200,C1399="Sealdah Rajdhani",1450,C1399="Semi-Sleeper",400,C1399="Shatabdi",500,C1399="Sleeper",350,C1399="Super Luxury",500,C1399="Swarna Jayanti Rajdhani",1600,C1399="Tamil Nadu Exp",1050,C1399="Vande Bharat",700,C1399="Vikramshila Express",1250,C1399="Volvo AC",450,TRUE,"Unknown")</f>
        <v>1600</v>
      </c>
      <c r="H1399" s="2" cm="1">
        <f t="array" ref="H1399">_xlfn.IFS(C1399="Golden Temple Mail",1200,C1399="Guruvayur Express",950,C1399="Guwahati Sbc Express",1100,C1399="Howrah Duronto",800,C1399="Howrah Mail",1400,C1399="Howrah Rajdhani",900,C1399="Kamrup Express",1150,C1399="Kerala Express",1000,C1399="Kolkata Rajdhani",900,C1399="Kovai Express",750,C1399="Mumbai Chennai Mail",1300,C1399="Mumbai Rajdhani",950,C1399="Mumbai Vande Bharat",700,C1399="Nagercoil Express",980,C1399="Chennai Express",1050,C1399="Chennai Intercity",850,C1399="Chennai Vande Bharat",700,C1399="Cheran Express",880,C1399="Coimbatore Express",920,C1399="Coimbatore Intercity",850,C1399="Coromandel Express",1080,C1399="Devagiri Express",970,C1399="Dibrugarh Rajdhani",1200,C1399="Duronto Express",950,C1399="Express",600,C1399="Garib Rath",880,C1399="Gatimaan Express",650,C1399="Rajdhani",950,C1399="Sanghamitra Express",1150,C1399="Sbc Guwahati Express",1100,C1399="Sealdah Duronto",900,C1399="Sealdah Rajdhani",950,C1399="Semi-Sleeper",400,C1399="Shatabdi",700,C1399="Sleeper",350,C1399="Super Luxury",500,C1399="Swarna Jayanti Rajdhani",960,C1399="Tamil Nadu Exp",1050,C1399="Vande Bharat",700,C1399="Vikramshila Express",980,C1399="Volvo AC",450,TRUE,"Unknown")</f>
        <v>1000</v>
      </c>
      <c r="I1399" t="s">
        <v>71</v>
      </c>
      <c r="J1399" t="s">
        <v>56</v>
      </c>
      <c r="N1399" t="s">
        <v>1064</v>
      </c>
    </row>
    <row r="1400" ht="29" spans="1:14">
      <c r="A1400">
        <v>12626</v>
      </c>
      <c r="B1400" t="s">
        <v>1073</v>
      </c>
      <c r="C1400" t="s">
        <v>1174</v>
      </c>
      <c r="D1400" s="2" t="str" cm="1">
        <f t="array" ref="D1400">_xlfn.IFS(C1400="Golden Temple Mail","Amritsar",C1400="Guruvayur Express","Guruvayur",C1400="Guwahati Sbc Express","Guwahati",C1400="Howrah Duronto","Howrah",C1400="Howrah Mail","Howrah",C1400="Howrah Rajdhani","Howrah",C1400="Kamrup Express","Dibrugarh",C1400="Kerala Express","Thiruvananthapuram",C1400="Kolkata Rajdhani","Kolkata",C1400="Kovai Express","Coimbatore",C1400="Mumbai Chennai Mail","Mumbai",C1400="Mumbai Rajdhani","Mumbai",C1400="Mumbai Vande Bharat","Mumbai",C1400="Nagercoil Express","Nagercoil",C1400="August Kranti Rajdhani","Mumbai",C1400="Chennai Express","Chennai",C1400="Chennai Intercity","Chennai",C1400="Chennai Vande Bharat","Chennai",C1400="Cheran Express","Coimbatore",C1400="Coimbatore Express","Coimbatore",C1400="Coimbatore Intercity","Coimbatore",C1400="Coromandel Express","Kolkata",C1400="Devagiri Express","Secunderabad",C1400="Dibrugarh Rajdhani","Dibrugarh",C1400="Duronto Express","Multiple",C1400="Express","Generic",C1400="Garib Rath","Varies",C1400="Gatimaan Express","Delhi",C1400="Rajdhani","Multiple",C1400="Sanghamitra Express","Patna",C1400="Sbc Guwahati Express","Guwahati",C1400="Sealdah Duronto","Sealdah",C1400="Sealdah Rajdhani","Sealdah",C1400="Semi-Sleeper","Bus Type",C1400="Shatabdi","Multiple",C1400="Sleeper","Bus Type",C1400="Super Luxury","Bus Type",C1400="Swarna Jayanti Rajdhani","Ahmedabad",C1400="Tamil Nadu Exp","Chennai",C1400="Vande Bharat","Multiple",C1400="Vikramshila Express","Bhagalpur",C1400="Volvo AC","Bus Type",TRUE,"Unknown")</f>
        <v>Thiruvananthapuram</v>
      </c>
      <c r="E1400" s="1">
        <v>45530</v>
      </c>
      <c r="F1400">
        <v>60.07</v>
      </c>
      <c r="G1400" s="2" cm="1">
        <f t="array" ref="G1400">_xlfn.IFS(C1400="Golden Temple Mail",1800,C1400="Guruvayur Express",1450,C1400="Guwahati Sbc Express",1650,C1400="Howrah Duronto",1200,C1400="Howrah Mail",2000,C1400="Howrah Rajdhani",1450,C1400="Kamrup Express",1700,C1400="Kerala Express",1600,C1400="Kolkata Rajdhani",1450,C1400="Kovai Express",500,C1400="Mumbai Chennai Mail",1250,C1400="Mumbai Rajdhani",1450,C1400="Mumbai Vande Bharat",700,C1400="Nagercoil Express",1350,C1400="August Kranti Rajdhani",1300,C1400="Chennai Express",1050,C1400="Chennai Intercity",350,C1400="Chennai Vande Bharat",350,C1400="Cheran Express",500,C1400="Coimbatore Express",520,C1400="Coimbatore Intercity",350,C1400="Coromandel Express",1650,C1400="Devagiri Express",1200,C1400="Dibrugarh Rajdhani",2000,C1400="Duronto Express",1450,C1400="Express",600,C1400="Garib Rath",1200,C1400="Gatimaan Express",200,C1400="Rajdhani",1450,C1400="Sanghamitra Express",1900,C1400="Sbc Guwahati Express",1650,C1400="Sealdah Duronto",1200,C1400="Sealdah Rajdhani",1450,C1400="Semi-Sleeper",400,C1400="Shatabdi",500,C1400="Sleeper",350,C1400="Super Luxury",500,C1400="Swarna Jayanti Rajdhani",1600,C1400="Tamil Nadu Exp",1050,C1400="Vande Bharat",700,C1400="Vikramshila Express",1250,C1400="Volvo AC",450,TRUE,"Unknown")</f>
        <v>1600</v>
      </c>
      <c r="H1400" s="2" cm="1">
        <f t="array" ref="H1400">_xlfn.IFS(C1400="Golden Temple Mail",1200,C1400="Guruvayur Express",950,C1400="Guwahati Sbc Express",1100,C1400="Howrah Duronto",800,C1400="Howrah Mail",1400,C1400="Howrah Rajdhani",900,C1400="Kamrup Express",1150,C1400="Kerala Express",1000,C1400="Kolkata Rajdhani",900,C1400="Kovai Express",750,C1400="Mumbai Chennai Mail",1300,C1400="Mumbai Rajdhani",950,C1400="Mumbai Vande Bharat",700,C1400="Nagercoil Express",980,C1400="August Kranti Rajdhani",1200,C1400="Chennai Express",1050,C1400="Chennai Intercity",850,C1400="Chennai Vande Bharat",700,C1400="Cheran Express",880,C1400="Coimbatore Express",920,C1400="Coimbatore Intercity",850,C1400="Coromandel Express",1080,C1400="Devagiri Express",970,C1400="Dibrugarh Rajdhani",1200,C1400="Duronto Express",950,C1400="Express",600,C1400="Garib Rath",880,C1400="Gatimaan Express",650,C1400="Rajdhani",950,C1400="Sanghamitra Express",1150,C1400="Sbc Guwahati Express",1100,C1400="Sealdah Duronto",900,C1400="Sealdah Rajdhani",950,C1400="Semi-Sleeper",400,C1400="Shatabdi",700,C1400="Sleeper",350,C1400="Super Luxury",500,C1400="Swarna Jayanti Rajdhani",960,C1400="Tamil Nadu Exp",1050,C1400="Vande Bharat",700,C1400="Vikramshila Express",980,C1400="Volvo AC",450,TRUE,"Unknown")</f>
        <v>1000</v>
      </c>
      <c r="I1400" t="s">
        <v>55</v>
      </c>
      <c r="J1400" t="s">
        <v>42</v>
      </c>
      <c r="M1400">
        <v>110</v>
      </c>
      <c r="N1400" t="s">
        <v>1064</v>
      </c>
    </row>
    <row r="1401" ht="29" spans="1:14">
      <c r="A1401">
        <v>12626</v>
      </c>
      <c r="B1401" t="s">
        <v>1188</v>
      </c>
      <c r="C1401" t="s">
        <v>1174</v>
      </c>
      <c r="D1401" s="2" t="str" cm="1">
        <f t="array" ref="D1401">_xlfn.IFS(C1401="Golden Temple Mail","Amritsar",C1401="Guruvayur Express","Guruvayur",C1401="Guwahati Sbc Express","Guwahati",C1401="Howrah Duronto","Howrah",C1401="Howrah Mail","Howrah",C1401="Howrah Rajdhani","Howrah",C1401="Kamrup Express","Dibrugarh",C1401="Kerala Express","Thiruvananthapuram",C1401="Kolkata Rajdhani","Kolkata",C1401="Kovai Express","Coimbatore",C1401="Mumbai Chennai Mail","Mumbai",C1401="Mumbai Rajdhani","Mumbai",C1401="Mumbai Vande Bharat","Mumbai",C1401="Nagercoil Express","Nagercoil",C1401="August Kranti Rajdhani","Mumbai",C1401="Chennai Express","Chennai",C1401="Chennai Intercity","Chennai",C1401="Chennai Vande Bharat","Chennai",C1401="Cheran Express","Coimbatore",C1401="Coimbatore Express","Coimbatore",C1401="Coimbatore Intercity","Coimbatore",C1401="Coromandel Express","Kolkata",C1401="Devagiri Express","Secunderabad",C1401="Dibrugarh Rajdhani","Dibrugarh",C1401="Duronto Express","Multiple",C1401="Express","Generic",C1401="Garib Rath","Varies",C1401="Gatimaan Express","Delhi",C1401="Rajdhani","Multiple",C1401="Sanghamitra Express","Patna",C1401="Sbc Guwahati Express","Guwahati",C1401="Sealdah Duronto","Sealdah",C1401="Sealdah Rajdhani","Sealdah",C1401="Semi-Sleeper","Bus Type",C1401="Shatabdi","Multiple",C1401="Sleeper","Bus Type",C1401="Super Luxury","Bus Type",C1401="Swarna Jayanti Rajdhani","Ahmedabad",C1401="Tamil Nadu Exp","Chennai",C1401="Vande Bharat","Multiple",C1401="Vikramshila Express","Bhagalpur",C1401="Volvo AC","Bus Type",TRUE,"Unknown")</f>
        <v>Thiruvananthapuram</v>
      </c>
      <c r="E1401" s="1">
        <v>45573</v>
      </c>
      <c r="F1401">
        <v>63.16</v>
      </c>
      <c r="G1401" s="2" cm="1">
        <f t="array" ref="G1401">_xlfn.IFS(C1401="Golden Temple Mail",1800,C1401="Guruvayur Express",1450,C1401="Guwahati Sbc Express",1650,C1401="Howrah Duronto",1200,C1401="Howrah Mail",2000,C1401="Howrah Rajdhani",1450,C1401="Kamrup Express",1700,C1401="Kerala Express",1600,C1401="Kolkata Rajdhani",1450,C1401="Kovai Express",500,C1401="Mumbai Chennai Mail",1250,C1401="Mumbai Rajdhani",1450,C1401="Mumbai Vande Bharat",700,C1401="Nagercoil Express",1350,C1401="August Kranti Rajdhani",1300,C1401="Chennai Express",1050,C1401="Chennai Intercity",350,C1401="Chennai Vande Bharat",350,C1401="Cheran Express",500,C1401="Coimbatore Express",520,C1401="Coimbatore Intercity",350,C1401="Coromandel Express",1650,C1401="Devagiri Express",1200,C1401="Dibrugarh Rajdhani",2000,C1401="Duronto Express",1450,C1401="Express",600,C1401="Garib Rath",1200,C1401="Gatimaan Express",200,C1401="Rajdhani","1450",C1401="Sanghamitra Express",1900,C1401="Sbc Guwahati Express",1650,C1401="Sealdah Duronto",1200,C1401="Sealdah Rajdhani",1450,C1401="Semi-Sleeper",400,C1401="Shatabdi",500,C1401="Sleeper",350,C1401="Super Luxury",500,C1401="Swarna Jayanti Rajdhani",1600,C1401="Tamil Nadu Exp",1050,C1401="Vande Bharat",700,C1401="Vikramshila Express",1250,C1401="Volvo AC",450,TRUE,"Unknown")</f>
        <v>1600</v>
      </c>
      <c r="H1401" s="2" cm="1">
        <f t="array" ref="H1401">_xlfn.IFS(C1401="Golden Temple Mail",1200,C1401="Guruvayur Express",950,C1401="Guwahati Sbc Express",1100,C1401="Howrah Duronto",800,C1401="Howrah Mail",1400,C1401="Howrah Rajdhani",900,C1401="Kamrup Express",1150,C1401="Kerala Express",1000,C1401="Kolkata Rajdhani",900,C1401="Kovai Express",750,C1401="Mumbai Chennai Mail",1300,C1401="Mumbai Rajdhani",950,C1401="Mumbai Vande Bharat",700,C1401="Nagercoil Express",980,C1401="Chennai Express",1050,C1401="Chennai Intercity",850,C1401="Chennai Vande Bharat",700,C1401="Cheran Express",880,C1401="Coimbatore Express",920,C1401="Coimbatore Intercity",850,C1401="Coromandel Express",1080,C1401="Devagiri Express",970,C1401="Dibrugarh Rajdhani",1200,C1401="Duronto Express",950,C1401="Express",600,C1401="Garib Rath",880,C1401="Gatimaan Express",650,C1401="Rajdhani",950,C1401="Sanghamitra Express",1150,C1401="Sbc Guwahati Express",1100,C1401="Sealdah Duronto",900,C1401="Sealdah Rajdhani",950,C1401="Semi-Sleeper",400,C1401="Shatabdi",700,C1401="Sleeper",350,C1401="Super Luxury",500,C1401="Swarna Jayanti Rajdhani",960,C1401="Tamil Nadu Exp",1050,C1401="Vande Bharat",700,C1401="Vikramshila Express",980,C1401="Volvo AC",450,TRUE,"Unknown")</f>
        <v>1000</v>
      </c>
      <c r="I1401" t="s">
        <v>25</v>
      </c>
      <c r="J1401" t="s">
        <v>19</v>
      </c>
      <c r="M1401">
        <v>108</v>
      </c>
      <c r="N1401" t="s">
        <v>1064</v>
      </c>
    </row>
    <row r="1402" ht="29" spans="1:14">
      <c r="A1402">
        <v>12626</v>
      </c>
      <c r="B1402" t="s">
        <v>1187</v>
      </c>
      <c r="C1402" t="s">
        <v>1174</v>
      </c>
      <c r="D1402" s="2" t="str" cm="1">
        <f t="array" ref="D1402">_xlfn.IFS(C1402="Golden Temple Mail","Amritsar",C1402="Guruvayur Express","Guruvayur",C1402="Guwahati Sbc Express","Guwahati",C1402="Howrah Duronto","Howrah",C1402="Howrah Mail","Howrah",C1402="Howrah Rajdhani","Howrah",C1402="Kamrup Express","Dibrugarh",C1402="Kerala Express","Thiruvananthapuram",C1402="Kolkata Rajdhani","Kolkata",C1402="Kovai Express","Coimbatore",C1402="Mumbai Chennai Mail","Mumbai",C1402="Mumbai Rajdhani","Mumbai",C1402="Mumbai Vande Bharat","Mumbai",C1402="Nagercoil Express","Nagercoil",C1402="August Kranti Rajdhani","Mumbai",C1402="Chennai Express","Chennai",C1402="Chennai Intercity","Chennai",C1402="Chennai Vande Bharat","Chennai",C1402="Cheran Express","Coimbatore",C1402="Coimbatore Express","Coimbatore",C1402="Coimbatore Intercity","Coimbatore",C1402="Coromandel Express","Kolkata",C1402="Devagiri Express","Secunderabad",C1402="Dibrugarh Rajdhani","Dibrugarh",C1402="Duronto Express","Multiple",C1402="Express","Generic",C1402="Garib Rath","Varies",C1402="Gatimaan Express","Delhi",C1402="Rajdhani","Multiple",C1402="Sanghamitra Express","Patna",C1402="Sbc Guwahati Express","Guwahati",C1402="Sealdah Duronto","Sealdah",C1402="Sealdah Rajdhani","Sealdah",C1402="Semi-Sleeper","Bus Type",C1402="Shatabdi","Multiple",C1402="Sleeper","Bus Type",C1402="Super Luxury","Bus Type",C1402="Swarna Jayanti Rajdhani","Ahmedabad",C1402="Tamil Nadu Exp","Chennai",C1402="Vande Bharat","Multiple",C1402="Vikramshila Express","Bhagalpur",C1402="Volvo AC","Bus Type",TRUE,"Unknown")</f>
        <v>Thiruvananthapuram</v>
      </c>
      <c r="E1402" s="1">
        <v>45498</v>
      </c>
      <c r="F1402">
        <v>95.02</v>
      </c>
      <c r="G1402" s="2" cm="1">
        <f t="array" ref="G1402">_xlfn.IFS(C1402="Golden Temple Mail",1800,C1402="Guruvayur Express",1450,C1402="Guwahati Sbc Express",1650,C1402="Howrah Duronto",1200,C1402="Howrah Mail",2000,C1402="Howrah Rajdhani",1450,C1402="Kamrup Express",1700,C1402="Kerala Express",1600,C1402="Kolkata Rajdhani",1450,C1402="Kovai Express",500,C1402="Mumbai Chennai Mail",1250,C1402="Mumbai Rajdhani",1450,C1402="Mumbai Vande Bharat",700,C1402="Nagercoil Express",1350,C1402="August Kranti Rajdhani",1300,C1402="Chennai Express",1050,C1402="Chennai Intercity",350,C1402="Chennai Vande Bharat",350,C1402="Cheran Express",500,C1402="Coimbatore Express",520,C1402="Coimbatore Intercity",350,C1402="Coromandel Express",1650,C1402="Devagiri Express",1200,C1402="Dibrugarh Rajdhani",2000,C1402="Duronto Express",1450,C1402="Express",600,C1402="Garib Rath",1200,C1402="Gatimaan Express",200,C1402="Rajdhani",1450,C1402="Sanghamitra Express",1900,C1402="Sbc Guwahati Express",1650,C1402="Sealdah Duronto",1200,C1402="Sealdah Rajdhani",1450,C1402="Semi-Sleeper",400,C1402="Shatabdi",500,C1402="Sleeper",350,C1402="Super Luxury",500,C1402="Swarna Jayanti Rajdhani",1600,C1402="Tamil Nadu Exp",1050,C1402="Vande Bharat",700,C1402="Vikramshila Express",1250,C1402="Volvo AC",450,TRUE,"Unknown")</f>
        <v>1600</v>
      </c>
      <c r="H1402" s="2" cm="1">
        <f t="array" ref="H1402">_xlfn.IFS(C1402="Golden Temple Mail",1200,C1402="Guruvayur Express",950,C1402="Guwahati Sbc Express",1100,C1402="Howrah Duronto",800,C1402="Howrah Mail",1400,C1402="Howrah Rajdhani",900,C1402="Kamrup Express",1150,C1402="Kerala Express",1000,C1402="Kolkata Rajdhani",900,C1402="Kovai Express",750,C1402="Mumbai Chennai Mail",1300,C1402="Mumbai Rajdhani",950,C1402="Mumbai Vande Bharat",700,C1402="Nagercoil Express",980,C1402="August Kranti Rajdhani",1200,C1402="Chennai Express",1050,C1402="Chennai Intercity",850,C1402="Chennai Vande Bharat",700,C1402="Cheran Express",880,C1402="Coimbatore Express",920,C1402="Coimbatore Intercity",850,C1402="Coromandel Express",1080,C1402="Devagiri Express",970,C1402="Dibrugarh Rajdhani",1200,C1402="Duronto Express",950,C1402="Express",600,C1402="Garib Rath",880,C1402="Gatimaan Express",650,C1402="Rajdhani",950,C1402="Sanghamitra Express",1150,C1402="Sbc Guwahati Express",1100,C1402="Sealdah Duronto",900,C1402="Sealdah Rajdhani",950,C1402="Semi-Sleeper",400,C1402="Shatabdi",700,C1402="Sleeper",350,C1402="Super Luxury",500,C1402="Swarna Jayanti Rajdhani",960,C1402="Tamil Nadu Exp",1050,C1402="Vande Bharat",700,C1402="Vikramshila Express",980,C1402="Volvo AC",450,TRUE,"Unknown")</f>
        <v>1000</v>
      </c>
      <c r="I1402" t="s">
        <v>30</v>
      </c>
      <c r="J1402" t="s">
        <v>26</v>
      </c>
      <c r="M1402">
        <v>117</v>
      </c>
      <c r="N1402" t="s">
        <v>1064</v>
      </c>
    </row>
    <row r="1403" ht="29" spans="1:14">
      <c r="A1403">
        <v>12626</v>
      </c>
      <c r="B1403" t="s">
        <v>1186</v>
      </c>
      <c r="C1403" t="s">
        <v>1174</v>
      </c>
      <c r="D1403" s="2" t="str" cm="1">
        <f t="array" ref="D1403">_xlfn.IFS(C1403="Golden Temple Mail","Amritsar",C1403="Guruvayur Express","Guruvayur",C1403="Guwahati Sbc Express","Guwahati",C1403="Howrah Duronto","Howrah",C1403="Howrah Mail","Howrah",C1403="Howrah Rajdhani","Howrah",C1403="Kamrup Express","Dibrugarh",C1403="Kerala Express","Thiruvananthapuram",C1403="Kolkata Rajdhani","Kolkata",C1403="Kovai Express","Coimbatore",C1403="Mumbai Chennai Mail","Mumbai",C1403="Mumbai Rajdhani","Mumbai",C1403="Mumbai Vande Bharat","Mumbai",C1403="Nagercoil Express","Nagercoil",C1403="August Kranti Rajdhani","Mumbai",C1403="Chennai Express","Chennai",C1403="Chennai Intercity","Chennai",C1403="Chennai Vande Bharat","Chennai",C1403="Cheran Express","Coimbatore",C1403="Coimbatore Express","Coimbatore",C1403="Coimbatore Intercity","Coimbatore",C1403="Coromandel Express","Kolkata",C1403="Devagiri Express","Secunderabad",C1403="Dibrugarh Rajdhani","Dibrugarh",C1403="Duronto Express","Multiple",C1403="Express","Generic",C1403="Garib Rath","Varies",C1403="Gatimaan Express","Delhi",C1403="Rajdhani","Multiple",C1403="Sanghamitra Express","Patna",C1403="Sbc Guwahati Express","Guwahati",C1403="Sealdah Duronto","Sealdah",C1403="Sealdah Rajdhani","Sealdah",C1403="Semi-Sleeper","Bus Type",C1403="Shatabdi","Multiple",C1403="Sleeper","Bus Type",C1403="Super Luxury","Bus Type",C1403="Swarna Jayanti Rajdhani","Ahmedabad",C1403="Tamil Nadu Exp","Chennai",C1403="Vande Bharat","Multiple",C1403="Vikramshila Express","Bhagalpur",C1403="Volvo AC","Bus Type",TRUE,"Unknown")</f>
        <v>Thiruvananthapuram</v>
      </c>
      <c r="E1403" s="1">
        <v>45603</v>
      </c>
      <c r="F1403">
        <v>87.57</v>
      </c>
      <c r="G1403" s="2" cm="1">
        <f t="array" ref="G1403">_xlfn.IFS(C1403="Golden Temple Mail",1800,C1403="Guruvayur Express",1450,C1403="Guwahati Sbc Express",1650,C1403="Howrah Duronto",1200,C1403="Howrah Mail",2000,C1403="Howrah Rajdhani",1450,C1403="Kamrup Express",1700,C1403="Kerala Express",1600,C1403="Kolkata Rajdhani",1450,C1403="Kovai Express",500,C1403="Mumbai Chennai Mail",1250,C1403="Mumbai Rajdhani",1450,C1403="Mumbai Vande Bharat",700,C1403="Nagercoil Express",1350,C1403="August Kranti Rajdhani",1300,C1403="Chennai Express",1050,C1403="Chennai Intercity",350,C1403="Chennai Vande Bharat",350,C1403="Cheran Express",500,C1403="Coimbatore Express",520,C1403="Coimbatore Intercity",350,C1403="Coromandel Express",1650,C1403="Devagiri Express",1200,C1403="Dibrugarh Rajdhani",2000,C1403="Duronto Express",1450,C1403="Express",600,C1403="Garib Rath",1200,C1403="Gatimaan Express",200,C1403="Rajdhani","1450",C1403="Sanghamitra Express",1900,C1403="Sbc Guwahati Express",1650,C1403="Sealdah Duronto",1200,C1403="Sealdah Rajdhani",1450,C1403="Semi-Sleeper",400,C1403="Shatabdi",500,C1403="Sleeper",350,C1403="Super Luxury",500,C1403="Swarna Jayanti Rajdhani",1600,C1403="Tamil Nadu Exp",1050,C1403="Vande Bharat",700,C1403="Vikramshila Express",1250,C1403="Volvo AC",450,TRUE,"Unknown")</f>
        <v>1600</v>
      </c>
      <c r="H1403" s="2" cm="1">
        <f t="array" ref="H1403">_xlfn.IFS(C1403="Golden Temple Mail",1200,C1403="Guruvayur Express",950,C1403="Guwahati Sbc Express",1100,C1403="Howrah Duronto",800,C1403="Howrah Mail",1400,C1403="Howrah Rajdhani",900,C1403="Kamrup Express",1150,C1403="Kerala Express",1000,C1403="Kolkata Rajdhani",900,C1403="Kovai Express",750,C1403="Mumbai Chennai Mail",1300,C1403="Mumbai Rajdhani",950,C1403="Mumbai Vande Bharat",700,C1403="Nagercoil Express",980,C1403="Chennai Express",1050,C1403="Chennai Intercity",850,C1403="Chennai Vande Bharat",700,C1403="Cheran Express",880,C1403="Coimbatore Express",920,C1403="Coimbatore Intercity",850,C1403="Coromandel Express",1080,C1403="Devagiri Express",970,C1403="Dibrugarh Rajdhani",1200,C1403="Duronto Express",950,C1403="Express",600,C1403="Garib Rath",880,C1403="Gatimaan Express",650,C1403="Rajdhani",950,C1403="Sanghamitra Express",1150,C1403="Sbc Guwahati Express",1100,C1403="Sealdah Duronto",900,C1403="Sealdah Rajdhani",950,C1403="Semi-Sleeper",400,C1403="Shatabdi",700,C1403="Sleeper",350,C1403="Super Luxury",500,C1403="Swarna Jayanti Rajdhani",960,C1403="Tamil Nadu Exp",1050,C1403="Vande Bharat",700,C1403="Vikramshila Express",980,C1403="Volvo AC",450,TRUE,"Unknown")</f>
        <v>1000</v>
      </c>
      <c r="I1403" t="s">
        <v>18</v>
      </c>
      <c r="J1403" t="s">
        <v>26</v>
      </c>
      <c r="M1403">
        <v>110</v>
      </c>
      <c r="N1403" t="s">
        <v>1064</v>
      </c>
    </row>
    <row r="1404" ht="29" spans="1:14">
      <c r="A1404">
        <v>12626</v>
      </c>
      <c r="B1404" t="s">
        <v>1185</v>
      </c>
      <c r="C1404" t="s">
        <v>1174</v>
      </c>
      <c r="D1404" s="2" t="str" cm="1">
        <f t="array" ref="D1404">_xlfn.IFS(C1404="Golden Temple Mail","Amritsar",C1404="Guruvayur Express","Guruvayur",C1404="Guwahati Sbc Express","Guwahati",C1404="Howrah Duronto","Howrah",C1404="Howrah Mail","Howrah",C1404="Howrah Rajdhani","Howrah",C1404="Kamrup Express","Dibrugarh",C1404="Kerala Express","Thiruvananthapuram",C1404="Kolkata Rajdhani","Kolkata",C1404="Kovai Express","Coimbatore",C1404="Mumbai Chennai Mail","Mumbai",C1404="Mumbai Rajdhani","Mumbai",C1404="Mumbai Vande Bharat","Mumbai",C1404="Nagercoil Express","Nagercoil",C1404="August Kranti Rajdhani","Mumbai",C1404="Chennai Express","Chennai",C1404="Chennai Intercity","Chennai",C1404="Chennai Vande Bharat","Chennai",C1404="Cheran Express","Coimbatore",C1404="Coimbatore Express","Coimbatore",C1404="Coimbatore Intercity","Coimbatore",C1404="Coromandel Express","Kolkata",C1404="Devagiri Express","Secunderabad",C1404="Dibrugarh Rajdhani","Dibrugarh",C1404="Duronto Express","Multiple",C1404="Express","Generic",C1404="Garib Rath","Varies",C1404="Gatimaan Express","Delhi",C1404="Rajdhani","Multiple",C1404="Sanghamitra Express","Patna",C1404="Sbc Guwahati Express","Guwahati",C1404="Sealdah Duronto","Sealdah",C1404="Sealdah Rajdhani","Sealdah",C1404="Semi-Sleeper","Bus Type",C1404="Shatabdi","Multiple",C1404="Sleeper","Bus Type",C1404="Super Luxury","Bus Type",C1404="Swarna Jayanti Rajdhani","Ahmedabad",C1404="Tamil Nadu Exp","Chennai",C1404="Vande Bharat","Multiple",C1404="Vikramshila Express","Bhagalpur",C1404="Volvo AC","Bus Type",TRUE,"Unknown")</f>
        <v>Thiruvananthapuram</v>
      </c>
      <c r="E1404" s="1">
        <v>45630</v>
      </c>
      <c r="F1404">
        <v>80.05</v>
      </c>
      <c r="G1404" s="2" cm="1">
        <f t="array" ref="G1404">_xlfn.IFS(C1404="Golden Temple Mail",1800,C1404="Guruvayur Express",1450,C1404="Guwahati Sbc Express",1650,C1404="Howrah Duronto",1200,C1404="Howrah Mail",2000,C1404="Howrah Rajdhani",1450,C1404="Kamrup Express",1700,C1404="Kerala Express",1600,C1404="Kolkata Rajdhani",1450,C1404="Kovai Express",500,C1404="Mumbai Chennai Mail",1250,C1404="Mumbai Rajdhani",1450,C1404="Mumbai Vande Bharat",700,C1404="Nagercoil Express",1350,C1404="August Kranti Rajdhani",1300,C1404="Chennai Express",1050,C1404="Chennai Intercity",350,C1404="Chennai Vande Bharat",350,C1404="Cheran Express",500,C1404="Coimbatore Express",520,C1404="Coimbatore Intercity",350,C1404="Coromandel Express",1650,C1404="Devagiri Express",1200,C1404="Dibrugarh Rajdhani",2000,C1404="Duronto Express",1450,C1404="Express",600,C1404="Garib Rath",1200,C1404="Gatimaan Express",200,C1404="Rajdhani",1450,C1404="Sanghamitra Express",1900,C1404="Sbc Guwahati Express",1650,C1404="Sealdah Duronto",1200,C1404="Sealdah Rajdhani",1450,C1404="Semi-Sleeper",400,C1404="Shatabdi",500,C1404="Sleeper",350,C1404="Super Luxury",500,C1404="Swarna Jayanti Rajdhani",1600,C1404="Tamil Nadu Exp",1050,C1404="Vande Bharat",700,C1404="Vikramshila Express",1250,C1404="Volvo AC",450,TRUE,"Unknown")</f>
        <v>1600</v>
      </c>
      <c r="H1404" s="2" cm="1">
        <f t="array" ref="H1404">_xlfn.IFS(C1404="Golden Temple Mail",1200,C1404="Guruvayur Express",950,C1404="Guwahati Sbc Express",1100,C1404="Howrah Duronto",800,C1404="Howrah Mail",1400,C1404="Howrah Rajdhani",900,C1404="Kamrup Express",1150,C1404="Kerala Express",1000,C1404="Kolkata Rajdhani",900,C1404="Kovai Express",750,C1404="Mumbai Chennai Mail",1300,C1404="Mumbai Rajdhani",950,C1404="Mumbai Vande Bharat",700,C1404="Nagercoil Express",980,C1404="August Kranti Rajdhani",1200,C1404="Chennai Express",1050,C1404="Chennai Intercity",850,C1404="Chennai Vande Bharat",700,C1404="Cheran Express",880,C1404="Coimbatore Express",920,C1404="Coimbatore Intercity",850,C1404="Coromandel Express",1080,C1404="Devagiri Express",970,C1404="Dibrugarh Rajdhani",1200,C1404="Duronto Express",950,C1404="Express",600,C1404="Garib Rath",880,C1404="Gatimaan Express",650,C1404="Rajdhani",950,C1404="Sanghamitra Express",1150,C1404="Sbc Guwahati Express",1100,C1404="Sealdah Duronto",900,C1404="Sealdah Rajdhani",950,C1404="Semi-Sleeper",400,C1404="Shatabdi",700,C1404="Sleeper",350,C1404="Super Luxury",500,C1404="Swarna Jayanti Rajdhani",960,C1404="Tamil Nadu Exp",1050,C1404="Vande Bharat",700,C1404="Vikramshila Express",980,C1404="Volvo AC",450,TRUE,"Unknown")</f>
        <v>1000</v>
      </c>
      <c r="I1404" t="s">
        <v>52</v>
      </c>
      <c r="J1404" t="s">
        <v>46</v>
      </c>
      <c r="M1404">
        <v>121</v>
      </c>
      <c r="N1404" t="s">
        <v>1064</v>
      </c>
    </row>
    <row r="1405" ht="29" spans="1:14">
      <c r="A1405">
        <v>12626</v>
      </c>
      <c r="B1405" t="s">
        <v>1184</v>
      </c>
      <c r="C1405" t="s">
        <v>1174</v>
      </c>
      <c r="D1405" s="2" t="str" cm="1">
        <f t="array" ref="D1405">_xlfn.IFS(C1405="Golden Temple Mail","Amritsar",C1405="Guruvayur Express","Guruvayur",C1405="Guwahati Sbc Express","Guwahati",C1405="Howrah Duronto","Howrah",C1405="Howrah Mail","Howrah",C1405="Howrah Rajdhani","Howrah",C1405="Kamrup Express","Dibrugarh",C1405="Kerala Express","Thiruvananthapuram",C1405="Kolkata Rajdhani","Kolkata",C1405="Kovai Express","Coimbatore",C1405="Mumbai Chennai Mail","Mumbai",C1405="Mumbai Rajdhani","Mumbai",C1405="Mumbai Vande Bharat","Mumbai",C1405="Nagercoil Express","Nagercoil",C1405="August Kranti Rajdhani","Mumbai",C1405="Chennai Express","Chennai",C1405="Chennai Intercity","Chennai",C1405="Chennai Vande Bharat","Chennai",C1405="Cheran Express","Coimbatore",C1405="Coimbatore Express","Coimbatore",C1405="Coimbatore Intercity","Coimbatore",C1405="Coromandel Express","Kolkata",C1405="Devagiri Express","Secunderabad",C1405="Dibrugarh Rajdhani","Dibrugarh",C1405="Duronto Express","Multiple",C1405="Express","Generic",C1405="Garib Rath","Varies",C1405="Gatimaan Express","Delhi",C1405="Rajdhani","Multiple",C1405="Sanghamitra Express","Patna",C1405="Sbc Guwahati Express","Guwahati",C1405="Sealdah Duronto","Sealdah",C1405="Sealdah Rajdhani","Sealdah",C1405="Semi-Sleeper","Bus Type",C1405="Shatabdi","Multiple",C1405="Sleeper","Bus Type",C1405="Super Luxury","Bus Type",C1405="Swarna Jayanti Rajdhani","Ahmedabad",C1405="Tamil Nadu Exp","Chennai",C1405="Vande Bharat","Multiple",C1405="Vikramshila Express","Bhagalpur",C1405="Volvo AC","Bus Type",TRUE,"Unknown")</f>
        <v>Thiruvananthapuram</v>
      </c>
      <c r="E1405" s="1">
        <v>45437</v>
      </c>
      <c r="F1405">
        <v>90.35</v>
      </c>
      <c r="G1405" s="2" cm="1">
        <f t="array" ref="G1405">_xlfn.IFS(C1405="Golden Temple Mail",1800,C1405="Guruvayur Express",1450,C1405="Guwahati Sbc Express",1650,C1405="Howrah Duronto",1200,C1405="Howrah Mail",2000,C1405="Howrah Rajdhani",1450,C1405="Kamrup Express",1700,C1405="Kerala Express",1600,C1405="Kolkata Rajdhani",1450,C1405="Kovai Express",500,C1405="Mumbai Chennai Mail",1250,C1405="Mumbai Rajdhani",1450,C1405="Mumbai Vande Bharat",700,C1405="Nagercoil Express",1350,C1405="August Kranti Rajdhani",1300,C1405="Chennai Express",1050,C1405="Chennai Intercity",350,C1405="Chennai Vande Bharat",350,C1405="Cheran Express",500,C1405="Coimbatore Express",520,C1405="Coimbatore Intercity",350,C1405="Coromandel Express",1650,C1405="Devagiri Express",1200,C1405="Dibrugarh Rajdhani",2000,C1405="Duronto Express",1450,C1405="Express",600,C1405="Garib Rath",1200,C1405="Gatimaan Express",200,C1405="Rajdhani","1450",C1405="Sanghamitra Express",1900,C1405="Sbc Guwahati Express",1650,C1405="Sealdah Duronto",1200,C1405="Sealdah Rajdhani",1450,C1405="Semi-Sleeper",400,C1405="Shatabdi",500,C1405="Sleeper",350,C1405="Super Luxury",500,C1405="Swarna Jayanti Rajdhani",1600,C1405="Tamil Nadu Exp",1050,C1405="Vande Bharat",700,C1405="Vikramshila Express",1250,C1405="Volvo AC",450,TRUE,"Unknown")</f>
        <v>1600</v>
      </c>
      <c r="H1405" s="2" cm="1">
        <f t="array" ref="H1405">_xlfn.IFS(C1405="Golden Temple Mail",1200,C1405="Guruvayur Express",950,C1405="Guwahati Sbc Express",1100,C1405="Howrah Duronto",800,C1405="Howrah Mail",1400,C1405="Howrah Rajdhani",900,C1405="Kamrup Express",1150,C1405="Kerala Express",1000,C1405="Kolkata Rajdhani",900,C1405="Kovai Express",750,C1405="Mumbai Chennai Mail",1300,C1405="Mumbai Rajdhani",950,C1405="Mumbai Vande Bharat",700,C1405="Nagercoil Express",980,C1405="Chennai Express",1050,C1405="Chennai Intercity",850,C1405="Chennai Vande Bharat",700,C1405="Cheran Express",880,C1405="Coimbatore Express",920,C1405="Coimbatore Intercity",850,C1405="Coromandel Express",1080,C1405="Devagiri Express",970,C1405="Dibrugarh Rajdhani",1200,C1405="Duronto Express",950,C1405="Express",600,C1405="Garib Rath",880,C1405="Gatimaan Express",650,C1405="Rajdhani",950,C1405="Sanghamitra Express",1150,C1405="Sbc Guwahati Express",1100,C1405="Sealdah Duronto",900,C1405="Sealdah Rajdhani",950,C1405="Semi-Sleeper",400,C1405="Shatabdi",700,C1405="Sleeper",350,C1405="Super Luxury",500,C1405="Swarna Jayanti Rajdhani",960,C1405="Tamil Nadu Exp",1050,C1405="Vande Bharat",700,C1405="Vikramshila Express",980,C1405="Volvo AC",450,TRUE,"Unknown")</f>
        <v>1000</v>
      </c>
      <c r="I1405" t="s">
        <v>62</v>
      </c>
      <c r="J1405" t="s">
        <v>31</v>
      </c>
      <c r="M1405">
        <v>116</v>
      </c>
      <c r="N1405" t="s">
        <v>1064</v>
      </c>
    </row>
    <row r="1406" ht="29" spans="1:14">
      <c r="A1406">
        <v>12626</v>
      </c>
      <c r="B1406" t="s">
        <v>1183</v>
      </c>
      <c r="C1406" t="s">
        <v>1174</v>
      </c>
      <c r="D1406" s="2" t="str" cm="1">
        <f t="array" ref="D1406">_xlfn.IFS(C1406="Golden Temple Mail","Amritsar",C1406="Guruvayur Express","Guruvayur",C1406="Guwahati Sbc Express","Guwahati",C1406="Howrah Duronto","Howrah",C1406="Howrah Mail","Howrah",C1406="Howrah Rajdhani","Howrah",C1406="Kamrup Express","Dibrugarh",C1406="Kerala Express","Thiruvananthapuram",C1406="Kolkata Rajdhani","Kolkata",C1406="Kovai Express","Coimbatore",C1406="Mumbai Chennai Mail","Mumbai",C1406="Mumbai Rajdhani","Mumbai",C1406="Mumbai Vande Bharat","Mumbai",C1406="Nagercoil Express","Nagercoil",C1406="August Kranti Rajdhani","Mumbai",C1406="Chennai Express","Chennai",C1406="Chennai Intercity","Chennai",C1406="Chennai Vande Bharat","Chennai",C1406="Cheran Express","Coimbatore",C1406="Coimbatore Express","Coimbatore",C1406="Coimbatore Intercity","Coimbatore",C1406="Coromandel Express","Kolkata",C1406="Devagiri Express","Secunderabad",C1406="Dibrugarh Rajdhani","Dibrugarh",C1406="Duronto Express","Multiple",C1406="Express","Generic",C1406="Garib Rath","Varies",C1406="Gatimaan Express","Delhi",C1406="Rajdhani","Multiple",C1406="Sanghamitra Express","Patna",C1406="Sbc Guwahati Express","Guwahati",C1406="Sealdah Duronto","Sealdah",C1406="Sealdah Rajdhani","Sealdah",C1406="Semi-Sleeper","Bus Type",C1406="Shatabdi","Multiple",C1406="Sleeper","Bus Type",C1406="Super Luxury","Bus Type",C1406="Swarna Jayanti Rajdhani","Ahmedabad",C1406="Tamil Nadu Exp","Chennai",C1406="Vande Bharat","Multiple",C1406="Vikramshila Express","Bhagalpur",C1406="Volvo AC","Bus Type",TRUE,"Unknown")</f>
        <v>Thiruvananthapuram</v>
      </c>
      <c r="E1406" s="1">
        <v>45464</v>
      </c>
      <c r="F1406">
        <v>73.69</v>
      </c>
      <c r="G1406" s="2" cm="1">
        <f t="array" ref="G1406">_xlfn.IFS(C1406="Golden Temple Mail",1800,C1406="Guruvayur Express",1450,C1406="Guwahati Sbc Express",1650,C1406="Howrah Duronto",1200,C1406="Howrah Mail",2000,C1406="Howrah Rajdhani",1450,C1406="Kamrup Express",1700,C1406="Kerala Express",1600,C1406="Kolkata Rajdhani",1450,C1406="Kovai Express",500,C1406="Mumbai Chennai Mail",1250,C1406="Mumbai Rajdhani",1450,C1406="Mumbai Vande Bharat",700,C1406="Nagercoil Express",1350,C1406="August Kranti Rajdhani",1300,C1406="Chennai Express",1050,C1406="Chennai Intercity",350,C1406="Chennai Vande Bharat",350,C1406="Cheran Express",500,C1406="Coimbatore Express",520,C1406="Coimbatore Intercity",350,C1406="Coromandel Express",1650,C1406="Devagiri Express",1200,C1406="Dibrugarh Rajdhani",2000,C1406="Duronto Express",1450,C1406="Express",600,C1406="Garib Rath",1200,C1406="Gatimaan Express",200,C1406="Rajdhani",1450,C1406="Sanghamitra Express",1900,C1406="Sbc Guwahati Express",1650,C1406="Sealdah Duronto",1200,C1406="Sealdah Rajdhani",1450,C1406="Semi-Sleeper",400,C1406="Shatabdi",500,C1406="Sleeper",350,C1406="Super Luxury",500,C1406="Swarna Jayanti Rajdhani",1600,C1406="Tamil Nadu Exp",1050,C1406="Vande Bharat",700,C1406="Vikramshila Express",1250,C1406="Volvo AC",450,TRUE,"Unknown")</f>
        <v>1600</v>
      </c>
      <c r="H1406" s="2" cm="1">
        <f t="array" ref="H1406">_xlfn.IFS(C1406="Golden Temple Mail",1200,C1406="Guruvayur Express",950,C1406="Guwahati Sbc Express",1100,C1406="Howrah Duronto",800,C1406="Howrah Mail",1400,C1406="Howrah Rajdhani",900,C1406="Kamrup Express",1150,C1406="Kerala Express",1000,C1406="Kolkata Rajdhani",900,C1406="Kovai Express",750,C1406="Mumbai Chennai Mail",1300,C1406="Mumbai Rajdhani",950,C1406="Mumbai Vande Bharat",700,C1406="Nagercoil Express",980,C1406="August Kranti Rajdhani",1200,C1406="Chennai Express",1050,C1406="Chennai Intercity",850,C1406="Chennai Vande Bharat",700,C1406="Cheran Express",880,C1406="Coimbatore Express",920,C1406="Coimbatore Intercity",850,C1406="Coromandel Express",1080,C1406="Devagiri Express",970,C1406="Dibrugarh Rajdhani",1200,C1406="Duronto Express",950,C1406="Express",600,C1406="Garib Rath",880,C1406="Gatimaan Express",650,C1406="Rajdhani",950,C1406="Sanghamitra Express",1150,C1406="Sbc Guwahati Express",1100,C1406="Sealdah Duronto",900,C1406="Sealdah Rajdhani",950,C1406="Semi-Sleeper",400,C1406="Shatabdi",700,C1406="Sleeper",350,C1406="Super Luxury",500,C1406="Swarna Jayanti Rajdhani",960,C1406="Tamil Nadu Exp",1050,C1406="Vande Bharat",700,C1406="Vikramshila Express",980,C1406="Volvo AC",450,TRUE,"Unknown")</f>
        <v>1000</v>
      </c>
      <c r="I1406" t="s">
        <v>71</v>
      </c>
      <c r="J1406" t="s">
        <v>39</v>
      </c>
      <c r="M1406">
        <v>112</v>
      </c>
      <c r="N1406" t="s">
        <v>1064</v>
      </c>
    </row>
    <row r="1407" ht="29" spans="1:14">
      <c r="A1407">
        <v>12626</v>
      </c>
      <c r="B1407" t="s">
        <v>1182</v>
      </c>
      <c r="C1407" t="s">
        <v>1174</v>
      </c>
      <c r="D1407" s="2" t="str" cm="1">
        <f t="array" ref="D1407">_xlfn.IFS(C1407="Golden Temple Mail","Amritsar",C1407="Guruvayur Express","Guruvayur",C1407="Guwahati Sbc Express","Guwahati",C1407="Howrah Duronto","Howrah",C1407="Howrah Mail","Howrah",C1407="Howrah Rajdhani","Howrah",C1407="Kamrup Express","Dibrugarh",C1407="Kerala Express","Thiruvananthapuram",C1407="Kolkata Rajdhani","Kolkata",C1407="Kovai Express","Coimbatore",C1407="Mumbai Chennai Mail","Mumbai",C1407="Mumbai Rajdhani","Mumbai",C1407="Mumbai Vande Bharat","Mumbai",C1407="Nagercoil Express","Nagercoil",C1407="August Kranti Rajdhani","Mumbai",C1407="Chennai Express","Chennai",C1407="Chennai Intercity","Chennai",C1407="Chennai Vande Bharat","Chennai",C1407="Cheran Express","Coimbatore",C1407="Coimbatore Express","Coimbatore",C1407="Coimbatore Intercity","Coimbatore",C1407="Coromandel Express","Kolkata",C1407="Devagiri Express","Secunderabad",C1407="Dibrugarh Rajdhani","Dibrugarh",C1407="Duronto Express","Multiple",C1407="Express","Generic",C1407="Garib Rath","Varies",C1407="Gatimaan Express","Delhi",C1407="Rajdhani","Multiple",C1407="Sanghamitra Express","Patna",C1407="Sbc Guwahati Express","Guwahati",C1407="Sealdah Duronto","Sealdah",C1407="Sealdah Rajdhani","Sealdah",C1407="Semi-Sleeper","Bus Type",C1407="Shatabdi","Multiple",C1407="Sleeper","Bus Type",C1407="Super Luxury","Bus Type",C1407="Swarna Jayanti Rajdhani","Ahmedabad",C1407="Tamil Nadu Exp","Chennai",C1407="Vande Bharat","Multiple",C1407="Vikramshila Express","Bhagalpur",C1407="Volvo AC","Bus Type",TRUE,"Unknown")</f>
        <v>Thiruvananthapuram</v>
      </c>
      <c r="E1407" s="1">
        <v>45630</v>
      </c>
      <c r="F1407">
        <v>95.19</v>
      </c>
      <c r="G1407" s="2" cm="1">
        <f t="array" ref="G1407">_xlfn.IFS(C1407="Golden Temple Mail",1800,C1407="Guruvayur Express",1450,C1407="Guwahati Sbc Express",1650,C1407="Howrah Duronto",1200,C1407="Howrah Mail",2000,C1407="Howrah Rajdhani",1450,C1407="Kamrup Express",1700,C1407="Kerala Express",1600,C1407="Kolkata Rajdhani",1450,C1407="Kovai Express",500,C1407="Mumbai Chennai Mail",1250,C1407="Mumbai Rajdhani",1450,C1407="Mumbai Vande Bharat",700,C1407="Nagercoil Express",1350,C1407="August Kranti Rajdhani",1300,C1407="Chennai Express",1050,C1407="Chennai Intercity",350,C1407="Chennai Vande Bharat",350,C1407="Cheran Express",500,C1407="Coimbatore Express",520,C1407="Coimbatore Intercity",350,C1407="Coromandel Express",1650,C1407="Devagiri Express",1200,C1407="Dibrugarh Rajdhani",2000,C1407="Duronto Express",1450,C1407="Express",600,C1407="Garib Rath",1200,C1407="Gatimaan Express",200,C1407="Rajdhani","1450",C1407="Sanghamitra Express",1900,C1407="Sbc Guwahati Express",1650,C1407="Sealdah Duronto",1200,C1407="Sealdah Rajdhani",1450,C1407="Semi-Sleeper",400,C1407="Shatabdi",500,C1407="Sleeper",350,C1407="Super Luxury",500,C1407="Swarna Jayanti Rajdhani",1600,C1407="Tamil Nadu Exp",1050,C1407="Vande Bharat",700,C1407="Vikramshila Express",1250,C1407="Volvo AC",450,TRUE,"Unknown")</f>
        <v>1600</v>
      </c>
      <c r="H1407" s="2" cm="1">
        <f t="array" ref="H1407">_xlfn.IFS(C1407="Golden Temple Mail",1200,C1407="Guruvayur Express",950,C1407="Guwahati Sbc Express",1100,C1407="Howrah Duronto",800,C1407="Howrah Mail",1400,C1407="Howrah Rajdhani",900,C1407="Kamrup Express",1150,C1407="Kerala Express",1000,C1407="Kolkata Rajdhani",900,C1407="Kovai Express",750,C1407="Mumbai Chennai Mail",1300,C1407="Mumbai Rajdhani",950,C1407="Mumbai Vande Bharat",700,C1407="Nagercoil Express",980,C1407="Chennai Express",1050,C1407="Chennai Intercity",850,C1407="Chennai Vande Bharat",700,C1407="Cheran Express",880,C1407="Coimbatore Express",920,C1407="Coimbatore Intercity",850,C1407="Coromandel Express",1080,C1407="Devagiri Express",970,C1407="Dibrugarh Rajdhani",1200,C1407="Duronto Express",950,C1407="Express",600,C1407="Garib Rath",880,C1407="Gatimaan Express",650,C1407="Rajdhani",950,C1407="Sanghamitra Express",1150,C1407="Sbc Guwahati Express",1100,C1407="Sealdah Duronto",900,C1407="Sealdah Rajdhani",950,C1407="Semi-Sleeper",400,C1407="Shatabdi",700,C1407="Sleeper",350,C1407="Super Luxury",500,C1407="Swarna Jayanti Rajdhani",960,C1407="Tamil Nadu Exp",1050,C1407="Vande Bharat",700,C1407="Vikramshila Express",980,C1407="Volvo AC",450,TRUE,"Unknown")</f>
        <v>1000</v>
      </c>
      <c r="I1407" t="s">
        <v>52</v>
      </c>
      <c r="J1407" t="s">
        <v>46</v>
      </c>
      <c r="M1407">
        <v>113</v>
      </c>
      <c r="N1407" t="s">
        <v>1064</v>
      </c>
    </row>
    <row r="1408" ht="29" spans="1:14">
      <c r="A1408">
        <v>12626</v>
      </c>
      <c r="B1408" t="s">
        <v>1181</v>
      </c>
      <c r="C1408" t="s">
        <v>1174</v>
      </c>
      <c r="D1408" s="2" t="str" cm="1">
        <f t="array" ref="D1408">_xlfn.IFS(C1408="Golden Temple Mail","Amritsar",C1408="Guruvayur Express","Guruvayur",C1408="Guwahati Sbc Express","Guwahati",C1408="Howrah Duronto","Howrah",C1408="Howrah Mail","Howrah",C1408="Howrah Rajdhani","Howrah",C1408="Kamrup Express","Dibrugarh",C1408="Kerala Express","Thiruvananthapuram",C1408="Kolkata Rajdhani","Kolkata",C1408="Kovai Express","Coimbatore",C1408="Mumbai Chennai Mail","Mumbai",C1408="Mumbai Rajdhani","Mumbai",C1408="Mumbai Vande Bharat","Mumbai",C1408="Nagercoil Express","Nagercoil",C1408="August Kranti Rajdhani","Mumbai",C1408="Chennai Express","Chennai",C1408="Chennai Intercity","Chennai",C1408="Chennai Vande Bharat","Chennai",C1408="Cheran Express","Coimbatore",C1408="Coimbatore Express","Coimbatore",C1408="Coimbatore Intercity","Coimbatore",C1408="Coromandel Express","Kolkata",C1408="Devagiri Express","Secunderabad",C1408="Dibrugarh Rajdhani","Dibrugarh",C1408="Duronto Express","Multiple",C1408="Express","Generic",C1408="Garib Rath","Varies",C1408="Gatimaan Express","Delhi",C1408="Rajdhani","Multiple",C1408="Sanghamitra Express","Patna",C1408="Sbc Guwahati Express","Guwahati",C1408="Sealdah Duronto","Sealdah",C1408="Sealdah Rajdhani","Sealdah",C1408="Semi-Sleeper","Bus Type",C1408="Shatabdi","Multiple",C1408="Sleeper","Bus Type",C1408="Super Luxury","Bus Type",C1408="Swarna Jayanti Rajdhani","Ahmedabad",C1408="Tamil Nadu Exp","Chennai",C1408="Vande Bharat","Multiple",C1408="Vikramshila Express","Bhagalpur",C1408="Volvo AC","Bus Type",TRUE,"Unknown")</f>
        <v>Thiruvananthapuram</v>
      </c>
      <c r="E1408" s="1">
        <v>45622</v>
      </c>
      <c r="F1408">
        <v>72.23</v>
      </c>
      <c r="G1408" s="2" cm="1">
        <f t="array" ref="G1408">_xlfn.IFS(C1408="Golden Temple Mail",1800,C1408="Guruvayur Express",1450,C1408="Guwahati Sbc Express",1650,C1408="Howrah Duronto",1200,C1408="Howrah Mail",2000,C1408="Howrah Rajdhani",1450,C1408="Kamrup Express",1700,C1408="Kerala Express",1600,C1408="Kolkata Rajdhani",1450,C1408="Kovai Express",500,C1408="Mumbai Chennai Mail",1250,C1408="Mumbai Rajdhani",1450,C1408="Mumbai Vande Bharat",700,C1408="Nagercoil Express",1350,C1408="August Kranti Rajdhani",1300,C1408="Chennai Express",1050,C1408="Chennai Intercity",350,C1408="Chennai Vande Bharat",350,C1408="Cheran Express",500,C1408="Coimbatore Express",520,C1408="Coimbatore Intercity",350,C1408="Coromandel Express",1650,C1408="Devagiri Express",1200,C1408="Dibrugarh Rajdhani",2000,C1408="Duronto Express",1450,C1408="Express",600,C1408="Garib Rath",1200,C1408="Gatimaan Express",200,C1408="Rajdhani",1450,C1408="Sanghamitra Express",1900,C1408="Sbc Guwahati Express",1650,C1408="Sealdah Duronto",1200,C1408="Sealdah Rajdhani",1450,C1408="Semi-Sleeper",400,C1408="Shatabdi",500,C1408="Sleeper",350,C1408="Super Luxury",500,C1408="Swarna Jayanti Rajdhani",1600,C1408="Tamil Nadu Exp",1050,C1408="Vande Bharat",700,C1408="Vikramshila Express",1250,C1408="Volvo AC",450,TRUE,"Unknown")</f>
        <v>1600</v>
      </c>
      <c r="H1408" s="2" cm="1">
        <f t="array" ref="H1408">_xlfn.IFS(C1408="Golden Temple Mail",1200,C1408="Guruvayur Express",950,C1408="Guwahati Sbc Express",1100,C1408="Howrah Duronto",800,C1408="Howrah Mail",1400,C1408="Howrah Rajdhani",900,C1408="Kamrup Express",1150,C1408="Kerala Express",1000,C1408="Kolkata Rajdhani",900,C1408="Kovai Express",750,C1408="Mumbai Chennai Mail",1300,C1408="Mumbai Rajdhani",950,C1408="Mumbai Vande Bharat",700,C1408="Nagercoil Express",980,C1408="August Kranti Rajdhani",1200,C1408="Chennai Express",1050,C1408="Chennai Intercity",850,C1408="Chennai Vande Bharat",700,C1408="Cheran Express",880,C1408="Coimbatore Express",920,C1408="Coimbatore Intercity",850,C1408="Coromandel Express",1080,C1408="Devagiri Express",970,C1408="Dibrugarh Rajdhani",1200,C1408="Duronto Express",950,C1408="Express",600,C1408="Garib Rath",880,C1408="Gatimaan Express",650,C1408="Rajdhani",950,C1408="Sanghamitra Express",1150,C1408="Sbc Guwahati Express",1100,C1408="Sealdah Duronto",900,C1408="Sealdah Rajdhani",950,C1408="Semi-Sleeper",400,C1408="Shatabdi",700,C1408="Sleeper",350,C1408="Super Luxury",500,C1408="Swarna Jayanti Rajdhani",960,C1408="Tamil Nadu Exp",1050,C1408="Vande Bharat",700,C1408="Vikramshila Express",980,C1408="Volvo AC",450,TRUE,"Unknown")</f>
        <v>1000</v>
      </c>
      <c r="I1408" t="s">
        <v>18</v>
      </c>
      <c r="J1408" t="s">
        <v>19</v>
      </c>
      <c r="M1408">
        <v>113</v>
      </c>
      <c r="N1408" t="s">
        <v>1064</v>
      </c>
    </row>
    <row r="1409" ht="29" spans="1:14">
      <c r="A1409">
        <v>12626</v>
      </c>
      <c r="B1409" t="s">
        <v>1180</v>
      </c>
      <c r="C1409" t="s">
        <v>1174</v>
      </c>
      <c r="D1409" s="2" t="str" cm="1">
        <f t="array" ref="D1409">_xlfn.IFS(C1409="Golden Temple Mail","Amritsar",C1409="Guruvayur Express","Guruvayur",C1409="Guwahati Sbc Express","Guwahati",C1409="Howrah Duronto","Howrah",C1409="Howrah Mail","Howrah",C1409="Howrah Rajdhani","Howrah",C1409="Kamrup Express","Dibrugarh",C1409="Kerala Express","Thiruvananthapuram",C1409="Kolkata Rajdhani","Kolkata",C1409="Kovai Express","Coimbatore",C1409="Mumbai Chennai Mail","Mumbai",C1409="Mumbai Rajdhani","Mumbai",C1409="Mumbai Vande Bharat","Mumbai",C1409="Nagercoil Express","Nagercoil",C1409="August Kranti Rajdhani","Mumbai",C1409="Chennai Express","Chennai",C1409="Chennai Intercity","Chennai",C1409="Chennai Vande Bharat","Chennai",C1409="Cheran Express","Coimbatore",C1409="Coimbatore Express","Coimbatore",C1409="Coimbatore Intercity","Coimbatore",C1409="Coromandel Express","Kolkata",C1409="Devagiri Express","Secunderabad",C1409="Dibrugarh Rajdhani","Dibrugarh",C1409="Duronto Express","Multiple",C1409="Express","Generic",C1409="Garib Rath","Varies",C1409="Gatimaan Express","Delhi",C1409="Rajdhani","Multiple",C1409="Sanghamitra Express","Patna",C1409="Sbc Guwahati Express","Guwahati",C1409="Sealdah Duronto","Sealdah",C1409="Sealdah Rajdhani","Sealdah",C1409="Semi-Sleeper","Bus Type",C1409="Shatabdi","Multiple",C1409="Sleeper","Bus Type",C1409="Super Luxury","Bus Type",C1409="Swarna Jayanti Rajdhani","Ahmedabad",C1409="Tamil Nadu Exp","Chennai",C1409="Vande Bharat","Multiple",C1409="Vikramshila Express","Bhagalpur",C1409="Volvo AC","Bus Type",TRUE,"Unknown")</f>
        <v>Thiruvananthapuram</v>
      </c>
      <c r="E1409" s="1">
        <v>45608</v>
      </c>
      <c r="F1409">
        <v>51.91</v>
      </c>
      <c r="G1409" s="2" cm="1">
        <f t="array" ref="G1409">_xlfn.IFS(C1409="Golden Temple Mail",1800,C1409="Guruvayur Express",1450,C1409="Guwahati Sbc Express",1650,C1409="Howrah Duronto",1200,C1409="Howrah Mail",2000,C1409="Howrah Rajdhani",1450,C1409="Kamrup Express",1700,C1409="Kerala Express",1600,C1409="Kolkata Rajdhani",1450,C1409="Kovai Express",500,C1409="Mumbai Chennai Mail",1250,C1409="Mumbai Rajdhani",1450,C1409="Mumbai Vande Bharat",700,C1409="Nagercoil Express",1350,C1409="August Kranti Rajdhani",1300,C1409="Chennai Express",1050,C1409="Chennai Intercity",350,C1409="Chennai Vande Bharat",350,C1409="Cheran Express",500,C1409="Coimbatore Express",520,C1409="Coimbatore Intercity",350,C1409="Coromandel Express",1650,C1409="Devagiri Express",1200,C1409="Dibrugarh Rajdhani",2000,C1409="Duronto Express",1450,C1409="Express",600,C1409="Garib Rath",1200,C1409="Gatimaan Express",200,C1409="Rajdhani","1450",C1409="Sanghamitra Express",1900,C1409="Sbc Guwahati Express",1650,C1409="Sealdah Duronto",1200,C1409="Sealdah Rajdhani",1450,C1409="Semi-Sleeper",400,C1409="Shatabdi",500,C1409="Sleeper",350,C1409="Super Luxury",500,C1409="Swarna Jayanti Rajdhani",1600,C1409="Tamil Nadu Exp",1050,C1409="Vande Bharat",700,C1409="Vikramshila Express",1250,C1409="Volvo AC",450,TRUE,"Unknown")</f>
        <v>1600</v>
      </c>
      <c r="H1409" s="2" cm="1">
        <f t="array" ref="H1409">_xlfn.IFS(C1409="Golden Temple Mail",1200,C1409="Guruvayur Express",950,C1409="Guwahati Sbc Express",1100,C1409="Howrah Duronto",800,C1409="Howrah Mail",1400,C1409="Howrah Rajdhani",900,C1409="Kamrup Express",1150,C1409="Kerala Express",1000,C1409="Kolkata Rajdhani",900,C1409="Kovai Express",750,C1409="Mumbai Chennai Mail",1300,C1409="Mumbai Rajdhani",950,C1409="Mumbai Vande Bharat",700,C1409="Nagercoil Express",980,C1409="Chennai Express",1050,C1409="Chennai Intercity",850,C1409="Chennai Vande Bharat",700,C1409="Cheran Express",880,C1409="Coimbatore Express",920,C1409="Coimbatore Intercity",850,C1409="Coromandel Express",1080,C1409="Devagiri Express",970,C1409="Dibrugarh Rajdhani",1200,C1409="Duronto Express",950,C1409="Express",600,C1409="Garib Rath",880,C1409="Gatimaan Express",650,C1409="Rajdhani",950,C1409="Sanghamitra Express",1150,C1409="Sbc Guwahati Express",1100,C1409="Sealdah Duronto",900,C1409="Sealdah Rajdhani",950,C1409="Semi-Sleeper",400,C1409="Shatabdi",700,C1409="Sleeper",350,C1409="Super Luxury",500,C1409="Swarna Jayanti Rajdhani",960,C1409="Tamil Nadu Exp",1050,C1409="Vande Bharat",700,C1409="Vikramshila Express",980,C1409="Volvo AC",450,TRUE,"Unknown")</f>
        <v>1000</v>
      </c>
      <c r="I1409" t="s">
        <v>18</v>
      </c>
      <c r="J1409" t="s">
        <v>19</v>
      </c>
      <c r="M1409">
        <v>113</v>
      </c>
      <c r="N1409" t="s">
        <v>1064</v>
      </c>
    </row>
    <row r="1410" ht="29" spans="1:14">
      <c r="A1410">
        <v>12626</v>
      </c>
      <c r="B1410" t="s">
        <v>1179</v>
      </c>
      <c r="C1410" t="s">
        <v>1174</v>
      </c>
      <c r="D1410" s="2" t="str" cm="1">
        <f t="array" ref="D1410">_xlfn.IFS(C1410="Golden Temple Mail","Amritsar",C1410="Guruvayur Express","Guruvayur",C1410="Guwahati Sbc Express","Guwahati",C1410="Howrah Duronto","Howrah",C1410="Howrah Mail","Howrah",C1410="Howrah Rajdhani","Howrah",C1410="Kamrup Express","Dibrugarh",C1410="Kerala Express","Thiruvananthapuram",C1410="Kolkata Rajdhani","Kolkata",C1410="Kovai Express","Coimbatore",C1410="Mumbai Chennai Mail","Mumbai",C1410="Mumbai Rajdhani","Mumbai",C1410="Mumbai Vande Bharat","Mumbai",C1410="Nagercoil Express","Nagercoil",C1410="August Kranti Rajdhani","Mumbai",C1410="Chennai Express","Chennai",C1410="Chennai Intercity","Chennai",C1410="Chennai Vande Bharat","Chennai",C1410="Cheran Express","Coimbatore",C1410="Coimbatore Express","Coimbatore",C1410="Coimbatore Intercity","Coimbatore",C1410="Coromandel Express","Kolkata",C1410="Devagiri Express","Secunderabad",C1410="Dibrugarh Rajdhani","Dibrugarh",C1410="Duronto Express","Multiple",C1410="Express","Generic",C1410="Garib Rath","Varies",C1410="Gatimaan Express","Delhi",C1410="Rajdhani","Multiple",C1410="Sanghamitra Express","Patna",C1410="Sbc Guwahati Express","Guwahati",C1410="Sealdah Duronto","Sealdah",C1410="Sealdah Rajdhani","Sealdah",C1410="Semi-Sleeper","Bus Type",C1410="Shatabdi","Multiple",C1410="Sleeper","Bus Type",C1410="Super Luxury","Bus Type",C1410="Swarna Jayanti Rajdhani","Ahmedabad",C1410="Tamil Nadu Exp","Chennai",C1410="Vande Bharat","Multiple",C1410="Vikramshila Express","Bhagalpur",C1410="Volvo AC","Bus Type",TRUE,"Unknown")</f>
        <v>Thiruvananthapuram</v>
      </c>
      <c r="E1410" s="1">
        <v>45605</v>
      </c>
      <c r="F1410">
        <v>89.12</v>
      </c>
      <c r="G1410" s="2" cm="1">
        <f t="array" ref="G1410">_xlfn.IFS(C1410="Golden Temple Mail",1800,C1410="Guruvayur Express",1450,C1410="Guwahati Sbc Express",1650,C1410="Howrah Duronto",1200,C1410="Howrah Mail",2000,C1410="Howrah Rajdhani",1450,C1410="Kamrup Express",1700,C1410="Kerala Express",1600,C1410="Kolkata Rajdhani",1450,C1410="Kovai Express",500,C1410="Mumbai Chennai Mail",1250,C1410="Mumbai Rajdhani",1450,C1410="Mumbai Vande Bharat",700,C1410="Nagercoil Express",1350,C1410="August Kranti Rajdhani",1300,C1410="Chennai Express",1050,C1410="Chennai Intercity",350,C1410="Chennai Vande Bharat",350,C1410="Cheran Express",500,C1410="Coimbatore Express",520,C1410="Coimbatore Intercity",350,C1410="Coromandel Express",1650,C1410="Devagiri Express",1200,C1410="Dibrugarh Rajdhani",2000,C1410="Duronto Express",1450,C1410="Express",600,C1410="Garib Rath",1200,C1410="Gatimaan Express",200,C1410="Rajdhani",1450,C1410="Sanghamitra Express",1900,C1410="Sbc Guwahati Express",1650,C1410="Sealdah Duronto",1200,C1410="Sealdah Rajdhani",1450,C1410="Semi-Sleeper",400,C1410="Shatabdi",500,C1410="Sleeper",350,C1410="Super Luxury",500,C1410="Swarna Jayanti Rajdhani",1600,C1410="Tamil Nadu Exp",1050,C1410="Vande Bharat",700,C1410="Vikramshila Express",1250,C1410="Volvo AC",450,TRUE,"Unknown")</f>
        <v>1600</v>
      </c>
      <c r="H1410" s="2" cm="1">
        <f t="array" ref="H1410">_xlfn.IFS(C1410="Golden Temple Mail",1200,C1410="Guruvayur Express",950,C1410="Guwahati Sbc Express",1100,C1410="Howrah Duronto",800,C1410="Howrah Mail",1400,C1410="Howrah Rajdhani",900,C1410="Kamrup Express",1150,C1410="Kerala Express",1000,C1410="Kolkata Rajdhani",900,C1410="Kovai Express",750,C1410="Mumbai Chennai Mail",1300,C1410="Mumbai Rajdhani",950,C1410="Mumbai Vande Bharat",700,C1410="Nagercoil Express",980,C1410="August Kranti Rajdhani",1200,C1410="Chennai Express",1050,C1410="Chennai Intercity",850,C1410="Chennai Vande Bharat",700,C1410="Cheran Express",880,C1410="Coimbatore Express",920,C1410="Coimbatore Intercity",850,C1410="Coromandel Express",1080,C1410="Devagiri Express",970,C1410="Dibrugarh Rajdhani",1200,C1410="Duronto Express",950,C1410="Express",600,C1410="Garib Rath",880,C1410="Gatimaan Express",650,C1410="Rajdhani",950,C1410="Sanghamitra Express",1150,C1410="Sbc Guwahati Express",1100,C1410="Sealdah Duronto",900,C1410="Sealdah Rajdhani",950,C1410="Semi-Sleeper",400,C1410="Shatabdi",700,C1410="Sleeper",350,C1410="Super Luxury",500,C1410="Swarna Jayanti Rajdhani",960,C1410="Tamil Nadu Exp",1050,C1410="Vande Bharat",700,C1410="Vikramshila Express",980,C1410="Volvo AC",450,TRUE,"Unknown")</f>
        <v>1000</v>
      </c>
      <c r="I1410" t="s">
        <v>18</v>
      </c>
      <c r="J1410" t="s">
        <v>31</v>
      </c>
      <c r="M1410">
        <v>114</v>
      </c>
      <c r="N1410" t="s">
        <v>1064</v>
      </c>
    </row>
    <row r="1411" ht="29" spans="1:14">
      <c r="A1411">
        <v>12626</v>
      </c>
      <c r="B1411" t="s">
        <v>1178</v>
      </c>
      <c r="C1411" t="s">
        <v>1174</v>
      </c>
      <c r="D1411" s="2" t="str" cm="1">
        <f t="array" ref="D1411">_xlfn.IFS(C1411="Golden Temple Mail","Amritsar",C1411="Guruvayur Express","Guruvayur",C1411="Guwahati Sbc Express","Guwahati",C1411="Howrah Duronto","Howrah",C1411="Howrah Mail","Howrah",C1411="Howrah Rajdhani","Howrah",C1411="Kamrup Express","Dibrugarh",C1411="Kerala Express","Thiruvananthapuram",C1411="Kolkata Rajdhani","Kolkata",C1411="Kovai Express","Coimbatore",C1411="Mumbai Chennai Mail","Mumbai",C1411="Mumbai Rajdhani","Mumbai",C1411="Mumbai Vande Bharat","Mumbai",C1411="Nagercoil Express","Nagercoil",C1411="August Kranti Rajdhani","Mumbai",C1411="Chennai Express","Chennai",C1411="Chennai Intercity","Chennai",C1411="Chennai Vande Bharat","Chennai",C1411="Cheran Express","Coimbatore",C1411="Coimbatore Express","Coimbatore",C1411="Coimbatore Intercity","Coimbatore",C1411="Coromandel Express","Kolkata",C1411="Devagiri Express","Secunderabad",C1411="Dibrugarh Rajdhani","Dibrugarh",C1411="Duronto Express","Multiple",C1411="Express","Generic",C1411="Garib Rath","Varies",C1411="Gatimaan Express","Delhi",C1411="Rajdhani","Multiple",C1411="Sanghamitra Express","Patna",C1411="Sbc Guwahati Express","Guwahati",C1411="Sealdah Duronto","Sealdah",C1411="Sealdah Rajdhani","Sealdah",C1411="Semi-Sleeper","Bus Type",C1411="Shatabdi","Multiple",C1411="Sleeper","Bus Type",C1411="Super Luxury","Bus Type",C1411="Swarna Jayanti Rajdhani","Ahmedabad",C1411="Tamil Nadu Exp","Chennai",C1411="Vande Bharat","Multiple",C1411="Vikramshila Express","Bhagalpur",C1411="Volvo AC","Bus Type",TRUE,"Unknown")</f>
        <v>Thiruvananthapuram</v>
      </c>
      <c r="E1411" s="1">
        <v>45511</v>
      </c>
      <c r="F1411">
        <v>90.52</v>
      </c>
      <c r="G1411" s="2" cm="1">
        <f t="array" ref="G1411">_xlfn.IFS(C1411="Golden Temple Mail",1800,C1411="Guruvayur Express",1450,C1411="Guwahati Sbc Express",1650,C1411="Howrah Duronto",1200,C1411="Howrah Mail",2000,C1411="Howrah Rajdhani",1450,C1411="Kamrup Express",1700,C1411="Kerala Express",1600,C1411="Kolkata Rajdhani",1450,C1411="Kovai Express",500,C1411="Mumbai Chennai Mail",1250,C1411="Mumbai Rajdhani",1450,C1411="Mumbai Vande Bharat",700,C1411="Nagercoil Express",1350,C1411="August Kranti Rajdhani",1300,C1411="Chennai Express",1050,C1411="Chennai Intercity",350,C1411="Chennai Vande Bharat",350,C1411="Cheran Express",500,C1411="Coimbatore Express",520,C1411="Coimbatore Intercity",350,C1411="Coromandel Express",1650,C1411="Devagiri Express",1200,C1411="Dibrugarh Rajdhani",2000,C1411="Duronto Express",1450,C1411="Express",600,C1411="Garib Rath",1200,C1411="Gatimaan Express",200,C1411="Rajdhani","1450",C1411="Sanghamitra Express",1900,C1411="Sbc Guwahati Express",1650,C1411="Sealdah Duronto",1200,C1411="Sealdah Rajdhani",1450,C1411="Semi-Sleeper",400,C1411="Shatabdi",500,C1411="Sleeper",350,C1411="Super Luxury",500,C1411="Swarna Jayanti Rajdhani",1600,C1411="Tamil Nadu Exp",1050,C1411="Vande Bharat",700,C1411="Vikramshila Express",1250,C1411="Volvo AC",450,TRUE,"Unknown")</f>
        <v>1600</v>
      </c>
      <c r="H1411" s="2" cm="1">
        <f t="array" ref="H1411">_xlfn.IFS(C1411="Golden Temple Mail",1200,C1411="Guruvayur Express",950,C1411="Guwahati Sbc Express",1100,C1411="Howrah Duronto",800,C1411="Howrah Mail",1400,C1411="Howrah Rajdhani",900,C1411="Kamrup Express",1150,C1411="Kerala Express",1000,C1411="Kolkata Rajdhani",900,C1411="Kovai Express",750,C1411="Mumbai Chennai Mail",1300,C1411="Mumbai Rajdhani",950,C1411="Mumbai Vande Bharat",700,C1411="Nagercoil Express",980,C1411="Chennai Express",1050,C1411="Chennai Intercity",850,C1411="Chennai Vande Bharat",700,C1411="Cheran Express",880,C1411="Coimbatore Express",920,C1411="Coimbatore Intercity",850,C1411="Coromandel Express",1080,C1411="Devagiri Express",970,C1411="Dibrugarh Rajdhani",1200,C1411="Duronto Express",950,C1411="Express",600,C1411="Garib Rath",880,C1411="Gatimaan Express",650,C1411="Rajdhani",950,C1411="Sanghamitra Express",1150,C1411="Sbc Guwahati Express",1100,C1411="Sealdah Duronto",900,C1411="Sealdah Rajdhani",950,C1411="Semi-Sleeper",400,C1411="Shatabdi",700,C1411="Sleeper",350,C1411="Super Luxury",500,C1411="Swarna Jayanti Rajdhani",960,C1411="Tamil Nadu Exp",1050,C1411="Vande Bharat",700,C1411="Vikramshila Express",980,C1411="Volvo AC",450,TRUE,"Unknown")</f>
        <v>1000</v>
      </c>
      <c r="I1411" t="s">
        <v>55</v>
      </c>
      <c r="J1411" t="s">
        <v>46</v>
      </c>
      <c r="M1411">
        <v>115</v>
      </c>
      <c r="N1411" t="s">
        <v>1064</v>
      </c>
    </row>
    <row r="1412" ht="29" spans="1:14">
      <c r="A1412">
        <v>12626</v>
      </c>
      <c r="B1412" t="s">
        <v>1177</v>
      </c>
      <c r="C1412" t="s">
        <v>1174</v>
      </c>
      <c r="D1412" s="2" t="str" cm="1">
        <f t="array" ref="D1412">_xlfn.IFS(C1412="Golden Temple Mail","Amritsar",C1412="Guruvayur Express","Guruvayur",C1412="Guwahati Sbc Express","Guwahati",C1412="Howrah Duronto","Howrah",C1412="Howrah Mail","Howrah",C1412="Howrah Rajdhani","Howrah",C1412="Kamrup Express","Dibrugarh",C1412="Kerala Express","Thiruvananthapuram",C1412="Kolkata Rajdhani","Kolkata",C1412="Kovai Express","Coimbatore",C1412="Mumbai Chennai Mail","Mumbai",C1412="Mumbai Rajdhani","Mumbai",C1412="Mumbai Vande Bharat","Mumbai",C1412="Nagercoil Express","Nagercoil",C1412="August Kranti Rajdhani","Mumbai",C1412="Chennai Express","Chennai",C1412="Chennai Intercity","Chennai",C1412="Chennai Vande Bharat","Chennai",C1412="Cheran Express","Coimbatore",C1412="Coimbatore Express","Coimbatore",C1412="Coimbatore Intercity","Coimbatore",C1412="Coromandel Express","Kolkata",C1412="Devagiri Express","Secunderabad",C1412="Dibrugarh Rajdhani","Dibrugarh",C1412="Duronto Express","Multiple",C1412="Express","Generic",C1412="Garib Rath","Varies",C1412="Gatimaan Express","Delhi",C1412="Rajdhani","Multiple",C1412="Sanghamitra Express","Patna",C1412="Sbc Guwahati Express","Guwahati",C1412="Sealdah Duronto","Sealdah",C1412="Sealdah Rajdhani","Sealdah",C1412="Semi-Sleeper","Bus Type",C1412="Shatabdi","Multiple",C1412="Sleeper","Bus Type",C1412="Super Luxury","Bus Type",C1412="Swarna Jayanti Rajdhani","Ahmedabad",C1412="Tamil Nadu Exp","Chennai",C1412="Vande Bharat","Multiple",C1412="Vikramshila Express","Bhagalpur",C1412="Volvo AC","Bus Type",TRUE,"Unknown")</f>
        <v>Thiruvananthapuram</v>
      </c>
      <c r="E1412" s="1">
        <v>45536</v>
      </c>
      <c r="F1412">
        <v>79.67</v>
      </c>
      <c r="G1412" s="2" cm="1">
        <f t="array" ref="G1412">_xlfn.IFS(C1412="Golden Temple Mail",1800,C1412="Guruvayur Express",1450,C1412="Guwahati Sbc Express",1650,C1412="Howrah Duronto",1200,C1412="Howrah Mail",2000,C1412="Howrah Rajdhani",1450,C1412="Kamrup Express",1700,C1412="Kerala Express",1600,C1412="Kolkata Rajdhani",1450,C1412="Kovai Express",500,C1412="Mumbai Chennai Mail",1250,C1412="Mumbai Rajdhani",1450,C1412="Mumbai Vande Bharat",700,C1412="Nagercoil Express",1350,C1412="August Kranti Rajdhani",1300,C1412="Chennai Express",1050,C1412="Chennai Intercity",350,C1412="Chennai Vande Bharat",350,C1412="Cheran Express",500,C1412="Coimbatore Express",520,C1412="Coimbatore Intercity",350,C1412="Coromandel Express",1650,C1412="Devagiri Express",1200,C1412="Dibrugarh Rajdhani",2000,C1412="Duronto Express",1450,C1412="Express",600,C1412="Garib Rath",1200,C1412="Gatimaan Express",200,C1412="Rajdhani",1450,C1412="Sanghamitra Express",1900,C1412="Sbc Guwahati Express",1650,C1412="Sealdah Duronto",1200,C1412="Sealdah Rajdhani",1450,C1412="Semi-Sleeper",400,C1412="Shatabdi",500,C1412="Sleeper",350,C1412="Super Luxury",500,C1412="Swarna Jayanti Rajdhani",1600,C1412="Tamil Nadu Exp",1050,C1412="Vande Bharat",700,C1412="Vikramshila Express",1250,C1412="Volvo AC",450,TRUE,"Unknown")</f>
        <v>1600</v>
      </c>
      <c r="H1412" s="2" cm="1">
        <f t="array" ref="H1412">_xlfn.IFS(C1412="Golden Temple Mail",1200,C1412="Guruvayur Express",950,C1412="Guwahati Sbc Express",1100,C1412="Howrah Duronto",800,C1412="Howrah Mail",1400,C1412="Howrah Rajdhani",900,C1412="Kamrup Express",1150,C1412="Kerala Express",1000,C1412="Kolkata Rajdhani",900,C1412="Kovai Express",750,C1412="Mumbai Chennai Mail",1300,C1412="Mumbai Rajdhani",950,C1412="Mumbai Vande Bharat",700,C1412="Nagercoil Express",980,C1412="August Kranti Rajdhani",1200,C1412="Chennai Express",1050,C1412="Chennai Intercity",850,C1412="Chennai Vande Bharat",700,C1412="Cheran Express",880,C1412="Coimbatore Express",920,C1412="Coimbatore Intercity",850,C1412="Coromandel Express",1080,C1412="Devagiri Express",970,C1412="Dibrugarh Rajdhani",1200,C1412="Duronto Express",950,C1412="Express",600,C1412="Garib Rath",880,C1412="Gatimaan Express",650,C1412="Rajdhani",950,C1412="Sanghamitra Express",1150,C1412="Sbc Guwahati Express",1100,C1412="Sealdah Duronto",900,C1412="Sealdah Rajdhani",950,C1412="Semi-Sleeper",400,C1412="Shatabdi",700,C1412="Sleeper",350,C1412="Super Luxury",500,C1412="Swarna Jayanti Rajdhani",960,C1412="Tamil Nadu Exp",1050,C1412="Vande Bharat",700,C1412="Vikramshila Express",980,C1412="Volvo AC",450,TRUE,"Unknown")</f>
        <v>1000</v>
      </c>
      <c r="I1412" t="s">
        <v>38</v>
      </c>
      <c r="J1412" t="s">
        <v>56</v>
      </c>
      <c r="M1412">
        <v>117</v>
      </c>
      <c r="N1412" t="s">
        <v>1064</v>
      </c>
    </row>
    <row r="1413" ht="29" spans="1:14">
      <c r="A1413">
        <v>12626</v>
      </c>
      <c r="B1413" t="s">
        <v>1176</v>
      </c>
      <c r="C1413" t="s">
        <v>1174</v>
      </c>
      <c r="D1413" s="2" t="str" cm="1">
        <f t="array" ref="D1413">_xlfn.IFS(C1413="Golden Temple Mail","Amritsar",C1413="Guruvayur Express","Guruvayur",C1413="Guwahati Sbc Express","Guwahati",C1413="Howrah Duronto","Howrah",C1413="Howrah Mail","Howrah",C1413="Howrah Rajdhani","Howrah",C1413="Kamrup Express","Dibrugarh",C1413="Kerala Express","Thiruvananthapuram",C1413="Kolkata Rajdhani","Kolkata",C1413="Kovai Express","Coimbatore",C1413="Mumbai Chennai Mail","Mumbai",C1413="Mumbai Rajdhani","Mumbai",C1413="Mumbai Vande Bharat","Mumbai",C1413="Nagercoil Express","Nagercoil",C1413="August Kranti Rajdhani","Mumbai",C1413="Chennai Express","Chennai",C1413="Chennai Intercity","Chennai",C1413="Chennai Vande Bharat","Chennai",C1413="Cheran Express","Coimbatore",C1413="Coimbatore Express","Coimbatore",C1413="Coimbatore Intercity","Coimbatore",C1413="Coromandel Express","Kolkata",C1413="Devagiri Express","Secunderabad",C1413="Dibrugarh Rajdhani","Dibrugarh",C1413="Duronto Express","Multiple",C1413="Express","Generic",C1413="Garib Rath","Varies",C1413="Gatimaan Express","Delhi",C1413="Rajdhani","Multiple",C1413="Sanghamitra Express","Patna",C1413="Sbc Guwahati Express","Guwahati",C1413="Sealdah Duronto","Sealdah",C1413="Sealdah Rajdhani","Sealdah",C1413="Semi-Sleeper","Bus Type",C1413="Shatabdi","Multiple",C1413="Sleeper","Bus Type",C1413="Super Luxury","Bus Type",C1413="Swarna Jayanti Rajdhani","Ahmedabad",C1413="Tamil Nadu Exp","Chennai",C1413="Vande Bharat","Multiple",C1413="Vikramshila Express","Bhagalpur",C1413="Volvo AC","Bus Type",TRUE,"Unknown")</f>
        <v>Thiruvananthapuram</v>
      </c>
      <c r="E1413" s="1">
        <v>45350</v>
      </c>
      <c r="F1413">
        <v>49.5</v>
      </c>
      <c r="G1413" s="2" cm="1">
        <f t="array" ref="G1413">_xlfn.IFS(C1413="Golden Temple Mail",1800,C1413="Guruvayur Express",1450,C1413="Guwahati Sbc Express",1650,C1413="Howrah Duronto",1200,C1413="Howrah Mail",2000,C1413="Howrah Rajdhani",1450,C1413="Kamrup Express",1700,C1413="Kerala Express",1600,C1413="Kolkata Rajdhani",1450,C1413="Kovai Express",500,C1413="Mumbai Chennai Mail",1250,C1413="Mumbai Rajdhani",1450,C1413="Mumbai Vande Bharat",700,C1413="Nagercoil Express",1350,C1413="August Kranti Rajdhani",1300,C1413="Chennai Express",1050,C1413="Chennai Intercity",350,C1413="Chennai Vande Bharat",350,C1413="Cheran Express",500,C1413="Coimbatore Express",520,C1413="Coimbatore Intercity",350,C1413="Coromandel Express",1650,C1413="Devagiri Express",1200,C1413="Dibrugarh Rajdhani",2000,C1413="Duronto Express",1450,C1413="Express",600,C1413="Garib Rath",1200,C1413="Gatimaan Express",200,C1413="Rajdhani","1450",C1413="Sanghamitra Express",1900,C1413="Sbc Guwahati Express",1650,C1413="Sealdah Duronto",1200,C1413="Sealdah Rajdhani",1450,C1413="Semi-Sleeper",400,C1413="Shatabdi",500,C1413="Sleeper",350,C1413="Super Luxury",500,C1413="Swarna Jayanti Rajdhani",1600,C1413="Tamil Nadu Exp",1050,C1413="Vande Bharat",700,C1413="Vikramshila Express",1250,C1413="Volvo AC",450,TRUE,"Unknown")</f>
        <v>1600</v>
      </c>
      <c r="H1413" s="2" cm="1">
        <f t="array" ref="H1413">_xlfn.IFS(C1413="Golden Temple Mail",1200,C1413="Guruvayur Express",950,C1413="Guwahati Sbc Express",1100,C1413="Howrah Duronto",800,C1413="Howrah Mail",1400,C1413="Howrah Rajdhani",900,C1413="Kamrup Express",1150,C1413="Kerala Express",1000,C1413="Kolkata Rajdhani",900,C1413="Kovai Express",750,C1413="Mumbai Chennai Mail",1300,C1413="Mumbai Rajdhani",950,C1413="Mumbai Vande Bharat",700,C1413="Nagercoil Express",980,C1413="Chennai Express",1050,C1413="Chennai Intercity",850,C1413="Chennai Vande Bharat",700,C1413="Cheran Express",880,C1413="Coimbatore Express",920,C1413="Coimbatore Intercity",850,C1413="Coromandel Express",1080,C1413="Devagiri Express",970,C1413="Dibrugarh Rajdhani",1200,C1413="Duronto Express",950,C1413="Express",600,C1413="Garib Rath",880,C1413="Gatimaan Express",650,C1413="Rajdhani",950,C1413="Sanghamitra Express",1150,C1413="Sbc Guwahati Express",1100,C1413="Sealdah Duronto",900,C1413="Sealdah Rajdhani",950,C1413="Semi-Sleeper",400,C1413="Shatabdi",700,C1413="Sleeper",350,C1413="Super Luxury",500,C1413="Swarna Jayanti Rajdhani",960,C1413="Tamil Nadu Exp",1050,C1413="Vande Bharat",700,C1413="Vikramshila Express",980,C1413="Volvo AC",450,TRUE,"Unknown")</f>
        <v>1000</v>
      </c>
      <c r="I1413" t="s">
        <v>48</v>
      </c>
      <c r="J1413" t="s">
        <v>46</v>
      </c>
      <c r="M1413">
        <v>123</v>
      </c>
      <c r="N1413" t="s">
        <v>1064</v>
      </c>
    </row>
    <row r="1414" ht="29" spans="1:14">
      <c r="A1414">
        <v>12626</v>
      </c>
      <c r="B1414" t="s">
        <v>1175</v>
      </c>
      <c r="C1414" t="s">
        <v>1174</v>
      </c>
      <c r="D1414" s="2" t="str" cm="1">
        <f t="array" ref="D1414">_xlfn.IFS(C1414="Golden Temple Mail","Amritsar",C1414="Guruvayur Express","Guruvayur",C1414="Guwahati Sbc Express","Guwahati",C1414="Howrah Duronto","Howrah",C1414="Howrah Mail","Howrah",C1414="Howrah Rajdhani","Howrah",C1414="Kamrup Express","Dibrugarh",C1414="Kerala Express","Thiruvananthapuram",C1414="Kolkata Rajdhani","Kolkata",C1414="Kovai Express","Coimbatore",C1414="Mumbai Chennai Mail","Mumbai",C1414="Mumbai Rajdhani","Mumbai",C1414="Mumbai Vande Bharat","Mumbai",C1414="Nagercoil Express","Nagercoil",C1414="August Kranti Rajdhani","Mumbai",C1414="Chennai Express","Chennai",C1414="Chennai Intercity","Chennai",C1414="Chennai Vande Bharat","Chennai",C1414="Cheran Express","Coimbatore",C1414="Coimbatore Express","Coimbatore",C1414="Coimbatore Intercity","Coimbatore",C1414="Coromandel Express","Kolkata",C1414="Devagiri Express","Secunderabad",C1414="Dibrugarh Rajdhani","Dibrugarh",C1414="Duronto Express","Multiple",C1414="Express","Generic",C1414="Garib Rath","Varies",C1414="Gatimaan Express","Delhi",C1414="Rajdhani","Multiple",C1414="Sanghamitra Express","Patna",C1414="Sbc Guwahati Express","Guwahati",C1414="Sealdah Duronto","Sealdah",C1414="Sealdah Rajdhani","Sealdah",C1414="Semi-Sleeper","Bus Type",C1414="Shatabdi","Multiple",C1414="Sleeper","Bus Type",C1414="Super Luxury","Bus Type",C1414="Swarna Jayanti Rajdhani","Ahmedabad",C1414="Tamil Nadu Exp","Chennai",C1414="Vande Bharat","Multiple",C1414="Vikramshila Express","Bhagalpur",C1414="Volvo AC","Bus Type",TRUE,"Unknown")</f>
        <v>Thiruvananthapuram</v>
      </c>
      <c r="E1414" s="1">
        <v>45637</v>
      </c>
      <c r="F1414">
        <v>87.91</v>
      </c>
      <c r="G1414" s="2" cm="1">
        <f t="array" ref="G1414">_xlfn.IFS(C1414="Golden Temple Mail",1800,C1414="Guruvayur Express",1450,C1414="Guwahati Sbc Express",1650,C1414="Howrah Duronto",1200,C1414="Howrah Mail",2000,C1414="Howrah Rajdhani",1450,C1414="Kamrup Express",1700,C1414="Kerala Express",1600,C1414="Kolkata Rajdhani",1450,C1414="Kovai Express",500,C1414="Mumbai Chennai Mail",1250,C1414="Mumbai Rajdhani",1450,C1414="Mumbai Vande Bharat",700,C1414="Nagercoil Express",1350,C1414="August Kranti Rajdhani",1300,C1414="Chennai Express",1050,C1414="Chennai Intercity",350,C1414="Chennai Vande Bharat",350,C1414="Cheran Express",500,C1414="Coimbatore Express",520,C1414="Coimbatore Intercity",350,C1414="Coromandel Express",1650,C1414="Devagiri Express",1200,C1414="Dibrugarh Rajdhani",2000,C1414="Duronto Express",1450,C1414="Express",600,C1414="Garib Rath",1200,C1414="Gatimaan Express",200,C1414="Rajdhani",1450,C1414="Sanghamitra Express",1900,C1414="Sbc Guwahati Express",1650,C1414="Sealdah Duronto",1200,C1414="Sealdah Rajdhani",1450,C1414="Semi-Sleeper",400,C1414="Shatabdi",500,C1414="Sleeper",350,C1414="Super Luxury",500,C1414="Swarna Jayanti Rajdhani",1600,C1414="Tamil Nadu Exp",1050,C1414="Vande Bharat",700,C1414="Vikramshila Express",1250,C1414="Volvo AC",450,TRUE,"Unknown")</f>
        <v>1600</v>
      </c>
      <c r="H1414" s="2" cm="1">
        <f t="array" ref="H1414">_xlfn.IFS(C1414="Golden Temple Mail",1200,C1414="Guruvayur Express",950,C1414="Guwahati Sbc Express",1100,C1414="Howrah Duronto",800,C1414="Howrah Mail",1400,C1414="Howrah Rajdhani",900,C1414="Kamrup Express",1150,C1414="Kerala Express",1000,C1414="Kolkata Rajdhani",900,C1414="Kovai Express",750,C1414="Mumbai Chennai Mail",1300,C1414="Mumbai Rajdhani",950,C1414="Mumbai Vande Bharat",700,C1414="Nagercoil Express",980,C1414="August Kranti Rajdhani",1200,C1414="Chennai Express",1050,C1414="Chennai Intercity",850,C1414="Chennai Vande Bharat",700,C1414="Cheran Express",880,C1414="Coimbatore Express",920,C1414="Coimbatore Intercity",850,C1414="Coromandel Express",1080,C1414="Devagiri Express",970,C1414="Dibrugarh Rajdhani",1200,C1414="Duronto Express",950,C1414="Express",600,C1414="Garib Rath",880,C1414="Gatimaan Express",650,C1414="Rajdhani",950,C1414="Sanghamitra Express",1150,C1414="Sbc Guwahati Express",1100,C1414="Sealdah Duronto",900,C1414="Sealdah Rajdhani",950,C1414="Semi-Sleeper",400,C1414="Shatabdi",700,C1414="Sleeper",350,C1414="Super Luxury",500,C1414="Swarna Jayanti Rajdhani",960,C1414="Tamil Nadu Exp",1050,C1414="Vande Bharat",700,C1414="Vikramshila Express",980,C1414="Volvo AC",450,TRUE,"Unknown")</f>
        <v>1000</v>
      </c>
      <c r="I1414" t="s">
        <v>52</v>
      </c>
      <c r="J1414" t="s">
        <v>46</v>
      </c>
      <c r="M1414">
        <v>126</v>
      </c>
      <c r="N1414" t="s">
        <v>1064</v>
      </c>
    </row>
    <row r="1415" ht="29" spans="1:14">
      <c r="A1415">
        <v>12626</v>
      </c>
      <c r="B1415" t="s">
        <v>1195</v>
      </c>
      <c r="C1415" t="s">
        <v>1174</v>
      </c>
      <c r="D1415" s="2" t="str" cm="1">
        <f t="array" ref="D1415">_xlfn.IFS(C1415="Golden Temple Mail","Amritsar",C1415="Guruvayur Express","Guruvayur",C1415="Guwahati Sbc Express","Guwahati",C1415="Howrah Duronto","Howrah",C1415="Howrah Mail","Howrah",C1415="Howrah Rajdhani","Howrah",C1415="Kamrup Express","Dibrugarh",C1415="Kerala Express","Thiruvananthapuram",C1415="Kolkata Rajdhani","Kolkata",C1415="Kovai Express","Coimbatore",C1415="Mumbai Chennai Mail","Mumbai",C1415="Mumbai Rajdhani","Mumbai",C1415="Mumbai Vande Bharat","Mumbai",C1415="Nagercoil Express","Nagercoil",C1415="August Kranti Rajdhani","Mumbai",C1415="Chennai Express","Chennai",C1415="Chennai Intercity","Chennai",C1415="Chennai Vande Bharat","Chennai",C1415="Cheran Express","Coimbatore",C1415="Coimbatore Express","Coimbatore",C1415="Coimbatore Intercity","Coimbatore",C1415="Coromandel Express","Kolkata",C1415="Devagiri Express","Secunderabad",C1415="Dibrugarh Rajdhani","Dibrugarh",C1415="Duronto Express","Multiple",C1415="Express","Generic",C1415="Garib Rath","Varies",C1415="Gatimaan Express","Delhi",C1415="Rajdhani","Multiple",C1415="Sanghamitra Express","Patna",C1415="Sbc Guwahati Express","Guwahati",C1415="Sealdah Duronto","Sealdah",C1415="Sealdah Rajdhani","Sealdah",C1415="Semi-Sleeper","Bus Type",C1415="Shatabdi","Multiple",C1415="Sleeper","Bus Type",C1415="Super Luxury","Bus Type",C1415="Swarna Jayanti Rajdhani","Ahmedabad",C1415="Tamil Nadu Exp","Chennai",C1415="Vande Bharat","Multiple",C1415="Vikramshila Express","Bhagalpur",C1415="Volvo AC","Bus Type",TRUE,"Unknown")</f>
        <v>Thiruvananthapuram</v>
      </c>
      <c r="E1415" s="1">
        <v>45513</v>
      </c>
      <c r="F1415">
        <v>87.82</v>
      </c>
      <c r="G1415" s="2" cm="1">
        <f t="array" ref="G1415">_xlfn.IFS(C1415="Golden Temple Mail",1800,C1415="Guruvayur Express",1450,C1415="Guwahati Sbc Express",1650,C1415="Howrah Duronto",1200,C1415="Howrah Mail",2000,C1415="Howrah Rajdhani",1450,C1415="Kamrup Express",1700,C1415="Kerala Express",1600,C1415="Kolkata Rajdhani",1450,C1415="Kovai Express",500,C1415="Mumbai Chennai Mail",1250,C1415="Mumbai Rajdhani",1450,C1415="Mumbai Vande Bharat",700,C1415="Nagercoil Express",1350,C1415="August Kranti Rajdhani",1300,C1415="Chennai Express",1050,C1415="Chennai Intercity",350,C1415="Chennai Vande Bharat",350,C1415="Cheran Express",500,C1415="Coimbatore Express",520,C1415="Coimbatore Intercity",350,C1415="Coromandel Express",1650,C1415="Devagiri Express",1200,C1415="Dibrugarh Rajdhani",2000,C1415="Duronto Express",1450,C1415="Express",600,C1415="Garib Rath",1200,C1415="Gatimaan Express",200,C1415="Rajdhani","1450",C1415="Sanghamitra Express",1900,C1415="Sbc Guwahati Express",1650,C1415="Sealdah Duronto",1200,C1415="Sealdah Rajdhani",1450,C1415="Semi-Sleeper",400,C1415="Shatabdi",500,C1415="Sleeper",350,C1415="Super Luxury",500,C1415="Swarna Jayanti Rajdhani",1600,C1415="Tamil Nadu Exp",1050,C1415="Vande Bharat",700,C1415="Vikramshila Express",1250,C1415="Volvo AC",450,TRUE,"Unknown")</f>
        <v>1600</v>
      </c>
      <c r="H1415" s="2" cm="1">
        <f t="array" ref="H1415">_xlfn.IFS(C1415="Golden Temple Mail",1200,C1415="Guruvayur Express",950,C1415="Guwahati Sbc Express",1100,C1415="Howrah Duronto",800,C1415="Howrah Mail",1400,C1415="Howrah Rajdhani",900,C1415="Kamrup Express",1150,C1415="Kerala Express",1000,C1415="Kolkata Rajdhani",900,C1415="Kovai Express",750,C1415="Mumbai Chennai Mail",1300,C1415="Mumbai Rajdhani",950,C1415="Mumbai Vande Bharat",700,C1415="Nagercoil Express",980,C1415="Chennai Express",1050,C1415="Chennai Intercity",850,C1415="Chennai Vande Bharat",700,C1415="Cheran Express",880,C1415="Coimbatore Express",920,C1415="Coimbatore Intercity",850,C1415="Coromandel Express",1080,C1415="Devagiri Express",970,C1415="Dibrugarh Rajdhani",1200,C1415="Duronto Express",950,C1415="Express",600,C1415="Garib Rath",880,C1415="Gatimaan Express",650,C1415="Rajdhani",950,C1415="Sanghamitra Express",1150,C1415="Sbc Guwahati Express",1100,C1415="Sealdah Duronto",900,C1415="Sealdah Rajdhani",950,C1415="Semi-Sleeper",400,C1415="Shatabdi",700,C1415="Sleeper",350,C1415="Super Luxury",500,C1415="Swarna Jayanti Rajdhani",960,C1415="Tamil Nadu Exp",1050,C1415="Vande Bharat",700,C1415="Vikramshila Express",980,C1415="Volvo AC",450,TRUE,"Unknown")</f>
        <v>1000</v>
      </c>
      <c r="I1415" t="s">
        <v>55</v>
      </c>
      <c r="J1415" t="s">
        <v>39</v>
      </c>
      <c r="M1415">
        <v>107</v>
      </c>
      <c r="N1415" t="s">
        <v>1064</v>
      </c>
    </row>
    <row r="1416" ht="29" spans="1:14">
      <c r="A1416">
        <v>12626</v>
      </c>
      <c r="B1416" t="s">
        <v>1173</v>
      </c>
      <c r="C1416" t="s">
        <v>1174</v>
      </c>
      <c r="D1416" s="2" t="str" cm="1">
        <f t="array" ref="D1416">_xlfn.IFS(C1416="Golden Temple Mail","Amritsar",C1416="Guruvayur Express","Guruvayur",C1416="Guwahati Sbc Express","Guwahati",C1416="Howrah Duronto","Howrah",C1416="Howrah Mail","Howrah",C1416="Howrah Rajdhani","Howrah",C1416="Kamrup Express","Dibrugarh",C1416="Kerala Express","Thiruvananthapuram",C1416="Kolkata Rajdhani","Kolkata",C1416="Kovai Express","Coimbatore",C1416="Mumbai Chennai Mail","Mumbai",C1416="Mumbai Rajdhani","Mumbai",C1416="Mumbai Vande Bharat","Mumbai",C1416="Nagercoil Express","Nagercoil",C1416="August Kranti Rajdhani","Mumbai",C1416="Chennai Express","Chennai",C1416="Chennai Intercity","Chennai",C1416="Chennai Vande Bharat","Chennai",C1416="Cheran Express","Coimbatore",C1416="Coimbatore Express","Coimbatore",C1416="Coimbatore Intercity","Coimbatore",C1416="Coromandel Express","Kolkata",C1416="Devagiri Express","Secunderabad",C1416="Dibrugarh Rajdhani","Dibrugarh",C1416="Duronto Express","Multiple",C1416="Express","Generic",C1416="Garib Rath","Varies",C1416="Gatimaan Express","Delhi",C1416="Rajdhani","Multiple",C1416="Sanghamitra Express","Patna",C1416="Sbc Guwahati Express","Guwahati",C1416="Sealdah Duronto","Sealdah",C1416="Sealdah Rajdhani","Sealdah",C1416="Semi-Sleeper","Bus Type",C1416="Shatabdi","Multiple",C1416="Sleeper","Bus Type",C1416="Super Luxury","Bus Type",C1416="Swarna Jayanti Rajdhani","Ahmedabad",C1416="Tamil Nadu Exp","Chennai",C1416="Vande Bharat","Multiple",C1416="Vikramshila Express","Bhagalpur",C1416="Volvo AC","Bus Type",TRUE,"Unknown")</f>
        <v>Thiruvananthapuram</v>
      </c>
      <c r="E1416" s="1">
        <v>45569</v>
      </c>
      <c r="F1416">
        <v>65.86</v>
      </c>
      <c r="G1416" s="2" cm="1">
        <f t="array" ref="G1416">_xlfn.IFS(C1416="Golden Temple Mail",1800,C1416="Guruvayur Express",1450,C1416="Guwahati Sbc Express",1650,C1416="Howrah Duronto",1200,C1416="Howrah Mail",2000,C1416="Howrah Rajdhani",1450,C1416="Kamrup Express",1700,C1416="Kerala Express",1600,C1416="Kolkata Rajdhani",1450,C1416="Kovai Express",500,C1416="Mumbai Chennai Mail",1250,C1416="Mumbai Rajdhani",1450,C1416="Mumbai Vande Bharat",700,C1416="Nagercoil Express",1350,C1416="August Kranti Rajdhani",1300,C1416="Chennai Express",1050,C1416="Chennai Intercity",350,C1416="Chennai Vande Bharat",350,C1416="Cheran Express",500,C1416="Coimbatore Express",520,C1416="Coimbatore Intercity",350,C1416="Coromandel Express",1650,C1416="Devagiri Express",1200,C1416="Dibrugarh Rajdhani",2000,C1416="Duronto Express",1450,C1416="Express",600,C1416="Garib Rath",1200,C1416="Gatimaan Express",200,C1416="Rajdhani",1450,C1416="Sanghamitra Express",1900,C1416="Sbc Guwahati Express",1650,C1416="Sealdah Duronto",1200,C1416="Sealdah Rajdhani",1450,C1416="Semi-Sleeper",400,C1416="Shatabdi",500,C1416="Sleeper",350,C1416="Super Luxury",500,C1416="Swarna Jayanti Rajdhani",1600,C1416="Tamil Nadu Exp",1050,C1416="Vande Bharat",700,C1416="Vikramshila Express",1250,C1416="Volvo AC",450,TRUE,"Unknown")</f>
        <v>1600</v>
      </c>
      <c r="H1416" s="2" cm="1">
        <f t="array" ref="H1416">_xlfn.IFS(C1416="Golden Temple Mail",1200,C1416="Guruvayur Express",950,C1416="Guwahati Sbc Express",1100,C1416="Howrah Duronto",800,C1416="Howrah Mail",1400,C1416="Howrah Rajdhani",900,C1416="Kamrup Express",1150,C1416="Kerala Express",1000,C1416="Kolkata Rajdhani",900,C1416="Kovai Express",750,C1416="Mumbai Chennai Mail",1300,C1416="Mumbai Rajdhani",950,C1416="Mumbai Vande Bharat",700,C1416="Nagercoil Express",980,C1416="August Kranti Rajdhani",1200,C1416="Chennai Express",1050,C1416="Chennai Intercity",850,C1416="Chennai Vande Bharat",700,C1416="Cheran Express",880,C1416="Coimbatore Express",920,C1416="Coimbatore Intercity",850,C1416="Coromandel Express",1080,C1416="Devagiri Express",970,C1416="Dibrugarh Rajdhani",1200,C1416="Duronto Express",950,C1416="Express",600,C1416="Garib Rath",880,C1416="Gatimaan Express",650,C1416="Rajdhani",950,C1416="Sanghamitra Express",1150,C1416="Sbc Guwahati Express",1100,C1416="Sealdah Duronto",900,C1416="Sealdah Rajdhani",950,C1416="Semi-Sleeper",400,C1416="Shatabdi",700,C1416="Sleeper",350,C1416="Super Luxury",500,C1416="Swarna Jayanti Rajdhani",960,C1416="Tamil Nadu Exp",1050,C1416="Vande Bharat",700,C1416="Vikramshila Express",980,C1416="Volvo AC",450,TRUE,"Unknown")</f>
        <v>1000</v>
      </c>
      <c r="I1416" t="s">
        <v>25</v>
      </c>
      <c r="J1416" t="s">
        <v>39</v>
      </c>
      <c r="M1416">
        <v>93</v>
      </c>
      <c r="N1416" t="s">
        <v>1064</v>
      </c>
    </row>
    <row r="1417" spans="1:14">
      <c r="A1417">
        <v>12951</v>
      </c>
      <c r="B1417" t="s">
        <v>1196</v>
      </c>
      <c r="C1417" t="s">
        <v>1197</v>
      </c>
      <c r="D1417" s="2" t="str" cm="1">
        <f t="array" ref="D1417">_xlfn.IFS(C1417="Golden Temple Mail","Amritsar",C1417="Guruvayur Express","Guruvayur",C1417="Guwahati Sbc Express","Guwahati",C1417="Howrah Duronto","Howrah",C1417="Howrah Mail","Howrah",C1417="Howrah Rajdhani","Howrah",C1417="Kamrup Express","Dibrugarh",C1417="Kerala Express","Thiruvananthapuram",C1417="Kolkata Rajdhani","Kolkata",C1417="Kovai Express","Coimbatore",C1417="Mumbai Chennai Mail","Mumbai",C1417="Mumbai Rajdhani","Mumbai",C1417="Mumbai Vande Bharat","Mumbai",C1417="Nagercoil Express","Nagercoil",C1417="August Kranti Rajdhani","Mumbai",C1417="Chennai Express","Chennai",C1417="Chennai Intercity","Chennai",C1417="Chennai Vande Bharat","Chennai",C1417="Cheran Express","Coimbatore",C1417="Coimbatore Express","Coimbatore",C1417="Coimbatore Intercity","Coimbatore",C1417="Coromandel Express","Kolkata",C1417="Devagiri Express","Secunderabad",C1417="Dibrugarh Rajdhani","Dibrugarh",C1417="Duronto Express","Multiple",C1417="Express","Generic",C1417="Garib Rath","Varies",C1417="Gatimaan Express","Delhi",C1417="Rajdhani","Multiple",C1417="Sanghamitra Express","Patna",C1417="Sbc Guwahati Express","Guwahati",C1417="Sealdah Duronto","Sealdah",C1417="Sealdah Rajdhani","Sealdah",C1417="Semi-Sleeper","Bus Type",C1417="Shatabdi","Multiple",C1417="Sleeper","Bus Type",C1417="Super Luxury","Bus Type",C1417="Swarna Jayanti Rajdhani","Ahmedabad",C1417="Tamil Nadu Exp","Chennai",C1417="Vande Bharat","Multiple",C1417="Vikramshila Express","Bhagalpur",C1417="Volvo AC","Bus Type",TRUE,"Unknown")</f>
        <v>Mumbai</v>
      </c>
      <c r="E1417" s="1">
        <v>45319</v>
      </c>
      <c r="F1417">
        <v>86.17</v>
      </c>
      <c r="G1417" s="2" cm="1">
        <f t="array" ref="G1417">_xlfn.IFS(C1417="Golden Temple Mail",1800,C1417="Guruvayur Express",1450,C1417="Guwahati Sbc Express",1650,C1417="Howrah Duronto",1200,C1417="Howrah Mail",2000,C1417="Howrah Rajdhani",1450,C1417="Kamrup Express",1700,C1417="Kerala Express",1600,C1417="Kolkata Rajdhani",1450,C1417="Kovai Express",500,C1417="Mumbai Chennai Mail",1250,C1417="Mumbai Rajdhani",1450,C1417="Mumbai Vande Bharat",700,C1417="Nagercoil Express",1350,C1417="August Kranti Rajdhani",1300,C1417="Chennai Express",1050,C1417="Chennai Intercity",350,C1417="Chennai Vande Bharat",350,C1417="Cheran Express",500,C1417="Coimbatore Express",520,C1417="Coimbatore Intercity",350,C1417="Coromandel Express",1650,C1417="Devagiri Express",1200,C1417="Dibrugarh Rajdhani",2000,C1417="Duronto Express",1450,C1417="Express",600,C1417="Garib Rath",1200,C1417="Gatimaan Express",200,C1417="Rajdhani","1450",C1417="Sanghamitra Express",1900,C1417="Sbc Guwahati Express",1650,C1417="Sealdah Duronto",1200,C1417="Sealdah Rajdhani",1450,C1417="Semi-Sleeper",400,C1417="Shatabdi",500,C1417="Sleeper",350,C1417="Super Luxury",500,C1417="Swarna Jayanti Rajdhani",1600,C1417="Tamil Nadu Exp",1050,C1417="Vande Bharat",700,C1417="Vikramshila Express",1250,C1417="Volvo AC",450,TRUE,"Unknown")</f>
        <v>1450</v>
      </c>
      <c r="H1417" s="2" cm="1">
        <f t="array" ref="H1417">_xlfn.IFS(C1417="Golden Temple Mail",1200,C1417="Guruvayur Express",950,C1417="Guwahati Sbc Express",1100,C1417="Howrah Duronto",800,C1417="Howrah Mail",1400,C1417="Howrah Rajdhani",900,C1417="Kamrup Express",1150,C1417="Kerala Express",1000,C1417="Kolkata Rajdhani",900,C1417="Kovai Express",750,C1417="Mumbai Chennai Mail",1300,C1417="Mumbai Rajdhani",950,C1417="Mumbai Vande Bharat",700,C1417="Nagercoil Express",980,C1417="Chennai Express",1050,C1417="Chennai Intercity",850,C1417="Chennai Vande Bharat",700,C1417="Cheran Express",880,C1417="Coimbatore Express",920,C1417="Coimbatore Intercity",850,C1417="Coromandel Express",1080,C1417="Devagiri Express",970,C1417="Dibrugarh Rajdhani",1200,C1417="Duronto Express",950,C1417="Express",600,C1417="Garib Rath",880,C1417="Gatimaan Express",650,C1417="Rajdhani",950,C1417="Sanghamitra Express",1150,C1417="Sbc Guwahati Express",1100,C1417="Sealdah Duronto",900,C1417="Sealdah Rajdhani",950,C1417="Semi-Sleeper",400,C1417="Shatabdi",700,C1417="Sleeper",350,C1417="Super Luxury",500,C1417="Swarna Jayanti Rajdhani",960,C1417="Tamil Nadu Exp",1050,C1417="Vande Bharat",700,C1417="Vikramshila Express",980,C1417="Volvo AC",450,TRUE,"Unknown")</f>
        <v>950</v>
      </c>
      <c r="I1417" t="s">
        <v>83</v>
      </c>
      <c r="J1417" t="s">
        <v>56</v>
      </c>
      <c r="M1417">
        <v>7</v>
      </c>
      <c r="N1417" t="s">
        <v>1064</v>
      </c>
    </row>
    <row r="1418" spans="1:14">
      <c r="A1418">
        <v>12951</v>
      </c>
      <c r="B1418" t="s">
        <v>1198</v>
      </c>
      <c r="C1418" t="s">
        <v>1197</v>
      </c>
      <c r="D1418" s="2" t="str" cm="1">
        <f t="array" ref="D1418">_xlfn.IFS(C1418="Golden Temple Mail","Amritsar",C1418="Guruvayur Express","Guruvayur",C1418="Guwahati Sbc Express","Guwahati",C1418="Howrah Duronto","Howrah",C1418="Howrah Mail","Howrah",C1418="Howrah Rajdhani","Howrah",C1418="Kamrup Express","Dibrugarh",C1418="Kerala Express","Thiruvananthapuram",C1418="Kolkata Rajdhani","Kolkata",C1418="Kovai Express","Coimbatore",C1418="Mumbai Chennai Mail","Mumbai",C1418="Mumbai Rajdhani","Mumbai",C1418="Mumbai Vande Bharat","Mumbai",C1418="Nagercoil Express","Nagercoil",C1418="August Kranti Rajdhani","Mumbai",C1418="Chennai Express","Chennai",C1418="Chennai Intercity","Chennai",C1418="Chennai Vande Bharat","Chennai",C1418="Cheran Express","Coimbatore",C1418="Coimbatore Express","Coimbatore",C1418="Coimbatore Intercity","Coimbatore",C1418="Coromandel Express","Kolkata",C1418="Devagiri Express","Secunderabad",C1418="Dibrugarh Rajdhani","Dibrugarh",C1418="Duronto Express","Multiple",C1418="Express","Generic",C1418="Garib Rath","Varies",C1418="Gatimaan Express","Delhi",C1418="Rajdhani","Multiple",C1418="Sanghamitra Express","Patna",C1418="Sbc Guwahati Express","Guwahati",C1418="Sealdah Duronto","Sealdah",C1418="Sealdah Rajdhani","Sealdah",C1418="Semi-Sleeper","Bus Type",C1418="Shatabdi","Multiple",C1418="Sleeper","Bus Type",C1418="Super Luxury","Bus Type",C1418="Swarna Jayanti Rajdhani","Ahmedabad",C1418="Tamil Nadu Exp","Chennai",C1418="Vande Bharat","Multiple",C1418="Vikramshila Express","Bhagalpur",C1418="Volvo AC","Bus Type",TRUE,"Unknown")</f>
        <v>Mumbai</v>
      </c>
      <c r="E1418" s="1">
        <v>45467</v>
      </c>
      <c r="F1418">
        <v>69.83</v>
      </c>
      <c r="G1418" s="2" cm="1">
        <f t="array" ref="G1418">_xlfn.IFS(C1418="Golden Temple Mail",1800,C1418="Guruvayur Express",1450,C1418="Guwahati Sbc Express",1650,C1418="Howrah Duronto",1200,C1418="Howrah Mail",2000,C1418="Howrah Rajdhani",1450,C1418="Kamrup Express",1700,C1418="Kerala Express",1600,C1418="Kolkata Rajdhani",1450,C1418="Kovai Express",500,C1418="Mumbai Chennai Mail",1250,C1418="Mumbai Rajdhani",1450,C1418="Mumbai Vande Bharat",700,C1418="Nagercoil Express",1350,C1418="August Kranti Rajdhani",1300,C1418="Chennai Express",1050,C1418="Chennai Intercity",350,C1418="Chennai Vande Bharat",350,C1418="Cheran Express",500,C1418="Coimbatore Express",520,C1418="Coimbatore Intercity",350,C1418="Coromandel Express",1650,C1418="Devagiri Express",1200,C1418="Dibrugarh Rajdhani",2000,C1418="Duronto Express",1450,C1418="Express",600,C1418="Garib Rath",1200,C1418="Gatimaan Express",200,C1418="Rajdhani",1450,C1418="Sanghamitra Express",1900,C1418="Sbc Guwahati Express",1650,C1418="Sealdah Duronto",1200,C1418="Sealdah Rajdhani",1450,C1418="Semi-Sleeper",400,C1418="Shatabdi",500,C1418="Sleeper",350,C1418="Super Luxury",500,C1418="Swarna Jayanti Rajdhani",1600,C1418="Tamil Nadu Exp",1050,C1418="Vande Bharat",700,C1418="Vikramshila Express",1250,C1418="Volvo AC",450,TRUE,"Unknown")</f>
        <v>1450</v>
      </c>
      <c r="H1418" s="2" cm="1">
        <f t="array" ref="H1418">_xlfn.IFS(C1418="Golden Temple Mail",1200,C1418="Guruvayur Express",950,C1418="Guwahati Sbc Express",1100,C1418="Howrah Duronto",800,C1418="Howrah Mail",1400,C1418="Howrah Rajdhani",900,C1418="Kamrup Express",1150,C1418="Kerala Express",1000,C1418="Kolkata Rajdhani",900,C1418="Kovai Express",750,C1418="Mumbai Chennai Mail",1300,C1418="Mumbai Rajdhani",950,C1418="Mumbai Vande Bharat",700,C1418="Nagercoil Express",980,C1418="August Kranti Rajdhani",1200,C1418="Chennai Express",1050,C1418="Chennai Intercity",850,C1418="Chennai Vande Bharat",700,C1418="Cheran Express",880,C1418="Coimbatore Express",920,C1418="Coimbatore Intercity",850,C1418="Coromandel Express",1080,C1418="Devagiri Express",970,C1418="Dibrugarh Rajdhani",1200,C1418="Duronto Express",950,C1418="Express",600,C1418="Garib Rath",880,C1418="Gatimaan Express",650,C1418="Rajdhani",950,C1418="Sanghamitra Express",1150,C1418="Sbc Guwahati Express",1100,C1418="Sealdah Duronto",900,C1418="Sealdah Rajdhani",950,C1418="Semi-Sleeper",400,C1418="Shatabdi",700,C1418="Sleeper",350,C1418="Super Luxury",500,C1418="Swarna Jayanti Rajdhani",960,C1418="Tamil Nadu Exp",1050,C1418="Vande Bharat",700,C1418="Vikramshila Express",980,C1418="Volvo AC",450,TRUE,"Unknown")</f>
        <v>950</v>
      </c>
      <c r="I1418" t="s">
        <v>71</v>
      </c>
      <c r="J1418" t="s">
        <v>42</v>
      </c>
      <c r="M1418">
        <v>15</v>
      </c>
      <c r="N1418" t="s">
        <v>1064</v>
      </c>
    </row>
    <row r="1419" spans="1:14">
      <c r="A1419">
        <v>12951</v>
      </c>
      <c r="B1419" t="s">
        <v>1199</v>
      </c>
      <c r="C1419" t="s">
        <v>1197</v>
      </c>
      <c r="D1419" s="2" t="str" cm="1">
        <f t="array" ref="D1419">_xlfn.IFS(C1419="Golden Temple Mail","Amritsar",C1419="Guruvayur Express","Guruvayur",C1419="Guwahati Sbc Express","Guwahati",C1419="Howrah Duronto","Howrah",C1419="Howrah Mail","Howrah",C1419="Howrah Rajdhani","Howrah",C1419="Kamrup Express","Dibrugarh",C1419="Kerala Express","Thiruvananthapuram",C1419="Kolkata Rajdhani","Kolkata",C1419="Kovai Express","Coimbatore",C1419="Mumbai Chennai Mail","Mumbai",C1419="Mumbai Rajdhani","Mumbai",C1419="Mumbai Vande Bharat","Mumbai",C1419="Nagercoil Express","Nagercoil",C1419="August Kranti Rajdhani","Mumbai",C1419="Chennai Express","Chennai",C1419="Chennai Intercity","Chennai",C1419="Chennai Vande Bharat","Chennai",C1419="Cheran Express","Coimbatore",C1419="Coimbatore Express","Coimbatore",C1419="Coimbatore Intercity","Coimbatore",C1419="Coromandel Express","Kolkata",C1419="Devagiri Express","Secunderabad",C1419="Dibrugarh Rajdhani","Dibrugarh",C1419="Duronto Express","Multiple",C1419="Express","Generic",C1419="Garib Rath","Varies",C1419="Gatimaan Express","Delhi",C1419="Rajdhani","Multiple",C1419="Sanghamitra Express","Patna",C1419="Sbc Guwahati Express","Guwahati",C1419="Sealdah Duronto","Sealdah",C1419="Sealdah Rajdhani","Sealdah",C1419="Semi-Sleeper","Bus Type",C1419="Shatabdi","Multiple",C1419="Sleeper","Bus Type",C1419="Super Luxury","Bus Type",C1419="Swarna Jayanti Rajdhani","Ahmedabad",C1419="Tamil Nadu Exp","Chennai",C1419="Vande Bharat","Multiple",C1419="Vikramshila Express","Bhagalpur",C1419="Volvo AC","Bus Type",TRUE,"Unknown")</f>
        <v>Mumbai</v>
      </c>
      <c r="E1419" s="1">
        <v>45549</v>
      </c>
      <c r="F1419">
        <v>85.98</v>
      </c>
      <c r="G1419" s="2" cm="1">
        <f t="array" ref="G1419">_xlfn.IFS(C1419="Golden Temple Mail",1800,C1419="Guruvayur Express",1450,C1419="Guwahati Sbc Express",1650,C1419="Howrah Duronto",1200,C1419="Howrah Mail",2000,C1419="Howrah Rajdhani",1450,C1419="Kamrup Express",1700,C1419="Kerala Express",1600,C1419="Kolkata Rajdhani",1450,C1419="Kovai Express",500,C1419="Mumbai Chennai Mail",1250,C1419="Mumbai Rajdhani",1450,C1419="Mumbai Vande Bharat",700,C1419="Nagercoil Express",1350,C1419="August Kranti Rajdhani",1300,C1419="Chennai Express",1050,C1419="Chennai Intercity",350,C1419="Chennai Vande Bharat",350,C1419="Cheran Express",500,C1419="Coimbatore Express",520,C1419="Coimbatore Intercity",350,C1419="Coromandel Express",1650,C1419="Devagiri Express",1200,C1419="Dibrugarh Rajdhani",2000,C1419="Duronto Express",1450,C1419="Express",600,C1419="Garib Rath",1200,C1419="Gatimaan Express",200,C1419="Rajdhani","1450",C1419="Sanghamitra Express",1900,C1419="Sbc Guwahati Express",1650,C1419="Sealdah Duronto",1200,C1419="Sealdah Rajdhani",1450,C1419="Semi-Sleeper",400,C1419="Shatabdi",500,C1419="Sleeper",350,C1419="Super Luxury",500,C1419="Swarna Jayanti Rajdhani",1600,C1419="Tamil Nadu Exp",1050,C1419="Vande Bharat",700,C1419="Vikramshila Express",1250,C1419="Volvo AC",450,TRUE,"Unknown")</f>
        <v>1450</v>
      </c>
      <c r="H1419" s="2" cm="1">
        <f t="array" ref="H1419">_xlfn.IFS(C1419="Golden Temple Mail",1200,C1419="Guruvayur Express",950,C1419="Guwahati Sbc Express",1100,C1419="Howrah Duronto",800,C1419="Howrah Mail",1400,C1419="Howrah Rajdhani",900,C1419="Kamrup Express",1150,C1419="Kerala Express",1000,C1419="Kolkata Rajdhani",900,C1419="Kovai Express",750,C1419="Mumbai Chennai Mail",1300,C1419="Mumbai Rajdhani",950,C1419="Mumbai Vande Bharat",700,C1419="Nagercoil Express",980,C1419="Chennai Express",1050,C1419="Chennai Intercity",850,C1419="Chennai Vande Bharat",700,C1419="Cheran Express",880,C1419="Coimbatore Express",920,C1419="Coimbatore Intercity",850,C1419="Coromandel Express",1080,C1419="Devagiri Express",970,C1419="Dibrugarh Rajdhani",1200,C1419="Duronto Express",950,C1419="Express",600,C1419="Garib Rath",880,C1419="Gatimaan Express",650,C1419="Rajdhani",950,C1419="Sanghamitra Express",1150,C1419="Sbc Guwahati Express",1100,C1419="Sealdah Duronto",900,C1419="Sealdah Rajdhani",950,C1419="Semi-Sleeper",400,C1419="Shatabdi",700,C1419="Sleeper",350,C1419="Super Luxury",500,C1419="Swarna Jayanti Rajdhani",960,C1419="Tamil Nadu Exp",1050,C1419="Vande Bharat",700,C1419="Vikramshila Express",980,C1419="Volvo AC",450,TRUE,"Unknown")</f>
        <v>950</v>
      </c>
      <c r="I1419" t="s">
        <v>38</v>
      </c>
      <c r="J1419" t="s">
        <v>31</v>
      </c>
      <c r="M1419">
        <v>16</v>
      </c>
      <c r="N1419" t="s">
        <v>1064</v>
      </c>
    </row>
    <row r="1420" spans="1:14">
      <c r="A1420">
        <v>12951</v>
      </c>
      <c r="B1420" t="s">
        <v>1200</v>
      </c>
      <c r="C1420" t="s">
        <v>1197</v>
      </c>
      <c r="D1420" s="2" t="str" cm="1">
        <f t="array" ref="D1420">_xlfn.IFS(C1420="Golden Temple Mail","Amritsar",C1420="Guruvayur Express","Guruvayur",C1420="Guwahati Sbc Express","Guwahati",C1420="Howrah Duronto","Howrah",C1420="Howrah Mail","Howrah",C1420="Howrah Rajdhani","Howrah",C1420="Kamrup Express","Dibrugarh",C1420="Kerala Express","Thiruvananthapuram",C1420="Kolkata Rajdhani","Kolkata",C1420="Kovai Express","Coimbatore",C1420="Mumbai Chennai Mail","Mumbai",C1420="Mumbai Rajdhani","Mumbai",C1420="Mumbai Vande Bharat","Mumbai",C1420="Nagercoil Express","Nagercoil",C1420="August Kranti Rajdhani","Mumbai",C1420="Chennai Express","Chennai",C1420="Chennai Intercity","Chennai",C1420="Chennai Vande Bharat","Chennai",C1420="Cheran Express","Coimbatore",C1420="Coimbatore Express","Coimbatore",C1420="Coimbatore Intercity","Coimbatore",C1420="Coromandel Express","Kolkata",C1420="Devagiri Express","Secunderabad",C1420="Dibrugarh Rajdhani","Dibrugarh",C1420="Duronto Express","Multiple",C1420="Express","Generic",C1420="Garib Rath","Varies",C1420="Gatimaan Express","Delhi",C1420="Rajdhani","Multiple",C1420="Sanghamitra Express","Patna",C1420="Sbc Guwahati Express","Guwahati",C1420="Sealdah Duronto","Sealdah",C1420="Sealdah Rajdhani","Sealdah",C1420="Semi-Sleeper","Bus Type",C1420="Shatabdi","Multiple",C1420="Sleeper","Bus Type",C1420="Super Luxury","Bus Type",C1420="Swarna Jayanti Rajdhani","Ahmedabad",C1420="Tamil Nadu Exp","Chennai",C1420="Vande Bharat","Multiple",C1420="Vikramshila Express","Bhagalpur",C1420="Volvo AC","Bus Type",TRUE,"Unknown")</f>
        <v>Mumbai</v>
      </c>
      <c r="E1420" s="1">
        <v>45656</v>
      </c>
      <c r="F1420">
        <v>62.51</v>
      </c>
      <c r="G1420" s="2" cm="1">
        <f t="array" ref="G1420">_xlfn.IFS(C1420="Golden Temple Mail",1800,C1420="Guruvayur Express",1450,C1420="Guwahati Sbc Express",1650,C1420="Howrah Duronto",1200,C1420="Howrah Mail",2000,C1420="Howrah Rajdhani",1450,C1420="Kamrup Express",1700,C1420="Kerala Express",1600,C1420="Kolkata Rajdhani",1450,C1420="Kovai Express",500,C1420="Mumbai Chennai Mail",1250,C1420="Mumbai Rajdhani",1450,C1420="Mumbai Vande Bharat",700,C1420="Nagercoil Express",1350,C1420="August Kranti Rajdhani",1300,C1420="Chennai Express",1050,C1420="Chennai Intercity",350,C1420="Chennai Vande Bharat",350,C1420="Cheran Express",500,C1420="Coimbatore Express",520,C1420="Coimbatore Intercity",350,C1420="Coromandel Express",1650,C1420="Devagiri Express",1200,C1420="Dibrugarh Rajdhani",2000,C1420="Duronto Express",1450,C1420="Express",600,C1420="Garib Rath",1200,C1420="Gatimaan Express",200,C1420="Rajdhani",1450,C1420="Sanghamitra Express",1900,C1420="Sbc Guwahati Express",1650,C1420="Sealdah Duronto",1200,C1420="Sealdah Rajdhani",1450,C1420="Semi-Sleeper",400,C1420="Shatabdi",500,C1420="Sleeper",350,C1420="Super Luxury",500,C1420="Swarna Jayanti Rajdhani",1600,C1420="Tamil Nadu Exp",1050,C1420="Vande Bharat",700,C1420="Vikramshila Express",1250,C1420="Volvo AC",450,TRUE,"Unknown")</f>
        <v>1450</v>
      </c>
      <c r="H1420" s="2" cm="1">
        <f t="array" ref="H1420">_xlfn.IFS(C1420="Golden Temple Mail",1200,C1420="Guruvayur Express",950,C1420="Guwahati Sbc Express",1100,C1420="Howrah Duronto",800,C1420="Howrah Mail",1400,C1420="Howrah Rajdhani",900,C1420="Kamrup Express",1150,C1420="Kerala Express",1000,C1420="Kolkata Rajdhani",900,C1420="Kovai Express",750,C1420="Mumbai Chennai Mail",1300,C1420="Mumbai Rajdhani",950,C1420="Mumbai Vande Bharat",700,C1420="Nagercoil Express",980,C1420="August Kranti Rajdhani",1200,C1420="Chennai Express",1050,C1420="Chennai Intercity",850,C1420="Chennai Vande Bharat",700,C1420="Cheran Express",880,C1420="Coimbatore Express",920,C1420="Coimbatore Intercity",850,C1420="Coromandel Express",1080,C1420="Devagiri Express",970,C1420="Dibrugarh Rajdhani",1200,C1420="Duronto Express",950,C1420="Express",600,C1420="Garib Rath",880,C1420="Gatimaan Express",650,C1420="Rajdhani",950,C1420="Sanghamitra Express",1150,C1420="Sbc Guwahati Express",1100,C1420="Sealdah Duronto",900,C1420="Sealdah Rajdhani",950,C1420="Semi-Sleeper",400,C1420="Shatabdi",700,C1420="Sleeper",350,C1420="Super Luxury",500,C1420="Swarna Jayanti Rajdhani",960,C1420="Tamil Nadu Exp",1050,C1420="Vande Bharat",700,C1420="Vikramshila Express",980,C1420="Volvo AC",450,TRUE,"Unknown")</f>
        <v>950</v>
      </c>
      <c r="I1420" t="s">
        <v>52</v>
      </c>
      <c r="J1420" t="s">
        <v>42</v>
      </c>
      <c r="M1420">
        <v>17</v>
      </c>
      <c r="N1420" t="s">
        <v>1064</v>
      </c>
    </row>
    <row r="1421" spans="1:14">
      <c r="A1421">
        <v>12951</v>
      </c>
      <c r="B1421" t="s">
        <v>1201</v>
      </c>
      <c r="C1421" t="s">
        <v>1197</v>
      </c>
      <c r="D1421" s="2" t="str" cm="1">
        <f t="array" ref="D1421">_xlfn.IFS(C1421="Golden Temple Mail","Amritsar",C1421="Guruvayur Express","Guruvayur",C1421="Guwahati Sbc Express","Guwahati",C1421="Howrah Duronto","Howrah",C1421="Howrah Mail","Howrah",C1421="Howrah Rajdhani","Howrah",C1421="Kamrup Express","Dibrugarh",C1421="Kerala Express","Thiruvananthapuram",C1421="Kolkata Rajdhani","Kolkata",C1421="Kovai Express","Coimbatore",C1421="Mumbai Chennai Mail","Mumbai",C1421="Mumbai Rajdhani","Mumbai",C1421="Mumbai Vande Bharat","Mumbai",C1421="Nagercoil Express","Nagercoil",C1421="August Kranti Rajdhani","Mumbai",C1421="Chennai Express","Chennai",C1421="Chennai Intercity","Chennai",C1421="Chennai Vande Bharat","Chennai",C1421="Cheran Express","Coimbatore",C1421="Coimbatore Express","Coimbatore",C1421="Coimbatore Intercity","Coimbatore",C1421="Coromandel Express","Kolkata",C1421="Devagiri Express","Secunderabad",C1421="Dibrugarh Rajdhani","Dibrugarh",C1421="Duronto Express","Multiple",C1421="Express","Generic",C1421="Garib Rath","Varies",C1421="Gatimaan Express","Delhi",C1421="Rajdhani","Multiple",C1421="Sanghamitra Express","Patna",C1421="Sbc Guwahati Express","Guwahati",C1421="Sealdah Duronto","Sealdah",C1421="Sealdah Rajdhani","Sealdah",C1421="Semi-Sleeper","Bus Type",C1421="Shatabdi","Multiple",C1421="Sleeper","Bus Type",C1421="Super Luxury","Bus Type",C1421="Swarna Jayanti Rajdhani","Ahmedabad",C1421="Tamil Nadu Exp","Chennai",C1421="Vande Bharat","Multiple",C1421="Vikramshila Express","Bhagalpur",C1421="Volvo AC","Bus Type",TRUE,"Unknown")</f>
        <v>Mumbai</v>
      </c>
      <c r="E1421" s="1">
        <v>45595</v>
      </c>
      <c r="F1421">
        <v>49.92</v>
      </c>
      <c r="G1421" s="2" cm="1">
        <f t="array" ref="G1421">_xlfn.IFS(C1421="Golden Temple Mail",1800,C1421="Guruvayur Express",1450,C1421="Guwahati Sbc Express",1650,C1421="Howrah Duronto",1200,C1421="Howrah Mail",2000,C1421="Howrah Rajdhani",1450,C1421="Kamrup Express",1700,C1421="Kerala Express",1600,C1421="Kolkata Rajdhani",1450,C1421="Kovai Express",500,C1421="Mumbai Chennai Mail",1250,C1421="Mumbai Rajdhani",1450,C1421="Mumbai Vande Bharat",700,C1421="Nagercoil Express",1350,C1421="August Kranti Rajdhani",1300,C1421="Chennai Express",1050,C1421="Chennai Intercity",350,C1421="Chennai Vande Bharat",350,C1421="Cheran Express",500,C1421="Coimbatore Express",520,C1421="Coimbatore Intercity",350,C1421="Coromandel Express",1650,C1421="Devagiri Express",1200,C1421="Dibrugarh Rajdhani",2000,C1421="Duronto Express",1450,C1421="Express",600,C1421="Garib Rath",1200,C1421="Gatimaan Express",200,C1421="Rajdhani","1450",C1421="Sanghamitra Express",1900,C1421="Sbc Guwahati Express",1650,C1421="Sealdah Duronto",1200,C1421="Sealdah Rajdhani",1450,C1421="Semi-Sleeper",400,C1421="Shatabdi",500,C1421="Sleeper",350,C1421="Super Luxury",500,C1421="Swarna Jayanti Rajdhani",1600,C1421="Tamil Nadu Exp",1050,C1421="Vande Bharat",700,C1421="Vikramshila Express",1250,C1421="Volvo AC",450,TRUE,"Unknown")</f>
        <v>1450</v>
      </c>
      <c r="H1421" s="2" cm="1">
        <f t="array" ref="H1421">_xlfn.IFS(C1421="Golden Temple Mail",1200,C1421="Guruvayur Express",950,C1421="Guwahati Sbc Express",1100,C1421="Howrah Duronto",800,C1421="Howrah Mail",1400,C1421="Howrah Rajdhani",900,C1421="Kamrup Express",1150,C1421="Kerala Express",1000,C1421="Kolkata Rajdhani",900,C1421="Kovai Express",750,C1421="Mumbai Chennai Mail",1300,C1421="Mumbai Rajdhani",950,C1421="Mumbai Vande Bharat",700,C1421="Nagercoil Express",980,C1421="Chennai Express",1050,C1421="Chennai Intercity",850,C1421="Chennai Vande Bharat",700,C1421="Cheran Express",880,C1421="Coimbatore Express",920,C1421="Coimbatore Intercity",850,C1421="Coromandel Express",1080,C1421="Devagiri Express",970,C1421="Dibrugarh Rajdhani",1200,C1421="Duronto Express",950,C1421="Express",600,C1421="Garib Rath",880,C1421="Gatimaan Express",650,C1421="Rajdhani",950,C1421="Sanghamitra Express",1150,C1421="Sbc Guwahati Express",1100,C1421="Sealdah Duronto",900,C1421="Sealdah Rajdhani",950,C1421="Semi-Sleeper",400,C1421="Shatabdi",700,C1421="Sleeper",350,C1421="Super Luxury",500,C1421="Swarna Jayanti Rajdhani",960,C1421="Tamil Nadu Exp",1050,C1421="Vande Bharat",700,C1421="Vikramshila Express",980,C1421="Volvo AC",450,TRUE,"Unknown")</f>
        <v>950</v>
      </c>
      <c r="I1421" t="s">
        <v>25</v>
      </c>
      <c r="J1421" t="s">
        <v>46</v>
      </c>
      <c r="M1421">
        <v>15</v>
      </c>
      <c r="N1421" t="s">
        <v>1064</v>
      </c>
    </row>
    <row r="1422" spans="1:14">
      <c r="A1422">
        <v>12951</v>
      </c>
      <c r="B1422" t="s">
        <v>1202</v>
      </c>
      <c r="C1422" t="s">
        <v>1197</v>
      </c>
      <c r="D1422" s="2" t="str" cm="1">
        <f t="array" ref="D1422">_xlfn.IFS(C1422="Golden Temple Mail","Amritsar",C1422="Guruvayur Express","Guruvayur",C1422="Guwahati Sbc Express","Guwahati",C1422="Howrah Duronto","Howrah",C1422="Howrah Mail","Howrah",C1422="Howrah Rajdhani","Howrah",C1422="Kamrup Express","Dibrugarh",C1422="Kerala Express","Thiruvananthapuram",C1422="Kolkata Rajdhani","Kolkata",C1422="Kovai Express","Coimbatore",C1422="Mumbai Chennai Mail","Mumbai",C1422="Mumbai Rajdhani","Mumbai",C1422="Mumbai Vande Bharat","Mumbai",C1422="Nagercoil Express","Nagercoil",C1422="August Kranti Rajdhani","Mumbai",C1422="Chennai Express","Chennai",C1422="Chennai Intercity","Chennai",C1422="Chennai Vande Bharat","Chennai",C1422="Cheran Express","Coimbatore",C1422="Coimbatore Express","Coimbatore",C1422="Coimbatore Intercity","Coimbatore",C1422="Coromandel Express","Kolkata",C1422="Devagiri Express","Secunderabad",C1422="Dibrugarh Rajdhani","Dibrugarh",C1422="Duronto Express","Multiple",C1422="Express","Generic",C1422="Garib Rath","Varies",C1422="Gatimaan Express","Delhi",C1422="Rajdhani","Multiple",C1422="Sanghamitra Express","Patna",C1422="Sbc Guwahati Express","Guwahati",C1422="Sealdah Duronto","Sealdah",C1422="Sealdah Rajdhani","Sealdah",C1422="Semi-Sleeper","Bus Type",C1422="Shatabdi","Multiple",C1422="Sleeper","Bus Type",C1422="Super Luxury","Bus Type",C1422="Swarna Jayanti Rajdhani","Ahmedabad",C1422="Tamil Nadu Exp","Chennai",C1422="Vande Bharat","Multiple",C1422="Vikramshila Express","Bhagalpur",C1422="Volvo AC","Bus Type",TRUE,"Unknown")</f>
        <v>Mumbai</v>
      </c>
      <c r="E1422" s="1">
        <v>45646</v>
      </c>
      <c r="F1422">
        <v>72.59</v>
      </c>
      <c r="G1422" s="2" cm="1">
        <f t="array" ref="G1422">_xlfn.IFS(C1422="Golden Temple Mail",1800,C1422="Guruvayur Express",1450,C1422="Guwahati Sbc Express",1650,C1422="Howrah Duronto",1200,C1422="Howrah Mail",2000,C1422="Howrah Rajdhani",1450,C1422="Kamrup Express",1700,C1422="Kerala Express",1600,C1422="Kolkata Rajdhani",1450,C1422="Kovai Express",500,C1422="Mumbai Chennai Mail",1250,C1422="Mumbai Rajdhani",1450,C1422="Mumbai Vande Bharat",700,C1422="Nagercoil Express",1350,C1422="August Kranti Rajdhani",1300,C1422="Chennai Express",1050,C1422="Chennai Intercity",350,C1422="Chennai Vande Bharat",350,C1422="Cheran Express",500,C1422="Coimbatore Express",520,C1422="Coimbatore Intercity",350,C1422="Coromandel Express",1650,C1422="Devagiri Express",1200,C1422="Dibrugarh Rajdhani",2000,C1422="Duronto Express",1450,C1422="Express",600,C1422="Garib Rath",1200,C1422="Gatimaan Express",200,C1422="Rajdhani",1450,C1422="Sanghamitra Express",1900,C1422="Sbc Guwahati Express",1650,C1422="Sealdah Duronto",1200,C1422="Sealdah Rajdhani",1450,C1422="Semi-Sleeper",400,C1422="Shatabdi",500,C1422="Sleeper",350,C1422="Super Luxury",500,C1422="Swarna Jayanti Rajdhani",1600,C1422="Tamil Nadu Exp",1050,C1422="Vande Bharat",700,C1422="Vikramshila Express",1250,C1422="Volvo AC",450,TRUE,"Unknown")</f>
        <v>1450</v>
      </c>
      <c r="H1422" s="2" cm="1">
        <f t="array" ref="H1422">_xlfn.IFS(C1422="Golden Temple Mail",1200,C1422="Guruvayur Express",950,C1422="Guwahati Sbc Express",1100,C1422="Howrah Duronto",800,C1422="Howrah Mail",1400,C1422="Howrah Rajdhani",900,C1422="Kamrup Express",1150,C1422="Kerala Express",1000,C1422="Kolkata Rajdhani",900,C1422="Kovai Express",750,C1422="Mumbai Chennai Mail",1300,C1422="Mumbai Rajdhani",950,C1422="Mumbai Vande Bharat",700,C1422="Nagercoil Express",980,C1422="August Kranti Rajdhani",1200,C1422="Chennai Express",1050,C1422="Chennai Intercity",850,C1422="Chennai Vande Bharat",700,C1422="Cheran Express",880,C1422="Coimbatore Express",920,C1422="Coimbatore Intercity",850,C1422="Coromandel Express",1080,C1422="Devagiri Express",970,C1422="Dibrugarh Rajdhani",1200,C1422="Duronto Express",950,C1422="Express",600,C1422="Garib Rath",880,C1422="Gatimaan Express",650,C1422="Rajdhani",950,C1422="Sanghamitra Express",1150,C1422="Sbc Guwahati Express",1100,C1422="Sealdah Duronto",900,C1422="Sealdah Rajdhani",950,C1422="Semi-Sleeper",400,C1422="Shatabdi",700,C1422="Sleeper",350,C1422="Super Luxury",500,C1422="Swarna Jayanti Rajdhani",960,C1422="Tamil Nadu Exp",1050,C1422="Vande Bharat",700,C1422="Vikramshila Express",980,C1422="Volvo AC",450,TRUE,"Unknown")</f>
        <v>950</v>
      </c>
      <c r="I1422" t="s">
        <v>52</v>
      </c>
      <c r="J1422" t="s">
        <v>39</v>
      </c>
      <c r="M1422">
        <v>11</v>
      </c>
      <c r="N1422" t="s">
        <v>1064</v>
      </c>
    </row>
    <row r="1423" spans="1:14">
      <c r="A1423">
        <v>12951</v>
      </c>
      <c r="B1423" t="s">
        <v>1203</v>
      </c>
      <c r="C1423" t="s">
        <v>1197</v>
      </c>
      <c r="D1423" s="2" t="str" cm="1">
        <f t="array" ref="D1423">_xlfn.IFS(C1423="Golden Temple Mail","Amritsar",C1423="Guruvayur Express","Guruvayur",C1423="Guwahati Sbc Express","Guwahati",C1423="Howrah Duronto","Howrah",C1423="Howrah Mail","Howrah",C1423="Howrah Rajdhani","Howrah",C1423="Kamrup Express","Dibrugarh",C1423="Kerala Express","Thiruvananthapuram",C1423="Kolkata Rajdhani","Kolkata",C1423="Kovai Express","Coimbatore",C1423="Mumbai Chennai Mail","Mumbai",C1423="Mumbai Rajdhani","Mumbai",C1423="Mumbai Vande Bharat","Mumbai",C1423="Nagercoil Express","Nagercoil",C1423="August Kranti Rajdhani","Mumbai",C1423="Chennai Express","Chennai",C1423="Chennai Intercity","Chennai",C1423="Chennai Vande Bharat","Chennai",C1423="Cheran Express","Coimbatore",C1423="Coimbatore Express","Coimbatore",C1423="Coimbatore Intercity","Coimbatore",C1423="Coromandel Express","Kolkata",C1423="Devagiri Express","Secunderabad",C1423="Dibrugarh Rajdhani","Dibrugarh",C1423="Duronto Express","Multiple",C1423="Express","Generic",C1423="Garib Rath","Varies",C1423="Gatimaan Express","Delhi",C1423="Rajdhani","Multiple",C1423="Sanghamitra Express","Patna",C1423="Sbc Guwahati Express","Guwahati",C1423="Sealdah Duronto","Sealdah",C1423="Sealdah Rajdhani","Sealdah",C1423="Semi-Sleeper","Bus Type",C1423="Shatabdi","Multiple",C1423="Sleeper","Bus Type",C1423="Super Luxury","Bus Type",C1423="Swarna Jayanti Rajdhani","Ahmedabad",C1423="Tamil Nadu Exp","Chennai",C1423="Vande Bharat","Multiple",C1423="Vikramshila Express","Bhagalpur",C1423="Volvo AC","Bus Type",TRUE,"Unknown")</f>
        <v>Mumbai</v>
      </c>
      <c r="E1423" s="1">
        <v>45365</v>
      </c>
      <c r="F1423">
        <v>52.87</v>
      </c>
      <c r="G1423" s="2" cm="1">
        <f t="array" ref="G1423">_xlfn.IFS(C1423="Golden Temple Mail",1800,C1423="Guruvayur Express",1450,C1423="Guwahati Sbc Express",1650,C1423="Howrah Duronto",1200,C1423="Howrah Mail",2000,C1423="Howrah Rajdhani",1450,C1423="Kamrup Express",1700,C1423="Kerala Express",1600,C1423="Kolkata Rajdhani",1450,C1423="Kovai Express",500,C1423="Mumbai Chennai Mail",1250,C1423="Mumbai Rajdhani",1450,C1423="Mumbai Vande Bharat",700,C1423="Nagercoil Express",1350,C1423="August Kranti Rajdhani",1300,C1423="Chennai Express",1050,C1423="Chennai Intercity",350,C1423="Chennai Vande Bharat",350,C1423="Cheran Express",500,C1423="Coimbatore Express",520,C1423="Coimbatore Intercity",350,C1423="Coromandel Express",1650,C1423="Devagiri Express",1200,C1423="Dibrugarh Rajdhani",2000,C1423="Duronto Express",1450,C1423="Express",600,C1423="Garib Rath",1200,C1423="Gatimaan Express",200,C1423="Rajdhani","1450",C1423="Sanghamitra Express",1900,C1423="Sbc Guwahati Express",1650,C1423="Sealdah Duronto",1200,C1423="Sealdah Rajdhani",1450,C1423="Semi-Sleeper",400,C1423="Shatabdi",500,C1423="Sleeper",350,C1423="Super Luxury",500,C1423="Swarna Jayanti Rajdhani",1600,C1423="Tamil Nadu Exp",1050,C1423="Vande Bharat",700,C1423="Vikramshila Express",1250,C1423="Volvo AC",450,TRUE,"Unknown")</f>
        <v>1450</v>
      </c>
      <c r="H1423" s="2" cm="1">
        <f t="array" ref="H1423">_xlfn.IFS(C1423="Golden Temple Mail",1200,C1423="Guruvayur Express",950,C1423="Guwahati Sbc Express",1100,C1423="Howrah Duronto",800,C1423="Howrah Mail",1400,C1423="Howrah Rajdhani",900,C1423="Kamrup Express",1150,C1423="Kerala Express",1000,C1423="Kolkata Rajdhani",900,C1423="Kovai Express",750,C1423="Mumbai Chennai Mail",1300,C1423="Mumbai Rajdhani",950,C1423="Mumbai Vande Bharat",700,C1423="Nagercoil Express",980,C1423="Chennai Express",1050,C1423="Chennai Intercity",850,C1423="Chennai Vande Bharat",700,C1423="Cheran Express",880,C1423="Coimbatore Express",920,C1423="Coimbatore Intercity",850,C1423="Coromandel Express",1080,C1423="Devagiri Express",970,C1423="Dibrugarh Rajdhani",1200,C1423="Duronto Express",950,C1423="Express",600,C1423="Garib Rath",880,C1423="Gatimaan Express",650,C1423="Rajdhani",950,C1423="Sanghamitra Express",1150,C1423="Sbc Guwahati Express",1100,C1423="Sealdah Duronto",900,C1423="Sealdah Rajdhani",950,C1423="Semi-Sleeper",400,C1423="Shatabdi",700,C1423="Sleeper",350,C1423="Super Luxury",500,C1423="Swarna Jayanti Rajdhani",960,C1423="Tamil Nadu Exp",1050,C1423="Vande Bharat",700,C1423="Vikramshila Express",980,C1423="Volvo AC",450,TRUE,"Unknown")</f>
        <v>950</v>
      </c>
      <c r="I1423" t="s">
        <v>59</v>
      </c>
      <c r="J1423" t="s">
        <v>26</v>
      </c>
      <c r="M1423">
        <v>16</v>
      </c>
      <c r="N1423" t="s">
        <v>1064</v>
      </c>
    </row>
    <row r="1424" spans="1:14">
      <c r="A1424">
        <v>12951</v>
      </c>
      <c r="B1424" t="s">
        <v>1110</v>
      </c>
      <c r="C1424" t="s">
        <v>1197</v>
      </c>
      <c r="D1424" s="2" t="str" cm="1">
        <f t="array" ref="D1424">_xlfn.IFS(C1424="Golden Temple Mail","Amritsar",C1424="Guruvayur Express","Guruvayur",C1424="Guwahati Sbc Express","Guwahati",C1424="Howrah Duronto","Howrah",C1424="Howrah Mail","Howrah",C1424="Howrah Rajdhani","Howrah",C1424="Kamrup Express","Dibrugarh",C1424="Kerala Express","Thiruvananthapuram",C1424="Kolkata Rajdhani","Kolkata",C1424="Kovai Express","Coimbatore",C1424="Mumbai Chennai Mail","Mumbai",C1424="Mumbai Rajdhani","Mumbai",C1424="Mumbai Vande Bharat","Mumbai",C1424="Nagercoil Express","Nagercoil",C1424="August Kranti Rajdhani","Mumbai",C1424="Chennai Express","Chennai",C1424="Chennai Intercity","Chennai",C1424="Chennai Vande Bharat","Chennai",C1424="Cheran Express","Coimbatore",C1424="Coimbatore Express","Coimbatore",C1424="Coimbatore Intercity","Coimbatore",C1424="Coromandel Express","Kolkata",C1424="Devagiri Express","Secunderabad",C1424="Dibrugarh Rajdhani","Dibrugarh",C1424="Duronto Express","Multiple",C1424="Express","Generic",C1424="Garib Rath","Varies",C1424="Gatimaan Express","Delhi",C1424="Rajdhani","Multiple",C1424="Sanghamitra Express","Patna",C1424="Sbc Guwahati Express","Guwahati",C1424="Sealdah Duronto","Sealdah",C1424="Sealdah Rajdhani","Sealdah",C1424="Semi-Sleeper","Bus Type",C1424="Shatabdi","Multiple",C1424="Sleeper","Bus Type",C1424="Super Luxury","Bus Type",C1424="Swarna Jayanti Rajdhani","Ahmedabad",C1424="Tamil Nadu Exp","Chennai",C1424="Vande Bharat","Multiple",C1424="Vikramshila Express","Bhagalpur",C1424="Volvo AC","Bus Type",TRUE,"Unknown")</f>
        <v>Mumbai</v>
      </c>
      <c r="E1424" s="1">
        <v>45488</v>
      </c>
      <c r="F1424">
        <v>54.01</v>
      </c>
      <c r="G1424" s="2" cm="1">
        <f t="array" ref="G1424">_xlfn.IFS(C1424="Golden Temple Mail",1800,C1424="Guruvayur Express",1450,C1424="Guwahati Sbc Express",1650,C1424="Howrah Duronto",1200,C1424="Howrah Mail",2000,C1424="Howrah Rajdhani",1450,C1424="Kamrup Express",1700,C1424="Kerala Express",1600,C1424="Kolkata Rajdhani",1450,C1424="Kovai Express",500,C1424="Mumbai Chennai Mail",1250,C1424="Mumbai Rajdhani",1450,C1424="Mumbai Vande Bharat",700,C1424="Nagercoil Express",1350,C1424="August Kranti Rajdhani",1300,C1424="Chennai Express",1050,C1424="Chennai Intercity",350,C1424="Chennai Vande Bharat",350,C1424="Cheran Express",500,C1424="Coimbatore Express",520,C1424="Coimbatore Intercity",350,C1424="Coromandel Express",1650,C1424="Devagiri Express",1200,C1424="Dibrugarh Rajdhani",2000,C1424="Duronto Express",1450,C1424="Express",600,C1424="Garib Rath",1200,C1424="Gatimaan Express",200,C1424="Rajdhani",1450,C1424="Sanghamitra Express",1900,C1424="Sbc Guwahati Express",1650,C1424="Sealdah Duronto",1200,C1424="Sealdah Rajdhani",1450,C1424="Semi-Sleeper",400,C1424="Shatabdi",500,C1424="Sleeper",350,C1424="Super Luxury",500,C1424="Swarna Jayanti Rajdhani",1600,C1424="Tamil Nadu Exp",1050,C1424="Vande Bharat",700,C1424="Vikramshila Express",1250,C1424="Volvo AC",450,TRUE,"Unknown")</f>
        <v>1450</v>
      </c>
      <c r="H1424" s="2" cm="1">
        <f t="array" ref="H1424">_xlfn.IFS(C1424="Golden Temple Mail",1200,C1424="Guruvayur Express",950,C1424="Guwahati Sbc Express",1100,C1424="Howrah Duronto",800,C1424="Howrah Mail",1400,C1424="Howrah Rajdhani",900,C1424="Kamrup Express",1150,C1424="Kerala Express",1000,C1424="Kolkata Rajdhani",900,C1424="Kovai Express",750,C1424="Mumbai Chennai Mail",1300,C1424="Mumbai Rajdhani",950,C1424="Mumbai Vande Bharat",700,C1424="Nagercoil Express",980,C1424="August Kranti Rajdhani",1200,C1424="Chennai Express",1050,C1424="Chennai Intercity",850,C1424="Chennai Vande Bharat",700,C1424="Cheran Express",880,C1424="Coimbatore Express",920,C1424="Coimbatore Intercity",850,C1424="Coromandel Express",1080,C1424="Devagiri Express",970,C1424="Dibrugarh Rajdhani",1200,C1424="Duronto Express",950,C1424="Express",600,C1424="Garib Rath",880,C1424="Gatimaan Express",650,C1424="Rajdhani",950,C1424="Sanghamitra Express",1150,C1424="Sbc Guwahati Express",1100,C1424="Sealdah Duronto",900,C1424="Sealdah Rajdhani",950,C1424="Semi-Sleeper",400,C1424="Shatabdi",700,C1424="Sleeper",350,C1424="Super Luxury",500,C1424="Swarna Jayanti Rajdhani",960,C1424="Tamil Nadu Exp",1050,C1424="Vande Bharat",700,C1424="Vikramshila Express",980,C1424="Volvo AC",450,TRUE,"Unknown")</f>
        <v>950</v>
      </c>
      <c r="I1424" t="s">
        <v>30</v>
      </c>
      <c r="J1424" t="s">
        <v>42</v>
      </c>
      <c r="M1424">
        <v>27</v>
      </c>
      <c r="N1424" t="s">
        <v>1064</v>
      </c>
    </row>
    <row r="1425" spans="1:14">
      <c r="A1425">
        <v>12952</v>
      </c>
      <c r="B1425" t="s">
        <v>1110</v>
      </c>
      <c r="C1425" t="s">
        <v>1197</v>
      </c>
      <c r="D1425" s="2" t="str" cm="1">
        <f t="array" ref="D1425">_xlfn.IFS(C1425="Golden Temple Mail","Amritsar",C1425="Guruvayur Express","Guruvayur",C1425="Guwahati Sbc Express","Guwahati",C1425="Howrah Duronto","Howrah",C1425="Howrah Mail","Howrah",C1425="Howrah Rajdhani","Howrah",C1425="Kamrup Express","Dibrugarh",C1425="Kerala Express","Thiruvananthapuram",C1425="Kolkata Rajdhani","Kolkata",C1425="Kovai Express","Coimbatore",C1425="Mumbai Chennai Mail","Mumbai",C1425="Mumbai Rajdhani","Mumbai",C1425="Mumbai Vande Bharat","Mumbai",C1425="Nagercoil Express","Nagercoil",C1425="August Kranti Rajdhani","Mumbai",C1425="Chennai Express","Chennai",C1425="Chennai Intercity","Chennai",C1425="Chennai Vande Bharat","Chennai",C1425="Cheran Express","Coimbatore",C1425="Coimbatore Express","Coimbatore",C1425="Coimbatore Intercity","Coimbatore",C1425="Coromandel Express","Kolkata",C1425="Devagiri Express","Secunderabad",C1425="Dibrugarh Rajdhani","Dibrugarh",C1425="Duronto Express","Multiple",C1425="Express","Generic",C1425="Garib Rath","Varies",C1425="Gatimaan Express","Delhi",C1425="Rajdhani","Multiple",C1425="Sanghamitra Express","Patna",C1425="Sbc Guwahati Express","Guwahati",C1425="Sealdah Duronto","Sealdah",C1425="Sealdah Rajdhani","Sealdah",C1425="Semi-Sleeper","Bus Type",C1425="Shatabdi","Multiple",C1425="Sleeper","Bus Type",C1425="Super Luxury","Bus Type",C1425="Swarna Jayanti Rajdhani","Ahmedabad",C1425="Tamil Nadu Exp","Chennai",C1425="Vande Bharat","Multiple",C1425="Vikramshila Express","Bhagalpur",C1425="Volvo AC","Bus Type",TRUE,"Unknown")</f>
        <v>Mumbai</v>
      </c>
      <c r="E1425" s="1">
        <v>45480</v>
      </c>
      <c r="F1425">
        <v>83.24</v>
      </c>
      <c r="G1425" s="2" cm="1">
        <f t="array" ref="G1425">_xlfn.IFS(C1425="Golden Temple Mail",1800,C1425="Guruvayur Express",1450,C1425="Guwahati Sbc Express",1650,C1425="Howrah Duronto",1200,C1425="Howrah Mail",2000,C1425="Howrah Rajdhani",1450,C1425="Kamrup Express",1700,C1425="Kerala Express",1600,C1425="Kolkata Rajdhani",1450,C1425="Kovai Express",500,C1425="Mumbai Chennai Mail",1250,C1425="Mumbai Rajdhani",1450,C1425="Mumbai Vande Bharat",700,C1425="Nagercoil Express",1350,C1425="August Kranti Rajdhani",1300,C1425="Chennai Express",1050,C1425="Chennai Intercity",350,C1425="Chennai Vande Bharat",350,C1425="Cheran Express",500,C1425="Coimbatore Express",520,C1425="Coimbatore Intercity",350,C1425="Coromandel Express",1650,C1425="Devagiri Express",1200,C1425="Dibrugarh Rajdhani",2000,C1425="Duronto Express",1450,C1425="Express",600,C1425="Garib Rath",1200,C1425="Gatimaan Express",200,C1425="Rajdhani","1450",C1425="Sanghamitra Express",1900,C1425="Sbc Guwahati Express",1650,C1425="Sealdah Duronto",1200,C1425="Sealdah Rajdhani",1450,C1425="Semi-Sleeper",400,C1425="Shatabdi",500,C1425="Sleeper",350,C1425="Super Luxury",500,C1425="Swarna Jayanti Rajdhani",1600,C1425="Tamil Nadu Exp",1050,C1425="Vande Bharat",700,C1425="Vikramshila Express",1250,C1425="Volvo AC",450,TRUE,"Unknown")</f>
        <v>1450</v>
      </c>
      <c r="H1425" s="2" cm="1">
        <f t="array" ref="H1425">_xlfn.IFS(C1425="Golden Temple Mail",1200,C1425="Guruvayur Express",950,C1425="Guwahati Sbc Express",1100,C1425="Howrah Duronto",800,C1425="Howrah Mail",1400,C1425="Howrah Rajdhani",900,C1425="Kamrup Express",1150,C1425="Kerala Express",1000,C1425="Kolkata Rajdhani",900,C1425="Kovai Express",750,C1425="Mumbai Chennai Mail",1300,C1425="Mumbai Rajdhani",950,C1425="Mumbai Vande Bharat",700,C1425="Nagercoil Express",980,C1425="Chennai Express",1050,C1425="Chennai Intercity",850,C1425="Chennai Vande Bharat",700,C1425="Cheran Express",880,C1425="Coimbatore Express",920,C1425="Coimbatore Intercity",850,C1425="Coromandel Express",1080,C1425="Devagiri Express",970,C1425="Dibrugarh Rajdhani",1200,C1425="Duronto Express",950,C1425="Express",600,C1425="Garib Rath",880,C1425="Gatimaan Express",650,C1425="Rajdhani",950,C1425="Sanghamitra Express",1150,C1425="Sbc Guwahati Express",1100,C1425="Sealdah Duronto",900,C1425="Sealdah Rajdhani",950,C1425="Semi-Sleeper",400,C1425="Shatabdi",700,C1425="Sleeper",350,C1425="Super Luxury",500,C1425="Swarna Jayanti Rajdhani",960,C1425="Tamil Nadu Exp",1050,C1425="Vande Bharat",700,C1425="Vikramshila Express",980,C1425="Volvo AC",450,TRUE,"Unknown")</f>
        <v>950</v>
      </c>
      <c r="I1425" t="s">
        <v>30</v>
      </c>
      <c r="J1425" t="s">
        <v>56</v>
      </c>
      <c r="M1425">
        <v>8</v>
      </c>
      <c r="N1425" t="s">
        <v>1064</v>
      </c>
    </row>
    <row r="1426" spans="1:14">
      <c r="A1426">
        <v>12952</v>
      </c>
      <c r="B1426" t="s">
        <v>1203</v>
      </c>
      <c r="C1426" t="s">
        <v>1197</v>
      </c>
      <c r="D1426" s="2" t="str" cm="1">
        <f t="array" ref="D1426">_xlfn.IFS(C1426="Golden Temple Mail","Amritsar",C1426="Guruvayur Express","Guruvayur",C1426="Guwahati Sbc Express","Guwahati",C1426="Howrah Duronto","Howrah",C1426="Howrah Mail","Howrah",C1426="Howrah Rajdhani","Howrah",C1426="Kamrup Express","Dibrugarh",C1426="Kerala Express","Thiruvananthapuram",C1426="Kolkata Rajdhani","Kolkata",C1426="Kovai Express","Coimbatore",C1426="Mumbai Chennai Mail","Mumbai",C1426="Mumbai Rajdhani","Mumbai",C1426="Mumbai Vande Bharat","Mumbai",C1426="Nagercoil Express","Nagercoil",C1426="August Kranti Rajdhani","Mumbai",C1426="Chennai Express","Chennai",C1426="Chennai Intercity","Chennai",C1426="Chennai Vande Bharat","Chennai",C1426="Cheran Express","Coimbatore",C1426="Coimbatore Express","Coimbatore",C1426="Coimbatore Intercity","Coimbatore",C1426="Coromandel Express","Kolkata",C1426="Devagiri Express","Secunderabad",C1426="Dibrugarh Rajdhani","Dibrugarh",C1426="Duronto Express","Multiple",C1426="Express","Generic",C1426="Garib Rath","Varies",C1426="Gatimaan Express","Delhi",C1426="Rajdhani","Multiple",C1426="Sanghamitra Express","Patna",C1426="Sbc Guwahati Express","Guwahati",C1426="Sealdah Duronto","Sealdah",C1426="Sealdah Rajdhani","Sealdah",C1426="Semi-Sleeper","Bus Type",C1426="Shatabdi","Multiple",C1426="Sleeper","Bus Type",C1426="Super Luxury","Bus Type",C1426="Swarna Jayanti Rajdhani","Ahmedabad",C1426="Tamil Nadu Exp","Chennai",C1426="Vande Bharat","Multiple",C1426="Vikramshila Express","Bhagalpur",C1426="Volvo AC","Bus Type",TRUE,"Unknown")</f>
        <v>Mumbai</v>
      </c>
      <c r="E1426" s="1">
        <v>45473</v>
      </c>
      <c r="F1426">
        <v>84.79</v>
      </c>
      <c r="G1426" s="2" cm="1">
        <f t="array" ref="G1426">_xlfn.IFS(C1426="Golden Temple Mail",1800,C1426="Guruvayur Express",1450,C1426="Guwahati Sbc Express",1650,C1426="Howrah Duronto",1200,C1426="Howrah Mail",2000,C1426="Howrah Rajdhani",1450,C1426="Kamrup Express",1700,C1426="Kerala Express",1600,C1426="Kolkata Rajdhani",1450,C1426="Kovai Express",500,C1426="Mumbai Chennai Mail",1250,C1426="Mumbai Rajdhani",1450,C1426="Mumbai Vande Bharat",700,C1426="Nagercoil Express",1350,C1426="August Kranti Rajdhani",1300,C1426="Chennai Express",1050,C1426="Chennai Intercity",350,C1426="Chennai Vande Bharat",350,C1426="Cheran Express",500,C1426="Coimbatore Express",520,C1426="Coimbatore Intercity",350,C1426="Coromandel Express",1650,C1426="Devagiri Express",1200,C1426="Dibrugarh Rajdhani",2000,C1426="Duronto Express",1450,C1426="Express",600,C1426="Garib Rath",1200,C1426="Gatimaan Express",200,C1426="Rajdhani",1450,C1426="Sanghamitra Express",1900,C1426="Sbc Guwahati Express",1650,C1426="Sealdah Duronto",1200,C1426="Sealdah Rajdhani",1450,C1426="Semi-Sleeper",400,C1426="Shatabdi",500,C1426="Sleeper",350,C1426="Super Luxury",500,C1426="Swarna Jayanti Rajdhani",1600,C1426="Tamil Nadu Exp",1050,C1426="Vande Bharat",700,C1426="Vikramshila Express",1250,C1426="Volvo AC",450,TRUE,"Unknown")</f>
        <v>1450</v>
      </c>
      <c r="H1426" s="2" cm="1">
        <f t="array" ref="H1426">_xlfn.IFS(C1426="Golden Temple Mail",1200,C1426="Guruvayur Express",950,C1426="Guwahati Sbc Express",1100,C1426="Howrah Duronto",800,C1426="Howrah Mail",1400,C1426="Howrah Rajdhani",900,C1426="Kamrup Express",1150,C1426="Kerala Express",1000,C1426="Kolkata Rajdhani",900,C1426="Kovai Express",750,C1426="Mumbai Chennai Mail",1300,C1426="Mumbai Rajdhani",950,C1426="Mumbai Vande Bharat",700,C1426="Nagercoil Express",980,C1426="August Kranti Rajdhani",1200,C1426="Chennai Express",1050,C1426="Chennai Intercity",850,C1426="Chennai Vande Bharat",700,C1426="Cheran Express",880,C1426="Coimbatore Express",920,C1426="Coimbatore Intercity",850,C1426="Coromandel Express",1080,C1426="Devagiri Express",970,C1426="Dibrugarh Rajdhani",1200,C1426="Duronto Express",950,C1426="Express",600,C1426="Garib Rath",880,C1426="Gatimaan Express",650,C1426="Rajdhani",950,C1426="Sanghamitra Express",1150,C1426="Sbc Guwahati Express",1100,C1426="Sealdah Duronto",900,C1426="Sealdah Rajdhani",950,C1426="Semi-Sleeper",400,C1426="Shatabdi",700,C1426="Sleeper",350,C1426="Super Luxury",500,C1426="Swarna Jayanti Rajdhani",960,C1426="Tamil Nadu Exp",1050,C1426="Vande Bharat",700,C1426="Vikramshila Express",980,C1426="Volvo AC",450,TRUE,"Unknown")</f>
        <v>950</v>
      </c>
      <c r="I1426" t="s">
        <v>71</v>
      </c>
      <c r="J1426" t="s">
        <v>56</v>
      </c>
      <c r="M1426">
        <v>20</v>
      </c>
      <c r="N1426" t="s">
        <v>1064</v>
      </c>
    </row>
    <row r="1427" spans="1:14">
      <c r="A1427">
        <v>12952</v>
      </c>
      <c r="B1427" t="s">
        <v>1202</v>
      </c>
      <c r="C1427" t="s">
        <v>1197</v>
      </c>
      <c r="D1427" s="2" t="str" cm="1">
        <f t="array" ref="D1427">_xlfn.IFS(C1427="Golden Temple Mail","Amritsar",C1427="Guruvayur Express","Guruvayur",C1427="Guwahati Sbc Express","Guwahati",C1427="Howrah Duronto","Howrah",C1427="Howrah Mail","Howrah",C1427="Howrah Rajdhani","Howrah",C1427="Kamrup Express","Dibrugarh",C1427="Kerala Express","Thiruvananthapuram",C1427="Kolkata Rajdhani","Kolkata",C1427="Kovai Express","Coimbatore",C1427="Mumbai Chennai Mail","Mumbai",C1427="Mumbai Rajdhani","Mumbai",C1427="Mumbai Vande Bharat","Mumbai",C1427="Nagercoil Express","Nagercoil",C1427="August Kranti Rajdhani","Mumbai",C1427="Chennai Express","Chennai",C1427="Chennai Intercity","Chennai",C1427="Chennai Vande Bharat","Chennai",C1427="Cheran Express","Coimbatore",C1427="Coimbatore Express","Coimbatore",C1427="Coimbatore Intercity","Coimbatore",C1427="Coromandel Express","Kolkata",C1427="Devagiri Express","Secunderabad",C1427="Dibrugarh Rajdhani","Dibrugarh",C1427="Duronto Express","Multiple",C1427="Express","Generic",C1427="Garib Rath","Varies",C1427="Gatimaan Express","Delhi",C1427="Rajdhani","Multiple",C1427="Sanghamitra Express","Patna",C1427="Sbc Guwahati Express","Guwahati",C1427="Sealdah Duronto","Sealdah",C1427="Sealdah Rajdhani","Sealdah",C1427="Semi-Sleeper","Bus Type",C1427="Shatabdi","Multiple",C1427="Sleeper","Bus Type",C1427="Super Luxury","Bus Type",C1427="Swarna Jayanti Rajdhani","Ahmedabad",C1427="Tamil Nadu Exp","Chennai",C1427="Vande Bharat","Multiple",C1427="Vikramshila Express","Bhagalpur",C1427="Volvo AC","Bus Type",TRUE,"Unknown")</f>
        <v>Mumbai</v>
      </c>
      <c r="E1427" s="1">
        <v>45505</v>
      </c>
      <c r="F1427">
        <v>71.98</v>
      </c>
      <c r="G1427" s="2" cm="1">
        <f t="array" ref="G1427">_xlfn.IFS(C1427="Golden Temple Mail",1800,C1427="Guruvayur Express",1450,C1427="Guwahati Sbc Express",1650,C1427="Howrah Duronto",1200,C1427="Howrah Mail",2000,C1427="Howrah Rajdhani",1450,C1427="Kamrup Express",1700,C1427="Kerala Express",1600,C1427="Kolkata Rajdhani",1450,C1427="Kovai Express",500,C1427="Mumbai Chennai Mail",1250,C1427="Mumbai Rajdhani",1450,C1427="Mumbai Vande Bharat",700,C1427="Nagercoil Express",1350,C1427="August Kranti Rajdhani",1300,C1427="Chennai Express",1050,C1427="Chennai Intercity",350,C1427="Chennai Vande Bharat",350,C1427="Cheran Express",500,C1427="Coimbatore Express",520,C1427="Coimbatore Intercity",350,C1427="Coromandel Express",1650,C1427="Devagiri Express",1200,C1427="Dibrugarh Rajdhani",2000,C1427="Duronto Express",1450,C1427="Express",600,C1427="Garib Rath",1200,C1427="Gatimaan Express",200,C1427="Rajdhani","1450",C1427="Sanghamitra Express",1900,C1427="Sbc Guwahati Express",1650,C1427="Sealdah Duronto",1200,C1427="Sealdah Rajdhani",1450,C1427="Semi-Sleeper",400,C1427="Shatabdi",500,C1427="Sleeper",350,C1427="Super Luxury",500,C1427="Swarna Jayanti Rajdhani",1600,C1427="Tamil Nadu Exp",1050,C1427="Vande Bharat",700,C1427="Vikramshila Express",1250,C1427="Volvo AC",450,TRUE,"Unknown")</f>
        <v>1450</v>
      </c>
      <c r="H1427" s="2" cm="1">
        <f t="array" ref="H1427">_xlfn.IFS(C1427="Golden Temple Mail",1200,C1427="Guruvayur Express",950,C1427="Guwahati Sbc Express",1100,C1427="Howrah Duronto",800,C1427="Howrah Mail",1400,C1427="Howrah Rajdhani",900,C1427="Kamrup Express",1150,C1427="Kerala Express",1000,C1427="Kolkata Rajdhani",900,C1427="Kovai Express",750,C1427="Mumbai Chennai Mail",1300,C1427="Mumbai Rajdhani",950,C1427="Mumbai Vande Bharat",700,C1427="Nagercoil Express",980,C1427="Chennai Express",1050,C1427="Chennai Intercity",850,C1427="Chennai Vande Bharat",700,C1427="Cheran Express",880,C1427="Coimbatore Express",920,C1427="Coimbatore Intercity",850,C1427="Coromandel Express",1080,C1427="Devagiri Express",970,C1427="Dibrugarh Rajdhani",1200,C1427="Duronto Express",950,C1427="Express",600,C1427="Garib Rath",880,C1427="Gatimaan Express",650,C1427="Rajdhani",950,C1427="Sanghamitra Express",1150,C1427="Sbc Guwahati Express",1100,C1427="Sealdah Duronto",900,C1427="Sealdah Rajdhani",950,C1427="Semi-Sleeper",400,C1427="Shatabdi",700,C1427="Sleeper",350,C1427="Super Luxury",500,C1427="Swarna Jayanti Rajdhani",960,C1427="Tamil Nadu Exp",1050,C1427="Vande Bharat",700,C1427="Vikramshila Express",980,C1427="Volvo AC",450,TRUE,"Unknown")</f>
        <v>950</v>
      </c>
      <c r="I1427" t="s">
        <v>55</v>
      </c>
      <c r="J1427" t="s">
        <v>26</v>
      </c>
      <c r="M1427">
        <v>15</v>
      </c>
      <c r="N1427" t="s">
        <v>1064</v>
      </c>
    </row>
    <row r="1428" spans="1:14">
      <c r="A1428">
        <v>12952</v>
      </c>
      <c r="B1428" t="s">
        <v>1201</v>
      </c>
      <c r="C1428" t="s">
        <v>1197</v>
      </c>
      <c r="D1428" s="2" t="str" cm="1">
        <f t="array" ref="D1428">_xlfn.IFS(C1428="Golden Temple Mail","Amritsar",C1428="Guruvayur Express","Guruvayur",C1428="Guwahati Sbc Express","Guwahati",C1428="Howrah Duronto","Howrah",C1428="Howrah Mail","Howrah",C1428="Howrah Rajdhani","Howrah",C1428="Kamrup Express","Dibrugarh",C1428="Kerala Express","Thiruvananthapuram",C1428="Kolkata Rajdhani","Kolkata",C1428="Kovai Express","Coimbatore",C1428="Mumbai Chennai Mail","Mumbai",C1428="Mumbai Rajdhani","Mumbai",C1428="Mumbai Vande Bharat","Mumbai",C1428="Nagercoil Express","Nagercoil",C1428="August Kranti Rajdhani","Mumbai",C1428="Chennai Express","Chennai",C1428="Chennai Intercity","Chennai",C1428="Chennai Vande Bharat","Chennai",C1428="Cheran Express","Coimbatore",C1428="Coimbatore Express","Coimbatore",C1428="Coimbatore Intercity","Coimbatore",C1428="Coromandel Express","Kolkata",C1428="Devagiri Express","Secunderabad",C1428="Dibrugarh Rajdhani","Dibrugarh",C1428="Duronto Express","Multiple",C1428="Express","Generic",C1428="Garib Rath","Varies",C1428="Gatimaan Express","Delhi",C1428="Rajdhani","Multiple",C1428="Sanghamitra Express","Patna",C1428="Sbc Guwahati Express","Guwahati",C1428="Sealdah Duronto","Sealdah",C1428="Sealdah Rajdhani","Sealdah",C1428="Semi-Sleeper","Bus Type",C1428="Shatabdi","Multiple",C1428="Sleeper","Bus Type",C1428="Super Luxury","Bus Type",C1428="Swarna Jayanti Rajdhani","Ahmedabad",C1428="Tamil Nadu Exp","Chennai",C1428="Vande Bharat","Multiple",C1428="Vikramshila Express","Bhagalpur",C1428="Volvo AC","Bus Type",TRUE,"Unknown")</f>
        <v>Mumbai</v>
      </c>
      <c r="E1428" s="1">
        <v>45447</v>
      </c>
      <c r="F1428">
        <v>55.98</v>
      </c>
      <c r="G1428" s="2" cm="1">
        <f t="array" ref="G1428">_xlfn.IFS(C1428="Golden Temple Mail",1800,C1428="Guruvayur Express",1450,C1428="Guwahati Sbc Express",1650,C1428="Howrah Duronto",1200,C1428="Howrah Mail",2000,C1428="Howrah Rajdhani",1450,C1428="Kamrup Express",1700,C1428="Kerala Express",1600,C1428="Kolkata Rajdhani",1450,C1428="Kovai Express",500,C1428="Mumbai Chennai Mail",1250,C1428="Mumbai Rajdhani",1450,C1428="Mumbai Vande Bharat",700,C1428="Nagercoil Express",1350,C1428="August Kranti Rajdhani",1300,C1428="Chennai Express",1050,C1428="Chennai Intercity",350,C1428="Chennai Vande Bharat",350,C1428="Cheran Express",500,C1428="Coimbatore Express",520,C1428="Coimbatore Intercity",350,C1428="Coromandel Express",1650,C1428="Devagiri Express",1200,C1428="Dibrugarh Rajdhani",2000,C1428="Duronto Express",1450,C1428="Express",600,C1428="Garib Rath",1200,C1428="Gatimaan Express",200,C1428="Rajdhani",1450,C1428="Sanghamitra Express",1900,C1428="Sbc Guwahati Express",1650,C1428="Sealdah Duronto",1200,C1428="Sealdah Rajdhani",1450,C1428="Semi-Sleeper",400,C1428="Shatabdi",500,C1428="Sleeper",350,C1428="Super Luxury",500,C1428="Swarna Jayanti Rajdhani",1600,C1428="Tamil Nadu Exp",1050,C1428="Vande Bharat",700,C1428="Vikramshila Express",1250,C1428="Volvo AC",450,TRUE,"Unknown")</f>
        <v>1450</v>
      </c>
      <c r="H1428" s="2" cm="1">
        <f t="array" ref="H1428">_xlfn.IFS(C1428="Golden Temple Mail",1200,C1428="Guruvayur Express",950,C1428="Guwahati Sbc Express",1100,C1428="Howrah Duronto",800,C1428="Howrah Mail",1400,C1428="Howrah Rajdhani",900,C1428="Kamrup Express",1150,C1428="Kerala Express",1000,C1428="Kolkata Rajdhani",900,C1428="Kovai Express",750,C1428="Mumbai Chennai Mail",1300,C1428="Mumbai Rajdhani",950,C1428="Mumbai Vande Bharat",700,C1428="Nagercoil Express",980,C1428="August Kranti Rajdhani",1200,C1428="Chennai Express",1050,C1428="Chennai Intercity",850,C1428="Chennai Vande Bharat",700,C1428="Cheran Express",880,C1428="Coimbatore Express",920,C1428="Coimbatore Intercity",850,C1428="Coromandel Express",1080,C1428="Devagiri Express",970,C1428="Dibrugarh Rajdhani",1200,C1428="Duronto Express",950,C1428="Express",600,C1428="Garib Rath",880,C1428="Gatimaan Express",650,C1428="Rajdhani",950,C1428="Sanghamitra Express",1150,C1428="Sbc Guwahati Express",1100,C1428="Sealdah Duronto",900,C1428="Sealdah Rajdhani",950,C1428="Semi-Sleeper",400,C1428="Shatabdi",700,C1428="Sleeper",350,C1428="Super Luxury",500,C1428="Swarna Jayanti Rajdhani",960,C1428="Tamil Nadu Exp",1050,C1428="Vande Bharat",700,C1428="Vikramshila Express",980,C1428="Volvo AC",450,TRUE,"Unknown")</f>
        <v>950</v>
      </c>
      <c r="I1428" t="s">
        <v>71</v>
      </c>
      <c r="J1428" t="s">
        <v>19</v>
      </c>
      <c r="M1428">
        <v>20</v>
      </c>
      <c r="N1428" t="s">
        <v>1064</v>
      </c>
    </row>
    <row r="1429" spans="1:14">
      <c r="A1429">
        <v>12952</v>
      </c>
      <c r="B1429" t="s">
        <v>1200</v>
      </c>
      <c r="C1429" t="s">
        <v>1197</v>
      </c>
      <c r="D1429" s="2" t="str" cm="1">
        <f t="array" ref="D1429">_xlfn.IFS(C1429="Golden Temple Mail","Amritsar",C1429="Guruvayur Express","Guruvayur",C1429="Guwahati Sbc Express","Guwahati",C1429="Howrah Duronto","Howrah",C1429="Howrah Mail","Howrah",C1429="Howrah Rajdhani","Howrah",C1429="Kamrup Express","Dibrugarh",C1429="Kerala Express","Thiruvananthapuram",C1429="Kolkata Rajdhani","Kolkata",C1429="Kovai Express","Coimbatore",C1429="Mumbai Chennai Mail","Mumbai",C1429="Mumbai Rajdhani","Mumbai",C1429="Mumbai Vande Bharat","Mumbai",C1429="Nagercoil Express","Nagercoil",C1429="August Kranti Rajdhani","Mumbai",C1429="Chennai Express","Chennai",C1429="Chennai Intercity","Chennai",C1429="Chennai Vande Bharat","Chennai",C1429="Cheran Express","Coimbatore",C1429="Coimbatore Express","Coimbatore",C1429="Coimbatore Intercity","Coimbatore",C1429="Coromandel Express","Kolkata",C1429="Devagiri Express","Secunderabad",C1429="Dibrugarh Rajdhani","Dibrugarh",C1429="Duronto Express","Multiple",C1429="Express","Generic",C1429="Garib Rath","Varies",C1429="Gatimaan Express","Delhi",C1429="Rajdhani","Multiple",C1429="Sanghamitra Express","Patna",C1429="Sbc Guwahati Express","Guwahati",C1429="Sealdah Duronto","Sealdah",C1429="Sealdah Rajdhani","Sealdah",C1429="Semi-Sleeper","Bus Type",C1429="Shatabdi","Multiple",C1429="Sleeper","Bus Type",C1429="Super Luxury","Bus Type",C1429="Swarna Jayanti Rajdhani","Ahmedabad",C1429="Tamil Nadu Exp","Chennai",C1429="Vande Bharat","Multiple",C1429="Vikramshila Express","Bhagalpur",C1429="Volvo AC","Bus Type",TRUE,"Unknown")</f>
        <v>Mumbai</v>
      </c>
      <c r="E1429" s="1">
        <v>45317</v>
      </c>
      <c r="F1429">
        <v>79.38</v>
      </c>
      <c r="G1429" s="2" cm="1">
        <f t="array" ref="G1429">_xlfn.IFS(C1429="Golden Temple Mail",1800,C1429="Guruvayur Express",1450,C1429="Guwahati Sbc Express",1650,C1429="Howrah Duronto",1200,C1429="Howrah Mail",2000,C1429="Howrah Rajdhani",1450,C1429="Kamrup Express",1700,C1429="Kerala Express",1600,C1429="Kolkata Rajdhani",1450,C1429="Kovai Express",500,C1429="Mumbai Chennai Mail",1250,C1429="Mumbai Rajdhani",1450,C1429="Mumbai Vande Bharat",700,C1429="Nagercoil Express",1350,C1429="August Kranti Rajdhani",1300,C1429="Chennai Express",1050,C1429="Chennai Intercity",350,C1429="Chennai Vande Bharat",350,C1429="Cheran Express",500,C1429="Coimbatore Express",520,C1429="Coimbatore Intercity",350,C1429="Coromandel Express",1650,C1429="Devagiri Express",1200,C1429="Dibrugarh Rajdhani",2000,C1429="Duronto Express",1450,C1429="Express",600,C1429="Garib Rath",1200,C1429="Gatimaan Express",200,C1429="Rajdhani","1450",C1429="Sanghamitra Express",1900,C1429="Sbc Guwahati Express",1650,C1429="Sealdah Duronto",1200,C1429="Sealdah Rajdhani",1450,C1429="Semi-Sleeper",400,C1429="Shatabdi",500,C1429="Sleeper",350,C1429="Super Luxury",500,C1429="Swarna Jayanti Rajdhani",1600,C1429="Tamil Nadu Exp",1050,C1429="Vande Bharat",700,C1429="Vikramshila Express",1250,C1429="Volvo AC",450,TRUE,"Unknown")</f>
        <v>1450</v>
      </c>
      <c r="H1429" s="2" cm="1">
        <f t="array" ref="H1429">_xlfn.IFS(C1429="Golden Temple Mail",1200,C1429="Guruvayur Express",950,C1429="Guwahati Sbc Express",1100,C1429="Howrah Duronto",800,C1429="Howrah Mail",1400,C1429="Howrah Rajdhani",900,C1429="Kamrup Express",1150,C1429="Kerala Express",1000,C1429="Kolkata Rajdhani",900,C1429="Kovai Express",750,C1429="Mumbai Chennai Mail",1300,C1429="Mumbai Rajdhani",950,C1429="Mumbai Vande Bharat",700,C1429="Nagercoil Express",980,C1429="Chennai Express",1050,C1429="Chennai Intercity",850,C1429="Chennai Vande Bharat",700,C1429="Cheran Express",880,C1429="Coimbatore Express",920,C1429="Coimbatore Intercity",850,C1429="Coromandel Express",1080,C1429="Devagiri Express",970,C1429="Dibrugarh Rajdhani",1200,C1429="Duronto Express",950,C1429="Express",600,C1429="Garib Rath",880,C1429="Gatimaan Express",650,C1429="Rajdhani",950,C1429="Sanghamitra Express",1150,C1429="Sbc Guwahati Express",1100,C1429="Sealdah Duronto",900,C1429="Sealdah Rajdhani",950,C1429="Semi-Sleeper",400,C1429="Shatabdi",700,C1429="Sleeper",350,C1429="Super Luxury",500,C1429="Swarna Jayanti Rajdhani",960,C1429="Tamil Nadu Exp",1050,C1429="Vande Bharat",700,C1429="Vikramshila Express",980,C1429="Volvo AC",450,TRUE,"Unknown")</f>
        <v>950</v>
      </c>
      <c r="I1429" t="s">
        <v>83</v>
      </c>
      <c r="J1429" t="s">
        <v>39</v>
      </c>
      <c r="M1429">
        <v>13</v>
      </c>
      <c r="N1429" t="s">
        <v>1064</v>
      </c>
    </row>
    <row r="1430" spans="1:14">
      <c r="A1430">
        <v>12952</v>
      </c>
      <c r="B1430" t="s">
        <v>1199</v>
      </c>
      <c r="C1430" t="s">
        <v>1197</v>
      </c>
      <c r="D1430" s="2" t="str" cm="1">
        <f t="array" ref="D1430">_xlfn.IFS(C1430="Golden Temple Mail","Amritsar",C1430="Guruvayur Express","Guruvayur",C1430="Guwahati Sbc Express","Guwahati",C1430="Howrah Duronto","Howrah",C1430="Howrah Mail","Howrah",C1430="Howrah Rajdhani","Howrah",C1430="Kamrup Express","Dibrugarh",C1430="Kerala Express","Thiruvananthapuram",C1430="Kolkata Rajdhani","Kolkata",C1430="Kovai Express","Coimbatore",C1430="Mumbai Chennai Mail","Mumbai",C1430="Mumbai Rajdhani","Mumbai",C1430="Mumbai Vande Bharat","Mumbai",C1430="Nagercoil Express","Nagercoil",C1430="August Kranti Rajdhani","Mumbai",C1430="Chennai Express","Chennai",C1430="Chennai Intercity","Chennai",C1430="Chennai Vande Bharat","Chennai",C1430="Cheran Express","Coimbatore",C1430="Coimbatore Express","Coimbatore",C1430="Coimbatore Intercity","Coimbatore",C1430="Coromandel Express","Kolkata",C1430="Devagiri Express","Secunderabad",C1430="Dibrugarh Rajdhani","Dibrugarh",C1430="Duronto Express","Multiple",C1430="Express","Generic",C1430="Garib Rath","Varies",C1430="Gatimaan Express","Delhi",C1430="Rajdhani","Multiple",C1430="Sanghamitra Express","Patna",C1430="Sbc Guwahati Express","Guwahati",C1430="Sealdah Duronto","Sealdah",C1430="Sealdah Rajdhani","Sealdah",C1430="Semi-Sleeper","Bus Type",C1430="Shatabdi","Multiple",C1430="Sleeper","Bus Type",C1430="Super Luxury","Bus Type",C1430="Swarna Jayanti Rajdhani","Ahmedabad",C1430="Tamil Nadu Exp","Chennai",C1430="Vande Bharat","Multiple",C1430="Vikramshila Express","Bhagalpur",C1430="Volvo AC","Bus Type",TRUE,"Unknown")</f>
        <v>Mumbai</v>
      </c>
      <c r="E1430" s="1">
        <v>45298</v>
      </c>
      <c r="F1430">
        <v>57.02</v>
      </c>
      <c r="G1430" s="2" cm="1">
        <f t="array" ref="G1430">_xlfn.IFS(C1430="Golden Temple Mail",1800,C1430="Guruvayur Express",1450,C1430="Guwahati Sbc Express",1650,C1430="Howrah Duronto",1200,C1430="Howrah Mail",2000,C1430="Howrah Rajdhani",1450,C1430="Kamrup Express",1700,C1430="Kerala Express",1600,C1430="Kolkata Rajdhani",1450,C1430="Kovai Express",500,C1430="Mumbai Chennai Mail",1250,C1430="Mumbai Rajdhani",1450,C1430="Mumbai Vande Bharat",700,C1430="Nagercoil Express",1350,C1430="August Kranti Rajdhani",1300,C1430="Chennai Express",1050,C1430="Chennai Intercity",350,C1430="Chennai Vande Bharat",350,C1430="Cheran Express",500,C1430="Coimbatore Express",520,C1430="Coimbatore Intercity",350,C1430="Coromandel Express",1650,C1430="Devagiri Express",1200,C1430="Dibrugarh Rajdhani",2000,C1430="Duronto Express",1450,C1430="Express",600,C1430="Garib Rath",1200,C1430="Gatimaan Express",200,C1430="Rajdhani",1450,C1430="Sanghamitra Express",1900,C1430="Sbc Guwahati Express",1650,C1430="Sealdah Duronto",1200,C1430="Sealdah Rajdhani",1450,C1430="Semi-Sleeper",400,C1430="Shatabdi",500,C1430="Sleeper",350,C1430="Super Luxury",500,C1430="Swarna Jayanti Rajdhani",1600,C1430="Tamil Nadu Exp",1050,C1430="Vande Bharat",700,C1430="Vikramshila Express",1250,C1430="Volvo AC",450,TRUE,"Unknown")</f>
        <v>1450</v>
      </c>
      <c r="H1430" s="2" cm="1">
        <f t="array" ref="H1430">_xlfn.IFS(C1430="Golden Temple Mail",1200,C1430="Guruvayur Express",950,C1430="Guwahati Sbc Express",1100,C1430="Howrah Duronto",800,C1430="Howrah Mail",1400,C1430="Howrah Rajdhani",900,C1430="Kamrup Express",1150,C1430="Kerala Express",1000,C1430="Kolkata Rajdhani",900,C1430="Kovai Express",750,C1430="Mumbai Chennai Mail",1300,C1430="Mumbai Rajdhani",950,C1430="Mumbai Vande Bharat",700,C1430="Nagercoil Express",980,C1430="August Kranti Rajdhani",1200,C1430="Chennai Express",1050,C1430="Chennai Intercity",850,C1430="Chennai Vande Bharat",700,C1430="Cheran Express",880,C1430="Coimbatore Express",920,C1430="Coimbatore Intercity",850,C1430="Coromandel Express",1080,C1430="Devagiri Express",970,C1430="Dibrugarh Rajdhani",1200,C1430="Duronto Express",950,C1430="Express",600,C1430="Garib Rath",880,C1430="Gatimaan Express",650,C1430="Rajdhani",950,C1430="Sanghamitra Express",1150,C1430="Sbc Guwahati Express",1100,C1430="Sealdah Duronto",900,C1430="Sealdah Rajdhani",950,C1430="Semi-Sleeper",400,C1430="Shatabdi",700,C1430="Sleeper",350,C1430="Super Luxury",500,C1430="Swarna Jayanti Rajdhani",960,C1430="Tamil Nadu Exp",1050,C1430="Vande Bharat",700,C1430="Vikramshila Express",980,C1430="Volvo AC",450,TRUE,"Unknown")</f>
        <v>950</v>
      </c>
      <c r="I1430" t="s">
        <v>83</v>
      </c>
      <c r="J1430" t="s">
        <v>56</v>
      </c>
      <c r="M1430">
        <v>15</v>
      </c>
      <c r="N1430" t="s">
        <v>1064</v>
      </c>
    </row>
    <row r="1431" spans="1:14">
      <c r="A1431">
        <v>12952</v>
      </c>
      <c r="B1431" t="s">
        <v>1198</v>
      </c>
      <c r="C1431" t="s">
        <v>1197</v>
      </c>
      <c r="D1431" s="2" t="str" cm="1">
        <f t="array" ref="D1431">_xlfn.IFS(C1431="Golden Temple Mail","Amritsar",C1431="Guruvayur Express","Guruvayur",C1431="Guwahati Sbc Express","Guwahati",C1431="Howrah Duronto","Howrah",C1431="Howrah Mail","Howrah",C1431="Howrah Rajdhani","Howrah",C1431="Kamrup Express","Dibrugarh",C1431="Kerala Express","Thiruvananthapuram",C1431="Kolkata Rajdhani","Kolkata",C1431="Kovai Express","Coimbatore",C1431="Mumbai Chennai Mail","Mumbai",C1431="Mumbai Rajdhani","Mumbai",C1431="Mumbai Vande Bharat","Mumbai",C1431="Nagercoil Express","Nagercoil",C1431="August Kranti Rajdhani","Mumbai",C1431="Chennai Express","Chennai",C1431="Chennai Intercity","Chennai",C1431="Chennai Vande Bharat","Chennai",C1431="Cheran Express","Coimbatore",C1431="Coimbatore Express","Coimbatore",C1431="Coimbatore Intercity","Coimbatore",C1431="Coromandel Express","Kolkata",C1431="Devagiri Express","Secunderabad",C1431="Dibrugarh Rajdhani","Dibrugarh",C1431="Duronto Express","Multiple",C1431="Express","Generic",C1431="Garib Rath","Varies",C1431="Gatimaan Express","Delhi",C1431="Rajdhani","Multiple",C1431="Sanghamitra Express","Patna",C1431="Sbc Guwahati Express","Guwahati",C1431="Sealdah Duronto","Sealdah",C1431="Sealdah Rajdhani","Sealdah",C1431="Semi-Sleeper","Bus Type",C1431="Shatabdi","Multiple",C1431="Sleeper","Bus Type",C1431="Super Luxury","Bus Type",C1431="Swarna Jayanti Rajdhani","Ahmedabad",C1431="Tamil Nadu Exp","Chennai",C1431="Vande Bharat","Multiple",C1431="Vikramshila Express","Bhagalpur",C1431="Volvo AC","Bus Type",TRUE,"Unknown")</f>
        <v>Mumbai</v>
      </c>
      <c r="E1431" s="1">
        <v>45470</v>
      </c>
      <c r="F1431">
        <v>97.38</v>
      </c>
      <c r="G1431" s="2" cm="1">
        <f t="array" ref="G1431">_xlfn.IFS(C1431="Golden Temple Mail",1800,C1431="Guruvayur Express",1450,C1431="Guwahati Sbc Express",1650,C1431="Howrah Duronto",1200,C1431="Howrah Mail",2000,C1431="Howrah Rajdhani",1450,C1431="Kamrup Express",1700,C1431="Kerala Express",1600,C1431="Kolkata Rajdhani",1450,C1431="Kovai Express",500,C1431="Mumbai Chennai Mail",1250,C1431="Mumbai Rajdhani",1450,C1431="Mumbai Vande Bharat",700,C1431="Nagercoil Express",1350,C1431="August Kranti Rajdhani",1300,C1431="Chennai Express",1050,C1431="Chennai Intercity",350,C1431="Chennai Vande Bharat",350,C1431="Cheran Express",500,C1431="Coimbatore Express",520,C1431="Coimbatore Intercity",350,C1431="Coromandel Express",1650,C1431="Devagiri Express",1200,C1431="Dibrugarh Rajdhani",2000,C1431="Duronto Express",1450,C1431="Express",600,C1431="Garib Rath",1200,C1431="Gatimaan Express",200,C1431="Rajdhani","1450",C1431="Sanghamitra Express",1900,C1431="Sbc Guwahati Express",1650,C1431="Sealdah Duronto",1200,C1431="Sealdah Rajdhani",1450,C1431="Semi-Sleeper",400,C1431="Shatabdi",500,C1431="Sleeper",350,C1431="Super Luxury",500,C1431="Swarna Jayanti Rajdhani",1600,C1431="Tamil Nadu Exp",1050,C1431="Vande Bharat",700,C1431="Vikramshila Express",1250,C1431="Volvo AC",450,TRUE,"Unknown")</f>
        <v>1450</v>
      </c>
      <c r="H1431" s="2" cm="1">
        <f t="array" ref="H1431">_xlfn.IFS(C1431="Golden Temple Mail",1200,C1431="Guruvayur Express",950,C1431="Guwahati Sbc Express",1100,C1431="Howrah Duronto",800,C1431="Howrah Mail",1400,C1431="Howrah Rajdhani",900,C1431="Kamrup Express",1150,C1431="Kerala Express",1000,C1431="Kolkata Rajdhani",900,C1431="Kovai Express",750,C1431="Mumbai Chennai Mail",1300,C1431="Mumbai Rajdhani",950,C1431="Mumbai Vande Bharat",700,C1431="Nagercoil Express",980,C1431="Chennai Express",1050,C1431="Chennai Intercity",850,C1431="Chennai Vande Bharat",700,C1431="Cheran Express",880,C1431="Coimbatore Express",920,C1431="Coimbatore Intercity",850,C1431="Coromandel Express",1080,C1431="Devagiri Express",970,C1431="Dibrugarh Rajdhani",1200,C1431="Duronto Express",950,C1431="Express",600,C1431="Garib Rath",880,C1431="Gatimaan Express",650,C1431="Rajdhani",950,C1431="Sanghamitra Express",1150,C1431="Sbc Guwahati Express",1100,C1431="Sealdah Duronto",900,C1431="Sealdah Rajdhani",950,C1431="Semi-Sleeper",400,C1431="Shatabdi",700,C1431="Sleeper",350,C1431="Super Luxury",500,C1431="Swarna Jayanti Rajdhani",960,C1431="Tamil Nadu Exp",1050,C1431="Vande Bharat",700,C1431="Vikramshila Express",980,C1431="Volvo AC",450,TRUE,"Unknown")</f>
        <v>950</v>
      </c>
      <c r="I1431" t="s">
        <v>71</v>
      </c>
      <c r="J1431" t="s">
        <v>26</v>
      </c>
      <c r="M1431">
        <v>28</v>
      </c>
      <c r="N1431" t="s">
        <v>1064</v>
      </c>
    </row>
    <row r="1432" spans="1:14">
      <c r="A1432">
        <v>12952</v>
      </c>
      <c r="B1432" t="s">
        <v>1196</v>
      </c>
      <c r="C1432" t="s">
        <v>1197</v>
      </c>
      <c r="D1432" s="2" t="str" cm="1">
        <f t="array" ref="D1432">_xlfn.IFS(C1432="Golden Temple Mail","Amritsar",C1432="Guruvayur Express","Guruvayur",C1432="Guwahati Sbc Express","Guwahati",C1432="Howrah Duronto","Howrah",C1432="Howrah Mail","Howrah",C1432="Howrah Rajdhani","Howrah",C1432="Kamrup Express","Dibrugarh",C1432="Kerala Express","Thiruvananthapuram",C1432="Kolkata Rajdhani","Kolkata",C1432="Kovai Express","Coimbatore",C1432="Mumbai Chennai Mail","Mumbai",C1432="Mumbai Rajdhani","Mumbai",C1432="Mumbai Vande Bharat","Mumbai",C1432="Nagercoil Express","Nagercoil",C1432="August Kranti Rajdhani","Mumbai",C1432="Chennai Express","Chennai",C1432="Chennai Intercity","Chennai",C1432="Chennai Vande Bharat","Chennai",C1432="Cheran Express","Coimbatore",C1432="Coimbatore Express","Coimbatore",C1432="Coimbatore Intercity","Coimbatore",C1432="Coromandel Express","Kolkata",C1432="Devagiri Express","Secunderabad",C1432="Dibrugarh Rajdhani","Dibrugarh",C1432="Duronto Express","Multiple",C1432="Express","Generic",C1432="Garib Rath","Varies",C1432="Gatimaan Express","Delhi",C1432="Rajdhani","Multiple",C1432="Sanghamitra Express","Patna",C1432="Sbc Guwahati Express","Guwahati",C1432="Sealdah Duronto","Sealdah",C1432="Sealdah Rajdhani","Sealdah",C1432="Semi-Sleeper","Bus Type",C1432="Shatabdi","Multiple",C1432="Sleeper","Bus Type",C1432="Super Luxury","Bus Type",C1432="Swarna Jayanti Rajdhani","Ahmedabad",C1432="Tamil Nadu Exp","Chennai",C1432="Vande Bharat","Multiple",C1432="Vikramshila Express","Bhagalpur",C1432="Volvo AC","Bus Type",TRUE,"Unknown")</f>
        <v>Mumbai</v>
      </c>
      <c r="E1432" s="1">
        <v>45513</v>
      </c>
      <c r="F1432">
        <v>92.15</v>
      </c>
      <c r="G1432" s="2" cm="1">
        <f t="array" ref="G1432">_xlfn.IFS(C1432="Golden Temple Mail",1800,C1432="Guruvayur Express",1450,C1432="Guwahati Sbc Express",1650,C1432="Howrah Duronto",1200,C1432="Howrah Mail",2000,C1432="Howrah Rajdhani",1450,C1432="Kamrup Express",1700,C1432="Kerala Express",1600,C1432="Kolkata Rajdhani",1450,C1432="Kovai Express",500,C1432="Mumbai Chennai Mail",1250,C1432="Mumbai Rajdhani",1450,C1432="Mumbai Vande Bharat",700,C1432="Nagercoil Express",1350,C1432="August Kranti Rajdhani",1300,C1432="Chennai Express",1050,C1432="Chennai Intercity",350,C1432="Chennai Vande Bharat",350,C1432="Cheran Express",500,C1432="Coimbatore Express",520,C1432="Coimbatore Intercity",350,C1432="Coromandel Express",1650,C1432="Devagiri Express",1200,C1432="Dibrugarh Rajdhani",2000,C1432="Duronto Express",1450,C1432="Express",600,C1432="Garib Rath",1200,C1432="Gatimaan Express",200,C1432="Rajdhani",1450,C1432="Sanghamitra Express",1900,C1432="Sbc Guwahati Express",1650,C1432="Sealdah Duronto",1200,C1432="Sealdah Rajdhani",1450,C1432="Semi-Sleeper",400,C1432="Shatabdi",500,C1432="Sleeper",350,C1432="Super Luxury",500,C1432="Swarna Jayanti Rajdhani",1600,C1432="Tamil Nadu Exp",1050,C1432="Vande Bharat",700,C1432="Vikramshila Express",1250,C1432="Volvo AC",450,TRUE,"Unknown")</f>
        <v>1450</v>
      </c>
      <c r="H1432" s="2" cm="1">
        <f t="array" ref="H1432">_xlfn.IFS(C1432="Golden Temple Mail",1200,C1432="Guruvayur Express",950,C1432="Guwahati Sbc Express",1100,C1432="Howrah Duronto",800,C1432="Howrah Mail",1400,C1432="Howrah Rajdhani",900,C1432="Kamrup Express",1150,C1432="Kerala Express",1000,C1432="Kolkata Rajdhani",900,C1432="Kovai Express",750,C1432="Mumbai Chennai Mail",1300,C1432="Mumbai Rajdhani",950,C1432="Mumbai Vande Bharat",700,C1432="Nagercoil Express",980,C1432="August Kranti Rajdhani",1200,C1432="Chennai Express",1050,C1432="Chennai Intercity",850,C1432="Chennai Vande Bharat",700,C1432="Cheran Express",880,C1432="Coimbatore Express",920,C1432="Coimbatore Intercity",850,C1432="Coromandel Express",1080,C1432="Devagiri Express",970,C1432="Dibrugarh Rajdhani",1200,C1432="Duronto Express",950,C1432="Express",600,C1432="Garib Rath",880,C1432="Gatimaan Express",650,C1432="Rajdhani",950,C1432="Sanghamitra Express",1150,C1432="Sbc Guwahati Express",1100,C1432="Sealdah Duronto",900,C1432="Sealdah Rajdhani",950,C1432="Semi-Sleeper",400,C1432="Shatabdi",700,C1432="Sleeper",350,C1432="Super Luxury",500,C1432="Swarna Jayanti Rajdhani",960,C1432="Tamil Nadu Exp",1050,C1432="Vande Bharat",700,C1432="Vikramshila Express",980,C1432="Volvo AC",450,TRUE,"Unknown")</f>
        <v>950</v>
      </c>
      <c r="I1432" t="s">
        <v>55</v>
      </c>
      <c r="J1432" t="s">
        <v>39</v>
      </c>
      <c r="M1432">
        <v>13</v>
      </c>
      <c r="N1432" t="s">
        <v>1064</v>
      </c>
    </row>
    <row r="1433" spans="1:14">
      <c r="A1433">
        <v>22301</v>
      </c>
      <c r="B1433" t="s">
        <v>1111</v>
      </c>
      <c r="C1433" t="s">
        <v>1097</v>
      </c>
      <c r="D1433" s="2" t="str" cm="1">
        <f t="array" ref="D1433">_xlfn.IFS(C1433="Golden Temple Mail","Amritsar",C1433="Guruvayur Express","Guruvayur",C1433="Guwahati Sbc Express","Guwahati",C1433="Howrah Duronto","Howrah",C1433="Howrah Mail","Howrah",C1433="Howrah Rajdhani","Howrah",C1433="Kamrup Express","Dibrugarh",C1433="Kerala Express","Thiruvananthapuram",C1433="Kolkata Rajdhani","Kolkata",C1433="Kovai Express","Coimbatore",C1433="Mumbai Chennai Mail","Mumbai",C1433="Mumbai Rajdhani","Mumbai",C1433="Mumbai Vande Bharat","Mumbai",C1433="Nagercoil Express","Nagercoil",C1433="August Kranti Rajdhani","Mumbai",C1433="Chennai Express","Chennai",C1433="Chennai Intercity","Chennai",C1433="Chennai Vande Bharat","Chennai",C1433="Cheran Express","Coimbatore",C1433="Coimbatore Express","Coimbatore",C1433="Coimbatore Intercity","Coimbatore",C1433="Coromandel Express","Kolkata",C1433="Devagiri Express","Secunderabad",C1433="Dibrugarh Rajdhani","Dibrugarh",C1433="Duronto Express","Multiple",C1433="Express","Generic",C1433="Garib Rath","Varies",C1433="Gatimaan Express","Delhi",C1433="Rajdhani","Multiple",C1433="Sanghamitra Express","Patna",C1433="Sbc Guwahati Express","Guwahati",C1433="Sealdah Duronto","Sealdah",C1433="Sealdah Rajdhani","Sealdah",C1433="Semi-Sleeper","Bus Type",C1433="Shatabdi","Multiple",C1433="Sleeper","Bus Type",C1433="Super Luxury","Bus Type",C1433="Swarna Jayanti Rajdhani","Ahmedabad",C1433="Tamil Nadu Exp","Chennai",C1433="Vande Bharat","Multiple",C1433="Vikramshila Express","Bhagalpur",C1433="Volvo AC","Bus Type",TRUE,"Unknown")</f>
        <v>Multiple</v>
      </c>
      <c r="E1433" s="1">
        <v>45389</v>
      </c>
      <c r="F1433">
        <v>79.63</v>
      </c>
      <c r="G1433" s="2" cm="1">
        <f t="array" ref="G1433">_xlfn.IFS(C1433="Golden Temple Mail",1800,C1433="Guruvayur Express",1450,C1433="Guwahati Sbc Express",1650,C1433="Howrah Duronto",1200,C1433="Howrah Mail",2000,C1433="Howrah Rajdhani",1450,C1433="Kamrup Express",1700,C1433="Kerala Express",1600,C1433="Kolkata Rajdhani",1450,C1433="Kovai Express",500,C1433="Mumbai Chennai Mail",1250,C1433="Mumbai Rajdhani",1450,C1433="Mumbai Vande Bharat",700,C1433="Nagercoil Express",1350,C1433="August Kranti Rajdhani",1300,C1433="Chennai Express",1050,C1433="Chennai Intercity",350,C1433="Chennai Vande Bharat",350,C1433="Cheran Express",500,C1433="Coimbatore Express",520,C1433="Coimbatore Intercity",350,C1433="Coromandel Express",1650,C1433="Devagiri Express",1200,C1433="Dibrugarh Rajdhani",2000,C1433="Duronto Express",1450,C1433="Express",600,C1433="Garib Rath",1200,C1433="Gatimaan Express",200,C1433="Rajdhani","1450",C1433="Sanghamitra Express",1900,C1433="Sbc Guwahati Express",1650,C1433="Sealdah Duronto",1200,C1433="Sealdah Rajdhani",1450,C1433="Semi-Sleeper",400,C1433="Shatabdi",500,C1433="Sleeper",350,C1433="Super Luxury",500,C1433="Swarna Jayanti Rajdhani",1600,C1433="Tamil Nadu Exp",1050,C1433="Vande Bharat",700,C1433="Vikramshila Express",1250,C1433="Volvo AC",450,TRUE,"Unknown")</f>
        <v>700</v>
      </c>
      <c r="H1433" s="2" cm="1">
        <f t="array" ref="H1433">_xlfn.IFS(C1433="Golden Temple Mail",1200,C1433="Guruvayur Express",950,C1433="Guwahati Sbc Express",1100,C1433="Howrah Duronto",800,C1433="Howrah Mail",1400,C1433="Howrah Rajdhani",900,C1433="Kamrup Express",1150,C1433="Kerala Express",1000,C1433="Kolkata Rajdhani",900,C1433="Kovai Express",750,C1433="Mumbai Chennai Mail",1300,C1433="Mumbai Rajdhani",950,C1433="Mumbai Vande Bharat",700,C1433="Nagercoil Express",980,C1433="Chennai Express",1050,C1433="Chennai Intercity",850,C1433="Chennai Vande Bharat",700,C1433="Cheran Express",880,C1433="Coimbatore Express",920,C1433="Coimbatore Intercity",850,C1433="Coromandel Express",1080,C1433="Devagiri Express",970,C1433="Dibrugarh Rajdhani",1200,C1433="Duronto Express",950,C1433="Express",600,C1433="Garib Rath",880,C1433="Gatimaan Express",650,C1433="Rajdhani",950,C1433="Sanghamitra Express",1150,C1433="Sbc Guwahati Express",1100,C1433="Sealdah Duronto",900,C1433="Sealdah Rajdhani",950,C1433="Semi-Sleeper",400,C1433="Shatabdi",700,C1433="Sleeper",350,C1433="Super Luxury",500,C1433="Swarna Jayanti Rajdhani",960,C1433="Tamil Nadu Exp",1050,C1433="Vande Bharat",700,C1433="Vikramshila Express",980,C1433="Volvo AC",450,TRUE,"Unknown")</f>
        <v>700</v>
      </c>
      <c r="I1433" t="s">
        <v>74</v>
      </c>
      <c r="J1433" t="s">
        <v>56</v>
      </c>
      <c r="M1433">
        <v>0</v>
      </c>
      <c r="N1433" t="s">
        <v>1064</v>
      </c>
    </row>
    <row r="1434" spans="1:14">
      <c r="A1434">
        <v>22301</v>
      </c>
      <c r="B1434" t="s">
        <v>1204</v>
      </c>
      <c r="C1434" t="s">
        <v>1097</v>
      </c>
      <c r="D1434" s="2" t="str" cm="1">
        <f t="array" ref="D1434">_xlfn.IFS(C1434="Golden Temple Mail","Amritsar",C1434="Guruvayur Express","Guruvayur",C1434="Guwahati Sbc Express","Guwahati",C1434="Howrah Duronto","Howrah",C1434="Howrah Mail","Howrah",C1434="Howrah Rajdhani","Howrah",C1434="Kamrup Express","Dibrugarh",C1434="Kerala Express","Thiruvananthapuram",C1434="Kolkata Rajdhani","Kolkata",C1434="Kovai Express","Coimbatore",C1434="Mumbai Chennai Mail","Mumbai",C1434="Mumbai Rajdhani","Mumbai",C1434="Mumbai Vande Bharat","Mumbai",C1434="Nagercoil Express","Nagercoil",C1434="August Kranti Rajdhani","Mumbai",C1434="Chennai Express","Chennai",C1434="Chennai Intercity","Chennai",C1434="Chennai Vande Bharat","Chennai",C1434="Cheran Express","Coimbatore",C1434="Coimbatore Express","Coimbatore",C1434="Coimbatore Intercity","Coimbatore",C1434="Coromandel Express","Kolkata",C1434="Devagiri Express","Secunderabad",C1434="Dibrugarh Rajdhani","Dibrugarh",C1434="Duronto Express","Multiple",C1434="Express","Generic",C1434="Garib Rath","Varies",C1434="Gatimaan Express","Delhi",C1434="Rajdhani","Multiple",C1434="Sanghamitra Express","Patna",C1434="Sbc Guwahati Express","Guwahati",C1434="Sealdah Duronto","Sealdah",C1434="Sealdah Rajdhani","Sealdah",C1434="Semi-Sleeper","Bus Type",C1434="Shatabdi","Multiple",C1434="Sleeper","Bus Type",C1434="Super Luxury","Bus Type",C1434="Swarna Jayanti Rajdhani","Ahmedabad",C1434="Tamil Nadu Exp","Chennai",C1434="Vande Bharat","Multiple",C1434="Vikramshila Express","Bhagalpur",C1434="Volvo AC","Bus Type",TRUE,"Unknown")</f>
        <v>Multiple</v>
      </c>
      <c r="E1434" s="1">
        <v>45584</v>
      </c>
      <c r="F1434">
        <v>51.77</v>
      </c>
      <c r="G1434" s="2" cm="1">
        <f t="array" ref="G1434">_xlfn.IFS(C1434="Golden Temple Mail",1800,C1434="Guruvayur Express",1450,C1434="Guwahati Sbc Express",1650,C1434="Howrah Duronto",1200,C1434="Howrah Mail",2000,C1434="Howrah Rajdhani",1450,C1434="Kamrup Express",1700,C1434="Kerala Express",1600,C1434="Kolkata Rajdhani",1450,C1434="Kovai Express",500,C1434="Mumbai Chennai Mail",1250,C1434="Mumbai Rajdhani",1450,C1434="Mumbai Vande Bharat",700,C1434="Nagercoil Express",1350,C1434="August Kranti Rajdhani",1300,C1434="Chennai Express",1050,C1434="Chennai Intercity",350,C1434="Chennai Vande Bharat",350,C1434="Cheran Express",500,C1434="Coimbatore Express",520,C1434="Coimbatore Intercity",350,C1434="Coromandel Express",1650,C1434="Devagiri Express",1200,C1434="Dibrugarh Rajdhani",2000,C1434="Duronto Express",1450,C1434="Express",600,C1434="Garib Rath",1200,C1434="Gatimaan Express",200,C1434="Rajdhani",1450,C1434="Sanghamitra Express",1900,C1434="Sbc Guwahati Express",1650,C1434="Sealdah Duronto",1200,C1434="Sealdah Rajdhani",1450,C1434="Semi-Sleeper",400,C1434="Shatabdi",500,C1434="Sleeper",350,C1434="Super Luxury",500,C1434="Swarna Jayanti Rajdhani",1600,C1434="Tamil Nadu Exp",1050,C1434="Vande Bharat",700,C1434="Vikramshila Express",1250,C1434="Volvo AC",450,TRUE,"Unknown")</f>
        <v>700</v>
      </c>
      <c r="H1434" s="2" cm="1">
        <f t="array" ref="H1434">_xlfn.IFS(C1434="Golden Temple Mail",1200,C1434="Guruvayur Express",950,C1434="Guwahati Sbc Express",1100,C1434="Howrah Duronto",800,C1434="Howrah Mail",1400,C1434="Howrah Rajdhani",900,C1434="Kamrup Express",1150,C1434="Kerala Express",1000,C1434="Kolkata Rajdhani",900,C1434="Kovai Express",750,C1434="Mumbai Chennai Mail",1300,C1434="Mumbai Rajdhani",950,C1434="Mumbai Vande Bharat",700,C1434="Nagercoil Express",980,C1434="August Kranti Rajdhani",1200,C1434="Chennai Express",1050,C1434="Chennai Intercity",850,C1434="Chennai Vande Bharat",700,C1434="Cheran Express",880,C1434="Coimbatore Express",920,C1434="Coimbatore Intercity",850,C1434="Coromandel Express",1080,C1434="Devagiri Express",970,C1434="Dibrugarh Rajdhani",1200,C1434="Duronto Express",950,C1434="Express",600,C1434="Garib Rath",880,C1434="Gatimaan Express",650,C1434="Rajdhani",950,C1434="Sanghamitra Express",1150,C1434="Sbc Guwahati Express",1100,C1434="Sealdah Duronto",900,C1434="Sealdah Rajdhani",950,C1434="Semi-Sleeper",400,C1434="Shatabdi",700,C1434="Sleeper",350,C1434="Super Luxury",500,C1434="Swarna Jayanti Rajdhani",960,C1434="Tamil Nadu Exp",1050,C1434="Vande Bharat",700,C1434="Vikramshila Express",980,C1434="Volvo AC",450,TRUE,"Unknown")</f>
        <v>700</v>
      </c>
      <c r="I1434" t="s">
        <v>25</v>
      </c>
      <c r="J1434" t="s">
        <v>31</v>
      </c>
      <c r="M1434">
        <v>19</v>
      </c>
      <c r="N1434" t="s">
        <v>1064</v>
      </c>
    </row>
    <row r="1435" spans="1:14">
      <c r="A1435">
        <v>22301</v>
      </c>
      <c r="B1435" t="s">
        <v>1205</v>
      </c>
      <c r="C1435" t="s">
        <v>1097</v>
      </c>
      <c r="D1435" s="2" t="str" cm="1">
        <f t="array" ref="D1435">_xlfn.IFS(C1435="Golden Temple Mail","Amritsar",C1435="Guruvayur Express","Guruvayur",C1435="Guwahati Sbc Express","Guwahati",C1435="Howrah Duronto","Howrah",C1435="Howrah Mail","Howrah",C1435="Howrah Rajdhani","Howrah",C1435="Kamrup Express","Dibrugarh",C1435="Kerala Express","Thiruvananthapuram",C1435="Kolkata Rajdhani","Kolkata",C1435="Kovai Express","Coimbatore",C1435="Mumbai Chennai Mail","Mumbai",C1435="Mumbai Rajdhani","Mumbai",C1435="Mumbai Vande Bharat","Mumbai",C1435="Nagercoil Express","Nagercoil",C1435="August Kranti Rajdhani","Mumbai",C1435="Chennai Express","Chennai",C1435="Chennai Intercity","Chennai",C1435="Chennai Vande Bharat","Chennai",C1435="Cheran Express","Coimbatore",C1435="Coimbatore Express","Coimbatore",C1435="Coimbatore Intercity","Coimbatore",C1435="Coromandel Express","Kolkata",C1435="Devagiri Express","Secunderabad",C1435="Dibrugarh Rajdhani","Dibrugarh",C1435="Duronto Express","Multiple",C1435="Express","Generic",C1435="Garib Rath","Varies",C1435="Gatimaan Express","Delhi",C1435="Rajdhani","Multiple",C1435="Sanghamitra Express","Patna",C1435="Sbc Guwahati Express","Guwahati",C1435="Sealdah Duronto","Sealdah",C1435="Sealdah Rajdhani","Sealdah",C1435="Semi-Sleeper","Bus Type",C1435="Shatabdi","Multiple",C1435="Sleeper","Bus Type",C1435="Super Luxury","Bus Type",C1435="Swarna Jayanti Rajdhani","Ahmedabad",C1435="Tamil Nadu Exp","Chennai",C1435="Vande Bharat","Multiple",C1435="Vikramshila Express","Bhagalpur",C1435="Volvo AC","Bus Type",TRUE,"Unknown")</f>
        <v>Multiple</v>
      </c>
      <c r="E1435" s="1">
        <v>45347</v>
      </c>
      <c r="F1435">
        <v>65.25</v>
      </c>
      <c r="G1435" s="2" cm="1">
        <f t="array" ref="G1435">_xlfn.IFS(C1435="Golden Temple Mail",1800,C1435="Guruvayur Express",1450,C1435="Guwahati Sbc Express",1650,C1435="Howrah Duronto",1200,C1435="Howrah Mail",2000,C1435="Howrah Rajdhani",1450,C1435="Kamrup Express",1700,C1435="Kerala Express",1600,C1435="Kolkata Rajdhani",1450,C1435="Kovai Express",500,C1435="Mumbai Chennai Mail",1250,C1435="Mumbai Rajdhani",1450,C1435="Mumbai Vande Bharat",700,C1435="Nagercoil Express",1350,C1435="August Kranti Rajdhani",1300,C1435="Chennai Express",1050,C1435="Chennai Intercity",350,C1435="Chennai Vande Bharat",350,C1435="Cheran Express",500,C1435="Coimbatore Express",520,C1435="Coimbatore Intercity",350,C1435="Coromandel Express",1650,C1435="Devagiri Express",1200,C1435="Dibrugarh Rajdhani",2000,C1435="Duronto Express",1450,C1435="Express",600,C1435="Garib Rath",1200,C1435="Gatimaan Express",200,C1435="Rajdhani","1450",C1435="Sanghamitra Express",1900,C1435="Sbc Guwahati Express",1650,C1435="Sealdah Duronto",1200,C1435="Sealdah Rajdhani",1450,C1435="Semi-Sleeper",400,C1435="Shatabdi",500,C1435="Sleeper",350,C1435="Super Luxury",500,C1435="Swarna Jayanti Rajdhani",1600,C1435="Tamil Nadu Exp",1050,C1435="Vande Bharat",700,C1435="Vikramshila Express",1250,C1435="Volvo AC",450,TRUE,"Unknown")</f>
        <v>700</v>
      </c>
      <c r="H1435" s="2" cm="1">
        <f t="array" ref="H1435">_xlfn.IFS(C1435="Golden Temple Mail",1200,C1435="Guruvayur Express",950,C1435="Guwahati Sbc Express",1100,C1435="Howrah Duronto",800,C1435="Howrah Mail",1400,C1435="Howrah Rajdhani",900,C1435="Kamrup Express",1150,C1435="Kerala Express",1000,C1435="Kolkata Rajdhani",900,C1435="Kovai Express",750,C1435="Mumbai Chennai Mail",1300,C1435="Mumbai Rajdhani",950,C1435="Mumbai Vande Bharat",700,C1435="Nagercoil Express",980,C1435="Chennai Express",1050,C1435="Chennai Intercity",850,C1435="Chennai Vande Bharat",700,C1435="Cheran Express",880,C1435="Coimbatore Express",920,C1435="Coimbatore Intercity",850,C1435="Coromandel Express",1080,C1435="Devagiri Express",970,C1435="Dibrugarh Rajdhani",1200,C1435="Duronto Express",950,C1435="Express",600,C1435="Garib Rath",880,C1435="Gatimaan Express",650,C1435="Rajdhani",950,C1435="Sanghamitra Express",1150,C1435="Sbc Guwahati Express",1100,C1435="Sealdah Duronto",900,C1435="Sealdah Rajdhani",950,C1435="Semi-Sleeper",400,C1435="Shatabdi",700,C1435="Sleeper",350,C1435="Super Luxury",500,C1435="Swarna Jayanti Rajdhani",960,C1435="Tamil Nadu Exp",1050,C1435="Vande Bharat",700,C1435="Vikramshila Express",980,C1435="Volvo AC",450,TRUE,"Unknown")</f>
        <v>700</v>
      </c>
      <c r="I1435" t="s">
        <v>48</v>
      </c>
      <c r="J1435" t="s">
        <v>56</v>
      </c>
      <c r="M1435">
        <v>5</v>
      </c>
      <c r="N1435" t="s">
        <v>1064</v>
      </c>
    </row>
    <row r="1436" spans="1:14">
      <c r="A1436">
        <v>22301</v>
      </c>
      <c r="B1436" t="s">
        <v>1206</v>
      </c>
      <c r="C1436" t="s">
        <v>1097</v>
      </c>
      <c r="D1436" s="2" t="str" cm="1">
        <f t="array" ref="D1436">_xlfn.IFS(C1436="Golden Temple Mail","Amritsar",C1436="Guruvayur Express","Guruvayur",C1436="Guwahati Sbc Express","Guwahati",C1436="Howrah Duronto","Howrah",C1436="Howrah Mail","Howrah",C1436="Howrah Rajdhani","Howrah",C1436="Kamrup Express","Dibrugarh",C1436="Kerala Express","Thiruvananthapuram",C1436="Kolkata Rajdhani","Kolkata",C1436="Kovai Express","Coimbatore",C1436="Mumbai Chennai Mail","Mumbai",C1436="Mumbai Rajdhani","Mumbai",C1436="Mumbai Vande Bharat","Mumbai",C1436="Nagercoil Express","Nagercoil",C1436="August Kranti Rajdhani","Mumbai",C1436="Chennai Express","Chennai",C1436="Chennai Intercity","Chennai",C1436="Chennai Vande Bharat","Chennai",C1436="Cheran Express","Coimbatore",C1436="Coimbatore Express","Coimbatore",C1436="Coimbatore Intercity","Coimbatore",C1436="Coromandel Express","Kolkata",C1436="Devagiri Express","Secunderabad",C1436="Dibrugarh Rajdhani","Dibrugarh",C1436="Duronto Express","Multiple",C1436="Express","Generic",C1436="Garib Rath","Varies",C1436="Gatimaan Express","Delhi",C1436="Rajdhani","Multiple",C1436="Sanghamitra Express","Patna",C1436="Sbc Guwahati Express","Guwahati",C1436="Sealdah Duronto","Sealdah",C1436="Sealdah Rajdhani","Sealdah",C1436="Semi-Sleeper","Bus Type",C1436="Shatabdi","Multiple",C1436="Sleeper","Bus Type",C1436="Super Luxury","Bus Type",C1436="Swarna Jayanti Rajdhani","Ahmedabad",C1436="Tamil Nadu Exp","Chennai",C1436="Vande Bharat","Multiple",C1436="Vikramshila Express","Bhagalpur",C1436="Volvo AC","Bus Type",TRUE,"Unknown")</f>
        <v>Multiple</v>
      </c>
      <c r="E1436" s="1">
        <v>45457</v>
      </c>
      <c r="F1436">
        <v>34</v>
      </c>
      <c r="G1436" s="2" cm="1">
        <f t="array" ref="G1436">_xlfn.IFS(C1436="Golden Temple Mail",1800,C1436="Guruvayur Express",1450,C1436="Guwahati Sbc Express",1650,C1436="Howrah Duronto",1200,C1436="Howrah Mail",2000,C1436="Howrah Rajdhani",1450,C1436="Kamrup Express",1700,C1436="Kerala Express",1600,C1436="Kolkata Rajdhani",1450,C1436="Kovai Express",500,C1436="Mumbai Chennai Mail",1250,C1436="Mumbai Rajdhani",1450,C1436="Mumbai Vande Bharat",700,C1436="Nagercoil Express",1350,C1436="August Kranti Rajdhani",1300,C1436="Chennai Express",1050,C1436="Chennai Intercity",350,C1436="Chennai Vande Bharat",350,C1436="Cheran Express",500,C1436="Coimbatore Express",520,C1436="Coimbatore Intercity",350,C1436="Coromandel Express",1650,C1436="Devagiri Express",1200,C1436="Dibrugarh Rajdhani",2000,C1436="Duronto Express",1450,C1436="Express",600,C1436="Garib Rath",1200,C1436="Gatimaan Express",200,C1436="Rajdhani",1450,C1436="Sanghamitra Express",1900,C1436="Sbc Guwahati Express",1650,C1436="Sealdah Duronto",1200,C1436="Sealdah Rajdhani",1450,C1436="Semi-Sleeper",400,C1436="Shatabdi",500,C1436="Sleeper",350,C1436="Super Luxury",500,C1436="Swarna Jayanti Rajdhani",1600,C1436="Tamil Nadu Exp",1050,C1436="Vande Bharat",700,C1436="Vikramshila Express",1250,C1436="Volvo AC",450,TRUE,"Unknown")</f>
        <v>700</v>
      </c>
      <c r="H1436" s="2" cm="1">
        <f t="array" ref="H1436">_xlfn.IFS(C1436="Golden Temple Mail",1200,C1436="Guruvayur Express",950,C1436="Guwahati Sbc Express",1100,C1436="Howrah Duronto",800,C1436="Howrah Mail",1400,C1436="Howrah Rajdhani",900,C1436="Kamrup Express",1150,C1436="Kerala Express",1000,C1436="Kolkata Rajdhani",900,C1436="Kovai Express",750,C1436="Mumbai Chennai Mail",1300,C1436="Mumbai Rajdhani",950,C1436="Mumbai Vande Bharat",700,C1436="Nagercoil Express",980,C1436="August Kranti Rajdhani",1200,C1436="Chennai Express",1050,C1436="Chennai Intercity",850,C1436="Chennai Vande Bharat",700,C1436="Cheran Express",880,C1436="Coimbatore Express",920,C1436="Coimbatore Intercity",850,C1436="Coromandel Express",1080,C1436="Devagiri Express",970,C1436="Dibrugarh Rajdhani",1200,C1436="Duronto Express",950,C1436="Express",600,C1436="Garib Rath",880,C1436="Gatimaan Express",650,C1436="Rajdhani",950,C1436="Sanghamitra Express",1150,C1436="Sbc Guwahati Express",1100,C1436="Sealdah Duronto",900,C1436="Sealdah Rajdhani",950,C1436="Semi-Sleeper",400,C1436="Shatabdi",700,C1436="Sleeper",350,C1436="Super Luxury",500,C1436="Swarna Jayanti Rajdhani",960,C1436="Tamil Nadu Exp",1050,C1436="Vande Bharat",700,C1436="Vikramshila Express",980,C1436="Volvo AC",450,TRUE,"Unknown")</f>
        <v>700</v>
      </c>
      <c r="I1436" t="s">
        <v>71</v>
      </c>
      <c r="J1436" t="s">
        <v>39</v>
      </c>
      <c r="M1436">
        <v>14</v>
      </c>
      <c r="N1436" t="s">
        <v>1064</v>
      </c>
    </row>
    <row r="1437" spans="1:14">
      <c r="A1437">
        <v>22301</v>
      </c>
      <c r="B1437" t="s">
        <v>1207</v>
      </c>
      <c r="C1437" t="s">
        <v>1097</v>
      </c>
      <c r="D1437" s="2" t="str" cm="1">
        <f t="array" ref="D1437">_xlfn.IFS(C1437="Golden Temple Mail","Amritsar",C1437="Guruvayur Express","Guruvayur",C1437="Guwahati Sbc Express","Guwahati",C1437="Howrah Duronto","Howrah",C1437="Howrah Mail","Howrah",C1437="Howrah Rajdhani","Howrah",C1437="Kamrup Express","Dibrugarh",C1437="Kerala Express","Thiruvananthapuram",C1437="Kolkata Rajdhani","Kolkata",C1437="Kovai Express","Coimbatore",C1437="Mumbai Chennai Mail","Mumbai",C1437="Mumbai Rajdhani","Mumbai",C1437="Mumbai Vande Bharat","Mumbai",C1437="Nagercoil Express","Nagercoil",C1437="August Kranti Rajdhani","Mumbai",C1437="Chennai Express","Chennai",C1437="Chennai Intercity","Chennai",C1437="Chennai Vande Bharat","Chennai",C1437="Cheran Express","Coimbatore",C1437="Coimbatore Express","Coimbatore",C1437="Coimbatore Intercity","Coimbatore",C1437="Coromandel Express","Kolkata",C1437="Devagiri Express","Secunderabad",C1437="Dibrugarh Rajdhani","Dibrugarh",C1437="Duronto Express","Multiple",C1437="Express","Generic",C1437="Garib Rath","Varies",C1437="Gatimaan Express","Delhi",C1437="Rajdhani","Multiple",C1437="Sanghamitra Express","Patna",C1437="Sbc Guwahati Express","Guwahati",C1437="Sealdah Duronto","Sealdah",C1437="Sealdah Rajdhani","Sealdah",C1437="Semi-Sleeper","Bus Type",C1437="Shatabdi","Multiple",C1437="Sleeper","Bus Type",C1437="Super Luxury","Bus Type",C1437="Swarna Jayanti Rajdhani","Ahmedabad",C1437="Tamil Nadu Exp","Chennai",C1437="Vande Bharat","Multiple",C1437="Vikramshila Express","Bhagalpur",C1437="Volvo AC","Bus Type",TRUE,"Unknown")</f>
        <v>Multiple</v>
      </c>
      <c r="E1437" s="1">
        <v>45557</v>
      </c>
      <c r="F1437">
        <v>87.74</v>
      </c>
      <c r="G1437" s="2" cm="1">
        <f t="array" ref="G1437">_xlfn.IFS(C1437="Golden Temple Mail",1800,C1437="Guruvayur Express",1450,C1437="Guwahati Sbc Express",1650,C1437="Howrah Duronto",1200,C1437="Howrah Mail",2000,C1437="Howrah Rajdhani",1450,C1437="Kamrup Express",1700,C1437="Kerala Express",1600,C1437="Kolkata Rajdhani",1450,C1437="Kovai Express",500,C1437="Mumbai Chennai Mail",1250,C1437="Mumbai Rajdhani",1450,C1437="Mumbai Vande Bharat",700,C1437="Nagercoil Express",1350,C1437="August Kranti Rajdhani",1300,C1437="Chennai Express",1050,C1437="Chennai Intercity",350,C1437="Chennai Vande Bharat",350,C1437="Cheran Express",500,C1437="Coimbatore Express",520,C1437="Coimbatore Intercity",350,C1437="Coromandel Express",1650,C1437="Devagiri Express",1200,C1437="Dibrugarh Rajdhani",2000,C1437="Duronto Express",1450,C1437="Express",600,C1437="Garib Rath",1200,C1437="Gatimaan Express",200,C1437="Rajdhani","1450",C1437="Sanghamitra Express",1900,C1437="Sbc Guwahati Express",1650,C1437="Sealdah Duronto",1200,C1437="Sealdah Rajdhani",1450,C1437="Semi-Sleeper",400,C1437="Shatabdi",500,C1437="Sleeper",350,C1437="Super Luxury",500,C1437="Swarna Jayanti Rajdhani",1600,C1437="Tamil Nadu Exp",1050,C1437="Vande Bharat",700,C1437="Vikramshila Express",1250,C1437="Volvo AC",450,TRUE,"Unknown")</f>
        <v>700</v>
      </c>
      <c r="H1437" s="2" cm="1">
        <f t="array" ref="H1437">_xlfn.IFS(C1437="Golden Temple Mail",1200,C1437="Guruvayur Express",950,C1437="Guwahati Sbc Express",1100,C1437="Howrah Duronto",800,C1437="Howrah Mail",1400,C1437="Howrah Rajdhani",900,C1437="Kamrup Express",1150,C1437="Kerala Express",1000,C1437="Kolkata Rajdhani",900,C1437="Kovai Express",750,C1437="Mumbai Chennai Mail",1300,C1437="Mumbai Rajdhani",950,C1437="Mumbai Vande Bharat",700,C1437="Nagercoil Express",980,C1437="Chennai Express",1050,C1437="Chennai Intercity",850,C1437="Chennai Vande Bharat",700,C1437="Cheran Express",880,C1437="Coimbatore Express",920,C1437="Coimbatore Intercity",850,C1437="Coromandel Express",1080,C1437="Devagiri Express",970,C1437="Dibrugarh Rajdhani",1200,C1437="Duronto Express",950,C1437="Express",600,C1437="Garib Rath",880,C1437="Gatimaan Express",650,C1437="Rajdhani",950,C1437="Sanghamitra Express",1150,C1437="Sbc Guwahati Express",1100,C1437="Sealdah Duronto",900,C1437="Sealdah Rajdhani",950,C1437="Semi-Sleeper",400,C1437="Shatabdi",700,C1437="Sleeper",350,C1437="Super Luxury",500,C1437="Swarna Jayanti Rajdhani",960,C1437="Tamil Nadu Exp",1050,C1437="Vande Bharat",700,C1437="Vikramshila Express",980,C1437="Volvo AC",450,TRUE,"Unknown")</f>
        <v>700</v>
      </c>
      <c r="I1437" t="s">
        <v>38</v>
      </c>
      <c r="J1437" t="s">
        <v>56</v>
      </c>
      <c r="M1437">
        <v>10</v>
      </c>
      <c r="N1437" t="s">
        <v>1064</v>
      </c>
    </row>
    <row r="1438" spans="1:14">
      <c r="A1438">
        <v>22301</v>
      </c>
      <c r="B1438" t="s">
        <v>1208</v>
      </c>
      <c r="C1438" t="s">
        <v>1097</v>
      </c>
      <c r="D1438" s="2" t="str" cm="1">
        <f t="array" ref="D1438">_xlfn.IFS(C1438="Golden Temple Mail","Amritsar",C1438="Guruvayur Express","Guruvayur",C1438="Guwahati Sbc Express","Guwahati",C1438="Howrah Duronto","Howrah",C1438="Howrah Mail","Howrah",C1438="Howrah Rajdhani","Howrah",C1438="Kamrup Express","Dibrugarh",C1438="Kerala Express","Thiruvananthapuram",C1438="Kolkata Rajdhani","Kolkata",C1438="Kovai Express","Coimbatore",C1438="Mumbai Chennai Mail","Mumbai",C1438="Mumbai Rajdhani","Mumbai",C1438="Mumbai Vande Bharat","Mumbai",C1438="Nagercoil Express","Nagercoil",C1438="August Kranti Rajdhani","Mumbai",C1438="Chennai Express","Chennai",C1438="Chennai Intercity","Chennai",C1438="Chennai Vande Bharat","Chennai",C1438="Cheran Express","Coimbatore",C1438="Coimbatore Express","Coimbatore",C1438="Coimbatore Intercity","Coimbatore",C1438="Coromandel Express","Kolkata",C1438="Devagiri Express","Secunderabad",C1438="Dibrugarh Rajdhani","Dibrugarh",C1438="Duronto Express","Multiple",C1438="Express","Generic",C1438="Garib Rath","Varies",C1438="Gatimaan Express","Delhi",C1438="Rajdhani","Multiple",C1438="Sanghamitra Express","Patna",C1438="Sbc Guwahati Express","Guwahati",C1438="Sealdah Duronto","Sealdah",C1438="Sealdah Rajdhani","Sealdah",C1438="Semi-Sleeper","Bus Type",C1438="Shatabdi","Multiple",C1438="Sleeper","Bus Type",C1438="Super Luxury","Bus Type",C1438="Swarna Jayanti Rajdhani","Ahmedabad",C1438="Tamil Nadu Exp","Chennai",C1438="Vande Bharat","Multiple",C1438="Vikramshila Express","Bhagalpur",C1438="Volvo AC","Bus Type",TRUE,"Unknown")</f>
        <v>Multiple</v>
      </c>
      <c r="E1438" s="1">
        <v>45397</v>
      </c>
      <c r="F1438">
        <v>80.72</v>
      </c>
      <c r="G1438" s="2" cm="1">
        <f t="array" ref="G1438">_xlfn.IFS(C1438="Golden Temple Mail",1800,C1438="Guruvayur Express",1450,C1438="Guwahati Sbc Express",1650,C1438="Howrah Duronto",1200,C1438="Howrah Mail",2000,C1438="Howrah Rajdhani",1450,C1438="Kamrup Express",1700,C1438="Kerala Express",1600,C1438="Kolkata Rajdhani",1450,C1438="Kovai Express",500,C1438="Mumbai Chennai Mail",1250,C1438="Mumbai Rajdhani",1450,C1438="Mumbai Vande Bharat",700,C1438="Nagercoil Express",1350,C1438="August Kranti Rajdhani",1300,C1438="Chennai Express",1050,C1438="Chennai Intercity",350,C1438="Chennai Vande Bharat",350,C1438="Cheran Express",500,C1438="Coimbatore Express",520,C1438="Coimbatore Intercity",350,C1438="Coromandel Express",1650,C1438="Devagiri Express",1200,C1438="Dibrugarh Rajdhani",2000,C1438="Duronto Express",1450,C1438="Express",600,C1438="Garib Rath",1200,C1438="Gatimaan Express",200,C1438="Rajdhani",1450,C1438="Sanghamitra Express",1900,C1438="Sbc Guwahati Express",1650,C1438="Sealdah Duronto",1200,C1438="Sealdah Rajdhani",1450,C1438="Semi-Sleeper",400,C1438="Shatabdi",500,C1438="Sleeper",350,C1438="Super Luxury",500,C1438="Swarna Jayanti Rajdhani",1600,C1438="Tamil Nadu Exp",1050,C1438="Vande Bharat",700,C1438="Vikramshila Express",1250,C1438="Volvo AC",450,TRUE,"Unknown")</f>
        <v>700</v>
      </c>
      <c r="H1438" s="2" cm="1">
        <f t="array" ref="H1438">_xlfn.IFS(C1438="Golden Temple Mail",1200,C1438="Guruvayur Express",950,C1438="Guwahati Sbc Express",1100,C1438="Howrah Duronto",800,C1438="Howrah Mail",1400,C1438="Howrah Rajdhani",900,C1438="Kamrup Express",1150,C1438="Kerala Express",1000,C1438="Kolkata Rajdhani",900,C1438="Kovai Express",750,C1438="Mumbai Chennai Mail",1300,C1438="Mumbai Rajdhani",950,C1438="Mumbai Vande Bharat",700,C1438="Nagercoil Express",980,C1438="August Kranti Rajdhani",1200,C1438="Chennai Express",1050,C1438="Chennai Intercity",850,C1438="Chennai Vande Bharat",700,C1438="Cheran Express",880,C1438="Coimbatore Express",920,C1438="Coimbatore Intercity",850,C1438="Coromandel Express",1080,C1438="Devagiri Express",970,C1438="Dibrugarh Rajdhani",1200,C1438="Duronto Express",950,C1438="Express",600,C1438="Garib Rath",880,C1438="Gatimaan Express",650,C1438="Rajdhani",950,C1438="Sanghamitra Express",1150,C1438="Sbc Guwahati Express",1100,C1438="Sealdah Duronto",900,C1438="Sealdah Rajdhani",950,C1438="Semi-Sleeper",400,C1438="Shatabdi",700,C1438="Sleeper",350,C1438="Super Luxury",500,C1438="Swarna Jayanti Rajdhani",960,C1438="Tamil Nadu Exp",1050,C1438="Vande Bharat",700,C1438="Vikramshila Express",980,C1438="Volvo AC",450,TRUE,"Unknown")</f>
        <v>700</v>
      </c>
      <c r="I1438" t="s">
        <v>74</v>
      </c>
      <c r="J1438" t="s">
        <v>42</v>
      </c>
      <c r="M1438">
        <v>7</v>
      </c>
      <c r="N1438" t="s">
        <v>1064</v>
      </c>
    </row>
    <row r="1439" spans="1:14">
      <c r="A1439">
        <v>22302</v>
      </c>
      <c r="B1439" t="s">
        <v>1208</v>
      </c>
      <c r="C1439" t="s">
        <v>1097</v>
      </c>
      <c r="D1439" s="2" t="str" cm="1">
        <f t="array" ref="D1439">_xlfn.IFS(C1439="Golden Temple Mail","Amritsar",C1439="Guruvayur Express","Guruvayur",C1439="Guwahati Sbc Express","Guwahati",C1439="Howrah Duronto","Howrah",C1439="Howrah Mail","Howrah",C1439="Howrah Rajdhani","Howrah",C1439="Kamrup Express","Dibrugarh",C1439="Kerala Express","Thiruvananthapuram",C1439="Kolkata Rajdhani","Kolkata",C1439="Kovai Express","Coimbatore",C1439="Mumbai Chennai Mail","Mumbai",C1439="Mumbai Rajdhani","Mumbai",C1439="Mumbai Vande Bharat","Mumbai",C1439="Nagercoil Express","Nagercoil",C1439="August Kranti Rajdhani","Mumbai",C1439="Chennai Express","Chennai",C1439="Chennai Intercity","Chennai",C1439="Chennai Vande Bharat","Chennai",C1439="Cheran Express","Coimbatore",C1439="Coimbatore Express","Coimbatore",C1439="Coimbatore Intercity","Coimbatore",C1439="Coromandel Express","Kolkata",C1439="Devagiri Express","Secunderabad",C1439="Dibrugarh Rajdhani","Dibrugarh",C1439="Duronto Express","Multiple",C1439="Express","Generic",C1439="Garib Rath","Varies",C1439="Gatimaan Express","Delhi",C1439="Rajdhani","Multiple",C1439="Sanghamitra Express","Patna",C1439="Sbc Guwahati Express","Guwahati",C1439="Sealdah Duronto","Sealdah",C1439="Sealdah Rajdhani","Sealdah",C1439="Semi-Sleeper","Bus Type",C1439="Shatabdi","Multiple",C1439="Sleeper","Bus Type",C1439="Super Luxury","Bus Type",C1439="Swarna Jayanti Rajdhani","Ahmedabad",C1439="Tamil Nadu Exp","Chennai",C1439="Vande Bharat","Multiple",C1439="Vikramshila Express","Bhagalpur",C1439="Volvo AC","Bus Type",TRUE,"Unknown")</f>
        <v>Multiple</v>
      </c>
      <c r="E1439" s="1">
        <v>45397</v>
      </c>
      <c r="F1439">
        <v>38.16</v>
      </c>
      <c r="G1439" s="2" cm="1">
        <f t="array" ref="G1439">_xlfn.IFS(C1439="Golden Temple Mail",1800,C1439="Guruvayur Express",1450,C1439="Guwahati Sbc Express",1650,C1439="Howrah Duronto",1200,C1439="Howrah Mail",2000,C1439="Howrah Rajdhani",1450,C1439="Kamrup Express",1700,C1439="Kerala Express",1600,C1439="Kolkata Rajdhani",1450,C1439="Kovai Express",500,C1439="Mumbai Chennai Mail",1250,C1439="Mumbai Rajdhani",1450,C1439="Mumbai Vande Bharat",700,C1439="Nagercoil Express",1350,C1439="August Kranti Rajdhani",1300,C1439="Chennai Express",1050,C1439="Chennai Intercity",350,C1439="Chennai Vande Bharat",350,C1439="Cheran Express",500,C1439="Coimbatore Express",520,C1439="Coimbatore Intercity",350,C1439="Coromandel Express",1650,C1439="Devagiri Express",1200,C1439="Dibrugarh Rajdhani",2000,C1439="Duronto Express",1450,C1439="Express",600,C1439="Garib Rath",1200,C1439="Gatimaan Express",200,C1439="Rajdhani","1450",C1439="Sanghamitra Express",1900,C1439="Sbc Guwahati Express",1650,C1439="Sealdah Duronto",1200,C1439="Sealdah Rajdhani",1450,C1439="Semi-Sleeper",400,C1439="Shatabdi",500,C1439="Sleeper",350,C1439="Super Luxury",500,C1439="Swarna Jayanti Rajdhani",1600,C1439="Tamil Nadu Exp",1050,C1439="Vande Bharat",700,C1439="Vikramshila Express",1250,C1439="Volvo AC",450,TRUE,"Unknown")</f>
        <v>700</v>
      </c>
      <c r="H1439" s="2" cm="1">
        <f t="array" ref="H1439">_xlfn.IFS(C1439="Golden Temple Mail",1200,C1439="Guruvayur Express",950,C1439="Guwahati Sbc Express",1100,C1439="Howrah Duronto",800,C1439="Howrah Mail",1400,C1439="Howrah Rajdhani",900,C1439="Kamrup Express",1150,C1439="Kerala Express",1000,C1439="Kolkata Rajdhani",900,C1439="Kovai Express",750,C1439="Mumbai Chennai Mail",1300,C1439="Mumbai Rajdhani",950,C1439="Mumbai Vande Bharat",700,C1439="Nagercoil Express",980,C1439="Chennai Express",1050,C1439="Chennai Intercity",850,C1439="Chennai Vande Bharat",700,C1439="Cheran Express",880,C1439="Coimbatore Express",920,C1439="Coimbatore Intercity",850,C1439="Coromandel Express",1080,C1439="Devagiri Express",970,C1439="Dibrugarh Rajdhani",1200,C1439="Duronto Express",950,C1439="Express",600,C1439="Garib Rath",880,C1439="Gatimaan Express",650,C1439="Rajdhani",950,C1439="Sanghamitra Express",1150,C1439="Sbc Guwahati Express",1100,C1439="Sealdah Duronto",900,C1439="Sealdah Rajdhani",950,C1439="Semi-Sleeper",400,C1439="Shatabdi",700,C1439="Sleeper",350,C1439="Super Luxury",500,C1439="Swarna Jayanti Rajdhani",960,C1439="Tamil Nadu Exp",1050,C1439="Vande Bharat",700,C1439="Vikramshila Express",980,C1439="Volvo AC",450,TRUE,"Unknown")</f>
        <v>700</v>
      </c>
      <c r="I1439" t="s">
        <v>74</v>
      </c>
      <c r="J1439" t="s">
        <v>42</v>
      </c>
      <c r="M1439">
        <v>1</v>
      </c>
      <c r="N1439" t="s">
        <v>1064</v>
      </c>
    </row>
    <row r="1440" spans="1:14">
      <c r="A1440">
        <v>22302</v>
      </c>
      <c r="B1440" t="s">
        <v>1207</v>
      </c>
      <c r="C1440" t="s">
        <v>1097</v>
      </c>
      <c r="D1440" s="2" t="str" cm="1">
        <f t="array" ref="D1440">_xlfn.IFS(C1440="Golden Temple Mail","Amritsar",C1440="Guruvayur Express","Guruvayur",C1440="Guwahati Sbc Express","Guwahati",C1440="Howrah Duronto","Howrah",C1440="Howrah Mail","Howrah",C1440="Howrah Rajdhani","Howrah",C1440="Kamrup Express","Dibrugarh",C1440="Kerala Express","Thiruvananthapuram",C1440="Kolkata Rajdhani","Kolkata",C1440="Kovai Express","Coimbatore",C1440="Mumbai Chennai Mail","Mumbai",C1440="Mumbai Rajdhani","Mumbai",C1440="Mumbai Vande Bharat","Mumbai",C1440="Nagercoil Express","Nagercoil",C1440="August Kranti Rajdhani","Mumbai",C1440="Chennai Express","Chennai",C1440="Chennai Intercity","Chennai",C1440="Chennai Vande Bharat","Chennai",C1440="Cheran Express","Coimbatore",C1440="Coimbatore Express","Coimbatore",C1440="Coimbatore Intercity","Coimbatore",C1440="Coromandel Express","Kolkata",C1440="Devagiri Express","Secunderabad",C1440="Dibrugarh Rajdhani","Dibrugarh",C1440="Duronto Express","Multiple",C1440="Express","Generic",C1440="Garib Rath","Varies",C1440="Gatimaan Express","Delhi",C1440="Rajdhani","Multiple",C1440="Sanghamitra Express","Patna",C1440="Sbc Guwahati Express","Guwahati",C1440="Sealdah Duronto","Sealdah",C1440="Sealdah Rajdhani","Sealdah",C1440="Semi-Sleeper","Bus Type",C1440="Shatabdi","Multiple",C1440="Sleeper","Bus Type",C1440="Super Luxury","Bus Type",C1440="Swarna Jayanti Rajdhani","Ahmedabad",C1440="Tamil Nadu Exp","Chennai",C1440="Vande Bharat","Multiple",C1440="Vikramshila Express","Bhagalpur",C1440="Volvo AC","Bus Type",TRUE,"Unknown")</f>
        <v>Multiple</v>
      </c>
      <c r="E1440" s="1">
        <v>45329</v>
      </c>
      <c r="F1440">
        <v>69.72</v>
      </c>
      <c r="G1440" s="2" cm="1">
        <f t="array" ref="G1440">_xlfn.IFS(C1440="Golden Temple Mail",1800,C1440="Guruvayur Express",1450,C1440="Guwahati Sbc Express",1650,C1440="Howrah Duronto",1200,C1440="Howrah Mail",2000,C1440="Howrah Rajdhani",1450,C1440="Kamrup Express",1700,C1440="Kerala Express",1600,C1440="Kolkata Rajdhani",1450,C1440="Kovai Express",500,C1440="Mumbai Chennai Mail",1250,C1440="Mumbai Rajdhani",1450,C1440="Mumbai Vande Bharat",700,C1440="Nagercoil Express",1350,C1440="August Kranti Rajdhani",1300,C1440="Chennai Express",1050,C1440="Chennai Intercity",350,C1440="Chennai Vande Bharat",350,C1440="Cheran Express",500,C1440="Coimbatore Express",520,C1440="Coimbatore Intercity",350,C1440="Coromandel Express",1650,C1440="Devagiri Express",1200,C1440="Dibrugarh Rajdhani",2000,C1440="Duronto Express",1450,C1440="Express",600,C1440="Garib Rath",1200,C1440="Gatimaan Express",200,C1440="Rajdhani",1450,C1440="Sanghamitra Express",1900,C1440="Sbc Guwahati Express",1650,C1440="Sealdah Duronto",1200,C1440="Sealdah Rajdhani",1450,C1440="Semi-Sleeper",400,C1440="Shatabdi",500,C1440="Sleeper",350,C1440="Super Luxury",500,C1440="Swarna Jayanti Rajdhani",1600,C1440="Tamil Nadu Exp",1050,C1440="Vande Bharat",700,C1440="Vikramshila Express",1250,C1440="Volvo AC",450,TRUE,"Unknown")</f>
        <v>700</v>
      </c>
      <c r="H1440" s="2" cm="1">
        <f t="array" ref="H1440">_xlfn.IFS(C1440="Golden Temple Mail",1200,C1440="Guruvayur Express",950,C1440="Guwahati Sbc Express",1100,C1440="Howrah Duronto",800,C1440="Howrah Mail",1400,C1440="Howrah Rajdhani",900,C1440="Kamrup Express",1150,C1440="Kerala Express",1000,C1440="Kolkata Rajdhani",900,C1440="Kovai Express",750,C1440="Mumbai Chennai Mail",1300,C1440="Mumbai Rajdhani",950,C1440="Mumbai Vande Bharat",700,C1440="Nagercoil Express",980,C1440="August Kranti Rajdhani",1200,C1440="Chennai Express",1050,C1440="Chennai Intercity",850,C1440="Chennai Vande Bharat",700,C1440="Cheran Express",880,C1440="Coimbatore Express",920,C1440="Coimbatore Intercity",850,C1440="Coromandel Express",1080,C1440="Devagiri Express",970,C1440="Dibrugarh Rajdhani",1200,C1440="Duronto Express",950,C1440="Express",600,C1440="Garib Rath",880,C1440="Gatimaan Express",650,C1440="Rajdhani",950,C1440="Sanghamitra Express",1150,C1440="Sbc Guwahati Express",1100,C1440="Sealdah Duronto",900,C1440="Sealdah Rajdhani",950,C1440="Semi-Sleeper",400,C1440="Shatabdi",700,C1440="Sleeper",350,C1440="Super Luxury",500,C1440="Swarna Jayanti Rajdhani",960,C1440="Tamil Nadu Exp",1050,C1440="Vande Bharat",700,C1440="Vikramshila Express",980,C1440="Volvo AC",450,TRUE,"Unknown")</f>
        <v>700</v>
      </c>
      <c r="I1440" t="s">
        <v>48</v>
      </c>
      <c r="J1440" t="s">
        <v>46</v>
      </c>
      <c r="M1440">
        <v>15</v>
      </c>
      <c r="N1440" t="s">
        <v>1064</v>
      </c>
    </row>
    <row r="1441" spans="1:14">
      <c r="A1441">
        <v>22302</v>
      </c>
      <c r="B1441" t="s">
        <v>1206</v>
      </c>
      <c r="C1441" t="s">
        <v>1097</v>
      </c>
      <c r="D1441" s="2" t="str" cm="1">
        <f t="array" ref="D1441">_xlfn.IFS(C1441="Golden Temple Mail","Amritsar",C1441="Guruvayur Express","Guruvayur",C1441="Guwahati Sbc Express","Guwahati",C1441="Howrah Duronto","Howrah",C1441="Howrah Mail","Howrah",C1441="Howrah Rajdhani","Howrah",C1441="Kamrup Express","Dibrugarh",C1441="Kerala Express","Thiruvananthapuram",C1441="Kolkata Rajdhani","Kolkata",C1441="Kovai Express","Coimbatore",C1441="Mumbai Chennai Mail","Mumbai",C1441="Mumbai Rajdhani","Mumbai",C1441="Mumbai Vande Bharat","Mumbai",C1441="Nagercoil Express","Nagercoil",C1441="August Kranti Rajdhani","Mumbai",C1441="Chennai Express","Chennai",C1441="Chennai Intercity","Chennai",C1441="Chennai Vande Bharat","Chennai",C1441="Cheran Express","Coimbatore",C1441="Coimbatore Express","Coimbatore",C1441="Coimbatore Intercity","Coimbatore",C1441="Coromandel Express","Kolkata",C1441="Devagiri Express","Secunderabad",C1441="Dibrugarh Rajdhani","Dibrugarh",C1441="Duronto Express","Multiple",C1441="Express","Generic",C1441="Garib Rath","Varies",C1441="Gatimaan Express","Delhi",C1441="Rajdhani","Multiple",C1441="Sanghamitra Express","Patna",C1441="Sbc Guwahati Express","Guwahati",C1441="Sealdah Duronto","Sealdah",C1441="Sealdah Rajdhani","Sealdah",C1441="Semi-Sleeper","Bus Type",C1441="Shatabdi","Multiple",C1441="Sleeper","Bus Type",C1441="Super Luxury","Bus Type",C1441="Swarna Jayanti Rajdhani","Ahmedabad",C1441="Tamil Nadu Exp","Chennai",C1441="Vande Bharat","Multiple",C1441="Vikramshila Express","Bhagalpur",C1441="Volvo AC","Bus Type",TRUE,"Unknown")</f>
        <v>Multiple</v>
      </c>
      <c r="E1441" s="1">
        <v>45515</v>
      </c>
      <c r="F1441">
        <v>71.07</v>
      </c>
      <c r="G1441" s="2" cm="1">
        <f t="array" ref="G1441">_xlfn.IFS(C1441="Golden Temple Mail",1800,C1441="Guruvayur Express",1450,C1441="Guwahati Sbc Express",1650,C1441="Howrah Duronto",1200,C1441="Howrah Mail",2000,C1441="Howrah Rajdhani",1450,C1441="Kamrup Express",1700,C1441="Kerala Express",1600,C1441="Kolkata Rajdhani",1450,C1441="Kovai Express",500,C1441="Mumbai Chennai Mail",1250,C1441="Mumbai Rajdhani",1450,C1441="Mumbai Vande Bharat",700,C1441="Nagercoil Express",1350,C1441="August Kranti Rajdhani",1300,C1441="Chennai Express",1050,C1441="Chennai Intercity",350,C1441="Chennai Vande Bharat",350,C1441="Cheran Express",500,C1441="Coimbatore Express",520,C1441="Coimbatore Intercity",350,C1441="Coromandel Express",1650,C1441="Devagiri Express",1200,C1441="Dibrugarh Rajdhani",2000,C1441="Duronto Express",1450,C1441="Express",600,C1441="Garib Rath",1200,C1441="Gatimaan Express",200,C1441="Rajdhani","1450",C1441="Sanghamitra Express",1900,C1441="Sbc Guwahati Express",1650,C1441="Sealdah Duronto",1200,C1441="Sealdah Rajdhani",1450,C1441="Semi-Sleeper",400,C1441="Shatabdi",500,C1441="Sleeper",350,C1441="Super Luxury",500,C1441="Swarna Jayanti Rajdhani",1600,C1441="Tamil Nadu Exp",1050,C1441="Vande Bharat",700,C1441="Vikramshila Express",1250,C1441="Volvo AC",450,TRUE,"Unknown")</f>
        <v>700</v>
      </c>
      <c r="H1441" s="2" cm="1">
        <f t="array" ref="H1441">_xlfn.IFS(C1441="Golden Temple Mail",1200,C1441="Guruvayur Express",950,C1441="Guwahati Sbc Express",1100,C1441="Howrah Duronto",800,C1441="Howrah Mail",1400,C1441="Howrah Rajdhani",900,C1441="Kamrup Express",1150,C1441="Kerala Express",1000,C1441="Kolkata Rajdhani",900,C1441="Kovai Express",750,C1441="Mumbai Chennai Mail",1300,C1441="Mumbai Rajdhani",950,C1441="Mumbai Vande Bharat",700,C1441="Nagercoil Express",980,C1441="Chennai Express",1050,C1441="Chennai Intercity",850,C1441="Chennai Vande Bharat",700,C1441="Cheran Express",880,C1441="Coimbatore Express",920,C1441="Coimbatore Intercity",850,C1441="Coromandel Express",1080,C1441="Devagiri Express",970,C1441="Dibrugarh Rajdhani",1200,C1441="Duronto Express",950,C1441="Express",600,C1441="Garib Rath",880,C1441="Gatimaan Express",650,C1441="Rajdhani",950,C1441="Sanghamitra Express",1150,C1441="Sbc Guwahati Express",1100,C1441="Sealdah Duronto",900,C1441="Sealdah Rajdhani",950,C1441="Semi-Sleeper",400,C1441="Shatabdi",700,C1441="Sleeper",350,C1441="Super Luxury",500,C1441="Swarna Jayanti Rajdhani",960,C1441="Tamil Nadu Exp",1050,C1441="Vande Bharat",700,C1441="Vikramshila Express",980,C1441="Volvo AC",450,TRUE,"Unknown")</f>
        <v>700</v>
      </c>
      <c r="I1441" t="s">
        <v>55</v>
      </c>
      <c r="J1441" t="s">
        <v>56</v>
      </c>
      <c r="M1441">
        <v>11</v>
      </c>
      <c r="N1441" t="s">
        <v>1064</v>
      </c>
    </row>
    <row r="1442" spans="1:14">
      <c r="A1442">
        <v>22302</v>
      </c>
      <c r="B1442" t="s">
        <v>1205</v>
      </c>
      <c r="C1442" t="s">
        <v>1097</v>
      </c>
      <c r="D1442" s="2" t="str" cm="1">
        <f t="array" ref="D1442">_xlfn.IFS(C1442="Golden Temple Mail","Amritsar",C1442="Guruvayur Express","Guruvayur",C1442="Guwahati Sbc Express","Guwahati",C1442="Howrah Duronto","Howrah",C1442="Howrah Mail","Howrah",C1442="Howrah Rajdhani","Howrah",C1442="Kamrup Express","Dibrugarh",C1442="Kerala Express","Thiruvananthapuram",C1442="Kolkata Rajdhani","Kolkata",C1442="Kovai Express","Coimbatore",C1442="Mumbai Chennai Mail","Mumbai",C1442="Mumbai Rajdhani","Mumbai",C1442="Mumbai Vande Bharat","Mumbai",C1442="Nagercoil Express","Nagercoil",C1442="August Kranti Rajdhani","Mumbai",C1442="Chennai Express","Chennai",C1442="Chennai Intercity","Chennai",C1442="Chennai Vande Bharat","Chennai",C1442="Cheran Express","Coimbatore",C1442="Coimbatore Express","Coimbatore",C1442="Coimbatore Intercity","Coimbatore",C1442="Coromandel Express","Kolkata",C1442="Devagiri Express","Secunderabad",C1442="Dibrugarh Rajdhani","Dibrugarh",C1442="Duronto Express","Multiple",C1442="Express","Generic",C1442="Garib Rath","Varies",C1442="Gatimaan Express","Delhi",C1442="Rajdhani","Multiple",C1442="Sanghamitra Express","Patna",C1442="Sbc Guwahati Express","Guwahati",C1442="Sealdah Duronto","Sealdah",C1442="Sealdah Rajdhani","Sealdah",C1442="Semi-Sleeper","Bus Type",C1442="Shatabdi","Multiple",C1442="Sleeper","Bus Type",C1442="Super Luxury","Bus Type",C1442="Swarna Jayanti Rajdhani","Ahmedabad",C1442="Tamil Nadu Exp","Chennai",C1442="Vande Bharat","Multiple",C1442="Vikramshila Express","Bhagalpur",C1442="Volvo AC","Bus Type",TRUE,"Unknown")</f>
        <v>Multiple</v>
      </c>
      <c r="E1442" s="1">
        <v>45330</v>
      </c>
      <c r="F1442">
        <v>99.39</v>
      </c>
      <c r="G1442" s="2" cm="1">
        <f t="array" ref="G1442">_xlfn.IFS(C1442="Golden Temple Mail",1800,C1442="Guruvayur Express",1450,C1442="Guwahati Sbc Express",1650,C1442="Howrah Duronto",1200,C1442="Howrah Mail",2000,C1442="Howrah Rajdhani",1450,C1442="Kamrup Express",1700,C1442="Kerala Express",1600,C1442="Kolkata Rajdhani",1450,C1442="Kovai Express",500,C1442="Mumbai Chennai Mail",1250,C1442="Mumbai Rajdhani",1450,C1442="Mumbai Vande Bharat",700,C1442="Nagercoil Express",1350,C1442="August Kranti Rajdhani",1300,C1442="Chennai Express",1050,C1442="Chennai Intercity",350,C1442="Chennai Vande Bharat",350,C1442="Cheran Express",500,C1442="Coimbatore Express",520,C1442="Coimbatore Intercity",350,C1442="Coromandel Express",1650,C1442="Devagiri Express",1200,C1442="Dibrugarh Rajdhani",2000,C1442="Duronto Express",1450,C1442="Express",600,C1442="Garib Rath",1200,C1442="Gatimaan Express",200,C1442="Rajdhani",1450,C1442="Sanghamitra Express",1900,C1442="Sbc Guwahati Express",1650,C1442="Sealdah Duronto",1200,C1442="Sealdah Rajdhani",1450,C1442="Semi-Sleeper",400,C1442="Shatabdi",500,C1442="Sleeper",350,C1442="Super Luxury",500,C1442="Swarna Jayanti Rajdhani",1600,C1442="Tamil Nadu Exp",1050,C1442="Vande Bharat",700,C1442="Vikramshila Express",1250,C1442="Volvo AC",450,TRUE,"Unknown")</f>
        <v>700</v>
      </c>
      <c r="H1442" s="2" cm="1">
        <f t="array" ref="H1442">_xlfn.IFS(C1442="Golden Temple Mail",1200,C1442="Guruvayur Express",950,C1442="Guwahati Sbc Express",1100,C1442="Howrah Duronto",800,C1442="Howrah Mail",1400,C1442="Howrah Rajdhani",900,C1442="Kamrup Express",1150,C1442="Kerala Express",1000,C1442="Kolkata Rajdhani",900,C1442="Kovai Express",750,C1442="Mumbai Chennai Mail",1300,C1442="Mumbai Rajdhani",950,C1442="Mumbai Vande Bharat",700,C1442="Nagercoil Express",980,C1442="August Kranti Rajdhani",1200,C1442="Chennai Express",1050,C1442="Chennai Intercity",850,C1442="Chennai Vande Bharat",700,C1442="Cheran Express",880,C1442="Coimbatore Express",920,C1442="Coimbatore Intercity",850,C1442="Coromandel Express",1080,C1442="Devagiri Express",970,C1442="Dibrugarh Rajdhani",1200,C1442="Duronto Express",950,C1442="Express",600,C1442="Garib Rath",880,C1442="Gatimaan Express",650,C1442="Rajdhani",950,C1442="Sanghamitra Express",1150,C1442="Sbc Guwahati Express",1100,C1442="Sealdah Duronto",900,C1442="Sealdah Rajdhani",950,C1442="Semi-Sleeper",400,C1442="Shatabdi",700,C1442="Sleeper",350,C1442="Super Luxury",500,C1442="Swarna Jayanti Rajdhani",960,C1442="Tamil Nadu Exp",1050,C1442="Vande Bharat",700,C1442="Vikramshila Express",980,C1442="Volvo AC",450,TRUE,"Unknown")</f>
        <v>700</v>
      </c>
      <c r="I1442" t="s">
        <v>48</v>
      </c>
      <c r="J1442" t="s">
        <v>26</v>
      </c>
      <c r="M1442">
        <v>15</v>
      </c>
      <c r="N1442" t="s">
        <v>1064</v>
      </c>
    </row>
    <row r="1443" spans="1:14">
      <c r="A1443">
        <v>22302</v>
      </c>
      <c r="B1443" t="s">
        <v>1204</v>
      </c>
      <c r="C1443" t="s">
        <v>1097</v>
      </c>
      <c r="D1443" s="2" t="str" cm="1">
        <f t="array" ref="D1443">_xlfn.IFS(C1443="Golden Temple Mail","Amritsar",C1443="Guruvayur Express","Guruvayur",C1443="Guwahati Sbc Express","Guwahati",C1443="Howrah Duronto","Howrah",C1443="Howrah Mail","Howrah",C1443="Howrah Rajdhani","Howrah",C1443="Kamrup Express","Dibrugarh",C1443="Kerala Express","Thiruvananthapuram",C1443="Kolkata Rajdhani","Kolkata",C1443="Kovai Express","Coimbatore",C1443="Mumbai Chennai Mail","Mumbai",C1443="Mumbai Rajdhani","Mumbai",C1443="Mumbai Vande Bharat","Mumbai",C1443="Nagercoil Express","Nagercoil",C1443="August Kranti Rajdhani","Mumbai",C1443="Chennai Express","Chennai",C1443="Chennai Intercity","Chennai",C1443="Chennai Vande Bharat","Chennai",C1443="Cheran Express","Coimbatore",C1443="Coimbatore Express","Coimbatore",C1443="Coimbatore Intercity","Coimbatore",C1443="Coromandel Express","Kolkata",C1443="Devagiri Express","Secunderabad",C1443="Dibrugarh Rajdhani","Dibrugarh",C1443="Duronto Express","Multiple",C1443="Express","Generic",C1443="Garib Rath","Varies",C1443="Gatimaan Express","Delhi",C1443="Rajdhani","Multiple",C1443="Sanghamitra Express","Patna",C1443="Sbc Guwahati Express","Guwahati",C1443="Sealdah Duronto","Sealdah",C1443="Sealdah Rajdhani","Sealdah",C1443="Semi-Sleeper","Bus Type",C1443="Shatabdi","Multiple",C1443="Sleeper","Bus Type",C1443="Super Luxury","Bus Type",C1443="Swarna Jayanti Rajdhani","Ahmedabad",C1443="Tamil Nadu Exp","Chennai",C1443="Vande Bharat","Multiple",C1443="Vikramshila Express","Bhagalpur",C1443="Volvo AC","Bus Type",TRUE,"Unknown")</f>
        <v>Multiple</v>
      </c>
      <c r="E1443" s="1">
        <v>45422</v>
      </c>
      <c r="F1443">
        <v>68.04</v>
      </c>
      <c r="G1443" s="2" cm="1">
        <f t="array" ref="G1443">_xlfn.IFS(C1443="Golden Temple Mail",1800,C1443="Guruvayur Express",1450,C1443="Guwahati Sbc Express",1650,C1443="Howrah Duronto",1200,C1443="Howrah Mail",2000,C1443="Howrah Rajdhani",1450,C1443="Kamrup Express",1700,C1443="Kerala Express",1600,C1443="Kolkata Rajdhani",1450,C1443="Kovai Express",500,C1443="Mumbai Chennai Mail",1250,C1443="Mumbai Rajdhani",1450,C1443="Mumbai Vande Bharat",700,C1443="Nagercoil Express",1350,C1443="August Kranti Rajdhani",1300,C1443="Chennai Express",1050,C1443="Chennai Intercity",350,C1443="Chennai Vande Bharat",350,C1443="Cheran Express",500,C1443="Coimbatore Express",520,C1443="Coimbatore Intercity",350,C1443="Coromandel Express",1650,C1443="Devagiri Express",1200,C1443="Dibrugarh Rajdhani",2000,C1443="Duronto Express",1450,C1443="Express",600,C1443="Garib Rath",1200,C1443="Gatimaan Express",200,C1443="Rajdhani","1450",C1443="Sanghamitra Express",1900,C1443="Sbc Guwahati Express",1650,C1443="Sealdah Duronto",1200,C1443="Sealdah Rajdhani",1450,C1443="Semi-Sleeper",400,C1443="Shatabdi",500,C1443="Sleeper",350,C1443="Super Luxury",500,C1443="Swarna Jayanti Rajdhani",1600,C1443="Tamil Nadu Exp",1050,C1443="Vande Bharat",700,C1443="Vikramshila Express",1250,C1443="Volvo AC",450,TRUE,"Unknown")</f>
        <v>700</v>
      </c>
      <c r="H1443" s="2" cm="1">
        <f t="array" ref="H1443">_xlfn.IFS(C1443="Golden Temple Mail",1200,C1443="Guruvayur Express",950,C1443="Guwahati Sbc Express",1100,C1443="Howrah Duronto",800,C1443="Howrah Mail",1400,C1443="Howrah Rajdhani",900,C1443="Kamrup Express",1150,C1443="Kerala Express",1000,C1443="Kolkata Rajdhani",900,C1443="Kovai Express",750,C1443="Mumbai Chennai Mail",1300,C1443="Mumbai Rajdhani",950,C1443="Mumbai Vande Bharat",700,C1443="Nagercoil Express",980,C1443="Chennai Express",1050,C1443="Chennai Intercity",850,C1443="Chennai Vande Bharat",700,C1443="Cheran Express",880,C1443="Coimbatore Express",920,C1443="Coimbatore Intercity",850,C1443="Coromandel Express",1080,C1443="Devagiri Express",970,C1443="Dibrugarh Rajdhani",1200,C1443="Duronto Express",950,C1443="Express",600,C1443="Garib Rath",880,C1443="Gatimaan Express",650,C1443="Rajdhani",950,C1443="Sanghamitra Express",1150,C1443="Sbc Guwahati Express",1100,C1443="Sealdah Duronto",900,C1443="Sealdah Rajdhani",950,C1443="Semi-Sleeper",400,C1443="Shatabdi",700,C1443="Sleeper",350,C1443="Super Luxury",500,C1443="Swarna Jayanti Rajdhani",960,C1443="Tamil Nadu Exp",1050,C1443="Vande Bharat",700,C1443="Vikramshila Express",980,C1443="Volvo AC",450,TRUE,"Unknown")</f>
        <v>700</v>
      </c>
      <c r="I1443" t="s">
        <v>62</v>
      </c>
      <c r="J1443" t="s">
        <v>39</v>
      </c>
      <c r="M1443">
        <v>21</v>
      </c>
      <c r="N1443" t="s">
        <v>1064</v>
      </c>
    </row>
    <row r="1444" spans="1:14">
      <c r="A1444">
        <v>22302</v>
      </c>
      <c r="B1444" t="s">
        <v>1111</v>
      </c>
      <c r="C1444" t="s">
        <v>1097</v>
      </c>
      <c r="D1444" s="2" t="str" cm="1">
        <f t="array" ref="D1444">_xlfn.IFS(C1444="Golden Temple Mail","Amritsar",C1444="Guruvayur Express","Guruvayur",C1444="Guwahati Sbc Express","Guwahati",C1444="Howrah Duronto","Howrah",C1444="Howrah Mail","Howrah",C1444="Howrah Rajdhani","Howrah",C1444="Kamrup Express","Dibrugarh",C1444="Kerala Express","Thiruvananthapuram",C1444="Kolkata Rajdhani","Kolkata",C1444="Kovai Express","Coimbatore",C1444="Mumbai Chennai Mail","Mumbai",C1444="Mumbai Rajdhani","Mumbai",C1444="Mumbai Vande Bharat","Mumbai",C1444="Nagercoil Express","Nagercoil",C1444="August Kranti Rajdhani","Mumbai",C1444="Chennai Express","Chennai",C1444="Chennai Intercity","Chennai",C1444="Chennai Vande Bharat","Chennai",C1444="Cheran Express","Coimbatore",C1444="Coimbatore Express","Coimbatore",C1444="Coimbatore Intercity","Coimbatore",C1444="Coromandel Express","Kolkata",C1444="Devagiri Express","Secunderabad",C1444="Dibrugarh Rajdhani","Dibrugarh",C1444="Duronto Express","Multiple",C1444="Express","Generic",C1444="Garib Rath","Varies",C1444="Gatimaan Express","Delhi",C1444="Rajdhani","Multiple",C1444="Sanghamitra Express","Patna",C1444="Sbc Guwahati Express","Guwahati",C1444="Sealdah Duronto","Sealdah",C1444="Sealdah Rajdhani","Sealdah",C1444="Semi-Sleeper","Bus Type",C1444="Shatabdi","Multiple",C1444="Sleeper","Bus Type",C1444="Super Luxury","Bus Type",C1444="Swarna Jayanti Rajdhani","Ahmedabad",C1444="Tamil Nadu Exp","Chennai",C1444="Vande Bharat","Multiple",C1444="Vikramshila Express","Bhagalpur",C1444="Volvo AC","Bus Type",TRUE,"Unknown")</f>
        <v>Multiple</v>
      </c>
      <c r="E1444" s="1">
        <v>45476</v>
      </c>
      <c r="F1444">
        <v>87.43</v>
      </c>
      <c r="G1444" s="2" cm="1">
        <f t="array" ref="G1444">_xlfn.IFS(C1444="Golden Temple Mail",1800,C1444="Guruvayur Express",1450,C1444="Guwahati Sbc Express",1650,C1444="Howrah Duronto",1200,C1444="Howrah Mail",2000,C1444="Howrah Rajdhani",1450,C1444="Kamrup Express",1700,C1444="Kerala Express",1600,C1444="Kolkata Rajdhani",1450,C1444="Kovai Express",500,C1444="Mumbai Chennai Mail",1250,C1444="Mumbai Rajdhani",1450,C1444="Mumbai Vande Bharat",700,C1444="Nagercoil Express",1350,C1444="August Kranti Rajdhani",1300,C1444="Chennai Express",1050,C1444="Chennai Intercity",350,C1444="Chennai Vande Bharat",350,C1444="Cheran Express",500,C1444="Coimbatore Express",520,C1444="Coimbatore Intercity",350,C1444="Coromandel Express",1650,C1444="Devagiri Express",1200,C1444="Dibrugarh Rajdhani",2000,C1444="Duronto Express",1450,C1444="Express",600,C1444="Garib Rath",1200,C1444="Gatimaan Express",200,C1444="Rajdhani",1450,C1444="Sanghamitra Express",1900,C1444="Sbc Guwahati Express",1650,C1444="Sealdah Duronto",1200,C1444="Sealdah Rajdhani",1450,C1444="Semi-Sleeper",400,C1444="Shatabdi",500,C1444="Sleeper",350,C1444="Super Luxury",500,C1444="Swarna Jayanti Rajdhani",1600,C1444="Tamil Nadu Exp",1050,C1444="Vande Bharat",700,C1444="Vikramshila Express",1250,C1444="Volvo AC",450,TRUE,"Unknown")</f>
        <v>700</v>
      </c>
      <c r="H1444" s="2" cm="1">
        <f t="array" ref="H1444">_xlfn.IFS(C1444="Golden Temple Mail",1200,C1444="Guruvayur Express",950,C1444="Guwahati Sbc Express",1100,C1444="Howrah Duronto",800,C1444="Howrah Mail",1400,C1444="Howrah Rajdhani",900,C1444="Kamrup Express",1150,C1444="Kerala Express",1000,C1444="Kolkata Rajdhani",900,C1444="Kovai Express",750,C1444="Mumbai Chennai Mail",1300,C1444="Mumbai Rajdhani",950,C1444="Mumbai Vande Bharat",700,C1444="Nagercoil Express",980,C1444="August Kranti Rajdhani",1200,C1444="Chennai Express",1050,C1444="Chennai Intercity",850,C1444="Chennai Vande Bharat",700,C1444="Cheran Express",880,C1444="Coimbatore Express",920,C1444="Coimbatore Intercity",850,C1444="Coromandel Express",1080,C1444="Devagiri Express",970,C1444="Dibrugarh Rajdhani",1200,C1444="Duronto Express",950,C1444="Express",600,C1444="Garib Rath",880,C1444="Gatimaan Express",650,C1444="Rajdhani",950,C1444="Sanghamitra Express",1150,C1444="Sbc Guwahati Express",1100,C1444="Sealdah Duronto",900,C1444="Sealdah Rajdhani",950,C1444="Semi-Sleeper",400,C1444="Shatabdi",700,C1444="Sleeper",350,C1444="Super Luxury",500,C1444="Swarna Jayanti Rajdhani",960,C1444="Tamil Nadu Exp",1050,C1444="Vande Bharat",700,C1444="Vikramshila Express",980,C1444="Volvo AC",450,TRUE,"Unknown")</f>
        <v>700</v>
      </c>
      <c r="I1444" t="s">
        <v>30</v>
      </c>
      <c r="J1444" t="s">
        <v>46</v>
      </c>
      <c r="N1444" t="s">
        <v>1064</v>
      </c>
    </row>
    <row r="1445" spans="1:14">
      <c r="A1445">
        <v>12001</v>
      </c>
      <c r="B1445" t="s">
        <v>1209</v>
      </c>
      <c r="C1445" t="s">
        <v>1210</v>
      </c>
      <c r="D1445" s="2" t="str" cm="1">
        <f t="array" ref="D1445">_xlfn.IFS(C1445="Golden Temple Mail","Amritsar",C1445="Guruvayur Express","Guruvayur",C1445="Guwahati Sbc Express","Guwahati",C1445="Howrah Duronto","Howrah",C1445="Howrah Mail","Howrah",C1445="Howrah Rajdhani","Howrah",C1445="Kamrup Express","Dibrugarh",C1445="Kerala Express","Thiruvananthapuram",C1445="Kolkata Rajdhani","Kolkata",C1445="Kovai Express","Coimbatore",C1445="Mumbai Chennai Mail","Mumbai",C1445="Mumbai Rajdhani","Mumbai",C1445="Mumbai Vande Bharat","Mumbai",C1445="Nagercoil Express","Nagercoil",C1445="August Kranti Rajdhani","Mumbai",C1445="Chennai Express","Chennai",C1445="Chennai Intercity","Chennai",C1445="Chennai Vande Bharat","Chennai",C1445="Cheran Express","Coimbatore",C1445="Coimbatore Express","Coimbatore",C1445="Coimbatore Intercity","Coimbatore",C1445="Coromandel Express","Kolkata",C1445="Devagiri Express","Secunderabad",C1445="Dibrugarh Rajdhani","Dibrugarh",C1445="Duronto Express","Multiple",C1445="Express","Generic",C1445="Garib Rath","Varies",C1445="Gatimaan Express","Delhi",C1445="Rajdhani","Multiple",C1445="Sanghamitra Express","Patna",C1445="Sbc Guwahati Express","Guwahati",C1445="Sealdah Duronto","Sealdah",C1445="Sealdah Rajdhani","Sealdah",C1445="Semi-Sleeper","Bus Type",C1445="Shatabdi","Multiple",C1445="Sleeper","Bus Type",C1445="Super Luxury","Bus Type",C1445="Swarna Jayanti Rajdhani","Ahmedabad",C1445="Tamil Nadu Exp","Chennai",C1445="Vande Bharat","Multiple",C1445="Vikramshila Express","Bhagalpur",C1445="Volvo AC","Bus Type",TRUE,"Unknown")</f>
        <v>Multiple</v>
      </c>
      <c r="E1445" s="1">
        <v>45636</v>
      </c>
      <c r="F1445">
        <v>61.85</v>
      </c>
      <c r="G1445" s="2" cm="1">
        <f t="array" ref="G1445">_xlfn.IFS(C1445="Golden Temple Mail",1800,C1445="Guruvayur Express",1450,C1445="Guwahati Sbc Express",1650,C1445="Howrah Duronto",1200,C1445="Howrah Mail",2000,C1445="Howrah Rajdhani",1450,C1445="Kamrup Express",1700,C1445="Kerala Express",1600,C1445="Kolkata Rajdhani",1450,C1445="Kovai Express",500,C1445="Mumbai Chennai Mail",1250,C1445="Mumbai Rajdhani",1450,C1445="Mumbai Vande Bharat",700,C1445="Nagercoil Express",1350,C1445="August Kranti Rajdhani",1300,C1445="Chennai Express",1050,C1445="Chennai Intercity",350,C1445="Chennai Vande Bharat",350,C1445="Cheran Express",500,C1445="Coimbatore Express",520,C1445="Coimbatore Intercity",350,C1445="Coromandel Express",1650,C1445="Devagiri Express",1200,C1445="Dibrugarh Rajdhani",2000,C1445="Duronto Express",1450,C1445="Express",600,C1445="Garib Rath",1200,C1445="Gatimaan Express",200,C1445="Rajdhani","1450",C1445="Sanghamitra Express",1900,C1445="Sbc Guwahati Express",1650,C1445="Sealdah Duronto",1200,C1445="Sealdah Rajdhani",1450,C1445="Semi-Sleeper",400,C1445="Shatabdi",500,C1445="Sleeper",350,C1445="Super Luxury",500,C1445="Swarna Jayanti Rajdhani",1600,C1445="Tamil Nadu Exp",1050,C1445="Vande Bharat",700,C1445="Vikramshila Express",1250,C1445="Volvo AC",450,TRUE,"Unknown")</f>
        <v>500</v>
      </c>
      <c r="H1445" s="2" cm="1">
        <f t="array" ref="H1445">_xlfn.IFS(C1445="Golden Temple Mail",1200,C1445="Guruvayur Express",950,C1445="Guwahati Sbc Express",1100,C1445="Howrah Duronto",800,C1445="Howrah Mail",1400,C1445="Howrah Rajdhani",900,C1445="Kamrup Express",1150,C1445="Kerala Express",1000,C1445="Kolkata Rajdhani",900,C1445="Kovai Express",750,C1445="Mumbai Chennai Mail",1300,C1445="Mumbai Rajdhani",950,C1445="Mumbai Vande Bharat",700,C1445="Nagercoil Express",980,C1445="Chennai Express",1050,C1445="Chennai Intercity",850,C1445="Chennai Vande Bharat",700,C1445="Cheran Express",880,C1445="Coimbatore Express",920,C1445="Coimbatore Intercity",850,C1445="Coromandel Express",1080,C1445="Devagiri Express",970,C1445="Dibrugarh Rajdhani",1200,C1445="Duronto Express",950,C1445="Express",600,C1445="Garib Rath",880,C1445="Gatimaan Express",650,C1445="Rajdhani",950,C1445="Sanghamitra Express",1150,C1445="Sbc Guwahati Express",1100,C1445="Sealdah Duronto",900,C1445="Sealdah Rajdhani",950,C1445="Semi-Sleeper",400,C1445="Shatabdi",700,C1445="Sleeper",350,C1445="Super Luxury",500,C1445="Swarna Jayanti Rajdhani",960,C1445="Tamil Nadu Exp",1050,C1445="Vande Bharat",700,C1445="Vikramshila Express",980,C1445="Volvo AC",450,TRUE,"Unknown")</f>
        <v>700</v>
      </c>
      <c r="I1445" t="s">
        <v>52</v>
      </c>
      <c r="J1445" t="s">
        <v>19</v>
      </c>
      <c r="M1445">
        <v>3</v>
      </c>
      <c r="N1445" t="s">
        <v>1064</v>
      </c>
    </row>
    <row r="1446" spans="1:14">
      <c r="A1446">
        <v>12001</v>
      </c>
      <c r="B1446" t="s">
        <v>1105</v>
      </c>
      <c r="C1446" t="s">
        <v>1210</v>
      </c>
      <c r="D1446" s="2" t="str" cm="1">
        <f t="array" ref="D1446">_xlfn.IFS(C1446="Golden Temple Mail","Amritsar",C1446="Guruvayur Express","Guruvayur",C1446="Guwahati Sbc Express","Guwahati",C1446="Howrah Duronto","Howrah",C1446="Howrah Mail","Howrah",C1446="Howrah Rajdhani","Howrah",C1446="Kamrup Express","Dibrugarh",C1446="Kerala Express","Thiruvananthapuram",C1446="Kolkata Rajdhani","Kolkata",C1446="Kovai Express","Coimbatore",C1446="Mumbai Chennai Mail","Mumbai",C1446="Mumbai Rajdhani","Mumbai",C1446="Mumbai Vande Bharat","Mumbai",C1446="Nagercoil Express","Nagercoil",C1446="August Kranti Rajdhani","Mumbai",C1446="Chennai Express","Chennai",C1446="Chennai Intercity","Chennai",C1446="Chennai Vande Bharat","Chennai",C1446="Cheran Express","Coimbatore",C1446="Coimbatore Express","Coimbatore",C1446="Coimbatore Intercity","Coimbatore",C1446="Coromandel Express","Kolkata",C1446="Devagiri Express","Secunderabad",C1446="Dibrugarh Rajdhani","Dibrugarh",C1446="Duronto Express","Multiple",C1446="Express","Generic",C1446="Garib Rath","Varies",C1446="Gatimaan Express","Delhi",C1446="Rajdhani","Multiple",C1446="Sanghamitra Express","Patna",C1446="Sbc Guwahati Express","Guwahati",C1446="Sealdah Duronto","Sealdah",C1446="Sealdah Rajdhani","Sealdah",C1446="Semi-Sleeper","Bus Type",C1446="Shatabdi","Multiple",C1446="Sleeper","Bus Type",C1446="Super Luxury","Bus Type",C1446="Swarna Jayanti Rajdhani","Ahmedabad",C1446="Tamil Nadu Exp","Chennai",C1446="Vande Bharat","Multiple",C1446="Vikramshila Express","Bhagalpur",C1446="Volvo AC","Bus Type",TRUE,"Unknown")</f>
        <v>Multiple</v>
      </c>
      <c r="E1446" s="1">
        <v>45336</v>
      </c>
      <c r="F1446">
        <v>70.38</v>
      </c>
      <c r="G1446" s="2" cm="1">
        <f t="array" ref="G1446">_xlfn.IFS(C1446="Golden Temple Mail",1800,C1446="Guruvayur Express",1450,C1446="Guwahati Sbc Express",1650,C1446="Howrah Duronto",1200,C1446="Howrah Mail",2000,C1446="Howrah Rajdhani",1450,C1446="Kamrup Express",1700,C1446="Kerala Express",1600,C1446="Kolkata Rajdhani",1450,C1446="Kovai Express",500,C1446="Mumbai Chennai Mail",1250,C1446="Mumbai Rajdhani",1450,C1446="Mumbai Vande Bharat",700,C1446="Nagercoil Express",1350,C1446="August Kranti Rajdhani",1300,C1446="Chennai Express",1050,C1446="Chennai Intercity",350,C1446="Chennai Vande Bharat",350,C1446="Cheran Express",500,C1446="Coimbatore Express",520,C1446="Coimbatore Intercity",350,C1446="Coromandel Express",1650,C1446="Devagiri Express",1200,C1446="Dibrugarh Rajdhani",2000,C1446="Duronto Express",1450,C1446="Express",600,C1446="Garib Rath",1200,C1446="Gatimaan Express",200,C1446="Rajdhani",1450,C1446="Sanghamitra Express",1900,C1446="Sbc Guwahati Express",1650,C1446="Sealdah Duronto",1200,C1446="Sealdah Rajdhani",1450,C1446="Semi-Sleeper",400,C1446="Shatabdi",500,C1446="Sleeper",350,C1446="Super Luxury",500,C1446="Swarna Jayanti Rajdhani",1600,C1446="Tamil Nadu Exp",1050,C1446="Vande Bharat",700,C1446="Vikramshila Express",1250,C1446="Volvo AC",450,TRUE,"Unknown")</f>
        <v>500</v>
      </c>
      <c r="H1446" s="2" cm="1">
        <f t="array" ref="H1446">_xlfn.IFS(C1446="Golden Temple Mail",1200,C1446="Guruvayur Express",950,C1446="Guwahati Sbc Express",1100,C1446="Howrah Duronto",800,C1446="Howrah Mail",1400,C1446="Howrah Rajdhani",900,C1446="Kamrup Express",1150,C1446="Kerala Express",1000,C1446="Kolkata Rajdhani",900,C1446="Kovai Express",750,C1446="Mumbai Chennai Mail",1300,C1446="Mumbai Rajdhani",950,C1446="Mumbai Vande Bharat",700,C1446="Nagercoil Express",980,C1446="August Kranti Rajdhani",1200,C1446="Chennai Express",1050,C1446="Chennai Intercity",850,C1446="Chennai Vande Bharat",700,C1446="Cheran Express",880,C1446="Coimbatore Express",920,C1446="Coimbatore Intercity",850,C1446="Coromandel Express",1080,C1446="Devagiri Express",970,C1446="Dibrugarh Rajdhani",1200,C1446="Duronto Express",950,C1446="Express",600,C1446="Garib Rath",880,C1446="Gatimaan Express",650,C1446="Rajdhani",950,C1446="Sanghamitra Express",1150,C1446="Sbc Guwahati Express",1100,C1446="Sealdah Duronto",900,C1446="Sealdah Rajdhani",950,C1446="Semi-Sleeper",400,C1446="Shatabdi",700,C1446="Sleeper",350,C1446="Super Luxury",500,C1446="Swarna Jayanti Rajdhani",960,C1446="Tamil Nadu Exp",1050,C1446="Vande Bharat",700,C1446="Vikramshila Express",980,C1446="Volvo AC",450,TRUE,"Unknown")</f>
        <v>700</v>
      </c>
      <c r="I1446" t="s">
        <v>48</v>
      </c>
      <c r="J1446" t="s">
        <v>46</v>
      </c>
      <c r="N1446" t="s">
        <v>1064</v>
      </c>
    </row>
    <row r="1447" spans="1:14">
      <c r="A1447">
        <v>12001</v>
      </c>
      <c r="B1447" t="s">
        <v>1192</v>
      </c>
      <c r="C1447" t="s">
        <v>1210</v>
      </c>
      <c r="D1447" s="2" t="str" cm="1">
        <f t="array" ref="D1447">_xlfn.IFS(C1447="Golden Temple Mail","Amritsar",C1447="Guruvayur Express","Guruvayur",C1447="Guwahati Sbc Express","Guwahati",C1447="Howrah Duronto","Howrah",C1447="Howrah Mail","Howrah",C1447="Howrah Rajdhani","Howrah",C1447="Kamrup Express","Dibrugarh",C1447="Kerala Express","Thiruvananthapuram",C1447="Kolkata Rajdhani","Kolkata",C1447="Kovai Express","Coimbatore",C1447="Mumbai Chennai Mail","Mumbai",C1447="Mumbai Rajdhani","Mumbai",C1447="Mumbai Vande Bharat","Mumbai",C1447="Nagercoil Express","Nagercoil",C1447="August Kranti Rajdhani","Mumbai",C1447="Chennai Express","Chennai",C1447="Chennai Intercity","Chennai",C1447="Chennai Vande Bharat","Chennai",C1447="Cheran Express","Coimbatore",C1447="Coimbatore Express","Coimbatore",C1447="Coimbatore Intercity","Coimbatore",C1447="Coromandel Express","Kolkata",C1447="Devagiri Express","Secunderabad",C1447="Dibrugarh Rajdhani","Dibrugarh",C1447="Duronto Express","Multiple",C1447="Express","Generic",C1447="Garib Rath","Varies",C1447="Gatimaan Express","Delhi",C1447="Rajdhani","Multiple",C1447="Sanghamitra Express","Patna",C1447="Sbc Guwahati Express","Guwahati",C1447="Sealdah Duronto","Sealdah",C1447="Sealdah Rajdhani","Sealdah",C1447="Semi-Sleeper","Bus Type",C1447="Shatabdi","Multiple",C1447="Sleeper","Bus Type",C1447="Super Luxury","Bus Type",C1447="Swarna Jayanti Rajdhani","Ahmedabad",C1447="Tamil Nadu Exp","Chennai",C1447="Vande Bharat","Multiple",C1447="Vikramshila Express","Bhagalpur",C1447="Volvo AC","Bus Type",TRUE,"Unknown")</f>
        <v>Multiple</v>
      </c>
      <c r="E1447" s="1">
        <v>45564</v>
      </c>
      <c r="F1447">
        <v>67.01</v>
      </c>
      <c r="G1447" s="2" cm="1">
        <f t="array" ref="G1447">_xlfn.IFS(C1447="Golden Temple Mail",1800,C1447="Guruvayur Express",1450,C1447="Guwahati Sbc Express",1650,C1447="Howrah Duronto",1200,C1447="Howrah Mail",2000,C1447="Howrah Rajdhani",1450,C1447="Kamrup Express",1700,C1447="Kerala Express",1600,C1447="Kolkata Rajdhani",1450,C1447="Kovai Express",500,C1447="Mumbai Chennai Mail",1250,C1447="Mumbai Rajdhani",1450,C1447="Mumbai Vande Bharat",700,C1447="Nagercoil Express",1350,C1447="August Kranti Rajdhani",1300,C1447="Chennai Express",1050,C1447="Chennai Intercity",350,C1447="Chennai Vande Bharat",350,C1447="Cheran Express",500,C1447="Coimbatore Express",520,C1447="Coimbatore Intercity",350,C1447="Coromandel Express",1650,C1447="Devagiri Express",1200,C1447="Dibrugarh Rajdhani",2000,C1447="Duronto Express",1450,C1447="Express",600,C1447="Garib Rath",1200,C1447="Gatimaan Express",200,C1447="Rajdhani","1450",C1447="Sanghamitra Express",1900,C1447="Sbc Guwahati Express",1650,C1447="Sealdah Duronto",1200,C1447="Sealdah Rajdhani",1450,C1447="Semi-Sleeper",400,C1447="Shatabdi",500,C1447="Sleeper",350,C1447="Super Luxury",500,C1447="Swarna Jayanti Rajdhani",1600,C1447="Tamil Nadu Exp",1050,C1447="Vande Bharat",700,C1447="Vikramshila Express",1250,C1447="Volvo AC",450,TRUE,"Unknown")</f>
        <v>500</v>
      </c>
      <c r="H1447" s="2" cm="1">
        <f t="array" ref="H1447">_xlfn.IFS(C1447="Golden Temple Mail",1200,C1447="Guruvayur Express",950,C1447="Guwahati Sbc Express",1100,C1447="Howrah Duronto",800,C1447="Howrah Mail",1400,C1447="Howrah Rajdhani",900,C1447="Kamrup Express",1150,C1447="Kerala Express",1000,C1447="Kolkata Rajdhani",900,C1447="Kovai Express",750,C1447="Mumbai Chennai Mail",1300,C1447="Mumbai Rajdhani",950,C1447="Mumbai Vande Bharat",700,C1447="Nagercoil Express",980,C1447="Chennai Express",1050,C1447="Chennai Intercity",850,C1447="Chennai Vande Bharat",700,C1447="Cheran Express",880,C1447="Coimbatore Express",920,C1447="Coimbatore Intercity",850,C1447="Coromandel Express",1080,C1447="Devagiri Express",970,C1447="Dibrugarh Rajdhani",1200,C1447="Duronto Express",950,C1447="Express",600,C1447="Garib Rath",880,C1447="Gatimaan Express",650,C1447="Rajdhani",950,C1447="Sanghamitra Express",1150,C1447="Sbc Guwahati Express",1100,C1447="Sealdah Duronto",900,C1447="Sealdah Rajdhani",950,C1447="Semi-Sleeper",400,C1447="Shatabdi",700,C1447="Sleeper",350,C1447="Super Luxury",500,C1447="Swarna Jayanti Rajdhani",960,C1447="Tamil Nadu Exp",1050,C1447="Vande Bharat",700,C1447="Vikramshila Express",980,C1447="Volvo AC",450,TRUE,"Unknown")</f>
        <v>700</v>
      </c>
      <c r="I1447" t="s">
        <v>38</v>
      </c>
      <c r="J1447" t="s">
        <v>56</v>
      </c>
      <c r="M1447">
        <v>6</v>
      </c>
      <c r="N1447" t="s">
        <v>1064</v>
      </c>
    </row>
    <row r="1448" spans="1:14">
      <c r="A1448">
        <v>12001</v>
      </c>
      <c r="B1448" t="s">
        <v>1211</v>
      </c>
      <c r="C1448" t="s">
        <v>1210</v>
      </c>
      <c r="D1448" s="2" t="str" cm="1">
        <f t="array" ref="D1448">_xlfn.IFS(C1448="Golden Temple Mail","Amritsar",C1448="Guruvayur Express","Guruvayur",C1448="Guwahati Sbc Express","Guwahati",C1448="Howrah Duronto","Howrah",C1448="Howrah Mail","Howrah",C1448="Howrah Rajdhani","Howrah",C1448="Kamrup Express","Dibrugarh",C1448="Kerala Express","Thiruvananthapuram",C1448="Kolkata Rajdhani","Kolkata",C1448="Kovai Express","Coimbatore",C1448="Mumbai Chennai Mail","Mumbai",C1448="Mumbai Rajdhani","Mumbai",C1448="Mumbai Vande Bharat","Mumbai",C1448="Nagercoil Express","Nagercoil",C1448="August Kranti Rajdhani","Mumbai",C1448="Chennai Express","Chennai",C1448="Chennai Intercity","Chennai",C1448="Chennai Vande Bharat","Chennai",C1448="Cheran Express","Coimbatore",C1448="Coimbatore Express","Coimbatore",C1448="Coimbatore Intercity","Coimbatore",C1448="Coromandel Express","Kolkata",C1448="Devagiri Express","Secunderabad",C1448="Dibrugarh Rajdhani","Dibrugarh",C1448="Duronto Express","Multiple",C1448="Express","Generic",C1448="Garib Rath","Varies",C1448="Gatimaan Express","Delhi",C1448="Rajdhani","Multiple",C1448="Sanghamitra Express","Patna",C1448="Sbc Guwahati Express","Guwahati",C1448="Sealdah Duronto","Sealdah",C1448="Sealdah Rajdhani","Sealdah",C1448="Semi-Sleeper","Bus Type",C1448="Shatabdi","Multiple",C1448="Sleeper","Bus Type",C1448="Super Luxury","Bus Type",C1448="Swarna Jayanti Rajdhani","Ahmedabad",C1448="Tamil Nadu Exp","Chennai",C1448="Vande Bharat","Multiple",C1448="Vikramshila Express","Bhagalpur",C1448="Volvo AC","Bus Type",TRUE,"Unknown")</f>
        <v>Multiple</v>
      </c>
      <c r="E1448" s="1">
        <v>45447</v>
      </c>
      <c r="F1448">
        <v>63.63</v>
      </c>
      <c r="G1448" s="2" cm="1">
        <f t="array" ref="G1448">_xlfn.IFS(C1448="Golden Temple Mail",1800,C1448="Guruvayur Express",1450,C1448="Guwahati Sbc Express",1650,C1448="Howrah Duronto",1200,C1448="Howrah Mail",2000,C1448="Howrah Rajdhani",1450,C1448="Kamrup Express",1700,C1448="Kerala Express",1600,C1448="Kolkata Rajdhani",1450,C1448="Kovai Express",500,C1448="Mumbai Chennai Mail",1250,C1448="Mumbai Rajdhani",1450,C1448="Mumbai Vande Bharat",700,C1448="Nagercoil Express",1350,C1448="August Kranti Rajdhani",1300,C1448="Chennai Express",1050,C1448="Chennai Intercity",350,C1448="Chennai Vande Bharat",350,C1448="Cheran Express",500,C1448="Coimbatore Express",520,C1448="Coimbatore Intercity",350,C1448="Coromandel Express",1650,C1448="Devagiri Express",1200,C1448="Dibrugarh Rajdhani",2000,C1448="Duronto Express",1450,C1448="Express",600,C1448="Garib Rath",1200,C1448="Gatimaan Express",200,C1448="Rajdhani",1450,C1448="Sanghamitra Express",1900,C1448="Sbc Guwahati Express",1650,C1448="Sealdah Duronto",1200,C1448="Sealdah Rajdhani",1450,C1448="Semi-Sleeper",400,C1448="Shatabdi",500,C1448="Sleeper",350,C1448="Super Luxury",500,C1448="Swarna Jayanti Rajdhani",1600,C1448="Tamil Nadu Exp",1050,C1448="Vande Bharat",700,C1448="Vikramshila Express",1250,C1448="Volvo AC",450,TRUE,"Unknown")</f>
        <v>500</v>
      </c>
      <c r="H1448" s="2" cm="1">
        <f t="array" ref="H1448">_xlfn.IFS(C1448="Golden Temple Mail",1200,C1448="Guruvayur Express",950,C1448="Guwahati Sbc Express",1100,C1448="Howrah Duronto",800,C1448="Howrah Mail",1400,C1448="Howrah Rajdhani",900,C1448="Kamrup Express",1150,C1448="Kerala Express",1000,C1448="Kolkata Rajdhani",900,C1448="Kovai Express",750,C1448="Mumbai Chennai Mail",1300,C1448="Mumbai Rajdhani",950,C1448="Mumbai Vande Bharat",700,C1448="Nagercoil Express",980,C1448="August Kranti Rajdhani",1200,C1448="Chennai Express",1050,C1448="Chennai Intercity",850,C1448="Chennai Vande Bharat",700,C1448="Cheran Express",880,C1448="Coimbatore Express",920,C1448="Coimbatore Intercity",850,C1448="Coromandel Express",1080,C1448="Devagiri Express",970,C1448="Dibrugarh Rajdhani",1200,C1448="Duronto Express",950,C1448="Express",600,C1448="Garib Rath",880,C1448="Gatimaan Express",650,C1448="Rajdhani",950,C1448="Sanghamitra Express",1150,C1448="Sbc Guwahati Express",1100,C1448="Sealdah Duronto",900,C1448="Sealdah Rajdhani",950,C1448="Semi-Sleeper",400,C1448="Shatabdi",700,C1448="Sleeper",350,C1448="Super Luxury",500,C1448="Swarna Jayanti Rajdhani",960,C1448="Tamil Nadu Exp",1050,C1448="Vande Bharat",700,C1448="Vikramshila Express",980,C1448="Volvo AC",450,TRUE,"Unknown")</f>
        <v>700</v>
      </c>
      <c r="I1448" t="s">
        <v>71</v>
      </c>
      <c r="J1448" t="s">
        <v>19</v>
      </c>
      <c r="M1448">
        <v>17</v>
      </c>
      <c r="N1448" t="s">
        <v>1064</v>
      </c>
    </row>
    <row r="1449" spans="1:14">
      <c r="A1449">
        <v>12001</v>
      </c>
      <c r="B1449" t="s">
        <v>1106</v>
      </c>
      <c r="C1449" t="s">
        <v>1210</v>
      </c>
      <c r="D1449" s="2" t="str" cm="1">
        <f t="array" ref="D1449">_xlfn.IFS(C1449="Golden Temple Mail","Amritsar",C1449="Guruvayur Express","Guruvayur",C1449="Guwahati Sbc Express","Guwahati",C1449="Howrah Duronto","Howrah",C1449="Howrah Mail","Howrah",C1449="Howrah Rajdhani","Howrah",C1449="Kamrup Express","Dibrugarh",C1449="Kerala Express","Thiruvananthapuram",C1449="Kolkata Rajdhani","Kolkata",C1449="Kovai Express","Coimbatore",C1449="Mumbai Chennai Mail","Mumbai",C1449="Mumbai Rajdhani","Mumbai",C1449="Mumbai Vande Bharat","Mumbai",C1449="Nagercoil Express","Nagercoil",C1449="August Kranti Rajdhani","Mumbai",C1449="Chennai Express","Chennai",C1449="Chennai Intercity","Chennai",C1449="Chennai Vande Bharat","Chennai",C1449="Cheran Express","Coimbatore",C1449="Coimbatore Express","Coimbatore",C1449="Coimbatore Intercity","Coimbatore",C1449="Coromandel Express","Kolkata",C1449="Devagiri Express","Secunderabad",C1449="Dibrugarh Rajdhani","Dibrugarh",C1449="Duronto Express","Multiple",C1449="Express","Generic",C1449="Garib Rath","Varies",C1449="Gatimaan Express","Delhi",C1449="Rajdhani","Multiple",C1449="Sanghamitra Express","Patna",C1449="Sbc Guwahati Express","Guwahati",C1449="Sealdah Duronto","Sealdah",C1449="Sealdah Rajdhani","Sealdah",C1449="Semi-Sleeper","Bus Type",C1449="Shatabdi","Multiple",C1449="Sleeper","Bus Type",C1449="Super Luxury","Bus Type",C1449="Swarna Jayanti Rajdhani","Ahmedabad",C1449="Tamil Nadu Exp","Chennai",C1449="Vande Bharat","Multiple",C1449="Vikramshila Express","Bhagalpur",C1449="Volvo AC","Bus Type",TRUE,"Unknown")</f>
        <v>Multiple</v>
      </c>
      <c r="E1449" s="1">
        <v>45512</v>
      </c>
      <c r="F1449">
        <v>67.5</v>
      </c>
      <c r="G1449" s="2" cm="1">
        <f t="array" ref="G1449">_xlfn.IFS(C1449="Golden Temple Mail",1800,C1449="Guruvayur Express",1450,C1449="Guwahati Sbc Express",1650,C1449="Howrah Duronto",1200,C1449="Howrah Mail",2000,C1449="Howrah Rajdhani",1450,C1449="Kamrup Express",1700,C1449="Kerala Express",1600,C1449="Kolkata Rajdhani",1450,C1449="Kovai Express",500,C1449="Mumbai Chennai Mail",1250,C1449="Mumbai Rajdhani",1450,C1449="Mumbai Vande Bharat",700,C1449="Nagercoil Express",1350,C1449="August Kranti Rajdhani",1300,C1449="Chennai Express",1050,C1449="Chennai Intercity",350,C1449="Chennai Vande Bharat",350,C1449="Cheran Express",500,C1449="Coimbatore Express",520,C1449="Coimbatore Intercity",350,C1449="Coromandel Express",1650,C1449="Devagiri Express",1200,C1449="Dibrugarh Rajdhani",2000,C1449="Duronto Express",1450,C1449="Express",600,C1449="Garib Rath",1200,C1449="Gatimaan Express",200,C1449="Rajdhani","1450",C1449="Sanghamitra Express",1900,C1449="Sbc Guwahati Express",1650,C1449="Sealdah Duronto",1200,C1449="Sealdah Rajdhani",1450,C1449="Semi-Sleeper",400,C1449="Shatabdi",500,C1449="Sleeper",350,C1449="Super Luxury",500,C1449="Swarna Jayanti Rajdhani",1600,C1449="Tamil Nadu Exp",1050,C1449="Vande Bharat",700,C1449="Vikramshila Express",1250,C1449="Volvo AC",450,TRUE,"Unknown")</f>
        <v>500</v>
      </c>
      <c r="H1449" s="2" cm="1">
        <f t="array" ref="H1449">_xlfn.IFS(C1449="Golden Temple Mail",1200,C1449="Guruvayur Express",950,C1449="Guwahati Sbc Express",1100,C1449="Howrah Duronto",800,C1449="Howrah Mail",1400,C1449="Howrah Rajdhani",900,C1449="Kamrup Express",1150,C1449="Kerala Express",1000,C1449="Kolkata Rajdhani",900,C1449="Kovai Express",750,C1449="Mumbai Chennai Mail",1300,C1449="Mumbai Rajdhani",950,C1449="Mumbai Vande Bharat",700,C1449="Nagercoil Express",980,C1449="Chennai Express",1050,C1449="Chennai Intercity",850,C1449="Chennai Vande Bharat",700,C1449="Cheran Express",880,C1449="Coimbatore Express",920,C1449="Coimbatore Intercity",850,C1449="Coromandel Express",1080,C1449="Devagiri Express",970,C1449="Dibrugarh Rajdhani",1200,C1449="Duronto Express",950,C1449="Express",600,C1449="Garib Rath",880,C1449="Gatimaan Express",650,C1449="Rajdhani",950,C1449="Sanghamitra Express",1150,C1449="Sbc Guwahati Express",1100,C1449="Sealdah Duronto",900,C1449="Sealdah Rajdhani",950,C1449="Semi-Sleeper",400,C1449="Shatabdi",700,C1449="Sleeper",350,C1449="Super Luxury",500,C1449="Swarna Jayanti Rajdhani",960,C1449="Tamil Nadu Exp",1050,C1449="Vande Bharat",700,C1449="Vikramshila Express",980,C1449="Volvo AC",450,TRUE,"Unknown")</f>
        <v>700</v>
      </c>
      <c r="I1449" t="s">
        <v>55</v>
      </c>
      <c r="J1449" t="s">
        <v>26</v>
      </c>
      <c r="M1449">
        <v>18</v>
      </c>
      <c r="N1449" t="s">
        <v>1064</v>
      </c>
    </row>
    <row r="1450" spans="1:14">
      <c r="A1450">
        <v>12001</v>
      </c>
      <c r="B1450" t="s">
        <v>1107</v>
      </c>
      <c r="C1450" t="s">
        <v>1210</v>
      </c>
      <c r="D1450" s="2" t="str" cm="1">
        <f t="array" ref="D1450">_xlfn.IFS(C1450="Golden Temple Mail","Amritsar",C1450="Guruvayur Express","Guruvayur",C1450="Guwahati Sbc Express","Guwahati",C1450="Howrah Duronto","Howrah",C1450="Howrah Mail","Howrah",C1450="Howrah Rajdhani","Howrah",C1450="Kamrup Express","Dibrugarh",C1450="Kerala Express","Thiruvananthapuram",C1450="Kolkata Rajdhani","Kolkata",C1450="Kovai Express","Coimbatore",C1450="Mumbai Chennai Mail","Mumbai",C1450="Mumbai Rajdhani","Mumbai",C1450="Mumbai Vande Bharat","Mumbai",C1450="Nagercoil Express","Nagercoil",C1450="August Kranti Rajdhani","Mumbai",C1450="Chennai Express","Chennai",C1450="Chennai Intercity","Chennai",C1450="Chennai Vande Bharat","Chennai",C1450="Cheran Express","Coimbatore",C1450="Coimbatore Express","Coimbatore",C1450="Coimbatore Intercity","Coimbatore",C1450="Coromandel Express","Kolkata",C1450="Devagiri Express","Secunderabad",C1450="Dibrugarh Rajdhani","Dibrugarh",C1450="Duronto Express","Multiple",C1450="Express","Generic",C1450="Garib Rath","Varies",C1450="Gatimaan Express","Delhi",C1450="Rajdhani","Multiple",C1450="Sanghamitra Express","Patna",C1450="Sbc Guwahati Express","Guwahati",C1450="Sealdah Duronto","Sealdah",C1450="Sealdah Rajdhani","Sealdah",C1450="Semi-Sleeper","Bus Type",C1450="Shatabdi","Multiple",C1450="Sleeper","Bus Type",C1450="Super Luxury","Bus Type",C1450="Swarna Jayanti Rajdhani","Ahmedabad",C1450="Tamil Nadu Exp","Chennai",C1450="Vande Bharat","Multiple",C1450="Vikramshila Express","Bhagalpur",C1450="Volvo AC","Bus Type",TRUE,"Unknown")</f>
        <v>Multiple</v>
      </c>
      <c r="E1450" s="1">
        <v>45493</v>
      </c>
      <c r="F1450">
        <v>58.35</v>
      </c>
      <c r="G1450" s="2" cm="1">
        <f t="array" ref="G1450">_xlfn.IFS(C1450="Golden Temple Mail",1800,C1450="Guruvayur Express",1450,C1450="Guwahati Sbc Express",1650,C1450="Howrah Duronto",1200,C1450="Howrah Mail",2000,C1450="Howrah Rajdhani",1450,C1450="Kamrup Express",1700,C1450="Kerala Express",1600,C1450="Kolkata Rajdhani",1450,C1450="Kovai Express",500,C1450="Mumbai Chennai Mail",1250,C1450="Mumbai Rajdhani",1450,C1450="Mumbai Vande Bharat",700,C1450="Nagercoil Express",1350,C1450="August Kranti Rajdhani",1300,C1450="Chennai Express",1050,C1450="Chennai Intercity",350,C1450="Chennai Vande Bharat",350,C1450="Cheran Express",500,C1450="Coimbatore Express",520,C1450="Coimbatore Intercity",350,C1450="Coromandel Express",1650,C1450="Devagiri Express",1200,C1450="Dibrugarh Rajdhani",2000,C1450="Duronto Express",1450,C1450="Express",600,C1450="Garib Rath",1200,C1450="Gatimaan Express",200,C1450="Rajdhani",1450,C1450="Sanghamitra Express",1900,C1450="Sbc Guwahati Express",1650,C1450="Sealdah Duronto",1200,C1450="Sealdah Rajdhani",1450,C1450="Semi-Sleeper",400,C1450="Shatabdi",500,C1450="Sleeper",350,C1450="Super Luxury",500,C1450="Swarna Jayanti Rajdhani",1600,C1450="Tamil Nadu Exp",1050,C1450="Vande Bharat",700,C1450="Vikramshila Express",1250,C1450="Volvo AC",450,TRUE,"Unknown")</f>
        <v>500</v>
      </c>
      <c r="H1450" s="2" cm="1">
        <f t="array" ref="H1450">_xlfn.IFS(C1450="Golden Temple Mail",1200,C1450="Guruvayur Express",950,C1450="Guwahati Sbc Express",1100,C1450="Howrah Duronto",800,C1450="Howrah Mail",1400,C1450="Howrah Rajdhani",900,C1450="Kamrup Express",1150,C1450="Kerala Express",1000,C1450="Kolkata Rajdhani",900,C1450="Kovai Express",750,C1450="Mumbai Chennai Mail",1300,C1450="Mumbai Rajdhani",950,C1450="Mumbai Vande Bharat",700,C1450="Nagercoil Express",980,C1450="August Kranti Rajdhani",1200,C1450="Chennai Express",1050,C1450="Chennai Intercity",850,C1450="Chennai Vande Bharat",700,C1450="Cheran Express",880,C1450="Coimbatore Express",920,C1450="Coimbatore Intercity",850,C1450="Coromandel Express",1080,C1450="Devagiri Express",970,C1450="Dibrugarh Rajdhani",1200,C1450="Duronto Express",950,C1450="Express",600,C1450="Garib Rath",880,C1450="Gatimaan Express",650,C1450="Rajdhani",950,C1450="Sanghamitra Express",1150,C1450="Sbc Guwahati Express",1100,C1450="Sealdah Duronto",900,C1450="Sealdah Rajdhani",950,C1450="Semi-Sleeper",400,C1450="Shatabdi",700,C1450="Sleeper",350,C1450="Super Luxury",500,C1450="Swarna Jayanti Rajdhani",960,C1450="Tamil Nadu Exp",1050,C1450="Vande Bharat",700,C1450="Vikramshila Express",980,C1450="Volvo AC",450,TRUE,"Unknown")</f>
        <v>700</v>
      </c>
      <c r="I1450" t="s">
        <v>30</v>
      </c>
      <c r="J1450" t="s">
        <v>31</v>
      </c>
      <c r="M1450">
        <v>25</v>
      </c>
      <c r="N1450" t="s">
        <v>1064</v>
      </c>
    </row>
    <row r="1451" spans="1:14">
      <c r="A1451">
        <v>12001</v>
      </c>
      <c r="B1451" t="s">
        <v>1212</v>
      </c>
      <c r="C1451" t="s">
        <v>1210</v>
      </c>
      <c r="D1451" s="2" t="str" cm="1">
        <f t="array" ref="D1451">_xlfn.IFS(C1451="Golden Temple Mail","Amritsar",C1451="Guruvayur Express","Guruvayur",C1451="Guwahati Sbc Express","Guwahati",C1451="Howrah Duronto","Howrah",C1451="Howrah Mail","Howrah",C1451="Howrah Rajdhani","Howrah",C1451="Kamrup Express","Dibrugarh",C1451="Kerala Express","Thiruvananthapuram",C1451="Kolkata Rajdhani","Kolkata",C1451="Kovai Express","Coimbatore",C1451="Mumbai Chennai Mail","Mumbai",C1451="Mumbai Rajdhani","Mumbai",C1451="Mumbai Vande Bharat","Mumbai",C1451="Nagercoil Express","Nagercoil",C1451="August Kranti Rajdhani","Mumbai",C1451="Chennai Express","Chennai",C1451="Chennai Intercity","Chennai",C1451="Chennai Vande Bharat","Chennai",C1451="Cheran Express","Coimbatore",C1451="Coimbatore Express","Coimbatore",C1451="Coimbatore Intercity","Coimbatore",C1451="Coromandel Express","Kolkata",C1451="Devagiri Express","Secunderabad",C1451="Dibrugarh Rajdhani","Dibrugarh",C1451="Duronto Express","Multiple",C1451="Express","Generic",C1451="Garib Rath","Varies",C1451="Gatimaan Express","Delhi",C1451="Rajdhani","Multiple",C1451="Sanghamitra Express","Patna",C1451="Sbc Guwahati Express","Guwahati",C1451="Sealdah Duronto","Sealdah",C1451="Sealdah Rajdhani","Sealdah",C1451="Semi-Sleeper","Bus Type",C1451="Shatabdi","Multiple",C1451="Sleeper","Bus Type",C1451="Super Luxury","Bus Type",C1451="Swarna Jayanti Rajdhani","Ahmedabad",C1451="Tamil Nadu Exp","Chennai",C1451="Vande Bharat","Multiple",C1451="Vikramshila Express","Bhagalpur",C1451="Volvo AC","Bus Type",TRUE,"Unknown")</f>
        <v>Multiple</v>
      </c>
      <c r="E1451" s="1">
        <v>45292</v>
      </c>
      <c r="F1451">
        <v>76.26</v>
      </c>
      <c r="G1451" s="2" cm="1">
        <f t="array" ref="G1451">_xlfn.IFS(C1451="Golden Temple Mail",1800,C1451="Guruvayur Express",1450,C1451="Guwahati Sbc Express",1650,C1451="Howrah Duronto",1200,C1451="Howrah Mail",2000,C1451="Howrah Rajdhani",1450,C1451="Kamrup Express",1700,C1451="Kerala Express",1600,C1451="Kolkata Rajdhani",1450,C1451="Kovai Express",500,C1451="Mumbai Chennai Mail",1250,C1451="Mumbai Rajdhani",1450,C1451="Mumbai Vande Bharat",700,C1451="Nagercoil Express",1350,C1451="August Kranti Rajdhani",1300,C1451="Chennai Express",1050,C1451="Chennai Intercity",350,C1451="Chennai Vande Bharat",350,C1451="Cheran Express",500,C1451="Coimbatore Express",520,C1451="Coimbatore Intercity",350,C1451="Coromandel Express",1650,C1451="Devagiri Express",1200,C1451="Dibrugarh Rajdhani",2000,C1451="Duronto Express",1450,C1451="Express",600,C1451="Garib Rath",1200,C1451="Gatimaan Express",200,C1451="Rajdhani","1450",C1451="Sanghamitra Express",1900,C1451="Sbc Guwahati Express",1650,C1451="Sealdah Duronto",1200,C1451="Sealdah Rajdhani",1450,C1451="Semi-Sleeper",400,C1451="Shatabdi",500,C1451="Sleeper",350,C1451="Super Luxury",500,C1451="Swarna Jayanti Rajdhani",1600,C1451="Tamil Nadu Exp",1050,C1451="Vande Bharat",700,C1451="Vikramshila Express",1250,C1451="Volvo AC",450,TRUE,"Unknown")</f>
        <v>500</v>
      </c>
      <c r="H1451" s="2" cm="1">
        <f t="array" ref="H1451">_xlfn.IFS(C1451="Golden Temple Mail",1200,C1451="Guruvayur Express",950,C1451="Guwahati Sbc Express",1100,C1451="Howrah Duronto",800,C1451="Howrah Mail",1400,C1451="Howrah Rajdhani",900,C1451="Kamrup Express",1150,C1451="Kerala Express",1000,C1451="Kolkata Rajdhani",900,C1451="Kovai Express",750,C1451="Mumbai Chennai Mail",1300,C1451="Mumbai Rajdhani",950,C1451="Mumbai Vande Bharat",700,C1451="Nagercoil Express",980,C1451="Chennai Express",1050,C1451="Chennai Intercity",850,C1451="Chennai Vande Bharat",700,C1451="Cheran Express",880,C1451="Coimbatore Express",920,C1451="Coimbatore Intercity",850,C1451="Coromandel Express",1080,C1451="Devagiri Express",970,C1451="Dibrugarh Rajdhani",1200,C1451="Duronto Express",950,C1451="Express",600,C1451="Garib Rath",880,C1451="Gatimaan Express",650,C1451="Rajdhani",950,C1451="Sanghamitra Express",1150,C1451="Sbc Guwahati Express",1100,C1451="Sealdah Duronto",900,C1451="Sealdah Rajdhani",950,C1451="Semi-Sleeper",400,C1451="Shatabdi",700,C1451="Sleeper",350,C1451="Super Luxury",500,C1451="Swarna Jayanti Rajdhani",960,C1451="Tamil Nadu Exp",1050,C1451="Vande Bharat",700,C1451="Vikramshila Express",980,C1451="Volvo AC",450,TRUE,"Unknown")</f>
        <v>700</v>
      </c>
      <c r="I1451" t="s">
        <v>83</v>
      </c>
      <c r="J1451" t="s">
        <v>42</v>
      </c>
      <c r="M1451">
        <v>28</v>
      </c>
      <c r="N1451" t="s">
        <v>1064</v>
      </c>
    </row>
    <row r="1452" spans="1:14">
      <c r="A1452">
        <v>12001</v>
      </c>
      <c r="B1452" t="s">
        <v>1213</v>
      </c>
      <c r="C1452" t="s">
        <v>1210</v>
      </c>
      <c r="D1452" s="2" t="str" cm="1">
        <f t="array" ref="D1452">_xlfn.IFS(C1452="Golden Temple Mail","Amritsar",C1452="Guruvayur Express","Guruvayur",C1452="Guwahati Sbc Express","Guwahati",C1452="Howrah Duronto","Howrah",C1452="Howrah Mail","Howrah",C1452="Howrah Rajdhani","Howrah",C1452="Kamrup Express","Dibrugarh",C1452="Kerala Express","Thiruvananthapuram",C1452="Kolkata Rajdhani","Kolkata",C1452="Kovai Express","Coimbatore",C1452="Mumbai Chennai Mail","Mumbai",C1452="Mumbai Rajdhani","Mumbai",C1452="Mumbai Vande Bharat","Mumbai",C1452="Nagercoil Express","Nagercoil",C1452="August Kranti Rajdhani","Mumbai",C1452="Chennai Express","Chennai",C1452="Chennai Intercity","Chennai",C1452="Chennai Vande Bharat","Chennai",C1452="Cheran Express","Coimbatore",C1452="Coimbatore Express","Coimbatore",C1452="Coimbatore Intercity","Coimbatore",C1452="Coromandel Express","Kolkata",C1452="Devagiri Express","Secunderabad",C1452="Dibrugarh Rajdhani","Dibrugarh",C1452="Duronto Express","Multiple",C1452="Express","Generic",C1452="Garib Rath","Varies",C1452="Gatimaan Express","Delhi",C1452="Rajdhani","Multiple",C1452="Sanghamitra Express","Patna",C1452="Sbc Guwahati Express","Guwahati",C1452="Sealdah Duronto","Sealdah",C1452="Sealdah Rajdhani","Sealdah",C1452="Semi-Sleeper","Bus Type",C1452="Shatabdi","Multiple",C1452="Sleeper","Bus Type",C1452="Super Luxury","Bus Type",C1452="Swarna Jayanti Rajdhani","Ahmedabad",C1452="Tamil Nadu Exp","Chennai",C1452="Vande Bharat","Multiple",C1452="Vikramshila Express","Bhagalpur",C1452="Volvo AC","Bus Type",TRUE,"Unknown")</f>
        <v>Multiple</v>
      </c>
      <c r="E1452" s="1">
        <v>45363</v>
      </c>
      <c r="F1452">
        <v>53.97</v>
      </c>
      <c r="G1452" s="2" cm="1">
        <f t="array" ref="G1452">_xlfn.IFS(C1452="Golden Temple Mail",1800,C1452="Guruvayur Express",1450,C1452="Guwahati Sbc Express",1650,C1452="Howrah Duronto",1200,C1452="Howrah Mail",2000,C1452="Howrah Rajdhani",1450,C1452="Kamrup Express",1700,C1452="Kerala Express",1600,C1452="Kolkata Rajdhani",1450,C1452="Kovai Express",500,C1452="Mumbai Chennai Mail",1250,C1452="Mumbai Rajdhani",1450,C1452="Mumbai Vande Bharat",700,C1452="Nagercoil Express",1350,C1452="August Kranti Rajdhani",1300,C1452="Chennai Express",1050,C1452="Chennai Intercity",350,C1452="Chennai Vande Bharat",350,C1452="Cheran Express",500,C1452="Coimbatore Express",520,C1452="Coimbatore Intercity",350,C1452="Coromandel Express",1650,C1452="Devagiri Express",1200,C1452="Dibrugarh Rajdhani",2000,C1452="Duronto Express",1450,C1452="Express",600,C1452="Garib Rath",1200,C1452="Gatimaan Express",200,C1452="Rajdhani",1450,C1452="Sanghamitra Express",1900,C1452="Sbc Guwahati Express",1650,C1452="Sealdah Duronto",1200,C1452="Sealdah Rajdhani",1450,C1452="Semi-Sleeper",400,C1452="Shatabdi",500,C1452="Sleeper",350,C1452="Super Luxury",500,C1452="Swarna Jayanti Rajdhani",1600,C1452="Tamil Nadu Exp",1050,C1452="Vande Bharat",700,C1452="Vikramshila Express",1250,C1452="Volvo AC",450,TRUE,"Unknown")</f>
        <v>500</v>
      </c>
      <c r="H1452" s="2" cm="1">
        <f t="array" ref="H1452">_xlfn.IFS(C1452="Golden Temple Mail",1200,C1452="Guruvayur Express",950,C1452="Guwahati Sbc Express",1100,C1452="Howrah Duronto",800,C1452="Howrah Mail",1400,C1452="Howrah Rajdhani",900,C1452="Kamrup Express",1150,C1452="Kerala Express",1000,C1452="Kolkata Rajdhani",900,C1452="Kovai Express",750,C1452="Mumbai Chennai Mail",1300,C1452="Mumbai Rajdhani",950,C1452="Mumbai Vande Bharat",700,C1452="Nagercoil Express",980,C1452="August Kranti Rajdhani",1200,C1452="Chennai Express",1050,C1452="Chennai Intercity",850,C1452="Chennai Vande Bharat",700,C1452="Cheran Express",880,C1452="Coimbatore Express",920,C1452="Coimbatore Intercity",850,C1452="Coromandel Express",1080,C1452="Devagiri Express",970,C1452="Dibrugarh Rajdhani",1200,C1452="Duronto Express",950,C1452="Express",600,C1452="Garib Rath",880,C1452="Gatimaan Express",650,C1452="Rajdhani",950,C1452="Sanghamitra Express",1150,C1452="Sbc Guwahati Express",1100,C1452="Sealdah Duronto",900,C1452="Sealdah Rajdhani",950,C1452="Semi-Sleeper",400,C1452="Shatabdi",700,C1452="Sleeper",350,C1452="Super Luxury",500,C1452="Swarna Jayanti Rajdhani",960,C1452="Tamil Nadu Exp",1050,C1452="Vande Bharat",700,C1452="Vikramshila Express",980,C1452="Volvo AC",450,TRUE,"Unknown")</f>
        <v>700</v>
      </c>
      <c r="I1452" t="s">
        <v>59</v>
      </c>
      <c r="J1452" t="s">
        <v>19</v>
      </c>
      <c r="M1452">
        <v>16</v>
      </c>
      <c r="N1452" t="s">
        <v>1064</v>
      </c>
    </row>
    <row r="1453" spans="1:14">
      <c r="A1453">
        <v>12001</v>
      </c>
      <c r="B1453" t="s">
        <v>1108</v>
      </c>
      <c r="C1453" t="s">
        <v>1210</v>
      </c>
      <c r="D1453" s="2" t="str" cm="1">
        <f t="array" ref="D1453">_xlfn.IFS(C1453="Golden Temple Mail","Amritsar",C1453="Guruvayur Express","Guruvayur",C1453="Guwahati Sbc Express","Guwahati",C1453="Howrah Duronto","Howrah",C1453="Howrah Mail","Howrah",C1453="Howrah Rajdhani","Howrah",C1453="Kamrup Express","Dibrugarh",C1453="Kerala Express","Thiruvananthapuram",C1453="Kolkata Rajdhani","Kolkata",C1453="Kovai Express","Coimbatore",C1453="Mumbai Chennai Mail","Mumbai",C1453="Mumbai Rajdhani","Mumbai",C1453="Mumbai Vande Bharat","Mumbai",C1453="Nagercoil Express","Nagercoil",C1453="August Kranti Rajdhani","Mumbai",C1453="Chennai Express","Chennai",C1453="Chennai Intercity","Chennai",C1453="Chennai Vande Bharat","Chennai",C1453="Cheran Express","Coimbatore",C1453="Coimbatore Express","Coimbatore",C1453="Coimbatore Intercity","Coimbatore",C1453="Coromandel Express","Kolkata",C1453="Devagiri Express","Secunderabad",C1453="Dibrugarh Rajdhani","Dibrugarh",C1453="Duronto Express","Multiple",C1453="Express","Generic",C1453="Garib Rath","Varies",C1453="Gatimaan Express","Delhi",C1453="Rajdhani","Multiple",C1453="Sanghamitra Express","Patna",C1453="Sbc Guwahati Express","Guwahati",C1453="Sealdah Duronto","Sealdah",C1453="Sealdah Rajdhani","Sealdah",C1453="Semi-Sleeper","Bus Type",C1453="Shatabdi","Multiple",C1453="Sleeper","Bus Type",C1453="Super Luxury","Bus Type",C1453="Swarna Jayanti Rajdhani","Ahmedabad",C1453="Tamil Nadu Exp","Chennai",C1453="Vande Bharat","Multiple",C1453="Vikramshila Express","Bhagalpur",C1453="Volvo AC","Bus Type",TRUE,"Unknown")</f>
        <v>Multiple</v>
      </c>
      <c r="E1453" s="1">
        <v>45642</v>
      </c>
      <c r="F1453">
        <v>50.26</v>
      </c>
      <c r="G1453" s="2" cm="1">
        <f t="array" ref="G1453">_xlfn.IFS(C1453="Golden Temple Mail",1800,C1453="Guruvayur Express",1450,C1453="Guwahati Sbc Express",1650,C1453="Howrah Duronto",1200,C1453="Howrah Mail",2000,C1453="Howrah Rajdhani",1450,C1453="Kamrup Express",1700,C1453="Kerala Express",1600,C1453="Kolkata Rajdhani",1450,C1453="Kovai Express",500,C1453="Mumbai Chennai Mail",1250,C1453="Mumbai Rajdhani",1450,C1453="Mumbai Vande Bharat",700,C1453="Nagercoil Express",1350,C1453="August Kranti Rajdhani",1300,C1453="Chennai Express",1050,C1453="Chennai Intercity",350,C1453="Chennai Vande Bharat",350,C1453="Cheran Express",500,C1453="Coimbatore Express",520,C1453="Coimbatore Intercity",350,C1453="Coromandel Express",1650,C1453="Devagiri Express",1200,C1453="Dibrugarh Rajdhani",2000,C1453="Duronto Express",1450,C1453="Express",600,C1453="Garib Rath",1200,C1453="Gatimaan Express",200,C1453="Rajdhani","1450",C1453="Sanghamitra Express",1900,C1453="Sbc Guwahati Express",1650,C1453="Sealdah Duronto",1200,C1453="Sealdah Rajdhani",1450,C1453="Semi-Sleeper",400,C1453="Shatabdi",500,C1453="Sleeper",350,C1453="Super Luxury",500,C1453="Swarna Jayanti Rajdhani",1600,C1453="Tamil Nadu Exp",1050,C1453="Vande Bharat",700,C1453="Vikramshila Express",1250,C1453="Volvo AC",450,TRUE,"Unknown")</f>
        <v>500</v>
      </c>
      <c r="H1453" s="2" cm="1">
        <f t="array" ref="H1453">_xlfn.IFS(C1453="Golden Temple Mail",1200,C1453="Guruvayur Express",950,C1453="Guwahati Sbc Express",1100,C1453="Howrah Duronto",800,C1453="Howrah Mail",1400,C1453="Howrah Rajdhani",900,C1453="Kamrup Express",1150,C1453="Kerala Express",1000,C1453="Kolkata Rajdhani",900,C1453="Kovai Express",750,C1453="Mumbai Chennai Mail",1300,C1453="Mumbai Rajdhani",950,C1453="Mumbai Vande Bharat",700,C1453="Nagercoil Express",980,C1453="Chennai Express",1050,C1453="Chennai Intercity",850,C1453="Chennai Vande Bharat",700,C1453="Cheran Express",880,C1453="Coimbatore Express",920,C1453="Coimbatore Intercity",850,C1453="Coromandel Express",1080,C1453="Devagiri Express",970,C1453="Dibrugarh Rajdhani",1200,C1453="Duronto Express",950,C1453="Express",600,C1453="Garib Rath",880,C1453="Gatimaan Express",650,C1453="Rajdhani",950,C1453="Sanghamitra Express",1150,C1453="Sbc Guwahati Express",1100,C1453="Sealdah Duronto",900,C1453="Sealdah Rajdhani",950,C1453="Semi-Sleeper",400,C1453="Shatabdi",700,C1453="Sleeper",350,C1453="Super Luxury",500,C1453="Swarna Jayanti Rajdhani",960,C1453="Tamil Nadu Exp",1050,C1453="Vande Bharat",700,C1453="Vikramshila Express",980,C1453="Volvo AC",450,TRUE,"Unknown")</f>
        <v>700</v>
      </c>
      <c r="I1453" t="s">
        <v>52</v>
      </c>
      <c r="J1453" t="s">
        <v>42</v>
      </c>
      <c r="M1453">
        <v>17</v>
      </c>
      <c r="N1453" t="s">
        <v>1064</v>
      </c>
    </row>
    <row r="1454" spans="1:14">
      <c r="A1454">
        <v>12001</v>
      </c>
      <c r="B1454" t="s">
        <v>1193</v>
      </c>
      <c r="C1454" t="s">
        <v>1210</v>
      </c>
      <c r="D1454" s="2" t="str" cm="1">
        <f t="array" ref="D1454">_xlfn.IFS(C1454="Golden Temple Mail","Amritsar",C1454="Guruvayur Express","Guruvayur",C1454="Guwahati Sbc Express","Guwahati",C1454="Howrah Duronto","Howrah",C1454="Howrah Mail","Howrah",C1454="Howrah Rajdhani","Howrah",C1454="Kamrup Express","Dibrugarh",C1454="Kerala Express","Thiruvananthapuram",C1454="Kolkata Rajdhani","Kolkata",C1454="Kovai Express","Coimbatore",C1454="Mumbai Chennai Mail","Mumbai",C1454="Mumbai Rajdhani","Mumbai",C1454="Mumbai Vande Bharat","Mumbai",C1454="Nagercoil Express","Nagercoil",C1454="August Kranti Rajdhani","Mumbai",C1454="Chennai Express","Chennai",C1454="Chennai Intercity","Chennai",C1454="Chennai Vande Bharat","Chennai",C1454="Cheran Express","Coimbatore",C1454="Coimbatore Express","Coimbatore",C1454="Coimbatore Intercity","Coimbatore",C1454="Coromandel Express","Kolkata",C1454="Devagiri Express","Secunderabad",C1454="Dibrugarh Rajdhani","Dibrugarh",C1454="Duronto Express","Multiple",C1454="Express","Generic",C1454="Garib Rath","Varies",C1454="Gatimaan Express","Delhi",C1454="Rajdhani","Multiple",C1454="Sanghamitra Express","Patna",C1454="Sbc Guwahati Express","Guwahati",C1454="Sealdah Duronto","Sealdah",C1454="Sealdah Rajdhani","Sealdah",C1454="Semi-Sleeper","Bus Type",C1454="Shatabdi","Multiple",C1454="Sleeper","Bus Type",C1454="Super Luxury","Bus Type",C1454="Swarna Jayanti Rajdhani","Ahmedabad",C1454="Tamil Nadu Exp","Chennai",C1454="Vande Bharat","Multiple",C1454="Vikramshila Express","Bhagalpur",C1454="Volvo AC","Bus Type",TRUE,"Unknown")</f>
        <v>Multiple</v>
      </c>
      <c r="E1454" s="1">
        <v>45393</v>
      </c>
      <c r="F1454">
        <v>100</v>
      </c>
      <c r="G1454" s="2" cm="1">
        <f t="array" ref="G1454">_xlfn.IFS(C1454="Golden Temple Mail",1800,C1454="Guruvayur Express",1450,C1454="Guwahati Sbc Express",1650,C1454="Howrah Duronto",1200,C1454="Howrah Mail",2000,C1454="Howrah Rajdhani",1450,C1454="Kamrup Express",1700,C1454="Kerala Express",1600,C1454="Kolkata Rajdhani",1450,C1454="Kovai Express",500,C1454="Mumbai Chennai Mail",1250,C1454="Mumbai Rajdhani",1450,C1454="Mumbai Vande Bharat",700,C1454="Nagercoil Express",1350,C1454="August Kranti Rajdhani",1300,C1454="Chennai Express",1050,C1454="Chennai Intercity",350,C1454="Chennai Vande Bharat",350,C1454="Cheran Express",500,C1454="Coimbatore Express",520,C1454="Coimbatore Intercity",350,C1454="Coromandel Express",1650,C1454="Devagiri Express",1200,C1454="Dibrugarh Rajdhani",2000,C1454="Duronto Express",1450,C1454="Express",600,C1454="Garib Rath",1200,C1454="Gatimaan Express",200,C1454="Rajdhani",1450,C1454="Sanghamitra Express",1900,C1454="Sbc Guwahati Express",1650,C1454="Sealdah Duronto",1200,C1454="Sealdah Rajdhani",1450,C1454="Semi-Sleeper",400,C1454="Shatabdi",500,C1454="Sleeper",350,C1454="Super Luxury",500,C1454="Swarna Jayanti Rajdhani",1600,C1454="Tamil Nadu Exp",1050,C1454="Vande Bharat",700,C1454="Vikramshila Express",1250,C1454="Volvo AC",450,TRUE,"Unknown")</f>
        <v>500</v>
      </c>
      <c r="H1454" s="2" cm="1">
        <f t="array" ref="H1454">_xlfn.IFS(C1454="Golden Temple Mail",1200,C1454="Guruvayur Express",950,C1454="Guwahati Sbc Express",1100,C1454="Howrah Duronto",800,C1454="Howrah Mail",1400,C1454="Howrah Rajdhani",900,C1454="Kamrup Express",1150,C1454="Kerala Express",1000,C1454="Kolkata Rajdhani",900,C1454="Kovai Express",750,C1454="Mumbai Chennai Mail",1300,C1454="Mumbai Rajdhani",950,C1454="Mumbai Vande Bharat",700,C1454="Nagercoil Express",980,C1454="August Kranti Rajdhani",1200,C1454="Chennai Express",1050,C1454="Chennai Intercity",850,C1454="Chennai Vande Bharat",700,C1454="Cheran Express",880,C1454="Coimbatore Express",920,C1454="Coimbatore Intercity",850,C1454="Coromandel Express",1080,C1454="Devagiri Express",970,C1454="Dibrugarh Rajdhani",1200,C1454="Duronto Express",950,C1454="Express",600,C1454="Garib Rath",880,C1454="Gatimaan Express",650,C1454="Rajdhani",950,C1454="Sanghamitra Express",1150,C1454="Sbc Guwahati Express",1100,C1454="Sealdah Duronto",900,C1454="Sealdah Rajdhani",950,C1454="Semi-Sleeper",400,C1454="Shatabdi",700,C1454="Sleeper",350,C1454="Super Luxury",500,C1454="Swarna Jayanti Rajdhani",960,C1454="Tamil Nadu Exp",1050,C1454="Vande Bharat",700,C1454="Vikramshila Express",980,C1454="Volvo AC",450,TRUE,"Unknown")</f>
        <v>700</v>
      </c>
      <c r="I1454" t="s">
        <v>74</v>
      </c>
      <c r="J1454" t="s">
        <v>26</v>
      </c>
      <c r="M1454">
        <v>22</v>
      </c>
      <c r="N1454" t="s">
        <v>1064</v>
      </c>
    </row>
    <row r="1455" spans="1:14">
      <c r="A1455">
        <v>12001</v>
      </c>
      <c r="B1455" t="s">
        <v>1110</v>
      </c>
      <c r="C1455" t="s">
        <v>1210</v>
      </c>
      <c r="D1455" s="2" t="str" cm="1">
        <f t="array" ref="D1455">_xlfn.IFS(C1455="Golden Temple Mail","Amritsar",C1455="Guruvayur Express","Guruvayur",C1455="Guwahati Sbc Express","Guwahati",C1455="Howrah Duronto","Howrah",C1455="Howrah Mail","Howrah",C1455="Howrah Rajdhani","Howrah",C1455="Kamrup Express","Dibrugarh",C1455="Kerala Express","Thiruvananthapuram",C1455="Kolkata Rajdhani","Kolkata",C1455="Kovai Express","Coimbatore",C1455="Mumbai Chennai Mail","Mumbai",C1455="Mumbai Rajdhani","Mumbai",C1455="Mumbai Vande Bharat","Mumbai",C1455="Nagercoil Express","Nagercoil",C1455="August Kranti Rajdhani","Mumbai",C1455="Chennai Express","Chennai",C1455="Chennai Intercity","Chennai",C1455="Chennai Vande Bharat","Chennai",C1455="Cheran Express","Coimbatore",C1455="Coimbatore Express","Coimbatore",C1455="Coimbatore Intercity","Coimbatore",C1455="Coromandel Express","Kolkata",C1455="Devagiri Express","Secunderabad",C1455="Dibrugarh Rajdhani","Dibrugarh",C1455="Duronto Express","Multiple",C1455="Express","Generic",C1455="Garib Rath","Varies",C1455="Gatimaan Express","Delhi",C1455="Rajdhani","Multiple",C1455="Sanghamitra Express","Patna",C1455="Sbc Guwahati Express","Guwahati",C1455="Sealdah Duronto","Sealdah",C1455="Sealdah Rajdhani","Sealdah",C1455="Semi-Sleeper","Bus Type",C1455="Shatabdi","Multiple",C1455="Sleeper","Bus Type",C1455="Super Luxury","Bus Type",C1455="Swarna Jayanti Rajdhani","Ahmedabad",C1455="Tamil Nadu Exp","Chennai",C1455="Vande Bharat","Multiple",C1455="Vikramshila Express","Bhagalpur",C1455="Volvo AC","Bus Type",TRUE,"Unknown")</f>
        <v>Multiple</v>
      </c>
      <c r="E1455" s="1">
        <v>45440</v>
      </c>
      <c r="F1455">
        <v>62.76</v>
      </c>
      <c r="G1455" s="2" cm="1">
        <f t="array" ref="G1455">_xlfn.IFS(C1455="Golden Temple Mail",1800,C1455="Guruvayur Express",1450,C1455="Guwahati Sbc Express",1650,C1455="Howrah Duronto",1200,C1455="Howrah Mail",2000,C1455="Howrah Rajdhani",1450,C1455="Kamrup Express",1700,C1455="Kerala Express",1600,C1455="Kolkata Rajdhani",1450,C1455="Kovai Express",500,C1455="Mumbai Chennai Mail",1250,C1455="Mumbai Rajdhani",1450,C1455="Mumbai Vande Bharat",700,C1455="Nagercoil Express",1350,C1455="August Kranti Rajdhani",1300,C1455="Chennai Express",1050,C1455="Chennai Intercity",350,C1455="Chennai Vande Bharat",350,C1455="Cheran Express",500,C1455="Coimbatore Express",520,C1455="Coimbatore Intercity",350,C1455="Coromandel Express",1650,C1455="Devagiri Express",1200,C1455="Dibrugarh Rajdhani",2000,C1455="Duronto Express",1450,C1455="Express",600,C1455="Garib Rath",1200,C1455="Gatimaan Express",200,C1455="Rajdhani","1450",C1455="Sanghamitra Express",1900,C1455="Sbc Guwahati Express",1650,C1455="Sealdah Duronto",1200,C1455="Sealdah Rajdhani",1450,C1455="Semi-Sleeper",400,C1455="Shatabdi",500,C1455="Sleeper",350,C1455="Super Luxury",500,C1455="Swarna Jayanti Rajdhani",1600,C1455="Tamil Nadu Exp",1050,C1455="Vande Bharat",700,C1455="Vikramshila Express",1250,C1455="Volvo AC",450,TRUE,"Unknown")</f>
        <v>500</v>
      </c>
      <c r="H1455" s="2" cm="1">
        <f t="array" ref="H1455">_xlfn.IFS(C1455="Golden Temple Mail",1200,C1455="Guruvayur Express",950,C1455="Guwahati Sbc Express",1100,C1455="Howrah Duronto",800,C1455="Howrah Mail",1400,C1455="Howrah Rajdhani",900,C1455="Kamrup Express",1150,C1455="Kerala Express",1000,C1455="Kolkata Rajdhani",900,C1455="Kovai Express",750,C1455="Mumbai Chennai Mail",1300,C1455="Mumbai Rajdhani",950,C1455="Mumbai Vande Bharat",700,C1455="Nagercoil Express",980,C1455="Chennai Express",1050,C1455="Chennai Intercity",850,C1455="Chennai Vande Bharat",700,C1455="Cheran Express",880,C1455="Coimbatore Express",920,C1455="Coimbatore Intercity",850,C1455="Coromandel Express",1080,C1455="Devagiri Express",970,C1455="Dibrugarh Rajdhani",1200,C1455="Duronto Express",950,C1455="Express",600,C1455="Garib Rath",880,C1455="Gatimaan Express",650,C1455="Rajdhani",950,C1455="Sanghamitra Express",1150,C1455="Sbc Guwahati Express",1100,C1455="Sealdah Duronto",900,C1455="Sealdah Rajdhani",950,C1455="Semi-Sleeper",400,C1455="Shatabdi",700,C1455="Sleeper",350,C1455="Super Luxury",500,C1455="Swarna Jayanti Rajdhani",960,C1455="Tamil Nadu Exp",1050,C1455="Vande Bharat",700,C1455="Vikramshila Express",980,C1455="Volvo AC",450,TRUE,"Unknown")</f>
        <v>700</v>
      </c>
      <c r="I1455" t="s">
        <v>62</v>
      </c>
      <c r="J1455" t="s">
        <v>19</v>
      </c>
      <c r="M1455">
        <v>11</v>
      </c>
      <c r="N1455" t="s">
        <v>1064</v>
      </c>
    </row>
    <row r="1456" spans="1:14">
      <c r="A1456">
        <v>12002</v>
      </c>
      <c r="B1456" t="s">
        <v>1110</v>
      </c>
      <c r="C1456" t="s">
        <v>1210</v>
      </c>
      <c r="D1456" s="2" t="str" cm="1">
        <f t="array" ref="D1456">_xlfn.IFS(C1456="Golden Temple Mail","Amritsar",C1456="Guruvayur Express","Guruvayur",C1456="Guwahati Sbc Express","Guwahati",C1456="Howrah Duronto","Howrah",C1456="Howrah Mail","Howrah",C1456="Howrah Rajdhani","Howrah",C1456="Kamrup Express","Dibrugarh",C1456="Kerala Express","Thiruvananthapuram",C1456="Kolkata Rajdhani","Kolkata",C1456="Kovai Express","Coimbatore",C1456="Mumbai Chennai Mail","Mumbai",C1456="Mumbai Rajdhani","Mumbai",C1456="Mumbai Vande Bharat","Mumbai",C1456="Nagercoil Express","Nagercoil",C1456="August Kranti Rajdhani","Mumbai",C1456="Chennai Express","Chennai",C1456="Chennai Intercity","Chennai",C1456="Chennai Vande Bharat","Chennai",C1456="Cheran Express","Coimbatore",C1456="Coimbatore Express","Coimbatore",C1456="Coimbatore Intercity","Coimbatore",C1456="Coromandel Express","Kolkata",C1456="Devagiri Express","Secunderabad",C1456="Dibrugarh Rajdhani","Dibrugarh",C1456="Duronto Express","Multiple",C1456="Express","Generic",C1456="Garib Rath","Varies",C1456="Gatimaan Express","Delhi",C1456="Rajdhani","Multiple",C1456="Sanghamitra Express","Patna",C1456="Sbc Guwahati Express","Guwahati",C1456="Sealdah Duronto","Sealdah",C1456="Sealdah Rajdhani","Sealdah",C1456="Semi-Sleeper","Bus Type",C1456="Shatabdi","Multiple",C1456="Sleeper","Bus Type",C1456="Super Luxury","Bus Type",C1456="Swarna Jayanti Rajdhani","Ahmedabad",C1456="Tamil Nadu Exp","Chennai",C1456="Vande Bharat","Multiple",C1456="Vikramshila Express","Bhagalpur",C1456="Volvo AC","Bus Type",TRUE,"Unknown")</f>
        <v>Multiple</v>
      </c>
      <c r="E1456" s="1">
        <v>45319</v>
      </c>
      <c r="F1456">
        <v>68.98</v>
      </c>
      <c r="G1456" s="2" cm="1">
        <f t="array" ref="G1456">_xlfn.IFS(C1456="Golden Temple Mail",1800,C1456="Guruvayur Express",1450,C1456="Guwahati Sbc Express",1650,C1456="Howrah Duronto",1200,C1456="Howrah Mail",2000,C1456="Howrah Rajdhani",1450,C1456="Kamrup Express",1700,C1456="Kerala Express",1600,C1456="Kolkata Rajdhani",1450,C1456="Kovai Express",500,C1456="Mumbai Chennai Mail",1250,C1456="Mumbai Rajdhani",1450,C1456="Mumbai Vande Bharat",700,C1456="Nagercoil Express",1350,C1456="August Kranti Rajdhani",1300,C1456="Chennai Express",1050,C1456="Chennai Intercity",350,C1456="Chennai Vande Bharat",350,C1456="Cheran Express",500,C1456="Coimbatore Express",520,C1456="Coimbatore Intercity",350,C1456="Coromandel Express",1650,C1456="Devagiri Express",1200,C1456="Dibrugarh Rajdhani",2000,C1456="Duronto Express",1450,C1456="Express",600,C1456="Garib Rath",1200,C1456="Gatimaan Express",200,C1456="Rajdhani",1450,C1456="Sanghamitra Express",1900,C1456="Sbc Guwahati Express",1650,C1456="Sealdah Duronto",1200,C1456="Sealdah Rajdhani",1450,C1456="Semi-Sleeper",400,C1456="Shatabdi",500,C1456="Sleeper",350,C1456="Super Luxury",500,C1456="Swarna Jayanti Rajdhani",1600,C1456="Tamil Nadu Exp",1050,C1456="Vande Bharat",700,C1456="Vikramshila Express",1250,C1456="Volvo AC",450,TRUE,"Unknown")</f>
        <v>500</v>
      </c>
      <c r="H1456" s="2" cm="1">
        <f t="array" ref="H1456">_xlfn.IFS(C1456="Golden Temple Mail",1200,C1456="Guruvayur Express",950,C1456="Guwahati Sbc Express",1100,C1456="Howrah Duronto",800,C1456="Howrah Mail",1400,C1456="Howrah Rajdhani",900,C1456="Kamrup Express",1150,C1456="Kerala Express",1000,C1456="Kolkata Rajdhani",900,C1456="Kovai Express",750,C1456="Mumbai Chennai Mail",1300,C1456="Mumbai Rajdhani",950,C1456="Mumbai Vande Bharat",700,C1456="Nagercoil Express",980,C1456="August Kranti Rajdhani",1200,C1456="Chennai Express",1050,C1456="Chennai Intercity",850,C1456="Chennai Vande Bharat",700,C1456="Cheran Express",880,C1456="Coimbatore Express",920,C1456="Coimbatore Intercity",850,C1456="Coromandel Express",1080,C1456="Devagiri Express",970,C1456="Dibrugarh Rajdhani",1200,C1456="Duronto Express",950,C1456="Express",600,C1456="Garib Rath",880,C1456="Gatimaan Express",650,C1456="Rajdhani",950,C1456="Sanghamitra Express",1150,C1456="Sbc Guwahati Express",1100,C1456="Sealdah Duronto",900,C1456="Sealdah Rajdhani",950,C1456="Semi-Sleeper",400,C1456="Shatabdi",700,C1456="Sleeper",350,C1456="Super Luxury",500,C1456="Swarna Jayanti Rajdhani",960,C1456="Tamil Nadu Exp",1050,C1456="Vande Bharat",700,C1456="Vikramshila Express",980,C1456="Volvo AC",450,TRUE,"Unknown")</f>
        <v>700</v>
      </c>
      <c r="I1456" t="s">
        <v>83</v>
      </c>
      <c r="J1456" t="s">
        <v>56</v>
      </c>
      <c r="M1456">
        <v>1</v>
      </c>
      <c r="N1456" t="s">
        <v>1064</v>
      </c>
    </row>
    <row r="1457" spans="1:14">
      <c r="A1457">
        <v>12002</v>
      </c>
      <c r="B1457" t="s">
        <v>1193</v>
      </c>
      <c r="C1457" t="s">
        <v>1210</v>
      </c>
      <c r="D1457" s="2" t="str" cm="1">
        <f t="array" ref="D1457">_xlfn.IFS(C1457="Golden Temple Mail","Amritsar",C1457="Guruvayur Express","Guruvayur",C1457="Guwahati Sbc Express","Guwahati",C1457="Howrah Duronto","Howrah",C1457="Howrah Mail","Howrah",C1457="Howrah Rajdhani","Howrah",C1457="Kamrup Express","Dibrugarh",C1457="Kerala Express","Thiruvananthapuram",C1457="Kolkata Rajdhani","Kolkata",C1457="Kovai Express","Coimbatore",C1457="Mumbai Chennai Mail","Mumbai",C1457="Mumbai Rajdhani","Mumbai",C1457="Mumbai Vande Bharat","Mumbai",C1457="Nagercoil Express","Nagercoil",C1457="August Kranti Rajdhani","Mumbai",C1457="Chennai Express","Chennai",C1457="Chennai Intercity","Chennai",C1457="Chennai Vande Bharat","Chennai",C1457="Cheran Express","Coimbatore",C1457="Coimbatore Express","Coimbatore",C1457="Coimbatore Intercity","Coimbatore",C1457="Coromandel Express","Kolkata",C1457="Devagiri Express","Secunderabad",C1457="Dibrugarh Rajdhani","Dibrugarh",C1457="Duronto Express","Multiple",C1457="Express","Generic",C1457="Garib Rath","Varies",C1457="Gatimaan Express","Delhi",C1457="Rajdhani","Multiple",C1457="Sanghamitra Express","Patna",C1457="Sbc Guwahati Express","Guwahati",C1457="Sealdah Duronto","Sealdah",C1457="Sealdah Rajdhani","Sealdah",C1457="Semi-Sleeper","Bus Type",C1457="Shatabdi","Multiple",C1457="Sleeper","Bus Type",C1457="Super Luxury","Bus Type",C1457="Swarna Jayanti Rajdhani","Ahmedabad",C1457="Tamil Nadu Exp","Chennai",C1457="Vande Bharat","Multiple",C1457="Vikramshila Express","Bhagalpur",C1457="Volvo AC","Bus Type",TRUE,"Unknown")</f>
        <v>Multiple</v>
      </c>
      <c r="E1457" s="1">
        <v>45349</v>
      </c>
      <c r="F1457">
        <v>100</v>
      </c>
      <c r="G1457" s="2" cm="1">
        <f t="array" ref="G1457">_xlfn.IFS(C1457="Golden Temple Mail",1800,C1457="Guruvayur Express",1450,C1457="Guwahati Sbc Express",1650,C1457="Howrah Duronto",1200,C1457="Howrah Mail",2000,C1457="Howrah Rajdhani",1450,C1457="Kamrup Express",1700,C1457="Kerala Express",1600,C1457="Kolkata Rajdhani",1450,C1457="Kovai Express",500,C1457="Mumbai Chennai Mail",1250,C1457="Mumbai Rajdhani",1450,C1457="Mumbai Vande Bharat",700,C1457="Nagercoil Express",1350,C1457="August Kranti Rajdhani",1300,C1457="Chennai Express",1050,C1457="Chennai Intercity",350,C1457="Chennai Vande Bharat",350,C1457="Cheran Express",500,C1457="Coimbatore Express",520,C1457="Coimbatore Intercity",350,C1457="Coromandel Express",1650,C1457="Devagiri Express",1200,C1457="Dibrugarh Rajdhani",2000,C1457="Duronto Express",1450,C1457="Express",600,C1457="Garib Rath",1200,C1457="Gatimaan Express",200,C1457="Rajdhani","1450",C1457="Sanghamitra Express",1900,C1457="Sbc Guwahati Express",1650,C1457="Sealdah Duronto",1200,C1457="Sealdah Rajdhani",1450,C1457="Semi-Sleeper",400,C1457="Shatabdi",500,C1457="Sleeper",350,C1457="Super Luxury",500,C1457="Swarna Jayanti Rajdhani",1600,C1457="Tamil Nadu Exp",1050,C1457="Vande Bharat",700,C1457="Vikramshila Express",1250,C1457="Volvo AC",450,TRUE,"Unknown")</f>
        <v>500</v>
      </c>
      <c r="H1457" s="2" cm="1">
        <f t="array" ref="H1457">_xlfn.IFS(C1457="Golden Temple Mail",1200,C1457="Guruvayur Express",950,C1457="Guwahati Sbc Express",1100,C1457="Howrah Duronto",800,C1457="Howrah Mail",1400,C1457="Howrah Rajdhani",900,C1457="Kamrup Express",1150,C1457="Kerala Express",1000,C1457="Kolkata Rajdhani",900,C1457="Kovai Express",750,C1457="Mumbai Chennai Mail",1300,C1457="Mumbai Rajdhani",950,C1457="Mumbai Vande Bharat",700,C1457="Nagercoil Express",980,C1457="Chennai Express",1050,C1457="Chennai Intercity",850,C1457="Chennai Vande Bharat",700,C1457="Cheran Express",880,C1457="Coimbatore Express",920,C1457="Coimbatore Intercity",850,C1457="Coromandel Express",1080,C1457="Devagiri Express",970,C1457="Dibrugarh Rajdhani",1200,C1457="Duronto Express",950,C1457="Express",600,C1457="Garib Rath",880,C1457="Gatimaan Express",650,C1457="Rajdhani",950,C1457="Sanghamitra Express",1150,C1457="Sbc Guwahati Express",1100,C1457="Sealdah Duronto",900,C1457="Sealdah Rajdhani",950,C1457="Semi-Sleeper",400,C1457="Shatabdi",700,C1457="Sleeper",350,C1457="Super Luxury",500,C1457="Swarna Jayanti Rajdhani",960,C1457="Tamil Nadu Exp",1050,C1457="Vande Bharat",700,C1457="Vikramshila Express",980,C1457="Volvo AC",450,TRUE,"Unknown")</f>
        <v>700</v>
      </c>
      <c r="I1457" t="s">
        <v>48</v>
      </c>
      <c r="J1457" t="s">
        <v>19</v>
      </c>
      <c r="M1457">
        <v>17</v>
      </c>
      <c r="N1457" t="s">
        <v>1064</v>
      </c>
    </row>
    <row r="1458" spans="1:14">
      <c r="A1458">
        <v>12002</v>
      </c>
      <c r="B1458" t="s">
        <v>1108</v>
      </c>
      <c r="C1458" t="s">
        <v>1210</v>
      </c>
      <c r="D1458" s="2" t="str" cm="1">
        <f t="array" ref="D1458">_xlfn.IFS(C1458="Golden Temple Mail","Amritsar",C1458="Guruvayur Express","Guruvayur",C1458="Guwahati Sbc Express","Guwahati",C1458="Howrah Duronto","Howrah",C1458="Howrah Mail","Howrah",C1458="Howrah Rajdhani","Howrah",C1458="Kamrup Express","Dibrugarh",C1458="Kerala Express","Thiruvananthapuram",C1458="Kolkata Rajdhani","Kolkata",C1458="Kovai Express","Coimbatore",C1458="Mumbai Chennai Mail","Mumbai",C1458="Mumbai Rajdhani","Mumbai",C1458="Mumbai Vande Bharat","Mumbai",C1458="Nagercoil Express","Nagercoil",C1458="August Kranti Rajdhani","Mumbai",C1458="Chennai Express","Chennai",C1458="Chennai Intercity","Chennai",C1458="Chennai Vande Bharat","Chennai",C1458="Cheran Express","Coimbatore",C1458="Coimbatore Express","Coimbatore",C1458="Coimbatore Intercity","Coimbatore",C1458="Coromandel Express","Kolkata",C1458="Devagiri Express","Secunderabad",C1458="Dibrugarh Rajdhani","Dibrugarh",C1458="Duronto Express","Multiple",C1458="Express","Generic",C1458="Garib Rath","Varies",C1458="Gatimaan Express","Delhi",C1458="Rajdhani","Multiple",C1458="Sanghamitra Express","Patna",C1458="Sbc Guwahati Express","Guwahati",C1458="Sealdah Duronto","Sealdah",C1458="Sealdah Rajdhani","Sealdah",C1458="Semi-Sleeper","Bus Type",C1458="Shatabdi","Multiple",C1458="Sleeper","Bus Type",C1458="Super Luxury","Bus Type",C1458="Swarna Jayanti Rajdhani","Ahmedabad",C1458="Tamil Nadu Exp","Chennai",C1458="Vande Bharat","Multiple",C1458="Vikramshila Express","Bhagalpur",C1458="Volvo AC","Bus Type",TRUE,"Unknown")</f>
        <v>Multiple</v>
      </c>
      <c r="E1458" s="1">
        <v>45543</v>
      </c>
      <c r="F1458">
        <v>90.58</v>
      </c>
      <c r="G1458" s="2" cm="1">
        <f t="array" ref="G1458">_xlfn.IFS(C1458="Golden Temple Mail",1800,C1458="Guruvayur Express",1450,C1458="Guwahati Sbc Express",1650,C1458="Howrah Duronto",1200,C1458="Howrah Mail",2000,C1458="Howrah Rajdhani",1450,C1458="Kamrup Express",1700,C1458="Kerala Express",1600,C1458="Kolkata Rajdhani",1450,C1458="Kovai Express",500,C1458="Mumbai Chennai Mail",1250,C1458="Mumbai Rajdhani",1450,C1458="Mumbai Vande Bharat",700,C1458="Nagercoil Express",1350,C1458="August Kranti Rajdhani",1300,C1458="Chennai Express",1050,C1458="Chennai Intercity",350,C1458="Chennai Vande Bharat",350,C1458="Cheran Express",500,C1458="Coimbatore Express",520,C1458="Coimbatore Intercity",350,C1458="Coromandel Express",1650,C1458="Devagiri Express",1200,C1458="Dibrugarh Rajdhani",2000,C1458="Duronto Express",1450,C1458="Express",600,C1458="Garib Rath",1200,C1458="Gatimaan Express",200,C1458="Rajdhani",1450,C1458="Sanghamitra Express",1900,C1458="Sbc Guwahati Express",1650,C1458="Sealdah Duronto",1200,C1458="Sealdah Rajdhani",1450,C1458="Semi-Sleeper",400,C1458="Shatabdi",500,C1458="Sleeper",350,C1458="Super Luxury",500,C1458="Swarna Jayanti Rajdhani",1600,C1458="Tamil Nadu Exp",1050,C1458="Vande Bharat",700,C1458="Vikramshila Express",1250,C1458="Volvo AC",450,TRUE,"Unknown")</f>
        <v>500</v>
      </c>
      <c r="H1458" s="2" cm="1">
        <f t="array" ref="H1458">_xlfn.IFS(C1458="Golden Temple Mail",1200,C1458="Guruvayur Express",950,C1458="Guwahati Sbc Express",1100,C1458="Howrah Duronto",800,C1458="Howrah Mail",1400,C1458="Howrah Rajdhani",900,C1458="Kamrup Express",1150,C1458="Kerala Express",1000,C1458="Kolkata Rajdhani",900,C1458="Kovai Express",750,C1458="Mumbai Chennai Mail",1300,C1458="Mumbai Rajdhani",950,C1458="Mumbai Vande Bharat",700,C1458="Nagercoil Express",980,C1458="August Kranti Rajdhani",1200,C1458="Chennai Express",1050,C1458="Chennai Intercity",850,C1458="Chennai Vande Bharat",700,C1458="Cheran Express",880,C1458="Coimbatore Express",920,C1458="Coimbatore Intercity",850,C1458="Coromandel Express",1080,C1458="Devagiri Express",970,C1458="Dibrugarh Rajdhani",1200,C1458="Duronto Express",950,C1458="Express",600,C1458="Garib Rath",880,C1458="Gatimaan Express",650,C1458="Rajdhani",950,C1458="Sanghamitra Express",1150,C1458="Sbc Guwahati Express",1100,C1458="Sealdah Duronto",900,C1458="Sealdah Rajdhani",950,C1458="Semi-Sleeper",400,C1458="Shatabdi",700,C1458="Sleeper",350,C1458="Super Luxury",500,C1458="Swarna Jayanti Rajdhani",960,C1458="Tamil Nadu Exp",1050,C1458="Vande Bharat",700,C1458="Vikramshila Express",980,C1458="Volvo AC",450,TRUE,"Unknown")</f>
        <v>700</v>
      </c>
      <c r="I1458" t="s">
        <v>38</v>
      </c>
      <c r="J1458" t="s">
        <v>56</v>
      </c>
      <c r="M1458">
        <v>22</v>
      </c>
      <c r="N1458" t="s">
        <v>1064</v>
      </c>
    </row>
    <row r="1459" spans="1:14">
      <c r="A1459">
        <v>12002</v>
      </c>
      <c r="B1459" t="s">
        <v>1213</v>
      </c>
      <c r="C1459" t="s">
        <v>1210</v>
      </c>
      <c r="D1459" s="2" t="str" cm="1">
        <f t="array" ref="D1459">_xlfn.IFS(C1459="Golden Temple Mail","Amritsar",C1459="Guruvayur Express","Guruvayur",C1459="Guwahati Sbc Express","Guwahati",C1459="Howrah Duronto","Howrah",C1459="Howrah Mail","Howrah",C1459="Howrah Rajdhani","Howrah",C1459="Kamrup Express","Dibrugarh",C1459="Kerala Express","Thiruvananthapuram",C1459="Kolkata Rajdhani","Kolkata",C1459="Kovai Express","Coimbatore",C1459="Mumbai Chennai Mail","Mumbai",C1459="Mumbai Rajdhani","Mumbai",C1459="Mumbai Vande Bharat","Mumbai",C1459="Nagercoil Express","Nagercoil",C1459="August Kranti Rajdhani","Mumbai",C1459="Chennai Express","Chennai",C1459="Chennai Intercity","Chennai",C1459="Chennai Vande Bharat","Chennai",C1459="Cheran Express","Coimbatore",C1459="Coimbatore Express","Coimbatore",C1459="Coimbatore Intercity","Coimbatore",C1459="Coromandel Express","Kolkata",C1459="Devagiri Express","Secunderabad",C1459="Dibrugarh Rajdhani","Dibrugarh",C1459="Duronto Express","Multiple",C1459="Express","Generic",C1459="Garib Rath","Varies",C1459="Gatimaan Express","Delhi",C1459="Rajdhani","Multiple",C1459="Sanghamitra Express","Patna",C1459="Sbc Guwahati Express","Guwahati",C1459="Sealdah Duronto","Sealdah",C1459="Sealdah Rajdhani","Sealdah",C1459="Semi-Sleeper","Bus Type",C1459="Shatabdi","Multiple",C1459="Sleeper","Bus Type",C1459="Super Luxury","Bus Type",C1459="Swarna Jayanti Rajdhani","Ahmedabad",C1459="Tamil Nadu Exp","Chennai",C1459="Vande Bharat","Multiple",C1459="Vikramshila Express","Bhagalpur",C1459="Volvo AC","Bus Type",TRUE,"Unknown")</f>
        <v>Multiple</v>
      </c>
      <c r="E1459" s="1">
        <v>45433</v>
      </c>
      <c r="F1459">
        <v>78.45</v>
      </c>
      <c r="G1459" s="2" cm="1">
        <f t="array" ref="G1459">_xlfn.IFS(C1459="Golden Temple Mail",1800,C1459="Guruvayur Express",1450,C1459="Guwahati Sbc Express",1650,C1459="Howrah Duronto",1200,C1459="Howrah Mail",2000,C1459="Howrah Rajdhani",1450,C1459="Kamrup Express",1700,C1459="Kerala Express",1600,C1459="Kolkata Rajdhani",1450,C1459="Kovai Express",500,C1459="Mumbai Chennai Mail",1250,C1459="Mumbai Rajdhani",1450,C1459="Mumbai Vande Bharat",700,C1459="Nagercoil Express",1350,C1459="August Kranti Rajdhani",1300,C1459="Chennai Express",1050,C1459="Chennai Intercity",350,C1459="Chennai Vande Bharat",350,C1459="Cheran Express",500,C1459="Coimbatore Express",520,C1459="Coimbatore Intercity",350,C1459="Coromandel Express",1650,C1459="Devagiri Express",1200,C1459="Dibrugarh Rajdhani",2000,C1459="Duronto Express",1450,C1459="Express",600,C1459="Garib Rath",1200,C1459="Gatimaan Express",200,C1459="Rajdhani","1450",C1459="Sanghamitra Express",1900,C1459="Sbc Guwahati Express",1650,C1459="Sealdah Duronto",1200,C1459="Sealdah Rajdhani",1450,C1459="Semi-Sleeper",400,C1459="Shatabdi",500,C1459="Sleeper",350,C1459="Super Luxury",500,C1459="Swarna Jayanti Rajdhani",1600,C1459="Tamil Nadu Exp",1050,C1459="Vande Bharat",700,C1459="Vikramshila Express",1250,C1459="Volvo AC",450,TRUE,"Unknown")</f>
        <v>500</v>
      </c>
      <c r="H1459" s="2" cm="1">
        <f t="array" ref="H1459">_xlfn.IFS(C1459="Golden Temple Mail",1200,C1459="Guruvayur Express",950,C1459="Guwahati Sbc Express",1100,C1459="Howrah Duronto",800,C1459="Howrah Mail",1400,C1459="Howrah Rajdhani",900,C1459="Kamrup Express",1150,C1459="Kerala Express",1000,C1459="Kolkata Rajdhani",900,C1459="Kovai Express",750,C1459="Mumbai Chennai Mail",1300,C1459="Mumbai Rajdhani",950,C1459="Mumbai Vande Bharat",700,C1459="Nagercoil Express",980,C1459="Chennai Express",1050,C1459="Chennai Intercity",850,C1459="Chennai Vande Bharat",700,C1459="Cheran Express",880,C1459="Coimbatore Express",920,C1459="Coimbatore Intercity",850,C1459="Coromandel Express",1080,C1459="Devagiri Express",970,C1459="Dibrugarh Rajdhani",1200,C1459="Duronto Express",950,C1459="Express",600,C1459="Garib Rath",880,C1459="Gatimaan Express",650,C1459="Rajdhani",950,C1459="Sanghamitra Express",1150,C1459="Sbc Guwahati Express",1100,C1459="Sealdah Duronto",900,C1459="Sealdah Rajdhani",950,C1459="Semi-Sleeper",400,C1459="Shatabdi",700,C1459="Sleeper",350,C1459="Super Luxury",500,C1459="Swarna Jayanti Rajdhani",960,C1459="Tamil Nadu Exp",1050,C1459="Vande Bharat",700,C1459="Vikramshila Express",980,C1459="Volvo AC",450,TRUE,"Unknown")</f>
        <v>700</v>
      </c>
      <c r="I1459" t="s">
        <v>62</v>
      </c>
      <c r="J1459" t="s">
        <v>19</v>
      </c>
      <c r="M1459">
        <v>14</v>
      </c>
      <c r="N1459" t="s">
        <v>1064</v>
      </c>
    </row>
    <row r="1460" spans="1:14">
      <c r="A1460">
        <v>12002</v>
      </c>
      <c r="B1460" t="s">
        <v>1212</v>
      </c>
      <c r="C1460" t="s">
        <v>1210</v>
      </c>
      <c r="D1460" s="2" t="str" cm="1">
        <f t="array" ref="D1460">_xlfn.IFS(C1460="Golden Temple Mail","Amritsar",C1460="Guruvayur Express","Guruvayur",C1460="Guwahati Sbc Express","Guwahati",C1460="Howrah Duronto","Howrah",C1460="Howrah Mail","Howrah",C1460="Howrah Rajdhani","Howrah",C1460="Kamrup Express","Dibrugarh",C1460="Kerala Express","Thiruvananthapuram",C1460="Kolkata Rajdhani","Kolkata",C1460="Kovai Express","Coimbatore",C1460="Mumbai Chennai Mail","Mumbai",C1460="Mumbai Rajdhani","Mumbai",C1460="Mumbai Vande Bharat","Mumbai",C1460="Nagercoil Express","Nagercoil",C1460="August Kranti Rajdhani","Mumbai",C1460="Chennai Express","Chennai",C1460="Chennai Intercity","Chennai",C1460="Chennai Vande Bharat","Chennai",C1460="Cheran Express","Coimbatore",C1460="Coimbatore Express","Coimbatore",C1460="Coimbatore Intercity","Coimbatore",C1460="Coromandel Express","Kolkata",C1460="Devagiri Express","Secunderabad",C1460="Dibrugarh Rajdhani","Dibrugarh",C1460="Duronto Express","Multiple",C1460="Express","Generic",C1460="Garib Rath","Varies",C1460="Gatimaan Express","Delhi",C1460="Rajdhani","Multiple",C1460="Sanghamitra Express","Patna",C1460="Sbc Guwahati Express","Guwahati",C1460="Sealdah Duronto","Sealdah",C1460="Sealdah Rajdhani","Sealdah",C1460="Semi-Sleeper","Bus Type",C1460="Shatabdi","Multiple",C1460="Sleeper","Bus Type",C1460="Super Luxury","Bus Type",C1460="Swarna Jayanti Rajdhani","Ahmedabad",C1460="Tamil Nadu Exp","Chennai",C1460="Vande Bharat","Multiple",C1460="Vikramshila Express","Bhagalpur",C1460="Volvo AC","Bus Type",TRUE,"Unknown")</f>
        <v>Multiple</v>
      </c>
      <c r="E1460" s="1">
        <v>45502</v>
      </c>
      <c r="F1460">
        <v>75.15</v>
      </c>
      <c r="G1460" s="2" cm="1">
        <f t="array" ref="G1460">_xlfn.IFS(C1460="Golden Temple Mail",1800,C1460="Guruvayur Express",1450,C1460="Guwahati Sbc Express",1650,C1460="Howrah Duronto",1200,C1460="Howrah Mail",2000,C1460="Howrah Rajdhani",1450,C1460="Kamrup Express",1700,C1460="Kerala Express",1600,C1460="Kolkata Rajdhani",1450,C1460="Kovai Express",500,C1460="Mumbai Chennai Mail",1250,C1460="Mumbai Rajdhani",1450,C1460="Mumbai Vande Bharat",700,C1460="Nagercoil Express",1350,C1460="August Kranti Rajdhani",1300,C1460="Chennai Express",1050,C1460="Chennai Intercity",350,C1460="Chennai Vande Bharat",350,C1460="Cheran Express",500,C1460="Coimbatore Express",520,C1460="Coimbatore Intercity",350,C1460="Coromandel Express",1650,C1460="Devagiri Express",1200,C1460="Dibrugarh Rajdhani",2000,C1460="Duronto Express",1450,C1460="Express",600,C1460="Garib Rath",1200,C1460="Gatimaan Express",200,C1460="Rajdhani",1450,C1460="Sanghamitra Express",1900,C1460="Sbc Guwahati Express",1650,C1460="Sealdah Duronto",1200,C1460="Sealdah Rajdhani",1450,C1460="Semi-Sleeper",400,C1460="Shatabdi",500,C1460="Sleeper",350,C1460="Super Luxury",500,C1460="Swarna Jayanti Rajdhani",1600,C1460="Tamil Nadu Exp",1050,C1460="Vande Bharat",700,C1460="Vikramshila Express",1250,C1460="Volvo AC",450,TRUE,"Unknown")</f>
        <v>500</v>
      </c>
      <c r="H1460" s="2" cm="1">
        <f t="array" ref="H1460">_xlfn.IFS(C1460="Golden Temple Mail",1200,C1460="Guruvayur Express",950,C1460="Guwahati Sbc Express",1100,C1460="Howrah Duronto",800,C1460="Howrah Mail",1400,C1460="Howrah Rajdhani",900,C1460="Kamrup Express",1150,C1460="Kerala Express",1000,C1460="Kolkata Rajdhani",900,C1460="Kovai Express",750,C1460="Mumbai Chennai Mail",1300,C1460="Mumbai Rajdhani",950,C1460="Mumbai Vande Bharat",700,C1460="Nagercoil Express",980,C1460="August Kranti Rajdhani",1200,C1460="Chennai Express",1050,C1460="Chennai Intercity",850,C1460="Chennai Vande Bharat",700,C1460="Cheran Express",880,C1460="Coimbatore Express",920,C1460="Coimbatore Intercity",850,C1460="Coromandel Express",1080,C1460="Devagiri Express",970,C1460="Dibrugarh Rajdhani",1200,C1460="Duronto Express",950,C1460="Express",600,C1460="Garib Rath",880,C1460="Gatimaan Express",650,C1460="Rajdhani",950,C1460="Sanghamitra Express",1150,C1460="Sbc Guwahati Express",1100,C1460="Sealdah Duronto",900,C1460="Sealdah Rajdhani",950,C1460="Semi-Sleeper",400,C1460="Shatabdi",700,C1460="Sleeper",350,C1460="Super Luxury",500,C1460="Swarna Jayanti Rajdhani",960,C1460="Tamil Nadu Exp",1050,C1460="Vande Bharat",700,C1460="Vikramshila Express",980,C1460="Volvo AC",450,TRUE,"Unknown")</f>
        <v>700</v>
      </c>
      <c r="I1460" t="s">
        <v>30</v>
      </c>
      <c r="J1460" t="s">
        <v>42</v>
      </c>
      <c r="M1460">
        <v>17</v>
      </c>
      <c r="N1460" t="s">
        <v>1064</v>
      </c>
    </row>
    <row r="1461" spans="1:14">
      <c r="A1461">
        <v>12002</v>
      </c>
      <c r="B1461" t="s">
        <v>1107</v>
      </c>
      <c r="C1461" t="s">
        <v>1210</v>
      </c>
      <c r="D1461" s="2" t="str" cm="1">
        <f t="array" ref="D1461">_xlfn.IFS(C1461="Golden Temple Mail","Amritsar",C1461="Guruvayur Express","Guruvayur",C1461="Guwahati Sbc Express","Guwahati",C1461="Howrah Duronto","Howrah",C1461="Howrah Mail","Howrah",C1461="Howrah Rajdhani","Howrah",C1461="Kamrup Express","Dibrugarh",C1461="Kerala Express","Thiruvananthapuram",C1461="Kolkata Rajdhani","Kolkata",C1461="Kovai Express","Coimbatore",C1461="Mumbai Chennai Mail","Mumbai",C1461="Mumbai Rajdhani","Mumbai",C1461="Mumbai Vande Bharat","Mumbai",C1461="Nagercoil Express","Nagercoil",C1461="August Kranti Rajdhani","Mumbai",C1461="Chennai Express","Chennai",C1461="Chennai Intercity","Chennai",C1461="Chennai Vande Bharat","Chennai",C1461="Cheran Express","Coimbatore",C1461="Coimbatore Express","Coimbatore",C1461="Coimbatore Intercity","Coimbatore",C1461="Coromandel Express","Kolkata",C1461="Devagiri Express","Secunderabad",C1461="Dibrugarh Rajdhani","Dibrugarh",C1461="Duronto Express","Multiple",C1461="Express","Generic",C1461="Garib Rath","Varies",C1461="Gatimaan Express","Delhi",C1461="Rajdhani","Multiple",C1461="Sanghamitra Express","Patna",C1461="Sbc Guwahati Express","Guwahati",C1461="Sealdah Duronto","Sealdah",C1461="Sealdah Rajdhani","Sealdah",C1461="Semi-Sleeper","Bus Type",C1461="Shatabdi","Multiple",C1461="Sleeper","Bus Type",C1461="Super Luxury","Bus Type",C1461="Swarna Jayanti Rajdhani","Ahmedabad",C1461="Tamil Nadu Exp","Chennai",C1461="Vande Bharat","Multiple",C1461="Vikramshila Express","Bhagalpur",C1461="Volvo AC","Bus Type",TRUE,"Unknown")</f>
        <v>Multiple</v>
      </c>
      <c r="E1461" s="1">
        <v>45431</v>
      </c>
      <c r="F1461">
        <v>100</v>
      </c>
      <c r="G1461" s="2" cm="1">
        <f t="array" ref="G1461">_xlfn.IFS(C1461="Golden Temple Mail",1800,C1461="Guruvayur Express",1450,C1461="Guwahati Sbc Express",1650,C1461="Howrah Duronto",1200,C1461="Howrah Mail",2000,C1461="Howrah Rajdhani",1450,C1461="Kamrup Express",1700,C1461="Kerala Express",1600,C1461="Kolkata Rajdhani",1450,C1461="Kovai Express",500,C1461="Mumbai Chennai Mail",1250,C1461="Mumbai Rajdhani",1450,C1461="Mumbai Vande Bharat",700,C1461="Nagercoil Express",1350,C1461="August Kranti Rajdhani",1300,C1461="Chennai Express",1050,C1461="Chennai Intercity",350,C1461="Chennai Vande Bharat",350,C1461="Cheran Express",500,C1461="Coimbatore Express",520,C1461="Coimbatore Intercity",350,C1461="Coromandel Express",1650,C1461="Devagiri Express",1200,C1461="Dibrugarh Rajdhani",2000,C1461="Duronto Express",1450,C1461="Express",600,C1461="Garib Rath",1200,C1461="Gatimaan Express",200,C1461="Rajdhani","1450",C1461="Sanghamitra Express",1900,C1461="Sbc Guwahati Express",1650,C1461="Sealdah Duronto",1200,C1461="Sealdah Rajdhani",1450,C1461="Semi-Sleeper",400,C1461="Shatabdi",500,C1461="Sleeper",350,C1461="Super Luxury",500,C1461="Swarna Jayanti Rajdhani",1600,C1461="Tamil Nadu Exp",1050,C1461="Vande Bharat",700,C1461="Vikramshila Express",1250,C1461="Volvo AC",450,TRUE,"Unknown")</f>
        <v>500</v>
      </c>
      <c r="H1461" s="2" cm="1">
        <f t="array" ref="H1461">_xlfn.IFS(C1461="Golden Temple Mail",1200,C1461="Guruvayur Express",950,C1461="Guwahati Sbc Express",1100,C1461="Howrah Duronto",800,C1461="Howrah Mail",1400,C1461="Howrah Rajdhani",900,C1461="Kamrup Express",1150,C1461="Kerala Express",1000,C1461="Kolkata Rajdhani",900,C1461="Kovai Express",750,C1461="Mumbai Chennai Mail",1300,C1461="Mumbai Rajdhani",950,C1461="Mumbai Vande Bharat",700,C1461="Nagercoil Express",980,C1461="Chennai Express",1050,C1461="Chennai Intercity",850,C1461="Chennai Vande Bharat",700,C1461="Cheran Express",880,C1461="Coimbatore Express",920,C1461="Coimbatore Intercity",850,C1461="Coromandel Express",1080,C1461="Devagiri Express",970,C1461="Dibrugarh Rajdhani",1200,C1461="Duronto Express",950,C1461="Express",600,C1461="Garib Rath",880,C1461="Gatimaan Express",650,C1461="Rajdhani",950,C1461="Sanghamitra Express",1150,C1461="Sbc Guwahati Express",1100,C1461="Sealdah Duronto",900,C1461="Sealdah Rajdhani",950,C1461="Semi-Sleeper",400,C1461="Shatabdi",700,C1461="Sleeper",350,C1461="Super Luxury",500,C1461="Swarna Jayanti Rajdhani",960,C1461="Tamil Nadu Exp",1050,C1461="Vande Bharat",700,C1461="Vikramshila Express",980,C1461="Volvo AC",450,TRUE,"Unknown")</f>
        <v>700</v>
      </c>
      <c r="I1461" t="s">
        <v>62</v>
      </c>
      <c r="J1461" t="s">
        <v>56</v>
      </c>
      <c r="N1461" t="s">
        <v>1064</v>
      </c>
    </row>
    <row r="1462" spans="1:14">
      <c r="A1462">
        <v>12002</v>
      </c>
      <c r="B1462" t="s">
        <v>1106</v>
      </c>
      <c r="C1462" t="s">
        <v>1210</v>
      </c>
      <c r="D1462" s="2" t="str" cm="1">
        <f t="array" ref="D1462">_xlfn.IFS(C1462="Golden Temple Mail","Amritsar",C1462="Guruvayur Express","Guruvayur",C1462="Guwahati Sbc Express","Guwahati",C1462="Howrah Duronto","Howrah",C1462="Howrah Mail","Howrah",C1462="Howrah Rajdhani","Howrah",C1462="Kamrup Express","Dibrugarh",C1462="Kerala Express","Thiruvananthapuram",C1462="Kolkata Rajdhani","Kolkata",C1462="Kovai Express","Coimbatore",C1462="Mumbai Chennai Mail","Mumbai",C1462="Mumbai Rajdhani","Mumbai",C1462="Mumbai Vande Bharat","Mumbai",C1462="Nagercoil Express","Nagercoil",C1462="August Kranti Rajdhani","Mumbai",C1462="Chennai Express","Chennai",C1462="Chennai Intercity","Chennai",C1462="Chennai Vande Bharat","Chennai",C1462="Cheran Express","Coimbatore",C1462="Coimbatore Express","Coimbatore",C1462="Coimbatore Intercity","Coimbatore",C1462="Coromandel Express","Kolkata",C1462="Devagiri Express","Secunderabad",C1462="Dibrugarh Rajdhani","Dibrugarh",C1462="Duronto Express","Multiple",C1462="Express","Generic",C1462="Garib Rath","Varies",C1462="Gatimaan Express","Delhi",C1462="Rajdhani","Multiple",C1462="Sanghamitra Express","Patna",C1462="Sbc Guwahati Express","Guwahati",C1462="Sealdah Duronto","Sealdah",C1462="Sealdah Rajdhani","Sealdah",C1462="Semi-Sleeper","Bus Type",C1462="Shatabdi","Multiple",C1462="Sleeper","Bus Type",C1462="Super Luxury","Bus Type",C1462="Swarna Jayanti Rajdhani","Ahmedabad",C1462="Tamil Nadu Exp","Chennai",C1462="Vande Bharat","Multiple",C1462="Vikramshila Express","Bhagalpur",C1462="Volvo AC","Bus Type",TRUE,"Unknown")</f>
        <v>Multiple</v>
      </c>
      <c r="E1462" s="1">
        <v>45440</v>
      </c>
      <c r="F1462">
        <v>70.18</v>
      </c>
      <c r="G1462" s="2" cm="1">
        <f t="array" ref="G1462">_xlfn.IFS(C1462="Golden Temple Mail",1800,C1462="Guruvayur Express",1450,C1462="Guwahati Sbc Express",1650,C1462="Howrah Duronto",1200,C1462="Howrah Mail",2000,C1462="Howrah Rajdhani",1450,C1462="Kamrup Express",1700,C1462="Kerala Express",1600,C1462="Kolkata Rajdhani",1450,C1462="Kovai Express",500,C1462="Mumbai Chennai Mail",1250,C1462="Mumbai Rajdhani",1450,C1462="Mumbai Vande Bharat",700,C1462="Nagercoil Express",1350,C1462="August Kranti Rajdhani",1300,C1462="Chennai Express",1050,C1462="Chennai Intercity",350,C1462="Chennai Vande Bharat",350,C1462="Cheran Express",500,C1462="Coimbatore Express",520,C1462="Coimbatore Intercity",350,C1462="Coromandel Express",1650,C1462="Devagiri Express",1200,C1462="Dibrugarh Rajdhani",2000,C1462="Duronto Express",1450,C1462="Express",600,C1462="Garib Rath",1200,C1462="Gatimaan Express",200,C1462="Rajdhani",1450,C1462="Sanghamitra Express",1900,C1462="Sbc Guwahati Express",1650,C1462="Sealdah Duronto",1200,C1462="Sealdah Rajdhani",1450,C1462="Semi-Sleeper",400,C1462="Shatabdi",500,C1462="Sleeper",350,C1462="Super Luxury",500,C1462="Swarna Jayanti Rajdhani",1600,C1462="Tamil Nadu Exp",1050,C1462="Vande Bharat",700,C1462="Vikramshila Express",1250,C1462="Volvo AC",450,TRUE,"Unknown")</f>
        <v>500</v>
      </c>
      <c r="H1462" s="2" cm="1">
        <f t="array" ref="H1462">_xlfn.IFS(C1462="Golden Temple Mail",1200,C1462="Guruvayur Express",950,C1462="Guwahati Sbc Express",1100,C1462="Howrah Duronto",800,C1462="Howrah Mail",1400,C1462="Howrah Rajdhani",900,C1462="Kamrup Express",1150,C1462="Kerala Express",1000,C1462="Kolkata Rajdhani",900,C1462="Kovai Express",750,C1462="Mumbai Chennai Mail",1300,C1462="Mumbai Rajdhani",950,C1462="Mumbai Vande Bharat",700,C1462="Nagercoil Express",980,C1462="August Kranti Rajdhani",1200,C1462="Chennai Express",1050,C1462="Chennai Intercity",850,C1462="Chennai Vande Bharat",700,C1462="Cheran Express",880,C1462="Coimbatore Express",920,C1462="Coimbatore Intercity",850,C1462="Coromandel Express",1080,C1462="Devagiri Express",970,C1462="Dibrugarh Rajdhani",1200,C1462="Duronto Express",950,C1462="Express",600,C1462="Garib Rath",880,C1462="Gatimaan Express",650,C1462="Rajdhani",950,C1462="Sanghamitra Express",1150,C1462="Sbc Guwahati Express",1100,C1462="Sealdah Duronto",900,C1462="Sealdah Rajdhani",950,C1462="Semi-Sleeper",400,C1462="Shatabdi",700,C1462="Sleeper",350,C1462="Super Luxury",500,C1462="Swarna Jayanti Rajdhani",960,C1462="Tamil Nadu Exp",1050,C1462="Vande Bharat",700,C1462="Vikramshila Express",980,C1462="Volvo AC",450,TRUE,"Unknown")</f>
        <v>700</v>
      </c>
      <c r="I1462" t="s">
        <v>62</v>
      </c>
      <c r="J1462" t="s">
        <v>19</v>
      </c>
      <c r="N1462" t="s">
        <v>1064</v>
      </c>
    </row>
    <row r="1463" spans="1:14">
      <c r="A1463">
        <v>12002</v>
      </c>
      <c r="B1463" t="s">
        <v>1211</v>
      </c>
      <c r="C1463" t="s">
        <v>1210</v>
      </c>
      <c r="D1463" s="2" t="str" cm="1">
        <f t="array" ref="D1463">_xlfn.IFS(C1463="Golden Temple Mail","Amritsar",C1463="Guruvayur Express","Guruvayur",C1463="Guwahati Sbc Express","Guwahati",C1463="Howrah Duronto","Howrah",C1463="Howrah Mail","Howrah",C1463="Howrah Rajdhani","Howrah",C1463="Kamrup Express","Dibrugarh",C1463="Kerala Express","Thiruvananthapuram",C1463="Kolkata Rajdhani","Kolkata",C1463="Kovai Express","Coimbatore",C1463="Mumbai Chennai Mail","Mumbai",C1463="Mumbai Rajdhani","Mumbai",C1463="Mumbai Vande Bharat","Mumbai",C1463="Nagercoil Express","Nagercoil",C1463="August Kranti Rajdhani","Mumbai",C1463="Chennai Express","Chennai",C1463="Chennai Intercity","Chennai",C1463="Chennai Vande Bharat","Chennai",C1463="Cheran Express","Coimbatore",C1463="Coimbatore Express","Coimbatore",C1463="Coimbatore Intercity","Coimbatore",C1463="Coromandel Express","Kolkata",C1463="Devagiri Express","Secunderabad",C1463="Dibrugarh Rajdhani","Dibrugarh",C1463="Duronto Express","Multiple",C1463="Express","Generic",C1463="Garib Rath","Varies",C1463="Gatimaan Express","Delhi",C1463="Rajdhani","Multiple",C1463="Sanghamitra Express","Patna",C1463="Sbc Guwahati Express","Guwahati",C1463="Sealdah Duronto","Sealdah",C1463="Sealdah Rajdhani","Sealdah",C1463="Semi-Sleeper","Bus Type",C1463="Shatabdi","Multiple",C1463="Sleeper","Bus Type",C1463="Super Luxury","Bus Type",C1463="Swarna Jayanti Rajdhani","Ahmedabad",C1463="Tamil Nadu Exp","Chennai",C1463="Vande Bharat","Multiple",C1463="Vikramshila Express","Bhagalpur",C1463="Volvo AC","Bus Type",TRUE,"Unknown")</f>
        <v>Multiple</v>
      </c>
      <c r="E1463" s="1">
        <v>45434</v>
      </c>
      <c r="F1463">
        <v>81.16</v>
      </c>
      <c r="G1463" s="2" cm="1">
        <f t="array" ref="G1463">_xlfn.IFS(C1463="Golden Temple Mail",1800,C1463="Guruvayur Express",1450,C1463="Guwahati Sbc Express",1650,C1463="Howrah Duronto",1200,C1463="Howrah Mail",2000,C1463="Howrah Rajdhani",1450,C1463="Kamrup Express",1700,C1463="Kerala Express",1600,C1463="Kolkata Rajdhani",1450,C1463="Kovai Express",500,C1463="Mumbai Chennai Mail",1250,C1463="Mumbai Rajdhani",1450,C1463="Mumbai Vande Bharat",700,C1463="Nagercoil Express",1350,C1463="August Kranti Rajdhani",1300,C1463="Chennai Express",1050,C1463="Chennai Intercity",350,C1463="Chennai Vande Bharat",350,C1463="Cheran Express",500,C1463="Coimbatore Express",520,C1463="Coimbatore Intercity",350,C1463="Coromandel Express",1650,C1463="Devagiri Express",1200,C1463="Dibrugarh Rajdhani",2000,C1463="Duronto Express",1450,C1463="Express",600,C1463="Garib Rath",1200,C1463="Gatimaan Express",200,C1463="Rajdhani","1450",C1463="Sanghamitra Express",1900,C1463="Sbc Guwahati Express",1650,C1463="Sealdah Duronto",1200,C1463="Sealdah Rajdhani",1450,C1463="Semi-Sleeper",400,C1463="Shatabdi",500,C1463="Sleeper",350,C1463="Super Luxury",500,C1463="Swarna Jayanti Rajdhani",1600,C1463="Tamil Nadu Exp",1050,C1463="Vande Bharat",700,C1463="Vikramshila Express",1250,C1463="Volvo AC",450,TRUE,"Unknown")</f>
        <v>500</v>
      </c>
      <c r="H1463" s="2" cm="1">
        <f t="array" ref="H1463">_xlfn.IFS(C1463="Golden Temple Mail",1200,C1463="Guruvayur Express",950,C1463="Guwahati Sbc Express",1100,C1463="Howrah Duronto",800,C1463="Howrah Mail",1400,C1463="Howrah Rajdhani",900,C1463="Kamrup Express",1150,C1463="Kerala Express",1000,C1463="Kolkata Rajdhani",900,C1463="Kovai Express",750,C1463="Mumbai Chennai Mail",1300,C1463="Mumbai Rajdhani",950,C1463="Mumbai Vande Bharat",700,C1463="Nagercoil Express",980,C1463="Chennai Express",1050,C1463="Chennai Intercity",850,C1463="Chennai Vande Bharat",700,C1463="Cheran Express",880,C1463="Coimbatore Express",920,C1463="Coimbatore Intercity",850,C1463="Coromandel Express",1080,C1463="Devagiri Express",970,C1463="Dibrugarh Rajdhani",1200,C1463="Duronto Express",950,C1463="Express",600,C1463="Garib Rath",880,C1463="Gatimaan Express",650,C1463="Rajdhani",950,C1463="Sanghamitra Express",1150,C1463="Sbc Guwahati Express",1100,C1463="Sealdah Duronto",900,C1463="Sealdah Rajdhani",950,C1463="Semi-Sleeper",400,C1463="Shatabdi",700,C1463="Sleeper",350,C1463="Super Luxury",500,C1463="Swarna Jayanti Rajdhani",960,C1463="Tamil Nadu Exp",1050,C1463="Vande Bharat",700,C1463="Vikramshila Express",980,C1463="Volvo AC",450,TRUE,"Unknown")</f>
        <v>700</v>
      </c>
      <c r="I1463" t="s">
        <v>62</v>
      </c>
      <c r="J1463" t="s">
        <v>46</v>
      </c>
      <c r="N1463" t="s">
        <v>1064</v>
      </c>
    </row>
    <row r="1464" spans="1:14">
      <c r="A1464">
        <v>12002</v>
      </c>
      <c r="B1464" t="s">
        <v>1192</v>
      </c>
      <c r="C1464" t="s">
        <v>1210</v>
      </c>
      <c r="D1464" s="2" t="str" cm="1">
        <f t="array" ref="D1464">_xlfn.IFS(C1464="Golden Temple Mail","Amritsar",C1464="Guruvayur Express","Guruvayur",C1464="Guwahati Sbc Express","Guwahati",C1464="Howrah Duronto","Howrah",C1464="Howrah Mail","Howrah",C1464="Howrah Rajdhani","Howrah",C1464="Kamrup Express","Dibrugarh",C1464="Kerala Express","Thiruvananthapuram",C1464="Kolkata Rajdhani","Kolkata",C1464="Kovai Express","Coimbatore",C1464="Mumbai Chennai Mail","Mumbai",C1464="Mumbai Rajdhani","Mumbai",C1464="Mumbai Vande Bharat","Mumbai",C1464="Nagercoil Express","Nagercoil",C1464="August Kranti Rajdhani","Mumbai",C1464="Chennai Express","Chennai",C1464="Chennai Intercity","Chennai",C1464="Chennai Vande Bharat","Chennai",C1464="Cheran Express","Coimbatore",C1464="Coimbatore Express","Coimbatore",C1464="Coimbatore Intercity","Coimbatore",C1464="Coromandel Express","Kolkata",C1464="Devagiri Express","Secunderabad",C1464="Dibrugarh Rajdhani","Dibrugarh",C1464="Duronto Express","Multiple",C1464="Express","Generic",C1464="Garib Rath","Varies",C1464="Gatimaan Express","Delhi",C1464="Rajdhani","Multiple",C1464="Sanghamitra Express","Patna",C1464="Sbc Guwahati Express","Guwahati",C1464="Sealdah Duronto","Sealdah",C1464="Sealdah Rajdhani","Sealdah",C1464="Semi-Sleeper","Bus Type",C1464="Shatabdi","Multiple",C1464="Sleeper","Bus Type",C1464="Super Luxury","Bus Type",C1464="Swarna Jayanti Rajdhani","Ahmedabad",C1464="Tamil Nadu Exp","Chennai",C1464="Vande Bharat","Multiple",C1464="Vikramshila Express","Bhagalpur",C1464="Volvo AC","Bus Type",TRUE,"Unknown")</f>
        <v>Multiple</v>
      </c>
      <c r="E1464" s="1">
        <v>45361</v>
      </c>
      <c r="F1464">
        <v>99.75</v>
      </c>
      <c r="G1464" s="2" cm="1">
        <f t="array" ref="G1464">_xlfn.IFS(C1464="Golden Temple Mail",1800,C1464="Guruvayur Express",1450,C1464="Guwahati Sbc Express",1650,C1464="Howrah Duronto",1200,C1464="Howrah Mail",2000,C1464="Howrah Rajdhani",1450,C1464="Kamrup Express",1700,C1464="Kerala Express",1600,C1464="Kolkata Rajdhani",1450,C1464="Kovai Express",500,C1464="Mumbai Chennai Mail",1250,C1464="Mumbai Rajdhani",1450,C1464="Mumbai Vande Bharat",700,C1464="Nagercoil Express",1350,C1464="August Kranti Rajdhani",1300,C1464="Chennai Express",1050,C1464="Chennai Intercity",350,C1464="Chennai Vande Bharat",350,C1464="Cheran Express",500,C1464="Coimbatore Express",520,C1464="Coimbatore Intercity",350,C1464="Coromandel Express",1650,C1464="Devagiri Express",1200,C1464="Dibrugarh Rajdhani",2000,C1464="Duronto Express",1450,C1464="Express",600,C1464="Garib Rath",1200,C1464="Gatimaan Express",200,C1464="Rajdhani",1450,C1464="Sanghamitra Express",1900,C1464="Sbc Guwahati Express",1650,C1464="Sealdah Duronto",1200,C1464="Sealdah Rajdhani",1450,C1464="Semi-Sleeper",400,C1464="Shatabdi",500,C1464="Sleeper",350,C1464="Super Luxury",500,C1464="Swarna Jayanti Rajdhani",1600,C1464="Tamil Nadu Exp",1050,C1464="Vande Bharat",700,C1464="Vikramshila Express",1250,C1464="Volvo AC",450,TRUE,"Unknown")</f>
        <v>500</v>
      </c>
      <c r="H1464" s="2" cm="1">
        <f t="array" ref="H1464">_xlfn.IFS(C1464="Golden Temple Mail",1200,C1464="Guruvayur Express",950,C1464="Guwahati Sbc Express",1100,C1464="Howrah Duronto",800,C1464="Howrah Mail",1400,C1464="Howrah Rajdhani",900,C1464="Kamrup Express",1150,C1464="Kerala Express",1000,C1464="Kolkata Rajdhani",900,C1464="Kovai Express",750,C1464="Mumbai Chennai Mail",1300,C1464="Mumbai Rajdhani",950,C1464="Mumbai Vande Bharat",700,C1464="Nagercoil Express",980,C1464="August Kranti Rajdhani",1200,C1464="Chennai Express",1050,C1464="Chennai Intercity",850,C1464="Chennai Vande Bharat",700,C1464="Cheran Express",880,C1464="Coimbatore Express",920,C1464="Coimbatore Intercity",850,C1464="Coromandel Express",1080,C1464="Devagiri Express",970,C1464="Dibrugarh Rajdhani",1200,C1464="Duronto Express",950,C1464="Express",600,C1464="Garib Rath",880,C1464="Gatimaan Express",650,C1464="Rajdhani",950,C1464="Sanghamitra Express",1150,C1464="Sbc Guwahati Express",1100,C1464="Sealdah Duronto",900,C1464="Sealdah Rajdhani",950,C1464="Semi-Sleeper",400,C1464="Shatabdi",700,C1464="Sleeper",350,C1464="Super Luxury",500,C1464="Swarna Jayanti Rajdhani",960,C1464="Tamil Nadu Exp",1050,C1464="Vande Bharat",700,C1464="Vikramshila Express",980,C1464="Volvo AC",450,TRUE,"Unknown")</f>
        <v>700</v>
      </c>
      <c r="I1464" t="s">
        <v>59</v>
      </c>
      <c r="J1464" t="s">
        <v>56</v>
      </c>
      <c r="M1464">
        <v>9</v>
      </c>
      <c r="N1464" t="s">
        <v>1064</v>
      </c>
    </row>
    <row r="1465" spans="1:14">
      <c r="A1465">
        <v>12002</v>
      </c>
      <c r="B1465" t="s">
        <v>1105</v>
      </c>
      <c r="C1465" t="s">
        <v>1210</v>
      </c>
      <c r="D1465" s="2" t="str" cm="1">
        <f t="array" ref="D1465">_xlfn.IFS(C1465="Golden Temple Mail","Amritsar",C1465="Guruvayur Express","Guruvayur",C1465="Guwahati Sbc Express","Guwahati",C1465="Howrah Duronto","Howrah",C1465="Howrah Mail","Howrah",C1465="Howrah Rajdhani","Howrah",C1465="Kamrup Express","Dibrugarh",C1465="Kerala Express","Thiruvananthapuram",C1465="Kolkata Rajdhani","Kolkata",C1465="Kovai Express","Coimbatore",C1465="Mumbai Chennai Mail","Mumbai",C1465="Mumbai Rajdhani","Mumbai",C1465="Mumbai Vande Bharat","Mumbai",C1465="Nagercoil Express","Nagercoil",C1465="August Kranti Rajdhani","Mumbai",C1465="Chennai Express","Chennai",C1465="Chennai Intercity","Chennai",C1465="Chennai Vande Bharat","Chennai",C1465="Cheran Express","Coimbatore",C1465="Coimbatore Express","Coimbatore",C1465="Coimbatore Intercity","Coimbatore",C1465="Coromandel Express","Kolkata",C1465="Devagiri Express","Secunderabad",C1465="Dibrugarh Rajdhani","Dibrugarh",C1465="Duronto Express","Multiple",C1465="Express","Generic",C1465="Garib Rath","Varies",C1465="Gatimaan Express","Delhi",C1465="Rajdhani","Multiple",C1465="Sanghamitra Express","Patna",C1465="Sbc Guwahati Express","Guwahati",C1465="Sealdah Duronto","Sealdah",C1465="Sealdah Rajdhani","Sealdah",C1465="Semi-Sleeper","Bus Type",C1465="Shatabdi","Multiple",C1465="Sleeper","Bus Type",C1465="Super Luxury","Bus Type",C1465="Swarna Jayanti Rajdhani","Ahmedabad",C1465="Tamil Nadu Exp","Chennai",C1465="Vande Bharat","Multiple",C1465="Vikramshila Express","Bhagalpur",C1465="Volvo AC","Bus Type",TRUE,"Unknown")</f>
        <v>Multiple</v>
      </c>
      <c r="E1465" s="1">
        <v>45331</v>
      </c>
      <c r="F1465">
        <v>93.77</v>
      </c>
      <c r="G1465" s="2" cm="1">
        <f t="array" ref="G1465">_xlfn.IFS(C1465="Golden Temple Mail",1800,C1465="Guruvayur Express",1450,C1465="Guwahati Sbc Express",1650,C1465="Howrah Duronto",1200,C1465="Howrah Mail",2000,C1465="Howrah Rajdhani",1450,C1465="Kamrup Express",1700,C1465="Kerala Express",1600,C1465="Kolkata Rajdhani",1450,C1465="Kovai Express",500,C1465="Mumbai Chennai Mail",1250,C1465="Mumbai Rajdhani",1450,C1465="Mumbai Vande Bharat",700,C1465="Nagercoil Express",1350,C1465="August Kranti Rajdhani",1300,C1465="Chennai Express",1050,C1465="Chennai Intercity",350,C1465="Chennai Vande Bharat",350,C1465="Cheran Express",500,C1465="Coimbatore Express",520,C1465="Coimbatore Intercity",350,C1465="Coromandel Express",1650,C1465="Devagiri Express",1200,C1465="Dibrugarh Rajdhani",2000,C1465="Duronto Express",1450,C1465="Express",600,C1465="Garib Rath",1200,C1465="Gatimaan Express",200,C1465="Rajdhani","1450",C1465="Sanghamitra Express",1900,C1465="Sbc Guwahati Express",1650,C1465="Sealdah Duronto",1200,C1465="Sealdah Rajdhani",1450,C1465="Semi-Sleeper",400,C1465="Shatabdi",500,C1465="Sleeper",350,C1465="Super Luxury",500,C1465="Swarna Jayanti Rajdhani",1600,C1465="Tamil Nadu Exp",1050,C1465="Vande Bharat",700,C1465="Vikramshila Express",1250,C1465="Volvo AC",450,TRUE,"Unknown")</f>
        <v>500</v>
      </c>
      <c r="H1465" s="2" cm="1">
        <f t="array" ref="H1465">_xlfn.IFS(C1465="Golden Temple Mail",1200,C1465="Guruvayur Express",950,C1465="Guwahati Sbc Express",1100,C1465="Howrah Duronto",800,C1465="Howrah Mail",1400,C1465="Howrah Rajdhani",900,C1465="Kamrup Express",1150,C1465="Kerala Express",1000,C1465="Kolkata Rajdhani",900,C1465="Kovai Express",750,C1465="Mumbai Chennai Mail",1300,C1465="Mumbai Rajdhani",950,C1465="Mumbai Vande Bharat",700,C1465="Nagercoil Express",980,C1465="Chennai Express",1050,C1465="Chennai Intercity",850,C1465="Chennai Vande Bharat",700,C1465="Cheran Express",880,C1465="Coimbatore Express",920,C1465="Coimbatore Intercity",850,C1465="Coromandel Express",1080,C1465="Devagiri Express",970,C1465="Dibrugarh Rajdhani",1200,C1465="Duronto Express",950,C1465="Express",600,C1465="Garib Rath",880,C1465="Gatimaan Express",650,C1465="Rajdhani",950,C1465="Sanghamitra Express",1150,C1465="Sbc Guwahati Express",1100,C1465="Sealdah Duronto",900,C1465="Sealdah Rajdhani",950,C1465="Semi-Sleeper",400,C1465="Shatabdi",700,C1465="Sleeper",350,C1465="Super Luxury",500,C1465="Swarna Jayanti Rajdhani",960,C1465="Tamil Nadu Exp",1050,C1465="Vande Bharat",700,C1465="Vikramshila Express",980,C1465="Volvo AC",450,TRUE,"Unknown")</f>
        <v>700</v>
      </c>
      <c r="I1465" t="s">
        <v>48</v>
      </c>
      <c r="J1465" t="s">
        <v>39</v>
      </c>
      <c r="M1465">
        <v>13</v>
      </c>
      <c r="N1465" t="s">
        <v>1064</v>
      </c>
    </row>
    <row r="1466" spans="1:14">
      <c r="A1466">
        <v>12002</v>
      </c>
      <c r="B1466" t="s">
        <v>1209</v>
      </c>
      <c r="C1466" t="s">
        <v>1210</v>
      </c>
      <c r="D1466" s="2" t="str" cm="1">
        <f t="array" ref="D1466">_xlfn.IFS(C1466="Golden Temple Mail","Amritsar",C1466="Guruvayur Express","Guruvayur",C1466="Guwahati Sbc Express","Guwahati",C1466="Howrah Duronto","Howrah",C1466="Howrah Mail","Howrah",C1466="Howrah Rajdhani","Howrah",C1466="Kamrup Express","Dibrugarh",C1466="Kerala Express","Thiruvananthapuram",C1466="Kolkata Rajdhani","Kolkata",C1466="Kovai Express","Coimbatore",C1466="Mumbai Chennai Mail","Mumbai",C1466="Mumbai Rajdhani","Mumbai",C1466="Mumbai Vande Bharat","Mumbai",C1466="Nagercoil Express","Nagercoil",C1466="August Kranti Rajdhani","Mumbai",C1466="Chennai Express","Chennai",C1466="Chennai Intercity","Chennai",C1466="Chennai Vande Bharat","Chennai",C1466="Cheran Express","Coimbatore",C1466="Coimbatore Express","Coimbatore",C1466="Coimbatore Intercity","Coimbatore",C1466="Coromandel Express","Kolkata",C1466="Devagiri Express","Secunderabad",C1466="Dibrugarh Rajdhani","Dibrugarh",C1466="Duronto Express","Multiple",C1466="Express","Generic",C1466="Garib Rath","Varies",C1466="Gatimaan Express","Delhi",C1466="Rajdhani","Multiple",C1466="Sanghamitra Express","Patna",C1466="Sbc Guwahati Express","Guwahati",C1466="Sealdah Duronto","Sealdah",C1466="Sealdah Rajdhani","Sealdah",C1466="Semi-Sleeper","Bus Type",C1466="Shatabdi","Multiple",C1466="Sleeper","Bus Type",C1466="Super Luxury","Bus Type",C1466="Swarna Jayanti Rajdhani","Ahmedabad",C1466="Tamil Nadu Exp","Chennai",C1466="Vande Bharat","Multiple",C1466="Vikramshila Express","Bhagalpur",C1466="Volvo AC","Bus Type",TRUE,"Unknown")</f>
        <v>Multiple</v>
      </c>
      <c r="E1466" s="1">
        <v>45347</v>
      </c>
      <c r="F1466">
        <v>64.27</v>
      </c>
      <c r="G1466" s="2" cm="1">
        <f t="array" ref="G1466">_xlfn.IFS(C1466="Golden Temple Mail",1800,C1466="Guruvayur Express",1450,C1466="Guwahati Sbc Express",1650,C1466="Howrah Duronto",1200,C1466="Howrah Mail",2000,C1466="Howrah Rajdhani",1450,C1466="Kamrup Express",1700,C1466="Kerala Express",1600,C1466="Kolkata Rajdhani",1450,C1466="Kovai Express",500,C1466="Mumbai Chennai Mail",1250,C1466="Mumbai Rajdhani",1450,C1466="Mumbai Vande Bharat",700,C1466="Nagercoil Express",1350,C1466="August Kranti Rajdhani",1300,C1466="Chennai Express",1050,C1466="Chennai Intercity",350,C1466="Chennai Vande Bharat",350,C1466="Cheran Express",500,C1466="Coimbatore Express",520,C1466="Coimbatore Intercity",350,C1466="Coromandel Express",1650,C1466="Devagiri Express",1200,C1466="Dibrugarh Rajdhani",2000,C1466="Duronto Express",1450,C1466="Express",600,C1466="Garib Rath",1200,C1466="Gatimaan Express",200,C1466="Rajdhani",1450,C1466="Sanghamitra Express",1900,C1466="Sbc Guwahati Express",1650,C1466="Sealdah Duronto",1200,C1466="Sealdah Rajdhani",1450,C1466="Semi-Sleeper",400,C1466="Shatabdi",500,C1466="Sleeper",350,C1466="Super Luxury",500,C1466="Swarna Jayanti Rajdhani",1600,C1466="Tamil Nadu Exp",1050,C1466="Vande Bharat",700,C1466="Vikramshila Express",1250,C1466="Volvo AC",450,TRUE,"Unknown")</f>
        <v>500</v>
      </c>
      <c r="H1466" s="2" cm="1">
        <f t="array" ref="H1466">_xlfn.IFS(C1466="Golden Temple Mail",1200,C1466="Guruvayur Express",950,C1466="Guwahati Sbc Express",1100,C1466="Howrah Duronto",800,C1466="Howrah Mail",1400,C1466="Howrah Rajdhani",900,C1466="Kamrup Express",1150,C1466="Kerala Express",1000,C1466="Kolkata Rajdhani",900,C1466="Kovai Express",750,C1466="Mumbai Chennai Mail",1300,C1466="Mumbai Rajdhani",950,C1466="Mumbai Vande Bharat",700,C1466="Nagercoil Express",980,C1466="August Kranti Rajdhani",1200,C1466="Chennai Express",1050,C1466="Chennai Intercity",850,C1466="Chennai Vande Bharat",700,C1466="Cheran Express",880,C1466="Coimbatore Express",920,C1466="Coimbatore Intercity",850,C1466="Coromandel Express",1080,C1466="Devagiri Express",970,C1466="Dibrugarh Rajdhani",1200,C1466="Duronto Express",950,C1466="Express",600,C1466="Garib Rath",880,C1466="Gatimaan Express",650,C1466="Rajdhani",950,C1466="Sanghamitra Express",1150,C1466="Sbc Guwahati Express",1100,C1466="Sealdah Duronto",900,C1466="Sealdah Rajdhani",950,C1466="Semi-Sleeper",400,C1466="Shatabdi",700,C1466="Sleeper",350,C1466="Super Luxury",500,C1466="Swarna Jayanti Rajdhani",960,C1466="Tamil Nadu Exp",1050,C1466="Vande Bharat",700,C1466="Vikramshila Express",980,C1466="Volvo AC",450,TRUE,"Unknown")</f>
        <v>700</v>
      </c>
      <c r="I1466" t="s">
        <v>48</v>
      </c>
      <c r="J1466" t="s">
        <v>56</v>
      </c>
      <c r="M1466">
        <v>3</v>
      </c>
      <c r="N1466" t="s">
        <v>1064</v>
      </c>
    </row>
    <row r="1467" spans="1:14">
      <c r="A1467">
        <v>12903</v>
      </c>
      <c r="B1467" t="s">
        <v>1214</v>
      </c>
      <c r="C1467" t="s">
        <v>1215</v>
      </c>
      <c r="D1467" s="2" t="str" cm="1">
        <f t="array" ref="D1467">_xlfn.IFS(C1467="Golden Temple Mail","Amritsar",C1467="Guruvayur Express","Guruvayur",C1467="Guwahati Sbc Express","Guwahati",C1467="Howrah Duronto","Howrah",C1467="Howrah Mail","Howrah",C1467="Howrah Rajdhani","Howrah",C1467="Kamrup Express","Dibrugarh",C1467="Kerala Express","Thiruvananthapuram",C1467="Kolkata Rajdhani","Kolkata",C1467="Kovai Express","Coimbatore",C1467="Mumbai Chennai Mail","Mumbai",C1467="Mumbai Rajdhani","Mumbai",C1467="Mumbai Vande Bharat","Mumbai",C1467="Nagercoil Express","Nagercoil",C1467="August Kranti Rajdhani","Mumbai",C1467="Chennai Express","Chennai",C1467="Chennai Intercity","Chennai",C1467="Chennai Vande Bharat","Chennai",C1467="Cheran Express","Coimbatore",C1467="Coimbatore Express","Coimbatore",C1467="Coimbatore Intercity","Coimbatore",C1467="Coromandel Express","Kolkata",C1467="Devagiri Express","Secunderabad",C1467="Dibrugarh Rajdhani","Dibrugarh",C1467="Duronto Express","Multiple",C1467="Express","Generic",C1467="Garib Rath","Varies",C1467="Gatimaan Express","Delhi",C1467="Rajdhani","Multiple",C1467="Sanghamitra Express","Patna",C1467="Sbc Guwahati Express","Guwahati",C1467="Sealdah Duronto","Sealdah",C1467="Sealdah Rajdhani","Sealdah",C1467="Semi-Sleeper","Bus Type",C1467="Shatabdi","Multiple",C1467="Sleeper","Bus Type",C1467="Super Luxury","Bus Type",C1467="Swarna Jayanti Rajdhani","Ahmedabad",C1467="Tamil Nadu Exp","Chennai",C1467="Vande Bharat","Multiple",C1467="Vikramshila Express","Bhagalpur",C1467="Volvo AC","Bus Type",TRUE,"Unknown")</f>
        <v>Amritsar</v>
      </c>
      <c r="E1467" s="1">
        <v>45623</v>
      </c>
      <c r="F1467">
        <v>72.04</v>
      </c>
      <c r="G1467" s="2" cm="1">
        <f t="array" ref="G1467">_xlfn.IFS(C1467="Golden Temple Mail",1800,C1467="Guruvayur Express",1450,C1467="Guwahati Sbc Express",1650,C1467="Howrah Duronto",1200,C1467="Howrah Mail",2000,C1467="Howrah Rajdhani",1450,C1467="Kamrup Express",1700,C1467="Kerala Express",1600,C1467="Kolkata Rajdhani",1450,C1467="Kovai Express",500,C1467="Mumbai Chennai Mail",1250,C1467="Mumbai Rajdhani",1450,C1467="Mumbai Vande Bharat",700,C1467="Nagercoil Express",1350,C1467="August Kranti Rajdhani",1300,C1467="Chennai Express",1050,C1467="Chennai Intercity",350,C1467="Chennai Vande Bharat",350,C1467="Cheran Express",500,C1467="Coimbatore Express",520,C1467="Coimbatore Intercity",350,C1467="Coromandel Express",1650,C1467="Devagiri Express",1200,C1467="Dibrugarh Rajdhani",2000,C1467="Duronto Express",1450,C1467="Express",600,C1467="Garib Rath",1200,C1467="Gatimaan Express",200,C1467="Rajdhani","1450",C1467="Sanghamitra Express",1900,C1467="Sbc Guwahati Express",1650,C1467="Sealdah Duronto",1200,C1467="Sealdah Rajdhani",1450,C1467="Semi-Sleeper",400,C1467="Shatabdi",500,C1467="Sleeper",350,C1467="Super Luxury",500,C1467="Swarna Jayanti Rajdhani",1600,C1467="Tamil Nadu Exp",1050,C1467="Vande Bharat",700,C1467="Vikramshila Express",1250,C1467="Volvo AC",450,TRUE,"Unknown")</f>
        <v>1800</v>
      </c>
      <c r="H1467" s="2" cm="1">
        <f t="array" ref="H1467">_xlfn.IFS(C1467="Golden Temple Mail",1200,C1467="Guruvayur Express",950,C1467="Guwahati Sbc Express",1100,C1467="Howrah Duronto",800,C1467="Howrah Mail",1400,C1467="Howrah Rajdhani",900,C1467="Kamrup Express",1150,C1467="Kerala Express",1000,C1467="Kolkata Rajdhani",900,C1467="Kovai Express",750,C1467="Mumbai Chennai Mail",1300,C1467="Mumbai Rajdhani",950,C1467="Mumbai Vande Bharat",700,C1467="Nagercoil Express",980,C1467="Chennai Express",1050,C1467="Chennai Intercity",850,C1467="Chennai Vande Bharat",700,C1467="Cheran Express",880,C1467="Coimbatore Express",920,C1467="Coimbatore Intercity",850,C1467="Coromandel Express",1080,C1467="Devagiri Express",970,C1467="Dibrugarh Rajdhani",1200,C1467="Duronto Express",950,C1467="Express",600,C1467="Garib Rath",880,C1467="Gatimaan Express",650,C1467="Rajdhani",950,C1467="Sanghamitra Express",1150,C1467="Sbc Guwahati Express",1100,C1467="Sealdah Duronto",900,C1467="Sealdah Rajdhani",950,C1467="Semi-Sleeper",400,C1467="Shatabdi",700,C1467="Sleeper",350,C1467="Super Luxury",500,C1467="Swarna Jayanti Rajdhani",960,C1467="Tamil Nadu Exp",1050,C1467="Vande Bharat",700,C1467="Vikramshila Express",980,C1467="Volvo AC",450,TRUE,"Unknown")</f>
        <v>1200</v>
      </c>
      <c r="I1467" t="s">
        <v>18</v>
      </c>
      <c r="J1467" t="s">
        <v>46</v>
      </c>
      <c r="N1467" t="s">
        <v>1064</v>
      </c>
    </row>
    <row r="1468" spans="1:14">
      <c r="A1468">
        <v>12903</v>
      </c>
      <c r="B1468" t="s">
        <v>1198</v>
      </c>
      <c r="C1468" t="s">
        <v>1215</v>
      </c>
      <c r="D1468" s="2" t="str" cm="1">
        <f t="array" ref="D1468">_xlfn.IFS(C1468="Golden Temple Mail","Amritsar",C1468="Guruvayur Express","Guruvayur",C1468="Guwahati Sbc Express","Guwahati",C1468="Howrah Duronto","Howrah",C1468="Howrah Mail","Howrah",C1468="Howrah Rajdhani","Howrah",C1468="Kamrup Express","Dibrugarh",C1468="Kerala Express","Thiruvananthapuram",C1468="Kolkata Rajdhani","Kolkata",C1468="Kovai Express","Coimbatore",C1468="Mumbai Chennai Mail","Mumbai",C1468="Mumbai Rajdhani","Mumbai",C1468="Mumbai Vande Bharat","Mumbai",C1468="Nagercoil Express","Nagercoil",C1468="August Kranti Rajdhani","Mumbai",C1468="Chennai Express","Chennai",C1468="Chennai Intercity","Chennai",C1468="Chennai Vande Bharat","Chennai",C1468="Cheran Express","Coimbatore",C1468="Coimbatore Express","Coimbatore",C1468="Coimbatore Intercity","Coimbatore",C1468="Coromandel Express","Kolkata",C1468="Devagiri Express","Secunderabad",C1468="Dibrugarh Rajdhani","Dibrugarh",C1468="Duronto Express","Multiple",C1468="Express","Generic",C1468="Garib Rath","Varies",C1468="Gatimaan Express","Delhi",C1468="Rajdhani","Multiple",C1468="Sanghamitra Express","Patna",C1468="Sbc Guwahati Express","Guwahati",C1468="Sealdah Duronto","Sealdah",C1468="Sealdah Rajdhani","Sealdah",C1468="Semi-Sleeper","Bus Type",C1468="Shatabdi","Multiple",C1468="Sleeper","Bus Type",C1468="Super Luxury","Bus Type",C1468="Swarna Jayanti Rajdhani","Ahmedabad",C1468="Tamil Nadu Exp","Chennai",C1468="Vande Bharat","Multiple",C1468="Vikramshila Express","Bhagalpur",C1468="Volvo AC","Bus Type",TRUE,"Unknown")</f>
        <v>Amritsar</v>
      </c>
      <c r="E1468" s="1">
        <v>45385</v>
      </c>
      <c r="F1468">
        <v>83.73</v>
      </c>
      <c r="G1468" s="2" cm="1">
        <f t="array" ref="G1468">_xlfn.IFS(C1468="Golden Temple Mail",1800,C1468="Guruvayur Express",1450,C1468="Guwahati Sbc Express",1650,C1468="Howrah Duronto",1200,C1468="Howrah Mail",2000,C1468="Howrah Rajdhani",1450,C1468="Kamrup Express",1700,C1468="Kerala Express",1600,C1468="Kolkata Rajdhani",1450,C1468="Kovai Express",500,C1468="Mumbai Chennai Mail",1250,C1468="Mumbai Rajdhani",1450,C1468="Mumbai Vande Bharat",700,C1468="Nagercoil Express",1350,C1468="August Kranti Rajdhani",1300,C1468="Chennai Express",1050,C1468="Chennai Intercity",350,C1468="Chennai Vande Bharat",350,C1468="Cheran Express",500,C1468="Coimbatore Express",520,C1468="Coimbatore Intercity",350,C1468="Coromandel Express",1650,C1468="Devagiri Express",1200,C1468="Dibrugarh Rajdhani",2000,C1468="Duronto Express",1450,C1468="Express",600,C1468="Garib Rath",1200,C1468="Gatimaan Express",200,C1468="Rajdhani",1450,C1468="Sanghamitra Express",1900,C1468="Sbc Guwahati Express",1650,C1468="Sealdah Duronto",1200,C1468="Sealdah Rajdhani",1450,C1468="Semi-Sleeper",400,C1468="Shatabdi",500,C1468="Sleeper",350,C1468="Super Luxury",500,C1468="Swarna Jayanti Rajdhani",1600,C1468="Tamil Nadu Exp",1050,C1468="Vande Bharat",700,C1468="Vikramshila Express",1250,C1468="Volvo AC",450,TRUE,"Unknown")</f>
        <v>1800</v>
      </c>
      <c r="H1468" s="2" cm="1">
        <f t="array" ref="H1468">_xlfn.IFS(C1468="Golden Temple Mail",1200,C1468="Guruvayur Express",950,C1468="Guwahati Sbc Express",1100,C1468="Howrah Duronto",800,C1468="Howrah Mail",1400,C1468="Howrah Rajdhani",900,C1468="Kamrup Express",1150,C1468="Kerala Express",1000,C1468="Kolkata Rajdhani",900,C1468="Kovai Express",750,C1468="Mumbai Chennai Mail",1300,C1468="Mumbai Rajdhani",950,C1468="Mumbai Vande Bharat",700,C1468="Nagercoil Express",980,C1468="August Kranti Rajdhani",1200,C1468="Chennai Express",1050,C1468="Chennai Intercity",850,C1468="Chennai Vande Bharat",700,C1468="Cheran Express",880,C1468="Coimbatore Express",920,C1468="Coimbatore Intercity",850,C1468="Coromandel Express",1080,C1468="Devagiri Express",970,C1468="Dibrugarh Rajdhani",1200,C1468="Duronto Express",950,C1468="Express",600,C1468="Garib Rath",880,C1468="Gatimaan Express",650,C1468="Rajdhani",950,C1468="Sanghamitra Express",1150,C1468="Sbc Guwahati Express",1100,C1468="Sealdah Duronto",900,C1468="Sealdah Rajdhani",950,C1468="Semi-Sleeper",400,C1468="Shatabdi",700,C1468="Sleeper",350,C1468="Super Luxury",500,C1468="Swarna Jayanti Rajdhani",960,C1468="Tamil Nadu Exp",1050,C1468="Vande Bharat",700,C1468="Vikramshila Express",980,C1468="Volvo AC",450,TRUE,"Unknown")</f>
        <v>1200</v>
      </c>
      <c r="I1468" t="s">
        <v>74</v>
      </c>
      <c r="J1468" t="s">
        <v>46</v>
      </c>
      <c r="N1468" t="s">
        <v>1064</v>
      </c>
    </row>
    <row r="1469" spans="1:14">
      <c r="A1469">
        <v>12903</v>
      </c>
      <c r="B1469" t="s">
        <v>1199</v>
      </c>
      <c r="C1469" t="s">
        <v>1215</v>
      </c>
      <c r="D1469" s="2" t="str" cm="1">
        <f t="array" ref="D1469">_xlfn.IFS(C1469="Golden Temple Mail","Amritsar",C1469="Guruvayur Express","Guruvayur",C1469="Guwahati Sbc Express","Guwahati",C1469="Howrah Duronto","Howrah",C1469="Howrah Mail","Howrah",C1469="Howrah Rajdhani","Howrah",C1469="Kamrup Express","Dibrugarh",C1469="Kerala Express","Thiruvananthapuram",C1469="Kolkata Rajdhani","Kolkata",C1469="Kovai Express","Coimbatore",C1469="Mumbai Chennai Mail","Mumbai",C1469="Mumbai Rajdhani","Mumbai",C1469="Mumbai Vande Bharat","Mumbai",C1469="Nagercoil Express","Nagercoil",C1469="August Kranti Rajdhani","Mumbai",C1469="Chennai Express","Chennai",C1469="Chennai Intercity","Chennai",C1469="Chennai Vande Bharat","Chennai",C1469="Cheran Express","Coimbatore",C1469="Coimbatore Express","Coimbatore",C1469="Coimbatore Intercity","Coimbatore",C1469="Coromandel Express","Kolkata",C1469="Devagiri Express","Secunderabad",C1469="Dibrugarh Rajdhani","Dibrugarh",C1469="Duronto Express","Multiple",C1469="Express","Generic",C1469="Garib Rath","Varies",C1469="Gatimaan Express","Delhi",C1469="Rajdhani","Multiple",C1469="Sanghamitra Express","Patna",C1469="Sbc Guwahati Express","Guwahati",C1469="Sealdah Duronto","Sealdah",C1469="Sealdah Rajdhani","Sealdah",C1469="Semi-Sleeper","Bus Type",C1469="Shatabdi","Multiple",C1469="Sleeper","Bus Type",C1469="Super Luxury","Bus Type",C1469="Swarna Jayanti Rajdhani","Ahmedabad",C1469="Tamil Nadu Exp","Chennai",C1469="Vande Bharat","Multiple",C1469="Vikramshila Express","Bhagalpur",C1469="Volvo AC","Bus Type",TRUE,"Unknown")</f>
        <v>Amritsar</v>
      </c>
      <c r="E1469" s="1">
        <v>45569</v>
      </c>
      <c r="F1469">
        <v>68.7</v>
      </c>
      <c r="G1469" s="2" cm="1">
        <f t="array" ref="G1469">_xlfn.IFS(C1469="Golden Temple Mail",1800,C1469="Guruvayur Express",1450,C1469="Guwahati Sbc Express",1650,C1469="Howrah Duronto",1200,C1469="Howrah Mail",2000,C1469="Howrah Rajdhani",1450,C1469="Kamrup Express",1700,C1469="Kerala Express",1600,C1469="Kolkata Rajdhani",1450,C1469="Kovai Express",500,C1469="Mumbai Chennai Mail",1250,C1469="Mumbai Rajdhani",1450,C1469="Mumbai Vande Bharat",700,C1469="Nagercoil Express",1350,C1469="August Kranti Rajdhani",1300,C1469="Chennai Express",1050,C1469="Chennai Intercity",350,C1469="Chennai Vande Bharat",350,C1469="Cheran Express",500,C1469="Coimbatore Express",520,C1469="Coimbatore Intercity",350,C1469="Coromandel Express",1650,C1469="Devagiri Express",1200,C1469="Dibrugarh Rajdhani",2000,C1469="Duronto Express",1450,C1469="Express",600,C1469="Garib Rath",1200,C1469="Gatimaan Express",200,C1469="Rajdhani","1450",C1469="Sanghamitra Express",1900,C1469="Sbc Guwahati Express",1650,C1469="Sealdah Duronto",1200,C1469="Sealdah Rajdhani",1450,C1469="Semi-Sleeper",400,C1469="Shatabdi",500,C1469="Sleeper",350,C1469="Super Luxury",500,C1469="Swarna Jayanti Rajdhani",1600,C1469="Tamil Nadu Exp",1050,C1469="Vande Bharat",700,C1469="Vikramshila Express",1250,C1469="Volvo AC",450,TRUE,"Unknown")</f>
        <v>1800</v>
      </c>
      <c r="H1469" s="2" cm="1">
        <f t="array" ref="H1469">_xlfn.IFS(C1469="Golden Temple Mail",1200,C1469="Guruvayur Express",950,C1469="Guwahati Sbc Express",1100,C1469="Howrah Duronto",800,C1469="Howrah Mail",1400,C1469="Howrah Rajdhani",900,C1469="Kamrup Express",1150,C1469="Kerala Express",1000,C1469="Kolkata Rajdhani",900,C1469="Kovai Express",750,C1469="Mumbai Chennai Mail",1300,C1469="Mumbai Rajdhani",950,C1469="Mumbai Vande Bharat",700,C1469="Nagercoil Express",980,C1469="Chennai Express",1050,C1469="Chennai Intercity",850,C1469="Chennai Vande Bharat",700,C1469="Cheran Express",880,C1469="Coimbatore Express",920,C1469="Coimbatore Intercity",850,C1469="Coromandel Express",1080,C1469="Devagiri Express",970,C1469="Dibrugarh Rajdhani",1200,C1469="Duronto Express",950,C1469="Express",600,C1469="Garib Rath",880,C1469="Gatimaan Express",650,C1469="Rajdhani",950,C1469="Sanghamitra Express",1150,C1469="Sbc Guwahati Express",1100,C1469="Sealdah Duronto",900,C1469="Sealdah Rajdhani",950,C1469="Semi-Sleeper",400,C1469="Shatabdi",700,C1469="Sleeper",350,C1469="Super Luxury",500,C1469="Swarna Jayanti Rajdhani",960,C1469="Tamil Nadu Exp",1050,C1469="Vande Bharat",700,C1469="Vikramshila Express",980,C1469="Volvo AC",450,TRUE,"Unknown")</f>
        <v>1200</v>
      </c>
      <c r="I1469" t="s">
        <v>25</v>
      </c>
      <c r="J1469" t="s">
        <v>39</v>
      </c>
      <c r="M1469">
        <v>25</v>
      </c>
      <c r="N1469" t="s">
        <v>1064</v>
      </c>
    </row>
    <row r="1470" spans="1:14">
      <c r="A1470">
        <v>12903</v>
      </c>
      <c r="B1470" t="s">
        <v>1200</v>
      </c>
      <c r="C1470" t="s">
        <v>1215</v>
      </c>
      <c r="D1470" s="2" t="str" cm="1">
        <f t="array" ref="D1470">_xlfn.IFS(C1470="Golden Temple Mail","Amritsar",C1470="Guruvayur Express","Guruvayur",C1470="Guwahati Sbc Express","Guwahati",C1470="Howrah Duronto","Howrah",C1470="Howrah Mail","Howrah",C1470="Howrah Rajdhani","Howrah",C1470="Kamrup Express","Dibrugarh",C1470="Kerala Express","Thiruvananthapuram",C1470="Kolkata Rajdhani","Kolkata",C1470="Kovai Express","Coimbatore",C1470="Mumbai Chennai Mail","Mumbai",C1470="Mumbai Rajdhani","Mumbai",C1470="Mumbai Vande Bharat","Mumbai",C1470="Nagercoil Express","Nagercoil",C1470="August Kranti Rajdhani","Mumbai",C1470="Chennai Express","Chennai",C1470="Chennai Intercity","Chennai",C1470="Chennai Vande Bharat","Chennai",C1470="Cheran Express","Coimbatore",C1470="Coimbatore Express","Coimbatore",C1470="Coimbatore Intercity","Coimbatore",C1470="Coromandel Express","Kolkata",C1470="Devagiri Express","Secunderabad",C1470="Dibrugarh Rajdhani","Dibrugarh",C1470="Duronto Express","Multiple",C1470="Express","Generic",C1470="Garib Rath","Varies",C1470="Gatimaan Express","Delhi",C1470="Rajdhani","Multiple",C1470="Sanghamitra Express","Patna",C1470="Sbc Guwahati Express","Guwahati",C1470="Sealdah Duronto","Sealdah",C1470="Sealdah Rajdhani","Sealdah",C1470="Semi-Sleeper","Bus Type",C1470="Shatabdi","Multiple",C1470="Sleeper","Bus Type",C1470="Super Luxury","Bus Type",C1470="Swarna Jayanti Rajdhani","Ahmedabad",C1470="Tamil Nadu Exp","Chennai",C1470="Vande Bharat","Multiple",C1470="Vikramshila Express","Bhagalpur",C1470="Volvo AC","Bus Type",TRUE,"Unknown")</f>
        <v>Amritsar</v>
      </c>
      <c r="E1470" s="1">
        <v>45500</v>
      </c>
      <c r="F1470">
        <v>64.43</v>
      </c>
      <c r="G1470" s="2" cm="1">
        <f t="array" ref="G1470">_xlfn.IFS(C1470="Golden Temple Mail",1800,C1470="Guruvayur Express",1450,C1470="Guwahati Sbc Express",1650,C1470="Howrah Duronto",1200,C1470="Howrah Mail",2000,C1470="Howrah Rajdhani",1450,C1470="Kamrup Express",1700,C1470="Kerala Express",1600,C1470="Kolkata Rajdhani",1450,C1470="Kovai Express",500,C1470="Mumbai Chennai Mail",1250,C1470="Mumbai Rajdhani",1450,C1470="Mumbai Vande Bharat",700,C1470="Nagercoil Express",1350,C1470="August Kranti Rajdhani",1300,C1470="Chennai Express",1050,C1470="Chennai Intercity",350,C1470="Chennai Vande Bharat",350,C1470="Cheran Express",500,C1470="Coimbatore Express",520,C1470="Coimbatore Intercity",350,C1470="Coromandel Express",1650,C1470="Devagiri Express",1200,C1470="Dibrugarh Rajdhani",2000,C1470="Duronto Express",1450,C1470="Express",600,C1470="Garib Rath",1200,C1470="Gatimaan Express",200,C1470="Rajdhani",1450,C1470="Sanghamitra Express",1900,C1470="Sbc Guwahati Express",1650,C1470="Sealdah Duronto",1200,C1470="Sealdah Rajdhani",1450,C1470="Semi-Sleeper",400,C1470="Shatabdi",500,C1470="Sleeper",350,C1470="Super Luxury",500,C1470="Swarna Jayanti Rajdhani",1600,C1470="Tamil Nadu Exp",1050,C1470="Vande Bharat",700,C1470="Vikramshila Express",1250,C1470="Volvo AC",450,TRUE,"Unknown")</f>
        <v>1800</v>
      </c>
      <c r="H1470" s="2" cm="1">
        <f t="array" ref="H1470">_xlfn.IFS(C1470="Golden Temple Mail",1200,C1470="Guruvayur Express",950,C1470="Guwahati Sbc Express",1100,C1470="Howrah Duronto",800,C1470="Howrah Mail",1400,C1470="Howrah Rajdhani",900,C1470="Kamrup Express",1150,C1470="Kerala Express",1000,C1470="Kolkata Rajdhani",900,C1470="Kovai Express",750,C1470="Mumbai Chennai Mail",1300,C1470="Mumbai Rajdhani",950,C1470="Mumbai Vande Bharat",700,C1470="Nagercoil Express",980,C1470="August Kranti Rajdhani",1200,C1470="Chennai Express",1050,C1470="Chennai Intercity",850,C1470="Chennai Vande Bharat",700,C1470="Cheran Express",880,C1470="Coimbatore Express",920,C1470="Coimbatore Intercity",850,C1470="Coromandel Express",1080,C1470="Devagiri Express",970,C1470="Dibrugarh Rajdhani",1200,C1470="Duronto Express",950,C1470="Express",600,C1470="Garib Rath",880,C1470="Gatimaan Express",650,C1470="Rajdhani",950,C1470="Sanghamitra Express",1150,C1470="Sbc Guwahati Express",1100,C1470="Sealdah Duronto",900,C1470="Sealdah Rajdhani",950,C1470="Semi-Sleeper",400,C1470="Shatabdi",700,C1470="Sleeper",350,C1470="Super Luxury",500,C1470="Swarna Jayanti Rajdhani",960,C1470="Tamil Nadu Exp",1050,C1470="Vande Bharat",700,C1470="Vikramshila Express",980,C1470="Volvo AC",450,TRUE,"Unknown")</f>
        <v>1200</v>
      </c>
      <c r="I1470" t="s">
        <v>30</v>
      </c>
      <c r="J1470" t="s">
        <v>31</v>
      </c>
      <c r="M1470">
        <v>30</v>
      </c>
      <c r="N1470" t="s">
        <v>1064</v>
      </c>
    </row>
    <row r="1471" spans="1:14">
      <c r="A1471">
        <v>12903</v>
      </c>
      <c r="B1471" t="s">
        <v>1216</v>
      </c>
      <c r="C1471" t="s">
        <v>1215</v>
      </c>
      <c r="D1471" s="2" t="str" cm="1">
        <f t="array" ref="D1471">_xlfn.IFS(C1471="Golden Temple Mail","Amritsar",C1471="Guruvayur Express","Guruvayur",C1471="Guwahati Sbc Express","Guwahati",C1471="Howrah Duronto","Howrah",C1471="Howrah Mail","Howrah",C1471="Howrah Rajdhani","Howrah",C1471="Kamrup Express","Dibrugarh",C1471="Kerala Express","Thiruvananthapuram",C1471="Kolkata Rajdhani","Kolkata",C1471="Kovai Express","Coimbatore",C1471="Mumbai Chennai Mail","Mumbai",C1471="Mumbai Rajdhani","Mumbai",C1471="Mumbai Vande Bharat","Mumbai",C1471="Nagercoil Express","Nagercoil",C1471="August Kranti Rajdhani","Mumbai",C1471="Chennai Express","Chennai",C1471="Chennai Intercity","Chennai",C1471="Chennai Vande Bharat","Chennai",C1471="Cheran Express","Coimbatore",C1471="Coimbatore Express","Coimbatore",C1471="Coimbatore Intercity","Coimbatore",C1471="Coromandel Express","Kolkata",C1471="Devagiri Express","Secunderabad",C1471="Dibrugarh Rajdhani","Dibrugarh",C1471="Duronto Express","Multiple",C1471="Express","Generic",C1471="Garib Rath","Varies",C1471="Gatimaan Express","Delhi",C1471="Rajdhani","Multiple",C1471="Sanghamitra Express","Patna",C1471="Sbc Guwahati Express","Guwahati",C1471="Sealdah Duronto","Sealdah",C1471="Sealdah Rajdhani","Sealdah",C1471="Semi-Sleeper","Bus Type",C1471="Shatabdi","Multiple",C1471="Sleeper","Bus Type",C1471="Super Luxury","Bus Type",C1471="Swarna Jayanti Rajdhani","Ahmedabad",C1471="Tamil Nadu Exp","Chennai",C1471="Vande Bharat","Multiple",C1471="Vikramshila Express","Bhagalpur",C1471="Volvo AC","Bus Type",TRUE,"Unknown")</f>
        <v>Amritsar</v>
      </c>
      <c r="E1471" s="1">
        <v>45432</v>
      </c>
      <c r="F1471">
        <v>54.04</v>
      </c>
      <c r="G1471" s="2" cm="1">
        <f t="array" ref="G1471">_xlfn.IFS(C1471="Golden Temple Mail",1800,C1471="Guruvayur Express",1450,C1471="Guwahati Sbc Express",1650,C1471="Howrah Duronto",1200,C1471="Howrah Mail",2000,C1471="Howrah Rajdhani",1450,C1471="Kamrup Express",1700,C1471="Kerala Express",1600,C1471="Kolkata Rajdhani",1450,C1471="Kovai Express",500,C1471="Mumbai Chennai Mail",1250,C1471="Mumbai Rajdhani",1450,C1471="Mumbai Vande Bharat",700,C1471="Nagercoil Express",1350,C1471="August Kranti Rajdhani",1300,C1471="Chennai Express",1050,C1471="Chennai Intercity",350,C1471="Chennai Vande Bharat",350,C1471="Cheran Express",500,C1471="Coimbatore Express",520,C1471="Coimbatore Intercity",350,C1471="Coromandel Express",1650,C1471="Devagiri Express",1200,C1471="Dibrugarh Rajdhani",2000,C1471="Duronto Express",1450,C1471="Express",600,C1471="Garib Rath",1200,C1471="Gatimaan Express",200,C1471="Rajdhani","1450",C1471="Sanghamitra Express",1900,C1471="Sbc Guwahati Express",1650,C1471="Sealdah Duronto",1200,C1471="Sealdah Rajdhani",1450,C1471="Semi-Sleeper",400,C1471="Shatabdi",500,C1471="Sleeper",350,C1471="Super Luxury",500,C1471="Swarna Jayanti Rajdhani",1600,C1471="Tamil Nadu Exp",1050,C1471="Vande Bharat",700,C1471="Vikramshila Express",1250,C1471="Volvo AC",450,TRUE,"Unknown")</f>
        <v>1800</v>
      </c>
      <c r="H1471" s="2" cm="1">
        <f t="array" ref="H1471">_xlfn.IFS(C1471="Golden Temple Mail",1200,C1471="Guruvayur Express",950,C1471="Guwahati Sbc Express",1100,C1471="Howrah Duronto",800,C1471="Howrah Mail",1400,C1471="Howrah Rajdhani",900,C1471="Kamrup Express",1150,C1471="Kerala Express",1000,C1471="Kolkata Rajdhani",900,C1471="Kovai Express",750,C1471="Mumbai Chennai Mail",1300,C1471="Mumbai Rajdhani",950,C1471="Mumbai Vande Bharat",700,C1471="Nagercoil Express",980,C1471="Chennai Express",1050,C1471="Chennai Intercity",850,C1471="Chennai Vande Bharat",700,C1471="Cheran Express",880,C1471="Coimbatore Express",920,C1471="Coimbatore Intercity",850,C1471="Coromandel Express",1080,C1471="Devagiri Express",970,C1471="Dibrugarh Rajdhani",1200,C1471="Duronto Express",950,C1471="Express",600,C1471="Garib Rath",880,C1471="Gatimaan Express",650,C1471="Rajdhani",950,C1471="Sanghamitra Express",1150,C1471="Sbc Guwahati Express",1100,C1471="Sealdah Duronto",900,C1471="Sealdah Rajdhani",950,C1471="Semi-Sleeper",400,C1471="Shatabdi",700,C1471="Sleeper",350,C1471="Super Luxury",500,C1471="Swarna Jayanti Rajdhani",960,C1471="Tamil Nadu Exp",1050,C1471="Vande Bharat",700,C1471="Vikramshila Express",980,C1471="Volvo AC",450,TRUE,"Unknown")</f>
        <v>1200</v>
      </c>
      <c r="I1471" t="s">
        <v>62</v>
      </c>
      <c r="J1471" t="s">
        <v>42</v>
      </c>
      <c r="M1471">
        <v>28</v>
      </c>
      <c r="N1471" t="s">
        <v>1064</v>
      </c>
    </row>
    <row r="1472" spans="1:14">
      <c r="A1472">
        <v>12903</v>
      </c>
      <c r="B1472" t="s">
        <v>1217</v>
      </c>
      <c r="C1472" t="s">
        <v>1215</v>
      </c>
      <c r="D1472" s="2" t="str" cm="1">
        <f t="array" ref="D1472">_xlfn.IFS(C1472="Golden Temple Mail","Amritsar",C1472="Guruvayur Express","Guruvayur",C1472="Guwahati Sbc Express","Guwahati",C1472="Howrah Duronto","Howrah",C1472="Howrah Mail","Howrah",C1472="Howrah Rajdhani","Howrah",C1472="Kamrup Express","Dibrugarh",C1472="Kerala Express","Thiruvananthapuram",C1472="Kolkata Rajdhani","Kolkata",C1472="Kovai Express","Coimbatore",C1472="Mumbai Chennai Mail","Mumbai",C1472="Mumbai Rajdhani","Mumbai",C1472="Mumbai Vande Bharat","Mumbai",C1472="Nagercoil Express","Nagercoil",C1472="August Kranti Rajdhani","Mumbai",C1472="Chennai Express","Chennai",C1472="Chennai Intercity","Chennai",C1472="Chennai Vande Bharat","Chennai",C1472="Cheran Express","Coimbatore",C1472="Coimbatore Express","Coimbatore",C1472="Coimbatore Intercity","Coimbatore",C1472="Coromandel Express","Kolkata",C1472="Devagiri Express","Secunderabad",C1472="Dibrugarh Rajdhani","Dibrugarh",C1472="Duronto Express","Multiple",C1472="Express","Generic",C1472="Garib Rath","Varies",C1472="Gatimaan Express","Delhi",C1472="Rajdhani","Multiple",C1472="Sanghamitra Express","Patna",C1472="Sbc Guwahati Express","Guwahati",C1472="Sealdah Duronto","Sealdah",C1472="Sealdah Rajdhani","Sealdah",C1472="Semi-Sleeper","Bus Type",C1472="Shatabdi","Multiple",C1472="Sleeper","Bus Type",C1472="Super Luxury","Bus Type",C1472="Swarna Jayanti Rajdhani","Ahmedabad",C1472="Tamil Nadu Exp","Chennai",C1472="Vande Bharat","Multiple",C1472="Vikramshila Express","Bhagalpur",C1472="Volvo AC","Bus Type",TRUE,"Unknown")</f>
        <v>Amritsar</v>
      </c>
      <c r="E1472" s="1">
        <v>45434</v>
      </c>
      <c r="F1472">
        <v>71.41</v>
      </c>
      <c r="G1472" s="2" cm="1">
        <f t="array" ref="G1472">_xlfn.IFS(C1472="Golden Temple Mail",1800,C1472="Guruvayur Express",1450,C1472="Guwahati Sbc Express",1650,C1472="Howrah Duronto",1200,C1472="Howrah Mail",2000,C1472="Howrah Rajdhani",1450,C1472="Kamrup Express",1700,C1472="Kerala Express",1600,C1472="Kolkata Rajdhani",1450,C1472="Kovai Express",500,C1472="Mumbai Chennai Mail",1250,C1472="Mumbai Rajdhani",1450,C1472="Mumbai Vande Bharat",700,C1472="Nagercoil Express",1350,C1472="August Kranti Rajdhani",1300,C1472="Chennai Express",1050,C1472="Chennai Intercity",350,C1472="Chennai Vande Bharat",350,C1472="Cheran Express",500,C1472="Coimbatore Express",520,C1472="Coimbatore Intercity",350,C1472="Coromandel Express",1650,C1472="Devagiri Express",1200,C1472="Dibrugarh Rajdhani",2000,C1472="Duronto Express",1450,C1472="Express",600,C1472="Garib Rath",1200,C1472="Gatimaan Express",200,C1472="Rajdhani",1450,C1472="Sanghamitra Express",1900,C1472="Sbc Guwahati Express",1650,C1472="Sealdah Duronto",1200,C1472="Sealdah Rajdhani",1450,C1472="Semi-Sleeper",400,C1472="Shatabdi",500,C1472="Sleeper",350,C1472="Super Luxury",500,C1472="Swarna Jayanti Rajdhani",1600,C1472="Tamil Nadu Exp",1050,C1472="Vande Bharat",700,C1472="Vikramshila Express",1250,C1472="Volvo AC",450,TRUE,"Unknown")</f>
        <v>1800</v>
      </c>
      <c r="H1472" s="2" cm="1">
        <f t="array" ref="H1472">_xlfn.IFS(C1472="Golden Temple Mail",1200,C1472="Guruvayur Express",950,C1472="Guwahati Sbc Express",1100,C1472="Howrah Duronto",800,C1472="Howrah Mail",1400,C1472="Howrah Rajdhani",900,C1472="Kamrup Express",1150,C1472="Kerala Express",1000,C1472="Kolkata Rajdhani",900,C1472="Kovai Express",750,C1472="Mumbai Chennai Mail",1300,C1472="Mumbai Rajdhani",950,C1472="Mumbai Vande Bharat",700,C1472="Nagercoil Express",980,C1472="August Kranti Rajdhani",1200,C1472="Chennai Express",1050,C1472="Chennai Intercity",850,C1472="Chennai Vande Bharat",700,C1472="Cheran Express",880,C1472="Coimbatore Express",920,C1472="Coimbatore Intercity",850,C1472="Coromandel Express",1080,C1472="Devagiri Express",970,C1472="Dibrugarh Rajdhani",1200,C1472="Duronto Express",950,C1472="Express",600,C1472="Garib Rath",880,C1472="Gatimaan Express",650,C1472="Rajdhani",950,C1472="Sanghamitra Express",1150,C1472="Sbc Guwahati Express",1100,C1472="Sealdah Duronto",900,C1472="Sealdah Rajdhani",950,C1472="Semi-Sleeper",400,C1472="Shatabdi",700,C1472="Sleeper",350,C1472="Super Luxury",500,C1472="Swarna Jayanti Rajdhani",960,C1472="Tamil Nadu Exp",1050,C1472="Vande Bharat",700,C1472="Vikramshila Express",980,C1472="Volvo AC",450,TRUE,"Unknown")</f>
        <v>1200</v>
      </c>
      <c r="I1472" t="s">
        <v>62</v>
      </c>
      <c r="J1472" t="s">
        <v>46</v>
      </c>
      <c r="M1472">
        <v>33</v>
      </c>
      <c r="N1472" t="s">
        <v>1064</v>
      </c>
    </row>
    <row r="1473" spans="1:14">
      <c r="A1473">
        <v>12903</v>
      </c>
      <c r="B1473" t="s">
        <v>1218</v>
      </c>
      <c r="C1473" t="s">
        <v>1215</v>
      </c>
      <c r="D1473" s="2" t="str" cm="1">
        <f t="array" ref="D1473">_xlfn.IFS(C1473="Golden Temple Mail","Amritsar",C1473="Guruvayur Express","Guruvayur",C1473="Guwahati Sbc Express","Guwahati",C1473="Howrah Duronto","Howrah",C1473="Howrah Mail","Howrah",C1473="Howrah Rajdhani","Howrah",C1473="Kamrup Express","Dibrugarh",C1473="Kerala Express","Thiruvananthapuram",C1473="Kolkata Rajdhani","Kolkata",C1473="Kovai Express","Coimbatore",C1473="Mumbai Chennai Mail","Mumbai",C1473="Mumbai Rajdhani","Mumbai",C1473="Mumbai Vande Bharat","Mumbai",C1473="Nagercoil Express","Nagercoil",C1473="August Kranti Rajdhani","Mumbai",C1473="Chennai Express","Chennai",C1473="Chennai Intercity","Chennai",C1473="Chennai Vande Bharat","Chennai",C1473="Cheran Express","Coimbatore",C1473="Coimbatore Express","Coimbatore",C1473="Coimbatore Intercity","Coimbatore",C1473="Coromandel Express","Kolkata",C1473="Devagiri Express","Secunderabad",C1473="Dibrugarh Rajdhani","Dibrugarh",C1473="Duronto Express","Multiple",C1473="Express","Generic",C1473="Garib Rath","Varies",C1473="Gatimaan Express","Delhi",C1473="Rajdhani","Multiple",C1473="Sanghamitra Express","Patna",C1473="Sbc Guwahati Express","Guwahati",C1473="Sealdah Duronto","Sealdah",C1473="Sealdah Rajdhani","Sealdah",C1473="Semi-Sleeper","Bus Type",C1473="Shatabdi","Multiple",C1473="Sleeper","Bus Type",C1473="Super Luxury","Bus Type",C1473="Swarna Jayanti Rajdhani","Ahmedabad",C1473="Tamil Nadu Exp","Chennai",C1473="Vande Bharat","Multiple",C1473="Vikramshila Express","Bhagalpur",C1473="Volvo AC","Bus Type",TRUE,"Unknown")</f>
        <v>Amritsar</v>
      </c>
      <c r="E1473" s="1">
        <v>45317</v>
      </c>
      <c r="F1473">
        <v>88.45</v>
      </c>
      <c r="G1473" s="2" cm="1">
        <f t="array" ref="G1473">_xlfn.IFS(C1473="Golden Temple Mail",1800,C1473="Guruvayur Express",1450,C1473="Guwahati Sbc Express",1650,C1473="Howrah Duronto",1200,C1473="Howrah Mail",2000,C1473="Howrah Rajdhani",1450,C1473="Kamrup Express",1700,C1473="Kerala Express",1600,C1473="Kolkata Rajdhani",1450,C1473="Kovai Express",500,C1473="Mumbai Chennai Mail",1250,C1473="Mumbai Rajdhani",1450,C1473="Mumbai Vande Bharat",700,C1473="Nagercoil Express",1350,C1473="August Kranti Rajdhani",1300,C1473="Chennai Express",1050,C1473="Chennai Intercity",350,C1473="Chennai Vande Bharat",350,C1473="Cheran Express",500,C1473="Coimbatore Express",520,C1473="Coimbatore Intercity",350,C1473="Coromandel Express",1650,C1473="Devagiri Express",1200,C1473="Dibrugarh Rajdhani",2000,C1473="Duronto Express",1450,C1473="Express",600,C1473="Garib Rath",1200,C1473="Gatimaan Express",200,C1473="Rajdhani","1450",C1473="Sanghamitra Express",1900,C1473="Sbc Guwahati Express",1650,C1473="Sealdah Duronto",1200,C1473="Sealdah Rajdhani",1450,C1473="Semi-Sleeper",400,C1473="Shatabdi",500,C1473="Sleeper",350,C1473="Super Luxury",500,C1473="Swarna Jayanti Rajdhani",1600,C1473="Tamil Nadu Exp",1050,C1473="Vande Bharat",700,C1473="Vikramshila Express",1250,C1473="Volvo AC",450,TRUE,"Unknown")</f>
        <v>1800</v>
      </c>
      <c r="H1473" s="2" cm="1">
        <f t="array" ref="H1473">_xlfn.IFS(C1473="Golden Temple Mail",1200,C1473="Guruvayur Express",950,C1473="Guwahati Sbc Express",1100,C1473="Howrah Duronto",800,C1473="Howrah Mail",1400,C1473="Howrah Rajdhani",900,C1473="Kamrup Express",1150,C1473="Kerala Express",1000,C1473="Kolkata Rajdhani",900,C1473="Kovai Express",750,C1473="Mumbai Chennai Mail",1300,C1473="Mumbai Rajdhani",950,C1473="Mumbai Vande Bharat",700,C1473="Nagercoil Express",980,C1473="Chennai Express",1050,C1473="Chennai Intercity",850,C1473="Chennai Vande Bharat",700,C1473="Cheran Express",880,C1473="Coimbatore Express",920,C1473="Coimbatore Intercity",850,C1473="Coromandel Express",1080,C1473="Devagiri Express",970,C1473="Dibrugarh Rajdhani",1200,C1473="Duronto Express",950,C1473="Express",600,C1473="Garib Rath",880,C1473="Gatimaan Express",650,C1473="Rajdhani",950,C1473="Sanghamitra Express",1150,C1473="Sbc Guwahati Express",1100,C1473="Sealdah Duronto",900,C1473="Sealdah Rajdhani",950,C1473="Semi-Sleeper",400,C1473="Shatabdi",700,C1473="Sleeper",350,C1473="Super Luxury",500,C1473="Swarna Jayanti Rajdhani",960,C1473="Tamil Nadu Exp",1050,C1473="Vande Bharat",700,C1473="Vikramshila Express",980,C1473="Volvo AC",450,TRUE,"Unknown")</f>
        <v>1200</v>
      </c>
      <c r="I1473" t="s">
        <v>83</v>
      </c>
      <c r="J1473" t="s">
        <v>39</v>
      </c>
      <c r="M1473">
        <v>34</v>
      </c>
      <c r="N1473" t="s">
        <v>1064</v>
      </c>
    </row>
    <row r="1474" spans="1:14">
      <c r="A1474">
        <v>12903</v>
      </c>
      <c r="B1474" t="s">
        <v>1201</v>
      </c>
      <c r="C1474" t="s">
        <v>1215</v>
      </c>
      <c r="D1474" s="2" t="str" cm="1">
        <f t="array" ref="D1474">_xlfn.IFS(C1474="Golden Temple Mail","Amritsar",C1474="Guruvayur Express","Guruvayur",C1474="Guwahati Sbc Express","Guwahati",C1474="Howrah Duronto","Howrah",C1474="Howrah Mail","Howrah",C1474="Howrah Rajdhani","Howrah",C1474="Kamrup Express","Dibrugarh",C1474="Kerala Express","Thiruvananthapuram",C1474="Kolkata Rajdhani","Kolkata",C1474="Kovai Express","Coimbatore",C1474="Mumbai Chennai Mail","Mumbai",C1474="Mumbai Rajdhani","Mumbai",C1474="Mumbai Vande Bharat","Mumbai",C1474="Nagercoil Express","Nagercoil",C1474="August Kranti Rajdhani","Mumbai",C1474="Chennai Express","Chennai",C1474="Chennai Intercity","Chennai",C1474="Chennai Vande Bharat","Chennai",C1474="Cheran Express","Coimbatore",C1474="Coimbatore Express","Coimbatore",C1474="Coimbatore Intercity","Coimbatore",C1474="Coromandel Express","Kolkata",C1474="Devagiri Express","Secunderabad",C1474="Dibrugarh Rajdhani","Dibrugarh",C1474="Duronto Express","Multiple",C1474="Express","Generic",C1474="Garib Rath","Varies",C1474="Gatimaan Express","Delhi",C1474="Rajdhani","Multiple",C1474="Sanghamitra Express","Patna",C1474="Sbc Guwahati Express","Guwahati",C1474="Sealdah Duronto","Sealdah",C1474="Sealdah Rajdhani","Sealdah",C1474="Semi-Sleeper","Bus Type",C1474="Shatabdi","Multiple",C1474="Sleeper","Bus Type",C1474="Super Luxury","Bus Type",C1474="Swarna Jayanti Rajdhani","Ahmedabad",C1474="Tamil Nadu Exp","Chennai",C1474="Vande Bharat","Multiple",C1474="Vikramshila Express","Bhagalpur",C1474="Volvo AC","Bus Type",TRUE,"Unknown")</f>
        <v>Amritsar</v>
      </c>
      <c r="E1474" s="1">
        <v>45305</v>
      </c>
      <c r="F1474">
        <v>70.31</v>
      </c>
      <c r="G1474" s="2" cm="1">
        <f t="array" ref="G1474">_xlfn.IFS(C1474="Golden Temple Mail",1800,C1474="Guruvayur Express",1450,C1474="Guwahati Sbc Express",1650,C1474="Howrah Duronto",1200,C1474="Howrah Mail",2000,C1474="Howrah Rajdhani",1450,C1474="Kamrup Express",1700,C1474="Kerala Express",1600,C1474="Kolkata Rajdhani",1450,C1474="Kovai Express",500,C1474="Mumbai Chennai Mail",1250,C1474="Mumbai Rajdhani",1450,C1474="Mumbai Vande Bharat",700,C1474="Nagercoil Express",1350,C1474="August Kranti Rajdhani",1300,C1474="Chennai Express",1050,C1474="Chennai Intercity",350,C1474="Chennai Vande Bharat",350,C1474="Cheran Express",500,C1474="Coimbatore Express",520,C1474="Coimbatore Intercity",350,C1474="Coromandel Express",1650,C1474="Devagiri Express",1200,C1474="Dibrugarh Rajdhani",2000,C1474="Duronto Express",1450,C1474="Express",600,C1474="Garib Rath",1200,C1474="Gatimaan Express",200,C1474="Rajdhani",1450,C1474="Sanghamitra Express",1900,C1474="Sbc Guwahati Express",1650,C1474="Sealdah Duronto",1200,C1474="Sealdah Rajdhani",1450,C1474="Semi-Sleeper",400,C1474="Shatabdi",500,C1474="Sleeper",350,C1474="Super Luxury",500,C1474="Swarna Jayanti Rajdhani",1600,C1474="Tamil Nadu Exp",1050,C1474="Vande Bharat",700,C1474="Vikramshila Express",1250,C1474="Volvo AC",450,TRUE,"Unknown")</f>
        <v>1800</v>
      </c>
      <c r="H1474" s="2" cm="1">
        <f t="array" ref="H1474">_xlfn.IFS(C1474="Golden Temple Mail",1200,C1474="Guruvayur Express",950,C1474="Guwahati Sbc Express",1100,C1474="Howrah Duronto",800,C1474="Howrah Mail",1400,C1474="Howrah Rajdhani",900,C1474="Kamrup Express",1150,C1474="Kerala Express",1000,C1474="Kolkata Rajdhani",900,C1474="Kovai Express",750,C1474="Mumbai Chennai Mail",1300,C1474="Mumbai Rajdhani",950,C1474="Mumbai Vande Bharat",700,C1474="Nagercoil Express",980,C1474="August Kranti Rajdhani",1200,C1474="Chennai Express",1050,C1474="Chennai Intercity",850,C1474="Chennai Vande Bharat",700,C1474="Cheran Express",880,C1474="Coimbatore Express",920,C1474="Coimbatore Intercity",850,C1474="Coromandel Express",1080,C1474="Devagiri Express",970,C1474="Dibrugarh Rajdhani",1200,C1474="Duronto Express",950,C1474="Express",600,C1474="Garib Rath",880,C1474="Gatimaan Express",650,C1474="Rajdhani",950,C1474="Sanghamitra Express",1150,C1474="Sbc Guwahati Express",1100,C1474="Sealdah Duronto",900,C1474="Sealdah Rajdhani",950,C1474="Semi-Sleeper",400,C1474="Shatabdi",700,C1474="Sleeper",350,C1474="Super Luxury",500,C1474="Swarna Jayanti Rajdhani",960,C1474="Tamil Nadu Exp",1050,C1474="Vande Bharat",700,C1474="Vikramshila Express",980,C1474="Volvo AC",450,TRUE,"Unknown")</f>
        <v>1200</v>
      </c>
      <c r="I1474" t="s">
        <v>83</v>
      </c>
      <c r="J1474" t="s">
        <v>56</v>
      </c>
      <c r="M1474">
        <v>25</v>
      </c>
      <c r="N1474" t="s">
        <v>1064</v>
      </c>
    </row>
    <row r="1475" spans="1:14">
      <c r="A1475">
        <v>12903</v>
      </c>
      <c r="B1475" t="s">
        <v>1202</v>
      </c>
      <c r="C1475" t="s">
        <v>1215</v>
      </c>
      <c r="D1475" s="2" t="str" cm="1">
        <f t="array" ref="D1475">_xlfn.IFS(C1475="Golden Temple Mail","Amritsar",C1475="Guruvayur Express","Guruvayur",C1475="Guwahati Sbc Express","Guwahati",C1475="Howrah Duronto","Howrah",C1475="Howrah Mail","Howrah",C1475="Howrah Rajdhani","Howrah",C1475="Kamrup Express","Dibrugarh",C1475="Kerala Express","Thiruvananthapuram",C1475="Kolkata Rajdhani","Kolkata",C1475="Kovai Express","Coimbatore",C1475="Mumbai Chennai Mail","Mumbai",C1475="Mumbai Rajdhani","Mumbai",C1475="Mumbai Vande Bharat","Mumbai",C1475="Nagercoil Express","Nagercoil",C1475="August Kranti Rajdhani","Mumbai",C1475="Chennai Express","Chennai",C1475="Chennai Intercity","Chennai",C1475="Chennai Vande Bharat","Chennai",C1475="Cheran Express","Coimbatore",C1475="Coimbatore Express","Coimbatore",C1475="Coimbatore Intercity","Coimbatore",C1475="Coromandel Express","Kolkata",C1475="Devagiri Express","Secunderabad",C1475="Dibrugarh Rajdhani","Dibrugarh",C1475="Duronto Express","Multiple",C1475="Express","Generic",C1475="Garib Rath","Varies",C1475="Gatimaan Express","Delhi",C1475="Rajdhani","Multiple",C1475="Sanghamitra Express","Patna",C1475="Sbc Guwahati Express","Guwahati",C1475="Sealdah Duronto","Sealdah",C1475="Sealdah Rajdhani","Sealdah",C1475="Semi-Sleeper","Bus Type",C1475="Shatabdi","Multiple",C1475="Sleeper","Bus Type",C1475="Super Luxury","Bus Type",C1475="Swarna Jayanti Rajdhani","Ahmedabad",C1475="Tamil Nadu Exp","Chennai",C1475="Vande Bharat","Multiple",C1475="Vikramshila Express","Bhagalpur",C1475="Volvo AC","Bus Type",TRUE,"Unknown")</f>
        <v>Amritsar</v>
      </c>
      <c r="E1475" s="1">
        <v>45391</v>
      </c>
      <c r="F1475">
        <v>71.9</v>
      </c>
      <c r="G1475" s="2" cm="1">
        <f t="array" ref="G1475">_xlfn.IFS(C1475="Golden Temple Mail",1800,C1475="Guruvayur Express",1450,C1475="Guwahati Sbc Express",1650,C1475="Howrah Duronto",1200,C1475="Howrah Mail",2000,C1475="Howrah Rajdhani",1450,C1475="Kamrup Express",1700,C1475="Kerala Express",1600,C1475="Kolkata Rajdhani",1450,C1475="Kovai Express",500,C1475="Mumbai Chennai Mail",1250,C1475="Mumbai Rajdhani",1450,C1475="Mumbai Vande Bharat",700,C1475="Nagercoil Express",1350,C1475="August Kranti Rajdhani",1300,C1475="Chennai Express",1050,C1475="Chennai Intercity",350,C1475="Chennai Vande Bharat",350,C1475="Cheran Express",500,C1475="Coimbatore Express",520,C1475="Coimbatore Intercity",350,C1475="Coromandel Express",1650,C1475="Devagiri Express",1200,C1475="Dibrugarh Rajdhani",2000,C1475="Duronto Express",1450,C1475="Express",600,C1475="Garib Rath",1200,C1475="Gatimaan Express",200,C1475="Rajdhani","1450",C1475="Sanghamitra Express",1900,C1475="Sbc Guwahati Express",1650,C1475="Sealdah Duronto",1200,C1475="Sealdah Rajdhani",1450,C1475="Semi-Sleeper",400,C1475="Shatabdi",500,C1475="Sleeper",350,C1475="Super Luxury",500,C1475="Swarna Jayanti Rajdhani",1600,C1475="Tamil Nadu Exp",1050,C1475="Vande Bharat",700,C1475="Vikramshila Express",1250,C1475="Volvo AC",450,TRUE,"Unknown")</f>
        <v>1800</v>
      </c>
      <c r="H1475" s="2" cm="1">
        <f t="array" ref="H1475">_xlfn.IFS(C1475="Golden Temple Mail",1200,C1475="Guruvayur Express",950,C1475="Guwahati Sbc Express",1100,C1475="Howrah Duronto",800,C1475="Howrah Mail",1400,C1475="Howrah Rajdhani",900,C1475="Kamrup Express",1150,C1475="Kerala Express",1000,C1475="Kolkata Rajdhani",900,C1475="Kovai Express",750,C1475="Mumbai Chennai Mail",1300,C1475="Mumbai Rajdhani",950,C1475="Mumbai Vande Bharat",700,C1475="Nagercoil Express",980,C1475="Chennai Express",1050,C1475="Chennai Intercity",850,C1475="Chennai Vande Bharat",700,C1475="Cheran Express",880,C1475="Coimbatore Express",920,C1475="Coimbatore Intercity",850,C1475="Coromandel Express",1080,C1475="Devagiri Express",970,C1475="Dibrugarh Rajdhani",1200,C1475="Duronto Express",950,C1475="Express",600,C1475="Garib Rath",880,C1475="Gatimaan Express",650,C1475="Rajdhani",950,C1475="Sanghamitra Express",1150,C1475="Sbc Guwahati Express",1100,C1475="Sealdah Duronto",900,C1475="Sealdah Rajdhani",950,C1475="Semi-Sleeper",400,C1475="Shatabdi",700,C1475="Sleeper",350,C1475="Super Luxury",500,C1475="Swarna Jayanti Rajdhani",960,C1475="Tamil Nadu Exp",1050,C1475="Vande Bharat",700,C1475="Vikramshila Express",980,C1475="Volvo AC",450,TRUE,"Unknown")</f>
        <v>1200</v>
      </c>
      <c r="I1475" t="s">
        <v>74</v>
      </c>
      <c r="J1475" t="s">
        <v>19</v>
      </c>
      <c r="M1475">
        <v>20</v>
      </c>
      <c r="N1475" t="s">
        <v>1064</v>
      </c>
    </row>
    <row r="1476" spans="1:14">
      <c r="A1476">
        <v>12903</v>
      </c>
      <c r="B1476" t="s">
        <v>1219</v>
      </c>
      <c r="C1476" t="s">
        <v>1215</v>
      </c>
      <c r="D1476" s="2" t="str" cm="1">
        <f t="array" ref="D1476">_xlfn.IFS(C1476="Golden Temple Mail","Amritsar",C1476="Guruvayur Express","Guruvayur",C1476="Guwahati Sbc Express","Guwahati",C1476="Howrah Duronto","Howrah",C1476="Howrah Mail","Howrah",C1476="Howrah Rajdhani","Howrah",C1476="Kamrup Express","Dibrugarh",C1476="Kerala Express","Thiruvananthapuram",C1476="Kolkata Rajdhani","Kolkata",C1476="Kovai Express","Coimbatore",C1476="Mumbai Chennai Mail","Mumbai",C1476="Mumbai Rajdhani","Mumbai",C1476="Mumbai Vande Bharat","Mumbai",C1476="Nagercoil Express","Nagercoil",C1476="August Kranti Rajdhani","Mumbai",C1476="Chennai Express","Chennai",C1476="Chennai Intercity","Chennai",C1476="Chennai Vande Bharat","Chennai",C1476="Cheran Express","Coimbatore",C1476="Coimbatore Express","Coimbatore",C1476="Coimbatore Intercity","Coimbatore",C1476="Coromandel Express","Kolkata",C1476="Devagiri Express","Secunderabad",C1476="Dibrugarh Rajdhani","Dibrugarh",C1476="Duronto Express","Multiple",C1476="Express","Generic",C1476="Garib Rath","Varies",C1476="Gatimaan Express","Delhi",C1476="Rajdhani","Multiple",C1476="Sanghamitra Express","Patna",C1476="Sbc Guwahati Express","Guwahati",C1476="Sealdah Duronto","Sealdah",C1476="Sealdah Rajdhani","Sealdah",C1476="Semi-Sleeper","Bus Type",C1476="Shatabdi","Multiple",C1476="Sleeper","Bus Type",C1476="Super Luxury","Bus Type",C1476="Swarna Jayanti Rajdhani","Ahmedabad",C1476="Tamil Nadu Exp","Chennai",C1476="Vande Bharat","Multiple",C1476="Vikramshila Express","Bhagalpur",C1476="Volvo AC","Bus Type",TRUE,"Unknown")</f>
        <v>Amritsar</v>
      </c>
      <c r="E1476" s="1">
        <v>45605</v>
      </c>
      <c r="F1476">
        <v>92.96</v>
      </c>
      <c r="G1476" s="2" cm="1">
        <f t="array" ref="G1476">_xlfn.IFS(C1476="Golden Temple Mail",1800,C1476="Guruvayur Express",1450,C1476="Guwahati Sbc Express",1650,C1476="Howrah Duronto",1200,C1476="Howrah Mail",2000,C1476="Howrah Rajdhani",1450,C1476="Kamrup Express",1700,C1476="Kerala Express",1600,C1476="Kolkata Rajdhani",1450,C1476="Kovai Express",500,C1476="Mumbai Chennai Mail",1250,C1476="Mumbai Rajdhani",1450,C1476="Mumbai Vande Bharat",700,C1476="Nagercoil Express",1350,C1476="August Kranti Rajdhani",1300,C1476="Chennai Express",1050,C1476="Chennai Intercity",350,C1476="Chennai Vande Bharat",350,C1476="Cheran Express",500,C1476="Coimbatore Express",520,C1476="Coimbatore Intercity",350,C1476="Coromandel Express",1650,C1476="Devagiri Express",1200,C1476="Dibrugarh Rajdhani",2000,C1476="Duronto Express",1450,C1476="Express",600,C1476="Garib Rath",1200,C1476="Gatimaan Express",200,C1476="Rajdhani",1450,C1476="Sanghamitra Express",1900,C1476="Sbc Guwahati Express",1650,C1476="Sealdah Duronto",1200,C1476="Sealdah Rajdhani",1450,C1476="Semi-Sleeper",400,C1476="Shatabdi",500,C1476="Sleeper",350,C1476="Super Luxury",500,C1476="Swarna Jayanti Rajdhani",1600,C1476="Tamil Nadu Exp",1050,C1476="Vande Bharat",700,C1476="Vikramshila Express",1250,C1476="Volvo AC",450,TRUE,"Unknown")</f>
        <v>1800</v>
      </c>
      <c r="H1476" s="2" cm="1">
        <f t="array" ref="H1476">_xlfn.IFS(C1476="Golden Temple Mail",1200,C1476="Guruvayur Express",950,C1476="Guwahati Sbc Express",1100,C1476="Howrah Duronto",800,C1476="Howrah Mail",1400,C1476="Howrah Rajdhani",900,C1476="Kamrup Express",1150,C1476="Kerala Express",1000,C1476="Kolkata Rajdhani",900,C1476="Kovai Express",750,C1476="Mumbai Chennai Mail",1300,C1476="Mumbai Rajdhani",950,C1476="Mumbai Vande Bharat",700,C1476="Nagercoil Express",980,C1476="August Kranti Rajdhani",1200,C1476="Chennai Express",1050,C1476="Chennai Intercity",850,C1476="Chennai Vande Bharat",700,C1476="Cheran Express",880,C1476="Coimbatore Express",920,C1476="Coimbatore Intercity",850,C1476="Coromandel Express",1080,C1476="Devagiri Express",970,C1476="Dibrugarh Rajdhani",1200,C1476="Duronto Express",950,C1476="Express",600,C1476="Garib Rath",880,C1476="Gatimaan Express",650,C1476="Rajdhani",950,C1476="Sanghamitra Express",1150,C1476="Sbc Guwahati Express",1100,C1476="Sealdah Duronto",900,C1476="Sealdah Rajdhani",950,C1476="Semi-Sleeper",400,C1476="Shatabdi",700,C1476="Sleeper",350,C1476="Super Luxury",500,C1476="Swarna Jayanti Rajdhani",960,C1476="Tamil Nadu Exp",1050,C1476="Vande Bharat",700,C1476="Vikramshila Express",980,C1476="Volvo AC",450,TRUE,"Unknown")</f>
        <v>1200</v>
      </c>
      <c r="I1476" t="s">
        <v>18</v>
      </c>
      <c r="J1476" t="s">
        <v>31</v>
      </c>
      <c r="M1476">
        <v>24</v>
      </c>
      <c r="N1476" t="s">
        <v>1064</v>
      </c>
    </row>
    <row r="1477" spans="1:14">
      <c r="A1477">
        <v>12903</v>
      </c>
      <c r="B1477" t="s">
        <v>1220</v>
      </c>
      <c r="C1477" t="s">
        <v>1215</v>
      </c>
      <c r="D1477" s="2" t="str" cm="1">
        <f t="array" ref="D1477">_xlfn.IFS(C1477="Golden Temple Mail","Amritsar",C1477="Guruvayur Express","Guruvayur",C1477="Guwahati Sbc Express","Guwahati",C1477="Howrah Duronto","Howrah",C1477="Howrah Mail","Howrah",C1477="Howrah Rajdhani","Howrah",C1477="Kamrup Express","Dibrugarh",C1477="Kerala Express","Thiruvananthapuram",C1477="Kolkata Rajdhani","Kolkata",C1477="Kovai Express","Coimbatore",C1477="Mumbai Chennai Mail","Mumbai",C1477="Mumbai Rajdhani","Mumbai",C1477="Mumbai Vande Bharat","Mumbai",C1477="Nagercoil Express","Nagercoil",C1477="August Kranti Rajdhani","Mumbai",C1477="Chennai Express","Chennai",C1477="Chennai Intercity","Chennai",C1477="Chennai Vande Bharat","Chennai",C1477="Cheran Express","Coimbatore",C1477="Coimbatore Express","Coimbatore",C1477="Coimbatore Intercity","Coimbatore",C1477="Coromandel Express","Kolkata",C1477="Devagiri Express","Secunderabad",C1477="Dibrugarh Rajdhani","Dibrugarh",C1477="Duronto Express","Multiple",C1477="Express","Generic",C1477="Garib Rath","Varies",C1477="Gatimaan Express","Delhi",C1477="Rajdhani","Multiple",C1477="Sanghamitra Express","Patna",C1477="Sbc Guwahati Express","Guwahati",C1477="Sealdah Duronto","Sealdah",C1477="Sealdah Rajdhani","Sealdah",C1477="Semi-Sleeper","Bus Type",C1477="Shatabdi","Multiple",C1477="Sleeper","Bus Type",C1477="Super Luxury","Bus Type",C1477="Swarna Jayanti Rajdhani","Ahmedabad",C1477="Tamil Nadu Exp","Chennai",C1477="Vande Bharat","Multiple",C1477="Vikramshila Express","Bhagalpur",C1477="Volvo AC","Bus Type",TRUE,"Unknown")</f>
        <v>Amritsar</v>
      </c>
      <c r="E1477" s="1">
        <v>45643</v>
      </c>
      <c r="F1477">
        <v>69.06</v>
      </c>
      <c r="G1477" s="2" cm="1">
        <f t="array" ref="G1477">_xlfn.IFS(C1477="Golden Temple Mail",1800,C1477="Guruvayur Express",1450,C1477="Guwahati Sbc Express",1650,C1477="Howrah Duronto",1200,C1477="Howrah Mail",2000,C1477="Howrah Rajdhani",1450,C1477="Kamrup Express",1700,C1477="Kerala Express",1600,C1477="Kolkata Rajdhani",1450,C1477="Kovai Express",500,C1477="Mumbai Chennai Mail",1250,C1477="Mumbai Rajdhani",1450,C1477="Mumbai Vande Bharat",700,C1477="Nagercoil Express",1350,C1477="August Kranti Rajdhani",1300,C1477="Chennai Express",1050,C1477="Chennai Intercity",350,C1477="Chennai Vande Bharat",350,C1477="Cheran Express",500,C1477="Coimbatore Express",520,C1477="Coimbatore Intercity",350,C1477="Coromandel Express",1650,C1477="Devagiri Express",1200,C1477="Dibrugarh Rajdhani",2000,C1477="Duronto Express",1450,C1477="Express",600,C1477="Garib Rath",1200,C1477="Gatimaan Express",200,C1477="Rajdhani","1450",C1477="Sanghamitra Express",1900,C1477="Sbc Guwahati Express",1650,C1477="Sealdah Duronto",1200,C1477="Sealdah Rajdhani",1450,C1477="Semi-Sleeper",400,C1477="Shatabdi",500,C1477="Sleeper",350,C1477="Super Luxury",500,C1477="Swarna Jayanti Rajdhani",1600,C1477="Tamil Nadu Exp",1050,C1477="Vande Bharat",700,C1477="Vikramshila Express",1250,C1477="Volvo AC",450,TRUE,"Unknown")</f>
        <v>1800</v>
      </c>
      <c r="H1477" s="2" cm="1">
        <f t="array" ref="H1477">_xlfn.IFS(C1477="Golden Temple Mail",1200,C1477="Guruvayur Express",950,C1477="Guwahati Sbc Express",1100,C1477="Howrah Duronto",800,C1477="Howrah Mail",1400,C1477="Howrah Rajdhani",900,C1477="Kamrup Express",1150,C1477="Kerala Express",1000,C1477="Kolkata Rajdhani",900,C1477="Kovai Express",750,C1477="Mumbai Chennai Mail",1300,C1477="Mumbai Rajdhani",950,C1477="Mumbai Vande Bharat",700,C1477="Nagercoil Express",980,C1477="Chennai Express",1050,C1477="Chennai Intercity",850,C1477="Chennai Vande Bharat",700,C1477="Cheran Express",880,C1477="Coimbatore Express",920,C1477="Coimbatore Intercity",850,C1477="Coromandel Express",1080,C1477="Devagiri Express",970,C1477="Dibrugarh Rajdhani",1200,C1477="Duronto Express",950,C1477="Express",600,C1477="Garib Rath",880,C1477="Gatimaan Express",650,C1477="Rajdhani",950,C1477="Sanghamitra Express",1150,C1477="Sbc Guwahati Express",1100,C1477="Sealdah Duronto",900,C1477="Sealdah Rajdhani",950,C1477="Semi-Sleeper",400,C1477="Shatabdi",700,C1477="Sleeper",350,C1477="Super Luxury",500,C1477="Swarna Jayanti Rajdhani",960,C1477="Tamil Nadu Exp",1050,C1477="Vande Bharat",700,C1477="Vikramshila Express",980,C1477="Volvo AC",450,TRUE,"Unknown")</f>
        <v>1200</v>
      </c>
      <c r="I1477" t="s">
        <v>52</v>
      </c>
      <c r="J1477" t="s">
        <v>19</v>
      </c>
      <c r="M1477">
        <v>26</v>
      </c>
      <c r="N1477" t="s">
        <v>1064</v>
      </c>
    </row>
    <row r="1478" spans="1:14">
      <c r="A1478">
        <v>12903</v>
      </c>
      <c r="B1478" t="s">
        <v>1221</v>
      </c>
      <c r="C1478" t="s">
        <v>1215</v>
      </c>
      <c r="D1478" s="2" t="str" cm="1">
        <f t="array" ref="D1478">_xlfn.IFS(C1478="Golden Temple Mail","Amritsar",C1478="Guruvayur Express","Guruvayur",C1478="Guwahati Sbc Express","Guwahati",C1478="Howrah Duronto","Howrah",C1478="Howrah Mail","Howrah",C1478="Howrah Rajdhani","Howrah",C1478="Kamrup Express","Dibrugarh",C1478="Kerala Express","Thiruvananthapuram",C1478="Kolkata Rajdhani","Kolkata",C1478="Kovai Express","Coimbatore",C1478="Mumbai Chennai Mail","Mumbai",C1478="Mumbai Rajdhani","Mumbai",C1478="Mumbai Vande Bharat","Mumbai",C1478="Nagercoil Express","Nagercoil",C1478="August Kranti Rajdhani","Mumbai",C1478="Chennai Express","Chennai",C1478="Chennai Intercity","Chennai",C1478="Chennai Vande Bharat","Chennai",C1478="Cheran Express","Coimbatore",C1478="Coimbatore Express","Coimbatore",C1478="Coimbatore Intercity","Coimbatore",C1478="Coromandel Express","Kolkata",C1478="Devagiri Express","Secunderabad",C1478="Dibrugarh Rajdhani","Dibrugarh",C1478="Duronto Express","Multiple",C1478="Express","Generic",C1478="Garib Rath","Varies",C1478="Gatimaan Express","Delhi",C1478="Rajdhani","Multiple",C1478="Sanghamitra Express","Patna",C1478="Sbc Guwahati Express","Guwahati",C1478="Sealdah Duronto","Sealdah",C1478="Sealdah Rajdhani","Sealdah",C1478="Semi-Sleeper","Bus Type",C1478="Shatabdi","Multiple",C1478="Sleeper","Bus Type",C1478="Super Luxury","Bus Type",C1478="Swarna Jayanti Rajdhani","Ahmedabad",C1478="Tamil Nadu Exp","Chennai",C1478="Vande Bharat","Multiple",C1478="Vikramshila Express","Bhagalpur",C1478="Volvo AC","Bus Type",TRUE,"Unknown")</f>
        <v>Amritsar</v>
      </c>
      <c r="E1478" s="1">
        <v>45655</v>
      </c>
      <c r="F1478">
        <v>65.53</v>
      </c>
      <c r="G1478" s="2" cm="1">
        <f t="array" ref="G1478">_xlfn.IFS(C1478="Golden Temple Mail",1800,C1478="Guruvayur Express",1450,C1478="Guwahati Sbc Express",1650,C1478="Howrah Duronto",1200,C1478="Howrah Mail",2000,C1478="Howrah Rajdhani",1450,C1478="Kamrup Express",1700,C1478="Kerala Express",1600,C1478="Kolkata Rajdhani",1450,C1478="Kovai Express",500,C1478="Mumbai Chennai Mail",1250,C1478="Mumbai Rajdhani",1450,C1478="Mumbai Vande Bharat",700,C1478="Nagercoil Express",1350,C1478="August Kranti Rajdhani",1300,C1478="Chennai Express",1050,C1478="Chennai Intercity",350,C1478="Chennai Vande Bharat",350,C1478="Cheran Express",500,C1478="Coimbatore Express",520,C1478="Coimbatore Intercity",350,C1478="Coromandel Express",1650,C1478="Devagiri Express",1200,C1478="Dibrugarh Rajdhani",2000,C1478="Duronto Express",1450,C1478="Express",600,C1478="Garib Rath",1200,C1478="Gatimaan Express",200,C1478="Rajdhani",1450,C1478="Sanghamitra Express",1900,C1478="Sbc Guwahati Express",1650,C1478="Sealdah Duronto",1200,C1478="Sealdah Rajdhani",1450,C1478="Semi-Sleeper",400,C1478="Shatabdi",500,C1478="Sleeper",350,C1478="Super Luxury",500,C1478="Swarna Jayanti Rajdhani",1600,C1478="Tamil Nadu Exp",1050,C1478="Vande Bharat",700,C1478="Vikramshila Express",1250,C1478="Volvo AC",450,TRUE,"Unknown")</f>
        <v>1800</v>
      </c>
      <c r="H1478" s="2" cm="1">
        <f t="array" ref="H1478">_xlfn.IFS(C1478="Golden Temple Mail",1200,C1478="Guruvayur Express",950,C1478="Guwahati Sbc Express",1100,C1478="Howrah Duronto",800,C1478="Howrah Mail",1400,C1478="Howrah Rajdhani",900,C1478="Kamrup Express",1150,C1478="Kerala Express",1000,C1478="Kolkata Rajdhani",900,C1478="Kovai Express",750,C1478="Mumbai Chennai Mail",1300,C1478="Mumbai Rajdhani",950,C1478="Mumbai Vande Bharat",700,C1478="Nagercoil Express",980,C1478="August Kranti Rajdhani",1200,C1478="Chennai Express",1050,C1478="Chennai Intercity",850,C1478="Chennai Vande Bharat",700,C1478="Cheran Express",880,C1478="Coimbatore Express",920,C1478="Coimbatore Intercity",850,C1478="Coromandel Express",1080,C1478="Devagiri Express",970,C1478="Dibrugarh Rajdhani",1200,C1478="Duronto Express",950,C1478="Express",600,C1478="Garib Rath",880,C1478="Gatimaan Express",650,C1478="Rajdhani",950,C1478="Sanghamitra Express",1150,C1478="Sbc Guwahati Express",1100,C1478="Sealdah Duronto",900,C1478="Sealdah Rajdhani",950,C1478="Semi-Sleeper",400,C1478="Shatabdi",700,C1478="Sleeper",350,C1478="Super Luxury",500,C1478="Swarna Jayanti Rajdhani",960,C1478="Tamil Nadu Exp",1050,C1478="Vande Bharat",700,C1478="Vikramshila Express",980,C1478="Volvo AC",450,TRUE,"Unknown")</f>
        <v>1200</v>
      </c>
      <c r="I1478" t="s">
        <v>52</v>
      </c>
      <c r="J1478" t="s">
        <v>56</v>
      </c>
      <c r="M1478">
        <v>30</v>
      </c>
      <c r="N1478" t="s">
        <v>1064</v>
      </c>
    </row>
    <row r="1479" spans="1:14">
      <c r="A1479">
        <v>12903</v>
      </c>
      <c r="B1479" t="s">
        <v>1203</v>
      </c>
      <c r="C1479" t="s">
        <v>1215</v>
      </c>
      <c r="D1479" s="2" t="str" cm="1">
        <f t="array" ref="D1479">_xlfn.IFS(C1479="Golden Temple Mail","Amritsar",C1479="Guruvayur Express","Guruvayur",C1479="Guwahati Sbc Express","Guwahati",C1479="Howrah Duronto","Howrah",C1479="Howrah Mail","Howrah",C1479="Howrah Rajdhani","Howrah",C1479="Kamrup Express","Dibrugarh",C1479="Kerala Express","Thiruvananthapuram",C1479="Kolkata Rajdhani","Kolkata",C1479="Kovai Express","Coimbatore",C1479="Mumbai Chennai Mail","Mumbai",C1479="Mumbai Rajdhani","Mumbai",C1479="Mumbai Vande Bharat","Mumbai",C1479="Nagercoil Express","Nagercoil",C1479="August Kranti Rajdhani","Mumbai",C1479="Chennai Express","Chennai",C1479="Chennai Intercity","Chennai",C1479="Chennai Vande Bharat","Chennai",C1479="Cheran Express","Coimbatore",C1479="Coimbatore Express","Coimbatore",C1479="Coimbatore Intercity","Coimbatore",C1479="Coromandel Express","Kolkata",C1479="Devagiri Express","Secunderabad",C1479="Dibrugarh Rajdhani","Dibrugarh",C1479="Duronto Express","Multiple",C1479="Express","Generic",C1479="Garib Rath","Varies",C1479="Gatimaan Express","Delhi",C1479="Rajdhani","Multiple",C1479="Sanghamitra Express","Patna",C1479="Sbc Guwahati Express","Guwahati",C1479="Sealdah Duronto","Sealdah",C1479="Sealdah Rajdhani","Sealdah",C1479="Semi-Sleeper","Bus Type",C1479="Shatabdi","Multiple",C1479="Sleeper","Bus Type",C1479="Super Luxury","Bus Type",C1479="Swarna Jayanti Rajdhani","Ahmedabad",C1479="Tamil Nadu Exp","Chennai",C1479="Vande Bharat","Multiple",C1479="Vikramshila Express","Bhagalpur",C1479="Volvo AC","Bus Type",TRUE,"Unknown")</f>
        <v>Amritsar</v>
      </c>
      <c r="E1479" s="1">
        <v>45512</v>
      </c>
      <c r="F1479">
        <v>100</v>
      </c>
      <c r="G1479" s="2" cm="1">
        <f t="array" ref="G1479">_xlfn.IFS(C1479="Golden Temple Mail",1800,C1479="Guruvayur Express",1450,C1479="Guwahati Sbc Express",1650,C1479="Howrah Duronto",1200,C1479="Howrah Mail",2000,C1479="Howrah Rajdhani",1450,C1479="Kamrup Express",1700,C1479="Kerala Express",1600,C1479="Kolkata Rajdhani",1450,C1479="Kovai Express",500,C1479="Mumbai Chennai Mail",1250,C1479="Mumbai Rajdhani",1450,C1479="Mumbai Vande Bharat",700,C1479="Nagercoil Express",1350,C1479="August Kranti Rajdhani",1300,C1479="Chennai Express",1050,C1479="Chennai Intercity",350,C1479="Chennai Vande Bharat",350,C1479="Cheran Express",500,C1479="Coimbatore Express",520,C1479="Coimbatore Intercity",350,C1479="Coromandel Express",1650,C1479="Devagiri Express",1200,C1479="Dibrugarh Rajdhani",2000,C1479="Duronto Express",1450,C1479="Express",600,C1479="Garib Rath",1200,C1479="Gatimaan Express",200,C1479="Rajdhani","1450",C1479="Sanghamitra Express",1900,C1479="Sbc Guwahati Express",1650,C1479="Sealdah Duronto",1200,C1479="Sealdah Rajdhani",1450,C1479="Semi-Sleeper",400,C1479="Shatabdi",500,C1479="Sleeper",350,C1479="Super Luxury",500,C1479="Swarna Jayanti Rajdhani",1600,C1479="Tamil Nadu Exp",1050,C1479="Vande Bharat",700,C1479="Vikramshila Express",1250,C1479="Volvo AC",450,TRUE,"Unknown")</f>
        <v>1800</v>
      </c>
      <c r="H1479" s="2" cm="1">
        <f t="array" ref="H1479">_xlfn.IFS(C1479="Golden Temple Mail",1200,C1479="Guruvayur Express",950,C1479="Guwahati Sbc Express",1100,C1479="Howrah Duronto",800,C1479="Howrah Mail",1400,C1479="Howrah Rajdhani",900,C1479="Kamrup Express",1150,C1479="Kerala Express",1000,C1479="Kolkata Rajdhani",900,C1479="Kovai Express",750,C1479="Mumbai Chennai Mail",1300,C1479="Mumbai Rajdhani",950,C1479="Mumbai Vande Bharat",700,C1479="Nagercoil Express",980,C1479="Chennai Express",1050,C1479="Chennai Intercity",850,C1479="Chennai Vande Bharat",700,C1479="Cheran Express",880,C1479="Coimbatore Express",920,C1479="Coimbatore Intercity",850,C1479="Coromandel Express",1080,C1479="Devagiri Express",970,C1479="Dibrugarh Rajdhani",1200,C1479="Duronto Express",950,C1479="Express",600,C1479="Garib Rath",880,C1479="Gatimaan Express",650,C1479="Rajdhani",950,C1479="Sanghamitra Express",1150,C1479="Sbc Guwahati Express",1100,C1479="Sealdah Duronto",900,C1479="Sealdah Rajdhani",950,C1479="Semi-Sleeper",400,C1479="Shatabdi",700,C1479="Sleeper",350,C1479="Super Luxury",500,C1479="Swarna Jayanti Rajdhani",960,C1479="Tamil Nadu Exp",1050,C1479="Vande Bharat",700,C1479="Vikramshila Express",980,C1479="Volvo AC",450,TRUE,"Unknown")</f>
        <v>1200</v>
      </c>
      <c r="I1479" t="s">
        <v>55</v>
      </c>
      <c r="J1479" t="s">
        <v>26</v>
      </c>
      <c r="M1479">
        <v>34</v>
      </c>
      <c r="N1479" t="s">
        <v>1064</v>
      </c>
    </row>
    <row r="1480" spans="1:14">
      <c r="A1480">
        <v>12903</v>
      </c>
      <c r="B1480" t="s">
        <v>1222</v>
      </c>
      <c r="C1480" t="s">
        <v>1215</v>
      </c>
      <c r="D1480" s="2" t="str" cm="1">
        <f t="array" ref="D1480">_xlfn.IFS(C1480="Golden Temple Mail","Amritsar",C1480="Guruvayur Express","Guruvayur",C1480="Guwahati Sbc Express","Guwahati",C1480="Howrah Duronto","Howrah",C1480="Howrah Mail","Howrah",C1480="Howrah Rajdhani","Howrah",C1480="Kamrup Express","Dibrugarh",C1480="Kerala Express","Thiruvananthapuram",C1480="Kolkata Rajdhani","Kolkata",C1480="Kovai Express","Coimbatore",C1480="Mumbai Chennai Mail","Mumbai",C1480="Mumbai Rajdhani","Mumbai",C1480="Mumbai Vande Bharat","Mumbai",C1480="Nagercoil Express","Nagercoil",C1480="August Kranti Rajdhani","Mumbai",C1480="Chennai Express","Chennai",C1480="Chennai Intercity","Chennai",C1480="Chennai Vande Bharat","Chennai",C1480="Cheran Express","Coimbatore",C1480="Coimbatore Express","Coimbatore",C1480="Coimbatore Intercity","Coimbatore",C1480="Coromandel Express","Kolkata",C1480="Devagiri Express","Secunderabad",C1480="Dibrugarh Rajdhani","Dibrugarh",C1480="Duronto Express","Multiple",C1480="Express","Generic",C1480="Garib Rath","Varies",C1480="Gatimaan Express","Delhi",C1480="Rajdhani","Multiple",C1480="Sanghamitra Express","Patna",C1480="Sbc Guwahati Express","Guwahati",C1480="Sealdah Duronto","Sealdah",C1480="Sealdah Rajdhani","Sealdah",C1480="Semi-Sleeper","Bus Type",C1480="Shatabdi","Multiple",C1480="Sleeper","Bus Type",C1480="Super Luxury","Bus Type",C1480="Swarna Jayanti Rajdhani","Ahmedabad",C1480="Tamil Nadu Exp","Chennai",C1480="Vande Bharat","Multiple",C1480="Vikramshila Express","Bhagalpur",C1480="Volvo AC","Bus Type",TRUE,"Unknown")</f>
        <v>Amritsar</v>
      </c>
      <c r="E1480" s="1">
        <v>45384</v>
      </c>
      <c r="F1480">
        <v>79.11</v>
      </c>
      <c r="G1480" s="2" cm="1">
        <f t="array" ref="G1480">_xlfn.IFS(C1480="Golden Temple Mail",1800,C1480="Guruvayur Express",1450,C1480="Guwahati Sbc Express",1650,C1480="Howrah Duronto",1200,C1480="Howrah Mail",2000,C1480="Howrah Rajdhani",1450,C1480="Kamrup Express",1700,C1480="Kerala Express",1600,C1480="Kolkata Rajdhani",1450,C1480="Kovai Express",500,C1480="Mumbai Chennai Mail",1250,C1480="Mumbai Rajdhani",1450,C1480="Mumbai Vande Bharat",700,C1480="Nagercoil Express",1350,C1480="August Kranti Rajdhani",1300,C1480="Chennai Express",1050,C1480="Chennai Intercity",350,C1480="Chennai Vande Bharat",350,C1480="Cheran Express",500,C1480="Coimbatore Express",520,C1480="Coimbatore Intercity",350,C1480="Coromandel Express",1650,C1480="Devagiri Express",1200,C1480="Dibrugarh Rajdhani",2000,C1480="Duronto Express",1450,C1480="Express",600,C1480="Garib Rath",1200,C1480="Gatimaan Express",200,C1480="Rajdhani",1450,C1480="Sanghamitra Express",1900,C1480="Sbc Guwahati Express",1650,C1480="Sealdah Duronto",1200,C1480="Sealdah Rajdhani",1450,C1480="Semi-Sleeper",400,C1480="Shatabdi",500,C1480="Sleeper",350,C1480="Super Luxury",500,C1480="Swarna Jayanti Rajdhani",1600,C1480="Tamil Nadu Exp",1050,C1480="Vande Bharat",700,C1480="Vikramshila Express",1250,C1480="Volvo AC",450,TRUE,"Unknown")</f>
        <v>1800</v>
      </c>
      <c r="H1480" s="2" cm="1">
        <f t="array" ref="H1480">_xlfn.IFS(C1480="Golden Temple Mail",1200,C1480="Guruvayur Express",950,C1480="Guwahati Sbc Express",1100,C1480="Howrah Duronto",800,C1480="Howrah Mail",1400,C1480="Howrah Rajdhani",900,C1480="Kamrup Express",1150,C1480="Kerala Express",1000,C1480="Kolkata Rajdhani",900,C1480="Kovai Express",750,C1480="Mumbai Chennai Mail",1300,C1480="Mumbai Rajdhani",950,C1480="Mumbai Vande Bharat",700,C1480="Nagercoil Express",980,C1480="August Kranti Rajdhani",1200,C1480="Chennai Express",1050,C1480="Chennai Intercity",850,C1480="Chennai Vande Bharat",700,C1480="Cheran Express",880,C1480="Coimbatore Express",920,C1480="Coimbatore Intercity",850,C1480="Coromandel Express",1080,C1480="Devagiri Express",970,C1480="Dibrugarh Rajdhani",1200,C1480="Duronto Express",950,C1480="Express",600,C1480="Garib Rath",880,C1480="Gatimaan Express",650,C1480="Rajdhani",950,C1480="Sanghamitra Express",1150,C1480="Sbc Guwahati Express",1100,C1480="Sealdah Duronto",900,C1480="Sealdah Rajdhani",950,C1480="Semi-Sleeper",400,C1480="Shatabdi",700,C1480="Sleeper",350,C1480="Super Luxury",500,C1480="Swarna Jayanti Rajdhani",960,C1480="Tamil Nadu Exp",1050,C1480="Vande Bharat",700,C1480="Vikramshila Express",980,C1480="Volvo AC",450,TRUE,"Unknown")</f>
        <v>1200</v>
      </c>
      <c r="I1480" t="s">
        <v>74</v>
      </c>
      <c r="J1480" t="s">
        <v>19</v>
      </c>
      <c r="M1480">
        <v>42</v>
      </c>
      <c r="N1480" t="s">
        <v>1064</v>
      </c>
    </row>
    <row r="1481" spans="1:14">
      <c r="A1481">
        <v>12903</v>
      </c>
      <c r="B1481" t="s">
        <v>1223</v>
      </c>
      <c r="C1481" t="s">
        <v>1215</v>
      </c>
      <c r="D1481" s="2" t="str" cm="1">
        <f t="array" ref="D1481">_xlfn.IFS(C1481="Golden Temple Mail","Amritsar",C1481="Guruvayur Express","Guruvayur",C1481="Guwahati Sbc Express","Guwahati",C1481="Howrah Duronto","Howrah",C1481="Howrah Mail","Howrah",C1481="Howrah Rajdhani","Howrah",C1481="Kamrup Express","Dibrugarh",C1481="Kerala Express","Thiruvananthapuram",C1481="Kolkata Rajdhani","Kolkata",C1481="Kovai Express","Coimbatore",C1481="Mumbai Chennai Mail","Mumbai",C1481="Mumbai Rajdhani","Mumbai",C1481="Mumbai Vande Bharat","Mumbai",C1481="Nagercoil Express","Nagercoil",C1481="August Kranti Rajdhani","Mumbai",C1481="Chennai Express","Chennai",C1481="Chennai Intercity","Chennai",C1481="Chennai Vande Bharat","Chennai",C1481="Cheran Express","Coimbatore",C1481="Coimbatore Express","Coimbatore",C1481="Coimbatore Intercity","Coimbatore",C1481="Coromandel Express","Kolkata",C1481="Devagiri Express","Secunderabad",C1481="Dibrugarh Rajdhani","Dibrugarh",C1481="Duronto Express","Multiple",C1481="Express","Generic",C1481="Garib Rath","Varies",C1481="Gatimaan Express","Delhi",C1481="Rajdhani","Multiple",C1481="Sanghamitra Express","Patna",C1481="Sbc Guwahati Express","Guwahati",C1481="Sealdah Duronto","Sealdah",C1481="Sealdah Rajdhani","Sealdah",C1481="Semi-Sleeper","Bus Type",C1481="Shatabdi","Multiple",C1481="Sleeper","Bus Type",C1481="Super Luxury","Bus Type",C1481="Swarna Jayanti Rajdhani","Ahmedabad",C1481="Tamil Nadu Exp","Chennai",C1481="Vande Bharat","Multiple",C1481="Vikramshila Express","Bhagalpur",C1481="Volvo AC","Bus Type",TRUE,"Unknown")</f>
        <v>Amritsar</v>
      </c>
      <c r="E1481" s="1">
        <v>45403</v>
      </c>
      <c r="F1481">
        <v>93.28</v>
      </c>
      <c r="G1481" s="2" cm="1">
        <f t="array" ref="G1481">_xlfn.IFS(C1481="Golden Temple Mail",1800,C1481="Guruvayur Express",1450,C1481="Guwahati Sbc Express",1650,C1481="Howrah Duronto",1200,C1481="Howrah Mail",2000,C1481="Howrah Rajdhani",1450,C1481="Kamrup Express",1700,C1481="Kerala Express",1600,C1481="Kolkata Rajdhani",1450,C1481="Kovai Express",500,C1481="Mumbai Chennai Mail",1250,C1481="Mumbai Rajdhani",1450,C1481="Mumbai Vande Bharat",700,C1481="Nagercoil Express",1350,C1481="August Kranti Rajdhani",1300,C1481="Chennai Express",1050,C1481="Chennai Intercity",350,C1481="Chennai Vande Bharat",350,C1481="Cheran Express",500,C1481="Coimbatore Express",520,C1481="Coimbatore Intercity",350,C1481="Coromandel Express",1650,C1481="Devagiri Express",1200,C1481="Dibrugarh Rajdhani",2000,C1481="Duronto Express",1450,C1481="Express",600,C1481="Garib Rath",1200,C1481="Gatimaan Express",200,C1481="Rajdhani","1450",C1481="Sanghamitra Express",1900,C1481="Sbc Guwahati Express",1650,C1481="Sealdah Duronto",1200,C1481="Sealdah Rajdhani",1450,C1481="Semi-Sleeper",400,C1481="Shatabdi",500,C1481="Sleeper",350,C1481="Super Luxury",500,C1481="Swarna Jayanti Rajdhani",1600,C1481="Tamil Nadu Exp",1050,C1481="Vande Bharat",700,C1481="Vikramshila Express",1250,C1481="Volvo AC",450,TRUE,"Unknown")</f>
        <v>1800</v>
      </c>
      <c r="H1481" s="2" cm="1">
        <f t="array" ref="H1481">_xlfn.IFS(C1481="Golden Temple Mail",1200,C1481="Guruvayur Express",950,C1481="Guwahati Sbc Express",1100,C1481="Howrah Duronto",800,C1481="Howrah Mail",1400,C1481="Howrah Rajdhani",900,C1481="Kamrup Express",1150,C1481="Kerala Express",1000,C1481="Kolkata Rajdhani",900,C1481="Kovai Express",750,C1481="Mumbai Chennai Mail",1300,C1481="Mumbai Rajdhani",950,C1481="Mumbai Vande Bharat",700,C1481="Nagercoil Express",980,C1481="Chennai Express",1050,C1481="Chennai Intercity",850,C1481="Chennai Vande Bharat",700,C1481="Cheran Express",880,C1481="Coimbatore Express",920,C1481="Coimbatore Intercity",850,C1481="Coromandel Express",1080,C1481="Devagiri Express",970,C1481="Dibrugarh Rajdhani",1200,C1481="Duronto Express",950,C1481="Express",600,C1481="Garib Rath",880,C1481="Gatimaan Express",650,C1481="Rajdhani",950,C1481="Sanghamitra Express",1150,C1481="Sbc Guwahati Express",1100,C1481="Sealdah Duronto",900,C1481="Sealdah Rajdhani",950,C1481="Semi-Sleeper",400,C1481="Shatabdi",700,C1481="Sleeper",350,C1481="Super Luxury",500,C1481="Swarna Jayanti Rajdhani",960,C1481="Tamil Nadu Exp",1050,C1481="Vande Bharat",700,C1481="Vikramshila Express",980,C1481="Volvo AC",450,TRUE,"Unknown")</f>
        <v>1200</v>
      </c>
      <c r="I1481" t="s">
        <v>74</v>
      </c>
      <c r="J1481" t="s">
        <v>56</v>
      </c>
      <c r="M1481">
        <v>49</v>
      </c>
      <c r="N1481" t="s">
        <v>1064</v>
      </c>
    </row>
    <row r="1482" spans="1:14">
      <c r="A1482">
        <v>12903</v>
      </c>
      <c r="B1482" t="s">
        <v>1224</v>
      </c>
      <c r="C1482" t="s">
        <v>1215</v>
      </c>
      <c r="D1482" s="2" t="str" cm="1">
        <f t="array" ref="D1482">_xlfn.IFS(C1482="Golden Temple Mail","Amritsar",C1482="Guruvayur Express","Guruvayur",C1482="Guwahati Sbc Express","Guwahati",C1482="Howrah Duronto","Howrah",C1482="Howrah Mail","Howrah",C1482="Howrah Rajdhani","Howrah",C1482="Kamrup Express","Dibrugarh",C1482="Kerala Express","Thiruvananthapuram",C1482="Kolkata Rajdhani","Kolkata",C1482="Kovai Express","Coimbatore",C1482="Mumbai Chennai Mail","Mumbai",C1482="Mumbai Rajdhani","Mumbai",C1482="Mumbai Vande Bharat","Mumbai",C1482="Nagercoil Express","Nagercoil",C1482="August Kranti Rajdhani","Mumbai",C1482="Chennai Express","Chennai",C1482="Chennai Intercity","Chennai",C1482="Chennai Vande Bharat","Chennai",C1482="Cheran Express","Coimbatore",C1482="Coimbatore Express","Coimbatore",C1482="Coimbatore Intercity","Coimbatore",C1482="Coromandel Express","Kolkata",C1482="Devagiri Express","Secunderabad",C1482="Dibrugarh Rajdhani","Dibrugarh",C1482="Duronto Express","Multiple",C1482="Express","Generic",C1482="Garib Rath","Varies",C1482="Gatimaan Express","Delhi",C1482="Rajdhani","Multiple",C1482="Sanghamitra Express","Patna",C1482="Sbc Guwahati Express","Guwahati",C1482="Sealdah Duronto","Sealdah",C1482="Sealdah Rajdhani","Sealdah",C1482="Semi-Sleeper","Bus Type",C1482="Shatabdi","Multiple",C1482="Sleeper","Bus Type",C1482="Super Luxury","Bus Type",C1482="Swarna Jayanti Rajdhani","Ahmedabad",C1482="Tamil Nadu Exp","Chennai",C1482="Vande Bharat","Multiple",C1482="Vikramshila Express","Bhagalpur",C1482="Volvo AC","Bus Type",TRUE,"Unknown")</f>
        <v>Amritsar</v>
      </c>
      <c r="E1482" s="1">
        <v>45582</v>
      </c>
      <c r="F1482">
        <v>46.16</v>
      </c>
      <c r="G1482" s="2" cm="1">
        <f t="array" ref="G1482">_xlfn.IFS(C1482="Golden Temple Mail",1800,C1482="Guruvayur Express",1450,C1482="Guwahati Sbc Express",1650,C1482="Howrah Duronto",1200,C1482="Howrah Mail",2000,C1482="Howrah Rajdhani",1450,C1482="Kamrup Express",1700,C1482="Kerala Express",1600,C1482="Kolkata Rajdhani",1450,C1482="Kovai Express",500,C1482="Mumbai Chennai Mail",1250,C1482="Mumbai Rajdhani",1450,C1482="Mumbai Vande Bharat",700,C1482="Nagercoil Express",1350,C1482="August Kranti Rajdhani",1300,C1482="Chennai Express",1050,C1482="Chennai Intercity",350,C1482="Chennai Vande Bharat",350,C1482="Cheran Express",500,C1482="Coimbatore Express",520,C1482="Coimbatore Intercity",350,C1482="Coromandel Express",1650,C1482="Devagiri Express",1200,C1482="Dibrugarh Rajdhani",2000,C1482="Duronto Express",1450,C1482="Express",600,C1482="Garib Rath",1200,C1482="Gatimaan Express",200,C1482="Rajdhani",1450,C1482="Sanghamitra Express",1900,C1482="Sbc Guwahati Express",1650,C1482="Sealdah Duronto",1200,C1482="Sealdah Rajdhani",1450,C1482="Semi-Sleeper",400,C1482="Shatabdi",500,C1482="Sleeper",350,C1482="Super Luxury",500,C1482="Swarna Jayanti Rajdhani",1600,C1482="Tamil Nadu Exp",1050,C1482="Vande Bharat",700,C1482="Vikramshila Express",1250,C1482="Volvo AC",450,TRUE,"Unknown")</f>
        <v>1800</v>
      </c>
      <c r="H1482" s="2" cm="1">
        <f t="array" ref="H1482">_xlfn.IFS(C1482="Golden Temple Mail",1200,C1482="Guruvayur Express",950,C1482="Guwahati Sbc Express",1100,C1482="Howrah Duronto",800,C1482="Howrah Mail",1400,C1482="Howrah Rajdhani",900,C1482="Kamrup Express",1150,C1482="Kerala Express",1000,C1482="Kolkata Rajdhani",900,C1482="Kovai Express",750,C1482="Mumbai Chennai Mail",1300,C1482="Mumbai Rajdhani",950,C1482="Mumbai Vande Bharat",700,C1482="Nagercoil Express",980,C1482="August Kranti Rajdhani",1200,C1482="Chennai Express",1050,C1482="Chennai Intercity",850,C1482="Chennai Vande Bharat",700,C1482="Cheran Express",880,C1482="Coimbatore Express",920,C1482="Coimbatore Intercity",850,C1482="Coromandel Express",1080,C1482="Devagiri Express",970,C1482="Dibrugarh Rajdhani",1200,C1482="Duronto Express",950,C1482="Express",600,C1482="Garib Rath",880,C1482="Gatimaan Express",650,C1482="Rajdhani",950,C1482="Sanghamitra Express",1150,C1482="Sbc Guwahati Express",1100,C1482="Sealdah Duronto",900,C1482="Sealdah Rajdhani",950,C1482="Semi-Sleeper",400,C1482="Shatabdi",700,C1482="Sleeper",350,C1482="Super Luxury",500,C1482="Swarna Jayanti Rajdhani",960,C1482="Tamil Nadu Exp",1050,C1482="Vande Bharat",700,C1482="Vikramshila Express",980,C1482="Volvo AC",450,TRUE,"Unknown")</f>
        <v>1200</v>
      </c>
      <c r="I1482" t="s">
        <v>25</v>
      </c>
      <c r="J1482" t="s">
        <v>26</v>
      </c>
      <c r="M1482">
        <v>51</v>
      </c>
      <c r="N1482" t="s">
        <v>1064</v>
      </c>
    </row>
    <row r="1483" spans="1:14">
      <c r="A1483">
        <v>12903</v>
      </c>
      <c r="B1483" t="s">
        <v>1225</v>
      </c>
      <c r="C1483" t="s">
        <v>1215</v>
      </c>
      <c r="D1483" s="2" t="str" cm="1">
        <f t="array" ref="D1483">_xlfn.IFS(C1483="Golden Temple Mail","Amritsar",C1483="Guruvayur Express","Guruvayur",C1483="Guwahati Sbc Express","Guwahati",C1483="Howrah Duronto","Howrah",C1483="Howrah Mail","Howrah",C1483="Howrah Rajdhani","Howrah",C1483="Kamrup Express","Dibrugarh",C1483="Kerala Express","Thiruvananthapuram",C1483="Kolkata Rajdhani","Kolkata",C1483="Kovai Express","Coimbatore",C1483="Mumbai Chennai Mail","Mumbai",C1483="Mumbai Rajdhani","Mumbai",C1483="Mumbai Vande Bharat","Mumbai",C1483="Nagercoil Express","Nagercoil",C1483="August Kranti Rajdhani","Mumbai",C1483="Chennai Express","Chennai",C1483="Chennai Intercity","Chennai",C1483="Chennai Vande Bharat","Chennai",C1483="Cheran Express","Coimbatore",C1483="Coimbatore Express","Coimbatore",C1483="Coimbatore Intercity","Coimbatore",C1483="Coromandel Express","Kolkata",C1483="Devagiri Express","Secunderabad",C1483="Dibrugarh Rajdhani","Dibrugarh",C1483="Duronto Express","Multiple",C1483="Express","Generic",C1483="Garib Rath","Varies",C1483="Gatimaan Express","Delhi",C1483="Rajdhani","Multiple",C1483="Sanghamitra Express","Patna",C1483="Sbc Guwahati Express","Guwahati",C1483="Sealdah Duronto","Sealdah",C1483="Sealdah Rajdhani","Sealdah",C1483="Semi-Sleeper","Bus Type",C1483="Shatabdi","Multiple",C1483="Sleeper","Bus Type",C1483="Super Luxury","Bus Type",C1483="Swarna Jayanti Rajdhani","Ahmedabad",C1483="Tamil Nadu Exp","Chennai",C1483="Vande Bharat","Multiple",C1483="Vikramshila Express","Bhagalpur",C1483="Volvo AC","Bus Type",TRUE,"Unknown")</f>
        <v>Amritsar</v>
      </c>
      <c r="E1483" s="1">
        <v>45516</v>
      </c>
      <c r="F1483">
        <v>52.97</v>
      </c>
      <c r="G1483" s="2" cm="1">
        <f t="array" ref="G1483">_xlfn.IFS(C1483="Golden Temple Mail",1800,C1483="Guruvayur Express",1450,C1483="Guwahati Sbc Express",1650,C1483="Howrah Duronto",1200,C1483="Howrah Mail",2000,C1483="Howrah Rajdhani",1450,C1483="Kamrup Express",1700,C1483="Kerala Express",1600,C1483="Kolkata Rajdhani",1450,C1483="Kovai Express",500,C1483="Mumbai Chennai Mail",1250,C1483="Mumbai Rajdhani",1450,C1483="Mumbai Vande Bharat",700,C1483="Nagercoil Express",1350,C1483="August Kranti Rajdhani",1300,C1483="Chennai Express",1050,C1483="Chennai Intercity",350,C1483="Chennai Vande Bharat",350,C1483="Cheran Express",500,C1483="Coimbatore Express",520,C1483="Coimbatore Intercity",350,C1483="Coromandel Express",1650,C1483="Devagiri Express",1200,C1483="Dibrugarh Rajdhani",2000,C1483="Duronto Express",1450,C1483="Express",600,C1483="Garib Rath",1200,C1483="Gatimaan Express",200,C1483="Rajdhani","1450",C1483="Sanghamitra Express",1900,C1483="Sbc Guwahati Express",1650,C1483="Sealdah Duronto",1200,C1483="Sealdah Rajdhani",1450,C1483="Semi-Sleeper",400,C1483="Shatabdi",500,C1483="Sleeper",350,C1483="Super Luxury",500,C1483="Swarna Jayanti Rajdhani",1600,C1483="Tamil Nadu Exp",1050,C1483="Vande Bharat",700,C1483="Vikramshila Express",1250,C1483="Volvo AC",450,TRUE,"Unknown")</f>
        <v>1800</v>
      </c>
      <c r="H1483" s="2" cm="1">
        <f t="array" ref="H1483">_xlfn.IFS(C1483="Golden Temple Mail",1200,C1483="Guruvayur Express",950,C1483="Guwahati Sbc Express",1100,C1483="Howrah Duronto",800,C1483="Howrah Mail",1400,C1483="Howrah Rajdhani",900,C1483="Kamrup Express",1150,C1483="Kerala Express",1000,C1483="Kolkata Rajdhani",900,C1483="Kovai Express",750,C1483="Mumbai Chennai Mail",1300,C1483="Mumbai Rajdhani",950,C1483="Mumbai Vande Bharat",700,C1483="Nagercoil Express",980,C1483="Chennai Express",1050,C1483="Chennai Intercity",850,C1483="Chennai Vande Bharat",700,C1483="Cheran Express",880,C1483="Coimbatore Express",920,C1483="Coimbatore Intercity",850,C1483="Coromandel Express",1080,C1483="Devagiri Express",970,C1483="Dibrugarh Rajdhani",1200,C1483="Duronto Express",950,C1483="Express",600,C1483="Garib Rath",880,C1483="Gatimaan Express",650,C1483="Rajdhani",950,C1483="Sanghamitra Express",1150,C1483="Sbc Guwahati Express",1100,C1483="Sealdah Duronto",900,C1483="Sealdah Rajdhani",950,C1483="Semi-Sleeper",400,C1483="Shatabdi",700,C1483="Sleeper",350,C1483="Super Luxury",500,C1483="Swarna Jayanti Rajdhani",960,C1483="Tamil Nadu Exp",1050,C1483="Vande Bharat",700,C1483="Vikramshila Express",980,C1483="Volvo AC",450,TRUE,"Unknown")</f>
        <v>1200</v>
      </c>
      <c r="I1483" t="s">
        <v>55</v>
      </c>
      <c r="J1483" t="s">
        <v>42</v>
      </c>
      <c r="M1483">
        <v>48</v>
      </c>
      <c r="N1483" t="s">
        <v>1064</v>
      </c>
    </row>
    <row r="1484" spans="1:14">
      <c r="A1484">
        <v>12903</v>
      </c>
      <c r="B1484" t="s">
        <v>1226</v>
      </c>
      <c r="C1484" t="s">
        <v>1215</v>
      </c>
      <c r="D1484" s="2" t="str" cm="1">
        <f t="array" ref="D1484">_xlfn.IFS(C1484="Golden Temple Mail","Amritsar",C1484="Guruvayur Express","Guruvayur",C1484="Guwahati Sbc Express","Guwahati",C1484="Howrah Duronto","Howrah",C1484="Howrah Mail","Howrah",C1484="Howrah Rajdhani","Howrah",C1484="Kamrup Express","Dibrugarh",C1484="Kerala Express","Thiruvananthapuram",C1484="Kolkata Rajdhani","Kolkata",C1484="Kovai Express","Coimbatore",C1484="Mumbai Chennai Mail","Mumbai",C1484="Mumbai Rajdhani","Mumbai",C1484="Mumbai Vande Bharat","Mumbai",C1484="Nagercoil Express","Nagercoil",C1484="August Kranti Rajdhani","Mumbai",C1484="Chennai Express","Chennai",C1484="Chennai Intercity","Chennai",C1484="Chennai Vande Bharat","Chennai",C1484="Cheran Express","Coimbatore",C1484="Coimbatore Express","Coimbatore",C1484="Coimbatore Intercity","Coimbatore",C1484="Coromandel Express","Kolkata",C1484="Devagiri Express","Secunderabad",C1484="Dibrugarh Rajdhani","Dibrugarh",C1484="Duronto Express","Multiple",C1484="Express","Generic",C1484="Garib Rath","Varies",C1484="Gatimaan Express","Delhi",C1484="Rajdhani","Multiple",C1484="Sanghamitra Express","Patna",C1484="Sbc Guwahati Express","Guwahati",C1484="Sealdah Duronto","Sealdah",C1484="Sealdah Rajdhani","Sealdah",C1484="Semi-Sleeper","Bus Type",C1484="Shatabdi","Multiple",C1484="Sleeper","Bus Type",C1484="Super Luxury","Bus Type",C1484="Swarna Jayanti Rajdhani","Ahmedabad",C1484="Tamil Nadu Exp","Chennai",C1484="Vande Bharat","Multiple",C1484="Vikramshila Express","Bhagalpur",C1484="Volvo AC","Bus Type",TRUE,"Unknown")</f>
        <v>Amritsar</v>
      </c>
      <c r="E1484" s="1">
        <v>45572</v>
      </c>
      <c r="F1484">
        <v>83.59</v>
      </c>
      <c r="G1484" s="2" cm="1">
        <f t="array" ref="G1484">_xlfn.IFS(C1484="Golden Temple Mail",1800,C1484="Guruvayur Express",1450,C1484="Guwahati Sbc Express",1650,C1484="Howrah Duronto",1200,C1484="Howrah Mail",2000,C1484="Howrah Rajdhani",1450,C1484="Kamrup Express",1700,C1484="Kerala Express",1600,C1484="Kolkata Rajdhani",1450,C1484="Kovai Express",500,C1484="Mumbai Chennai Mail",1250,C1484="Mumbai Rajdhani",1450,C1484="Mumbai Vande Bharat",700,C1484="Nagercoil Express",1350,C1484="August Kranti Rajdhani",1300,C1484="Chennai Express",1050,C1484="Chennai Intercity",350,C1484="Chennai Vande Bharat",350,C1484="Cheran Express",500,C1484="Coimbatore Express",520,C1484="Coimbatore Intercity",350,C1484="Coromandel Express",1650,C1484="Devagiri Express",1200,C1484="Dibrugarh Rajdhani",2000,C1484="Duronto Express",1450,C1484="Express",600,C1484="Garib Rath",1200,C1484="Gatimaan Express",200,C1484="Rajdhani",1450,C1484="Sanghamitra Express",1900,C1484="Sbc Guwahati Express",1650,C1484="Sealdah Duronto",1200,C1484="Sealdah Rajdhani",1450,C1484="Semi-Sleeper",400,C1484="Shatabdi",500,C1484="Sleeper",350,C1484="Super Luxury",500,C1484="Swarna Jayanti Rajdhani",1600,C1484="Tamil Nadu Exp",1050,C1484="Vande Bharat",700,C1484="Vikramshila Express",1250,C1484="Volvo AC",450,TRUE,"Unknown")</f>
        <v>1800</v>
      </c>
      <c r="H1484" s="2" cm="1">
        <f t="array" ref="H1484">_xlfn.IFS(C1484="Golden Temple Mail",1200,C1484="Guruvayur Express",950,C1484="Guwahati Sbc Express",1100,C1484="Howrah Duronto",800,C1484="Howrah Mail",1400,C1484="Howrah Rajdhani",900,C1484="Kamrup Express",1150,C1484="Kerala Express",1000,C1484="Kolkata Rajdhani",900,C1484="Kovai Express",750,C1484="Mumbai Chennai Mail",1300,C1484="Mumbai Rajdhani",950,C1484="Mumbai Vande Bharat",700,C1484="Nagercoil Express",980,C1484="August Kranti Rajdhani",1200,C1484="Chennai Express",1050,C1484="Chennai Intercity",850,C1484="Chennai Vande Bharat",700,C1484="Cheran Express",880,C1484="Coimbatore Express",920,C1484="Coimbatore Intercity",850,C1484="Coromandel Express",1080,C1484="Devagiri Express",970,C1484="Dibrugarh Rajdhani",1200,C1484="Duronto Express",950,C1484="Express",600,C1484="Garib Rath",880,C1484="Gatimaan Express",650,C1484="Rajdhani",950,C1484="Sanghamitra Express",1150,C1484="Sbc Guwahati Express",1100,C1484="Sealdah Duronto",900,C1484="Sealdah Rajdhani",950,C1484="Semi-Sleeper",400,C1484="Shatabdi",700,C1484="Sleeper",350,C1484="Super Luxury",500,C1484="Swarna Jayanti Rajdhani",960,C1484="Tamil Nadu Exp",1050,C1484="Vande Bharat",700,C1484="Vikramshila Express",980,C1484="Volvo AC",450,TRUE,"Unknown")</f>
        <v>1200</v>
      </c>
      <c r="I1484" t="s">
        <v>25</v>
      </c>
      <c r="J1484" t="s">
        <v>42</v>
      </c>
      <c r="M1484">
        <v>46</v>
      </c>
      <c r="N1484" t="s">
        <v>1064</v>
      </c>
    </row>
    <row r="1485" spans="1:14">
      <c r="A1485">
        <v>12903</v>
      </c>
      <c r="B1485" t="s">
        <v>1227</v>
      </c>
      <c r="C1485" t="s">
        <v>1215</v>
      </c>
      <c r="D1485" s="2" t="str" cm="1">
        <f t="array" ref="D1485">_xlfn.IFS(C1485="Golden Temple Mail","Amritsar",C1485="Guruvayur Express","Guruvayur",C1485="Guwahati Sbc Express","Guwahati",C1485="Howrah Duronto","Howrah",C1485="Howrah Mail","Howrah",C1485="Howrah Rajdhani","Howrah",C1485="Kamrup Express","Dibrugarh",C1485="Kerala Express","Thiruvananthapuram",C1485="Kolkata Rajdhani","Kolkata",C1485="Kovai Express","Coimbatore",C1485="Mumbai Chennai Mail","Mumbai",C1485="Mumbai Rajdhani","Mumbai",C1485="Mumbai Vande Bharat","Mumbai",C1485="Nagercoil Express","Nagercoil",C1485="August Kranti Rajdhani","Mumbai",C1485="Chennai Express","Chennai",C1485="Chennai Intercity","Chennai",C1485="Chennai Vande Bharat","Chennai",C1485="Cheran Express","Coimbatore",C1485="Coimbatore Express","Coimbatore",C1485="Coimbatore Intercity","Coimbatore",C1485="Coromandel Express","Kolkata",C1485="Devagiri Express","Secunderabad",C1485="Dibrugarh Rajdhani","Dibrugarh",C1485="Duronto Express","Multiple",C1485="Express","Generic",C1485="Garib Rath","Varies",C1485="Gatimaan Express","Delhi",C1485="Rajdhani","Multiple",C1485="Sanghamitra Express","Patna",C1485="Sbc Guwahati Express","Guwahati",C1485="Sealdah Duronto","Sealdah",C1485="Sealdah Rajdhani","Sealdah",C1485="Semi-Sleeper","Bus Type",C1485="Shatabdi","Multiple",C1485="Sleeper","Bus Type",C1485="Super Luxury","Bus Type",C1485="Swarna Jayanti Rajdhani","Ahmedabad",C1485="Tamil Nadu Exp","Chennai",C1485="Vande Bharat","Multiple",C1485="Vikramshila Express","Bhagalpur",C1485="Volvo AC","Bus Type",TRUE,"Unknown")</f>
        <v>Amritsar</v>
      </c>
      <c r="E1485" s="1">
        <v>45316</v>
      </c>
      <c r="F1485">
        <v>99.62</v>
      </c>
      <c r="G1485" s="2" cm="1">
        <f t="array" ref="G1485">_xlfn.IFS(C1485="Golden Temple Mail",1800,C1485="Guruvayur Express",1450,C1485="Guwahati Sbc Express",1650,C1485="Howrah Duronto",1200,C1485="Howrah Mail",2000,C1485="Howrah Rajdhani",1450,C1485="Kamrup Express",1700,C1485="Kerala Express",1600,C1485="Kolkata Rajdhani",1450,C1485="Kovai Express",500,C1485="Mumbai Chennai Mail",1250,C1485="Mumbai Rajdhani",1450,C1485="Mumbai Vande Bharat",700,C1485="Nagercoil Express",1350,C1485="August Kranti Rajdhani",1300,C1485="Chennai Express",1050,C1485="Chennai Intercity",350,C1485="Chennai Vande Bharat",350,C1485="Cheran Express",500,C1485="Coimbatore Express",520,C1485="Coimbatore Intercity",350,C1485="Coromandel Express",1650,C1485="Devagiri Express",1200,C1485="Dibrugarh Rajdhani",2000,C1485="Duronto Express",1450,C1485="Express",600,C1485="Garib Rath",1200,C1485="Gatimaan Express",200,C1485="Rajdhani","1450",C1485="Sanghamitra Express",1900,C1485="Sbc Guwahati Express",1650,C1485="Sealdah Duronto",1200,C1485="Sealdah Rajdhani",1450,C1485="Semi-Sleeper",400,C1485="Shatabdi",500,C1485="Sleeper",350,C1485="Super Luxury",500,C1485="Swarna Jayanti Rajdhani",1600,C1485="Tamil Nadu Exp",1050,C1485="Vande Bharat",700,C1485="Vikramshila Express",1250,C1485="Volvo AC",450,TRUE,"Unknown")</f>
        <v>1800</v>
      </c>
      <c r="H1485" s="2" cm="1">
        <f t="array" ref="H1485">_xlfn.IFS(C1485="Golden Temple Mail",1200,C1485="Guruvayur Express",950,C1485="Guwahati Sbc Express",1100,C1485="Howrah Duronto",800,C1485="Howrah Mail",1400,C1485="Howrah Rajdhani",900,C1485="Kamrup Express",1150,C1485="Kerala Express",1000,C1485="Kolkata Rajdhani",900,C1485="Kovai Express",750,C1485="Mumbai Chennai Mail",1300,C1485="Mumbai Rajdhani",950,C1485="Mumbai Vande Bharat",700,C1485="Nagercoil Express",980,C1485="Chennai Express",1050,C1485="Chennai Intercity",850,C1485="Chennai Vande Bharat",700,C1485="Cheran Express",880,C1485="Coimbatore Express",920,C1485="Coimbatore Intercity",850,C1485="Coromandel Express",1080,C1485="Devagiri Express",970,C1485="Dibrugarh Rajdhani",1200,C1485="Duronto Express",950,C1485="Express",600,C1485="Garib Rath",880,C1485="Gatimaan Express",650,C1485="Rajdhani",950,C1485="Sanghamitra Express",1150,C1485="Sbc Guwahati Express",1100,C1485="Sealdah Duronto",900,C1485="Sealdah Rajdhani",950,C1485="Semi-Sleeper",400,C1485="Shatabdi",700,C1485="Sleeper",350,C1485="Super Luxury",500,C1485="Swarna Jayanti Rajdhani",960,C1485="Tamil Nadu Exp",1050,C1485="Vande Bharat",700,C1485="Vikramshila Express",980,C1485="Volvo AC",450,TRUE,"Unknown")</f>
        <v>1200</v>
      </c>
      <c r="I1485" t="s">
        <v>83</v>
      </c>
      <c r="J1485" t="s">
        <v>26</v>
      </c>
      <c r="M1485">
        <v>50</v>
      </c>
      <c r="N1485" t="s">
        <v>1064</v>
      </c>
    </row>
    <row r="1486" spans="1:14">
      <c r="A1486">
        <v>12903</v>
      </c>
      <c r="B1486" t="s">
        <v>1193</v>
      </c>
      <c r="C1486" t="s">
        <v>1215</v>
      </c>
      <c r="D1486" s="2" t="str" cm="1">
        <f t="array" ref="D1486">_xlfn.IFS(C1486="Golden Temple Mail","Amritsar",C1486="Guruvayur Express","Guruvayur",C1486="Guwahati Sbc Express","Guwahati",C1486="Howrah Duronto","Howrah",C1486="Howrah Mail","Howrah",C1486="Howrah Rajdhani","Howrah",C1486="Kamrup Express","Dibrugarh",C1486="Kerala Express","Thiruvananthapuram",C1486="Kolkata Rajdhani","Kolkata",C1486="Kovai Express","Coimbatore",C1486="Mumbai Chennai Mail","Mumbai",C1486="Mumbai Rajdhani","Mumbai",C1486="Mumbai Vande Bharat","Mumbai",C1486="Nagercoil Express","Nagercoil",C1486="August Kranti Rajdhani","Mumbai",C1486="Chennai Express","Chennai",C1486="Chennai Intercity","Chennai",C1486="Chennai Vande Bharat","Chennai",C1486="Cheran Express","Coimbatore",C1486="Coimbatore Express","Coimbatore",C1486="Coimbatore Intercity","Coimbatore",C1486="Coromandel Express","Kolkata",C1486="Devagiri Express","Secunderabad",C1486="Dibrugarh Rajdhani","Dibrugarh",C1486="Duronto Express","Multiple",C1486="Express","Generic",C1486="Garib Rath","Varies",C1486="Gatimaan Express","Delhi",C1486="Rajdhani","Multiple",C1486="Sanghamitra Express","Patna",C1486="Sbc Guwahati Express","Guwahati",C1486="Sealdah Duronto","Sealdah",C1486="Sealdah Rajdhani","Sealdah",C1486="Semi-Sleeper","Bus Type",C1486="Shatabdi","Multiple",C1486="Sleeper","Bus Type",C1486="Super Luxury","Bus Type",C1486="Swarna Jayanti Rajdhani","Ahmedabad",C1486="Tamil Nadu Exp","Chennai",C1486="Vande Bharat","Multiple",C1486="Vikramshila Express","Bhagalpur",C1486="Volvo AC","Bus Type",TRUE,"Unknown")</f>
        <v>Amritsar</v>
      </c>
      <c r="E1486" s="1">
        <v>45623</v>
      </c>
      <c r="F1486">
        <v>71.63</v>
      </c>
      <c r="G1486" s="2" cm="1">
        <f t="array" ref="G1486">_xlfn.IFS(C1486="Golden Temple Mail",1800,C1486="Guruvayur Express",1450,C1486="Guwahati Sbc Express",1650,C1486="Howrah Duronto",1200,C1486="Howrah Mail",2000,C1486="Howrah Rajdhani",1450,C1486="Kamrup Express",1700,C1486="Kerala Express",1600,C1486="Kolkata Rajdhani",1450,C1486="Kovai Express",500,C1486="Mumbai Chennai Mail",1250,C1486="Mumbai Rajdhani",1450,C1486="Mumbai Vande Bharat",700,C1486="Nagercoil Express",1350,C1486="August Kranti Rajdhani",1300,C1486="Chennai Express",1050,C1486="Chennai Intercity",350,C1486="Chennai Vande Bharat",350,C1486="Cheran Express",500,C1486="Coimbatore Express",520,C1486="Coimbatore Intercity",350,C1486="Coromandel Express",1650,C1486="Devagiri Express",1200,C1486="Dibrugarh Rajdhani",2000,C1486="Duronto Express",1450,C1486="Express",600,C1486="Garib Rath",1200,C1486="Gatimaan Express",200,C1486="Rajdhani",1450,C1486="Sanghamitra Express",1900,C1486="Sbc Guwahati Express",1650,C1486="Sealdah Duronto",1200,C1486="Sealdah Rajdhani",1450,C1486="Semi-Sleeper",400,C1486="Shatabdi",500,C1486="Sleeper",350,C1486="Super Luxury",500,C1486="Swarna Jayanti Rajdhani",1600,C1486="Tamil Nadu Exp",1050,C1486="Vande Bharat",700,C1486="Vikramshila Express",1250,C1486="Volvo AC",450,TRUE,"Unknown")</f>
        <v>1800</v>
      </c>
      <c r="H1486" s="2" cm="1">
        <f t="array" ref="H1486">_xlfn.IFS(C1486="Golden Temple Mail",1200,C1486="Guruvayur Express",950,C1486="Guwahati Sbc Express",1100,C1486="Howrah Duronto",800,C1486="Howrah Mail",1400,C1486="Howrah Rajdhani",900,C1486="Kamrup Express",1150,C1486="Kerala Express",1000,C1486="Kolkata Rajdhani",900,C1486="Kovai Express",750,C1486="Mumbai Chennai Mail",1300,C1486="Mumbai Rajdhani",950,C1486="Mumbai Vande Bharat",700,C1486="Nagercoil Express",980,C1486="August Kranti Rajdhani",1200,C1486="Chennai Express",1050,C1486="Chennai Intercity",850,C1486="Chennai Vande Bharat",700,C1486="Cheran Express",880,C1486="Coimbatore Express",920,C1486="Coimbatore Intercity",850,C1486="Coromandel Express",1080,C1486="Devagiri Express",970,C1486="Dibrugarh Rajdhani",1200,C1486="Duronto Express",950,C1486="Express",600,C1486="Garib Rath",880,C1486="Gatimaan Express",650,C1486="Rajdhani",950,C1486="Sanghamitra Express",1150,C1486="Sbc Guwahati Express",1100,C1486="Sealdah Duronto",900,C1486="Sealdah Rajdhani",950,C1486="Semi-Sleeper",400,C1486="Shatabdi",700,C1486="Sleeper",350,C1486="Super Luxury",500,C1486="Swarna Jayanti Rajdhani",960,C1486="Tamil Nadu Exp",1050,C1486="Vande Bharat",700,C1486="Vikramshila Express",980,C1486="Volvo AC",450,TRUE,"Unknown")</f>
        <v>1200</v>
      </c>
      <c r="I1486" t="s">
        <v>18</v>
      </c>
      <c r="J1486" t="s">
        <v>46</v>
      </c>
      <c r="M1486">
        <v>37</v>
      </c>
      <c r="N1486" t="s">
        <v>1064</v>
      </c>
    </row>
    <row r="1487" spans="1:14">
      <c r="A1487">
        <v>12903</v>
      </c>
      <c r="B1487" t="s">
        <v>1194</v>
      </c>
      <c r="C1487" t="s">
        <v>1215</v>
      </c>
      <c r="D1487" s="2" t="str" cm="1">
        <f t="array" ref="D1487">_xlfn.IFS(C1487="Golden Temple Mail","Amritsar",C1487="Guruvayur Express","Guruvayur",C1487="Guwahati Sbc Express","Guwahati",C1487="Howrah Duronto","Howrah",C1487="Howrah Mail","Howrah",C1487="Howrah Rajdhani","Howrah",C1487="Kamrup Express","Dibrugarh",C1487="Kerala Express","Thiruvananthapuram",C1487="Kolkata Rajdhani","Kolkata",C1487="Kovai Express","Coimbatore",C1487="Mumbai Chennai Mail","Mumbai",C1487="Mumbai Rajdhani","Mumbai",C1487="Mumbai Vande Bharat","Mumbai",C1487="Nagercoil Express","Nagercoil",C1487="August Kranti Rajdhani","Mumbai",C1487="Chennai Express","Chennai",C1487="Chennai Intercity","Chennai",C1487="Chennai Vande Bharat","Chennai",C1487="Cheran Express","Coimbatore",C1487="Coimbatore Express","Coimbatore",C1487="Coimbatore Intercity","Coimbatore",C1487="Coromandel Express","Kolkata",C1487="Devagiri Express","Secunderabad",C1487="Dibrugarh Rajdhani","Dibrugarh",C1487="Duronto Express","Multiple",C1487="Express","Generic",C1487="Garib Rath","Varies",C1487="Gatimaan Express","Delhi",C1487="Rajdhani","Multiple",C1487="Sanghamitra Express","Patna",C1487="Sbc Guwahati Express","Guwahati",C1487="Sealdah Duronto","Sealdah",C1487="Sealdah Rajdhani","Sealdah",C1487="Semi-Sleeper","Bus Type",C1487="Shatabdi","Multiple",C1487="Sleeper","Bus Type",C1487="Super Luxury","Bus Type",C1487="Swarna Jayanti Rajdhani","Ahmedabad",C1487="Tamil Nadu Exp","Chennai",C1487="Vande Bharat","Multiple",C1487="Vikramshila Express","Bhagalpur",C1487="Volvo AC","Bus Type",TRUE,"Unknown")</f>
        <v>Amritsar</v>
      </c>
      <c r="E1487" s="1">
        <v>45530</v>
      </c>
      <c r="F1487">
        <v>94.77</v>
      </c>
      <c r="G1487" s="2" cm="1">
        <f t="array" ref="G1487">_xlfn.IFS(C1487="Golden Temple Mail",1800,C1487="Guruvayur Express",1450,C1487="Guwahati Sbc Express",1650,C1487="Howrah Duronto",1200,C1487="Howrah Mail",2000,C1487="Howrah Rajdhani",1450,C1487="Kamrup Express",1700,C1487="Kerala Express",1600,C1487="Kolkata Rajdhani",1450,C1487="Kovai Express",500,C1487="Mumbai Chennai Mail",1250,C1487="Mumbai Rajdhani",1450,C1487="Mumbai Vande Bharat",700,C1487="Nagercoil Express",1350,C1487="August Kranti Rajdhani",1300,C1487="Chennai Express",1050,C1487="Chennai Intercity",350,C1487="Chennai Vande Bharat",350,C1487="Cheran Express",500,C1487="Coimbatore Express",520,C1487="Coimbatore Intercity",350,C1487="Coromandel Express",1650,C1487="Devagiri Express",1200,C1487="Dibrugarh Rajdhani",2000,C1487="Duronto Express",1450,C1487="Express",600,C1487="Garib Rath",1200,C1487="Gatimaan Express",200,C1487="Rajdhani","1450",C1487="Sanghamitra Express",1900,C1487="Sbc Guwahati Express",1650,C1487="Sealdah Duronto",1200,C1487="Sealdah Rajdhani",1450,C1487="Semi-Sleeper",400,C1487="Shatabdi",500,C1487="Sleeper",350,C1487="Super Luxury",500,C1487="Swarna Jayanti Rajdhani",1600,C1487="Tamil Nadu Exp",1050,C1487="Vande Bharat",700,C1487="Vikramshila Express",1250,C1487="Volvo AC",450,TRUE,"Unknown")</f>
        <v>1800</v>
      </c>
      <c r="H1487" s="2" cm="1">
        <f t="array" ref="H1487">_xlfn.IFS(C1487="Golden Temple Mail",1200,C1487="Guruvayur Express",950,C1487="Guwahati Sbc Express",1100,C1487="Howrah Duronto",800,C1487="Howrah Mail",1400,C1487="Howrah Rajdhani",900,C1487="Kamrup Express",1150,C1487="Kerala Express",1000,C1487="Kolkata Rajdhani",900,C1487="Kovai Express",750,C1487="Mumbai Chennai Mail",1300,C1487="Mumbai Rajdhani",950,C1487="Mumbai Vande Bharat",700,C1487="Nagercoil Express",980,C1487="Chennai Express",1050,C1487="Chennai Intercity",850,C1487="Chennai Vande Bharat",700,C1487="Cheran Express",880,C1487="Coimbatore Express",920,C1487="Coimbatore Intercity",850,C1487="Coromandel Express",1080,C1487="Devagiri Express",970,C1487="Dibrugarh Rajdhani",1200,C1487="Duronto Express",950,C1487="Express",600,C1487="Garib Rath",880,C1487="Gatimaan Express",650,C1487="Rajdhani",950,C1487="Sanghamitra Express",1150,C1487="Sbc Guwahati Express",1100,C1487="Sealdah Duronto",900,C1487="Sealdah Rajdhani",950,C1487="Semi-Sleeper",400,C1487="Shatabdi",700,C1487="Sleeper",350,C1487="Super Luxury",500,C1487="Swarna Jayanti Rajdhani",960,C1487="Tamil Nadu Exp",1050,C1487="Vande Bharat",700,C1487="Vikramshila Express",980,C1487="Volvo AC",450,TRUE,"Unknown")</f>
        <v>1200</v>
      </c>
      <c r="I1487" t="s">
        <v>55</v>
      </c>
      <c r="J1487" t="s">
        <v>42</v>
      </c>
      <c r="M1487">
        <v>37</v>
      </c>
      <c r="N1487" t="s">
        <v>1064</v>
      </c>
    </row>
    <row r="1488" spans="1:14">
      <c r="A1488">
        <v>12903</v>
      </c>
      <c r="B1488" t="s">
        <v>1109</v>
      </c>
      <c r="C1488" t="s">
        <v>1215</v>
      </c>
      <c r="D1488" s="2" t="str" cm="1">
        <f t="array" ref="D1488">_xlfn.IFS(C1488="Golden Temple Mail","Amritsar",C1488="Guruvayur Express","Guruvayur",C1488="Guwahati Sbc Express","Guwahati",C1488="Howrah Duronto","Howrah",C1488="Howrah Mail","Howrah",C1488="Howrah Rajdhani","Howrah",C1488="Kamrup Express","Dibrugarh",C1488="Kerala Express","Thiruvananthapuram",C1488="Kolkata Rajdhani","Kolkata",C1488="Kovai Express","Coimbatore",C1488="Mumbai Chennai Mail","Mumbai",C1488="Mumbai Rajdhani","Mumbai",C1488="Mumbai Vande Bharat","Mumbai",C1488="Nagercoil Express","Nagercoil",C1488="August Kranti Rajdhani","Mumbai",C1488="Chennai Express","Chennai",C1488="Chennai Intercity","Chennai",C1488="Chennai Vande Bharat","Chennai",C1488="Cheran Express","Coimbatore",C1488="Coimbatore Express","Coimbatore",C1488="Coimbatore Intercity","Coimbatore",C1488="Coromandel Express","Kolkata",C1488="Devagiri Express","Secunderabad",C1488="Dibrugarh Rajdhani","Dibrugarh",C1488="Duronto Express","Multiple",C1488="Express","Generic",C1488="Garib Rath","Varies",C1488="Gatimaan Express","Delhi",C1488="Rajdhani","Multiple",C1488="Sanghamitra Express","Patna",C1488="Sbc Guwahati Express","Guwahati",C1488="Sealdah Duronto","Sealdah",C1488="Sealdah Rajdhani","Sealdah",C1488="Semi-Sleeper","Bus Type",C1488="Shatabdi","Multiple",C1488="Sleeper","Bus Type",C1488="Super Luxury","Bus Type",C1488="Swarna Jayanti Rajdhani","Ahmedabad",C1488="Tamil Nadu Exp","Chennai",C1488="Vande Bharat","Multiple",C1488="Vikramshila Express","Bhagalpur",C1488="Volvo AC","Bus Type",TRUE,"Unknown")</f>
        <v>Amritsar</v>
      </c>
      <c r="E1488" s="1">
        <v>45370</v>
      </c>
      <c r="F1488">
        <v>58.51</v>
      </c>
      <c r="G1488" s="2" cm="1">
        <f t="array" ref="G1488">_xlfn.IFS(C1488="Golden Temple Mail",1800,C1488="Guruvayur Express",1450,C1488="Guwahati Sbc Express",1650,C1488="Howrah Duronto",1200,C1488="Howrah Mail",2000,C1488="Howrah Rajdhani",1450,C1488="Kamrup Express",1700,C1488="Kerala Express",1600,C1488="Kolkata Rajdhani",1450,C1488="Kovai Express",500,C1488="Mumbai Chennai Mail",1250,C1488="Mumbai Rajdhani",1450,C1488="Mumbai Vande Bharat",700,C1488="Nagercoil Express",1350,C1488="August Kranti Rajdhani",1300,C1488="Chennai Express",1050,C1488="Chennai Intercity",350,C1488="Chennai Vande Bharat",350,C1488="Cheran Express",500,C1488="Coimbatore Express",520,C1488="Coimbatore Intercity",350,C1488="Coromandel Express",1650,C1488="Devagiri Express",1200,C1488="Dibrugarh Rajdhani",2000,C1488="Duronto Express",1450,C1488="Express",600,C1488="Garib Rath",1200,C1488="Gatimaan Express",200,C1488="Rajdhani",1450,C1488="Sanghamitra Express",1900,C1488="Sbc Guwahati Express",1650,C1488="Sealdah Duronto",1200,C1488="Sealdah Rajdhani",1450,C1488="Semi-Sleeper",400,C1488="Shatabdi",500,C1488="Sleeper",350,C1488="Super Luxury",500,C1488="Swarna Jayanti Rajdhani",1600,C1488="Tamil Nadu Exp",1050,C1488="Vande Bharat",700,C1488="Vikramshila Express",1250,C1488="Volvo AC",450,TRUE,"Unknown")</f>
        <v>1800</v>
      </c>
      <c r="H1488" s="2" cm="1">
        <f t="array" ref="H1488">_xlfn.IFS(C1488="Golden Temple Mail",1200,C1488="Guruvayur Express",950,C1488="Guwahati Sbc Express",1100,C1488="Howrah Duronto",800,C1488="Howrah Mail",1400,C1488="Howrah Rajdhani",900,C1488="Kamrup Express",1150,C1488="Kerala Express",1000,C1488="Kolkata Rajdhani",900,C1488="Kovai Express",750,C1488="Mumbai Chennai Mail",1300,C1488="Mumbai Rajdhani",950,C1488="Mumbai Vande Bharat",700,C1488="Nagercoil Express",980,C1488="August Kranti Rajdhani",1200,C1488="Chennai Express",1050,C1488="Chennai Intercity",850,C1488="Chennai Vande Bharat",700,C1488="Cheran Express",880,C1488="Coimbatore Express",920,C1488="Coimbatore Intercity",850,C1488="Coromandel Express",1080,C1488="Devagiri Express",970,C1488="Dibrugarh Rajdhani",1200,C1488="Duronto Express",950,C1488="Express",600,C1488="Garib Rath",880,C1488="Gatimaan Express",650,C1488="Rajdhani",950,C1488="Sanghamitra Express",1150,C1488="Sbc Guwahati Express",1100,C1488="Sealdah Duronto",900,C1488="Sealdah Rajdhani",950,C1488="Semi-Sleeper",400,C1488="Shatabdi",700,C1488="Sleeper",350,C1488="Super Luxury",500,C1488="Swarna Jayanti Rajdhani",960,C1488="Tamil Nadu Exp",1050,C1488="Vande Bharat",700,C1488="Vikramshila Express",980,C1488="Volvo AC",450,TRUE,"Unknown")</f>
        <v>1200</v>
      </c>
      <c r="I1488" t="s">
        <v>59</v>
      </c>
      <c r="J1488" t="s">
        <v>19</v>
      </c>
      <c r="N1488" t="s">
        <v>1064</v>
      </c>
    </row>
    <row r="1489" spans="1:14">
      <c r="A1489">
        <v>12903</v>
      </c>
      <c r="B1489" t="s">
        <v>1228</v>
      </c>
      <c r="C1489" t="s">
        <v>1215</v>
      </c>
      <c r="D1489" s="2" t="str" cm="1">
        <f t="array" ref="D1489">_xlfn.IFS(C1489="Golden Temple Mail","Amritsar",C1489="Guruvayur Express","Guruvayur",C1489="Guwahati Sbc Express","Guwahati",C1489="Howrah Duronto","Howrah",C1489="Howrah Mail","Howrah",C1489="Howrah Rajdhani","Howrah",C1489="Kamrup Express","Dibrugarh",C1489="Kerala Express","Thiruvananthapuram",C1489="Kolkata Rajdhani","Kolkata",C1489="Kovai Express","Coimbatore",C1489="Mumbai Chennai Mail","Mumbai",C1489="Mumbai Rajdhani","Mumbai",C1489="Mumbai Vande Bharat","Mumbai",C1489="Nagercoil Express","Nagercoil",C1489="August Kranti Rajdhani","Mumbai",C1489="Chennai Express","Chennai",C1489="Chennai Intercity","Chennai",C1489="Chennai Vande Bharat","Chennai",C1489="Cheran Express","Coimbatore",C1489="Coimbatore Express","Coimbatore",C1489="Coimbatore Intercity","Coimbatore",C1489="Coromandel Express","Kolkata",C1489="Devagiri Express","Secunderabad",C1489="Dibrugarh Rajdhani","Dibrugarh",C1489="Duronto Express","Multiple",C1489="Express","Generic",C1489="Garib Rath","Varies",C1489="Gatimaan Express","Delhi",C1489="Rajdhani","Multiple",C1489="Sanghamitra Express","Patna",C1489="Sbc Guwahati Express","Guwahati",C1489="Sealdah Duronto","Sealdah",C1489="Sealdah Rajdhani","Sealdah",C1489="Semi-Sleeper","Bus Type",C1489="Shatabdi","Multiple",C1489="Sleeper","Bus Type",C1489="Super Luxury","Bus Type",C1489="Swarna Jayanti Rajdhani","Ahmedabad",C1489="Tamil Nadu Exp","Chennai",C1489="Vande Bharat","Multiple",C1489="Vikramshila Express","Bhagalpur",C1489="Volvo AC","Bus Type",TRUE,"Unknown")</f>
        <v>Amritsar</v>
      </c>
      <c r="E1489" s="1">
        <v>45583</v>
      </c>
      <c r="F1489">
        <v>65.96</v>
      </c>
      <c r="G1489" s="2" cm="1">
        <f t="array" ref="G1489">_xlfn.IFS(C1489="Golden Temple Mail",1800,C1489="Guruvayur Express",1450,C1489="Guwahati Sbc Express",1650,C1489="Howrah Duronto",1200,C1489="Howrah Mail",2000,C1489="Howrah Rajdhani",1450,C1489="Kamrup Express",1700,C1489="Kerala Express",1600,C1489="Kolkata Rajdhani",1450,C1489="Kovai Express",500,C1489="Mumbai Chennai Mail",1250,C1489="Mumbai Rajdhani",1450,C1489="Mumbai Vande Bharat",700,C1489="Nagercoil Express",1350,C1489="August Kranti Rajdhani",1300,C1489="Chennai Express",1050,C1489="Chennai Intercity",350,C1489="Chennai Vande Bharat",350,C1489="Cheran Express",500,C1489="Coimbatore Express",520,C1489="Coimbatore Intercity",350,C1489="Coromandel Express",1650,C1489="Devagiri Express",1200,C1489="Dibrugarh Rajdhani",2000,C1489="Duronto Express",1450,C1489="Express",600,C1489="Garib Rath",1200,C1489="Gatimaan Express",200,C1489="Rajdhani","1450",C1489="Sanghamitra Express",1900,C1489="Sbc Guwahati Express",1650,C1489="Sealdah Duronto",1200,C1489="Sealdah Rajdhani",1450,C1489="Semi-Sleeper",400,C1489="Shatabdi",500,C1489="Sleeper",350,C1489="Super Luxury",500,C1489="Swarna Jayanti Rajdhani",1600,C1489="Tamil Nadu Exp",1050,C1489="Vande Bharat",700,C1489="Vikramshila Express",1250,C1489="Volvo AC",450,TRUE,"Unknown")</f>
        <v>1800</v>
      </c>
      <c r="H1489" s="2" cm="1">
        <f t="array" ref="H1489">_xlfn.IFS(C1489="Golden Temple Mail",1200,C1489="Guruvayur Express",950,C1489="Guwahati Sbc Express",1100,C1489="Howrah Duronto",800,C1489="Howrah Mail",1400,C1489="Howrah Rajdhani",900,C1489="Kamrup Express",1150,C1489="Kerala Express",1000,C1489="Kolkata Rajdhani",900,C1489="Kovai Express",750,C1489="Mumbai Chennai Mail",1300,C1489="Mumbai Rajdhani",950,C1489="Mumbai Vande Bharat",700,C1489="Nagercoil Express",980,C1489="Chennai Express",1050,C1489="Chennai Intercity",850,C1489="Chennai Vande Bharat",700,C1489="Cheran Express",880,C1489="Coimbatore Express",920,C1489="Coimbatore Intercity",850,C1489="Coromandel Express",1080,C1489="Devagiri Express",970,C1489="Dibrugarh Rajdhani",1200,C1489="Duronto Express",950,C1489="Express",600,C1489="Garib Rath",880,C1489="Gatimaan Express",650,C1489="Rajdhani",950,C1489="Sanghamitra Express",1150,C1489="Sbc Guwahati Express",1100,C1489="Sealdah Duronto",900,C1489="Sealdah Rajdhani",950,C1489="Semi-Sleeper",400,C1489="Shatabdi",700,C1489="Sleeper",350,C1489="Super Luxury",500,C1489="Swarna Jayanti Rajdhani",960,C1489="Tamil Nadu Exp",1050,C1489="Vande Bharat",700,C1489="Vikramshila Express",980,C1489="Volvo AC",450,TRUE,"Unknown")</f>
        <v>1200</v>
      </c>
      <c r="I1489" t="s">
        <v>25</v>
      </c>
      <c r="J1489" t="s">
        <v>39</v>
      </c>
      <c r="M1489">
        <v>53</v>
      </c>
      <c r="N1489" t="s">
        <v>1064</v>
      </c>
    </row>
    <row r="1490" spans="1:14">
      <c r="A1490">
        <v>12903</v>
      </c>
      <c r="B1490" t="s">
        <v>1229</v>
      </c>
      <c r="C1490" t="s">
        <v>1215</v>
      </c>
      <c r="D1490" s="2" t="str" cm="1">
        <f t="array" ref="D1490">_xlfn.IFS(C1490="Golden Temple Mail","Amritsar",C1490="Guruvayur Express","Guruvayur",C1490="Guwahati Sbc Express","Guwahati",C1490="Howrah Duronto","Howrah",C1490="Howrah Mail","Howrah",C1490="Howrah Rajdhani","Howrah",C1490="Kamrup Express","Dibrugarh",C1490="Kerala Express","Thiruvananthapuram",C1490="Kolkata Rajdhani","Kolkata",C1490="Kovai Express","Coimbatore",C1490="Mumbai Chennai Mail","Mumbai",C1490="Mumbai Rajdhani","Mumbai",C1490="Mumbai Vande Bharat","Mumbai",C1490="Nagercoil Express","Nagercoil",C1490="August Kranti Rajdhani","Mumbai",C1490="Chennai Express","Chennai",C1490="Chennai Intercity","Chennai",C1490="Chennai Vande Bharat","Chennai",C1490="Cheran Express","Coimbatore",C1490="Coimbatore Express","Coimbatore",C1490="Coimbatore Intercity","Coimbatore",C1490="Coromandel Express","Kolkata",C1490="Devagiri Express","Secunderabad",C1490="Dibrugarh Rajdhani","Dibrugarh",C1490="Duronto Express","Multiple",C1490="Express","Generic",C1490="Garib Rath","Varies",C1490="Gatimaan Express","Delhi",C1490="Rajdhani","Multiple",C1490="Sanghamitra Express","Patna",C1490="Sbc Guwahati Express","Guwahati",C1490="Sealdah Duronto","Sealdah",C1490="Sealdah Rajdhani","Sealdah",C1490="Semi-Sleeper","Bus Type",C1490="Shatabdi","Multiple",C1490="Sleeper","Bus Type",C1490="Super Luxury","Bus Type",C1490="Swarna Jayanti Rajdhani","Ahmedabad",C1490="Tamil Nadu Exp","Chennai",C1490="Vande Bharat","Multiple",C1490="Vikramshila Express","Bhagalpur",C1490="Volvo AC","Bus Type",TRUE,"Unknown")</f>
        <v>Amritsar</v>
      </c>
      <c r="E1490" s="1">
        <v>45442</v>
      </c>
      <c r="F1490">
        <v>42.07</v>
      </c>
      <c r="G1490" s="2" cm="1">
        <f t="array" ref="G1490">_xlfn.IFS(C1490="Golden Temple Mail",1800,C1490="Guruvayur Express",1450,C1490="Guwahati Sbc Express",1650,C1490="Howrah Duronto",1200,C1490="Howrah Mail",2000,C1490="Howrah Rajdhani",1450,C1490="Kamrup Express",1700,C1490="Kerala Express",1600,C1490="Kolkata Rajdhani",1450,C1490="Kovai Express",500,C1490="Mumbai Chennai Mail",1250,C1490="Mumbai Rajdhani",1450,C1490="Mumbai Vande Bharat",700,C1490="Nagercoil Express",1350,C1490="August Kranti Rajdhani",1300,C1490="Chennai Express",1050,C1490="Chennai Intercity",350,C1490="Chennai Vande Bharat",350,C1490="Cheran Express",500,C1490="Coimbatore Express",520,C1490="Coimbatore Intercity",350,C1490="Coromandel Express",1650,C1490="Devagiri Express",1200,C1490="Dibrugarh Rajdhani",2000,C1490="Duronto Express",1450,C1490="Express",600,C1490="Garib Rath",1200,C1490="Gatimaan Express",200,C1490="Rajdhani",1450,C1490="Sanghamitra Express",1900,C1490="Sbc Guwahati Express",1650,C1490="Sealdah Duronto",1200,C1490="Sealdah Rajdhani",1450,C1490="Semi-Sleeper",400,C1490="Shatabdi",500,C1490="Sleeper",350,C1490="Super Luxury",500,C1490="Swarna Jayanti Rajdhani",1600,C1490="Tamil Nadu Exp",1050,C1490="Vande Bharat",700,C1490="Vikramshila Express",1250,C1490="Volvo AC",450,TRUE,"Unknown")</f>
        <v>1800</v>
      </c>
      <c r="H1490" s="2" cm="1">
        <f t="array" ref="H1490">_xlfn.IFS(C1490="Golden Temple Mail",1200,C1490="Guruvayur Express",950,C1490="Guwahati Sbc Express",1100,C1490="Howrah Duronto",800,C1490="Howrah Mail",1400,C1490="Howrah Rajdhani",900,C1490="Kamrup Express",1150,C1490="Kerala Express",1000,C1490="Kolkata Rajdhani",900,C1490="Kovai Express",750,C1490="Mumbai Chennai Mail",1300,C1490="Mumbai Rajdhani",950,C1490="Mumbai Vande Bharat",700,C1490="Nagercoil Express",980,C1490="August Kranti Rajdhani",1200,C1490="Chennai Express",1050,C1490="Chennai Intercity",850,C1490="Chennai Vande Bharat",700,C1490="Cheran Express",880,C1490="Coimbatore Express",920,C1490="Coimbatore Intercity",850,C1490="Coromandel Express",1080,C1490="Devagiri Express",970,C1490="Dibrugarh Rajdhani",1200,C1490="Duronto Express",950,C1490="Express",600,C1490="Garib Rath",880,C1490="Gatimaan Express",650,C1490="Rajdhani",950,C1490="Sanghamitra Express",1150,C1490="Sbc Guwahati Express",1100,C1490="Sealdah Duronto",900,C1490="Sealdah Rajdhani",950,C1490="Semi-Sleeper",400,C1490="Shatabdi",700,C1490="Sleeper",350,C1490="Super Luxury",500,C1490="Swarna Jayanti Rajdhani",960,C1490="Tamil Nadu Exp",1050,C1490="Vande Bharat",700,C1490="Vikramshila Express",980,C1490="Volvo AC",450,TRUE,"Unknown")</f>
        <v>1200</v>
      </c>
      <c r="I1490" t="s">
        <v>62</v>
      </c>
      <c r="J1490" t="s">
        <v>26</v>
      </c>
      <c r="M1490">
        <v>57</v>
      </c>
      <c r="N1490" t="s">
        <v>1064</v>
      </c>
    </row>
    <row r="1491" spans="1:14">
      <c r="A1491">
        <v>12903</v>
      </c>
      <c r="B1491" t="s">
        <v>1230</v>
      </c>
      <c r="C1491" t="s">
        <v>1215</v>
      </c>
      <c r="D1491" s="2" t="str" cm="1">
        <f t="array" ref="D1491">_xlfn.IFS(C1491="Golden Temple Mail","Amritsar",C1491="Guruvayur Express","Guruvayur",C1491="Guwahati Sbc Express","Guwahati",C1491="Howrah Duronto","Howrah",C1491="Howrah Mail","Howrah",C1491="Howrah Rajdhani","Howrah",C1491="Kamrup Express","Dibrugarh",C1491="Kerala Express","Thiruvananthapuram",C1491="Kolkata Rajdhani","Kolkata",C1491="Kovai Express","Coimbatore",C1491="Mumbai Chennai Mail","Mumbai",C1491="Mumbai Rajdhani","Mumbai",C1491="Mumbai Vande Bharat","Mumbai",C1491="Nagercoil Express","Nagercoil",C1491="August Kranti Rajdhani","Mumbai",C1491="Chennai Express","Chennai",C1491="Chennai Intercity","Chennai",C1491="Chennai Vande Bharat","Chennai",C1491="Cheran Express","Coimbatore",C1491="Coimbatore Express","Coimbatore",C1491="Coimbatore Intercity","Coimbatore",C1491="Coromandel Express","Kolkata",C1491="Devagiri Express","Secunderabad",C1491="Dibrugarh Rajdhani","Dibrugarh",C1491="Duronto Express","Multiple",C1491="Express","Generic",C1491="Garib Rath","Varies",C1491="Gatimaan Express","Delhi",C1491="Rajdhani","Multiple",C1491="Sanghamitra Express","Patna",C1491="Sbc Guwahati Express","Guwahati",C1491="Sealdah Duronto","Sealdah",C1491="Sealdah Rajdhani","Sealdah",C1491="Semi-Sleeper","Bus Type",C1491="Shatabdi","Multiple",C1491="Sleeper","Bus Type",C1491="Super Luxury","Bus Type",C1491="Swarna Jayanti Rajdhani","Ahmedabad",C1491="Tamil Nadu Exp","Chennai",C1491="Vande Bharat","Multiple",C1491="Vikramshila Express","Bhagalpur",C1491="Volvo AC","Bus Type",TRUE,"Unknown")</f>
        <v>Amritsar</v>
      </c>
      <c r="E1491" s="1">
        <v>45566</v>
      </c>
      <c r="F1491">
        <v>65.14</v>
      </c>
      <c r="G1491" s="2" cm="1">
        <f t="array" ref="G1491">_xlfn.IFS(C1491="Golden Temple Mail",1800,C1491="Guruvayur Express",1450,C1491="Guwahati Sbc Express",1650,C1491="Howrah Duronto",1200,C1491="Howrah Mail",2000,C1491="Howrah Rajdhani",1450,C1491="Kamrup Express",1700,C1491="Kerala Express",1600,C1491="Kolkata Rajdhani",1450,C1491="Kovai Express",500,C1491="Mumbai Chennai Mail",1250,C1491="Mumbai Rajdhani",1450,C1491="Mumbai Vande Bharat",700,C1491="Nagercoil Express",1350,C1491="August Kranti Rajdhani",1300,C1491="Chennai Express",1050,C1491="Chennai Intercity",350,C1491="Chennai Vande Bharat",350,C1491="Cheran Express",500,C1491="Coimbatore Express",520,C1491="Coimbatore Intercity",350,C1491="Coromandel Express",1650,C1491="Devagiri Express",1200,C1491="Dibrugarh Rajdhani",2000,C1491="Duronto Express",1450,C1491="Express",600,C1491="Garib Rath",1200,C1491="Gatimaan Express",200,C1491="Rajdhani","1450",C1491="Sanghamitra Express",1900,C1491="Sbc Guwahati Express",1650,C1491="Sealdah Duronto",1200,C1491="Sealdah Rajdhani",1450,C1491="Semi-Sleeper",400,C1491="Shatabdi",500,C1491="Sleeper",350,C1491="Super Luxury",500,C1491="Swarna Jayanti Rajdhani",1600,C1491="Tamil Nadu Exp",1050,C1491="Vande Bharat",700,C1491="Vikramshila Express",1250,C1491="Volvo AC",450,TRUE,"Unknown")</f>
        <v>1800</v>
      </c>
      <c r="H1491" s="2" cm="1">
        <f t="array" ref="H1491">_xlfn.IFS(C1491="Golden Temple Mail",1200,C1491="Guruvayur Express",950,C1491="Guwahati Sbc Express",1100,C1491="Howrah Duronto",800,C1491="Howrah Mail",1400,C1491="Howrah Rajdhani",900,C1491="Kamrup Express",1150,C1491="Kerala Express",1000,C1491="Kolkata Rajdhani",900,C1491="Kovai Express",750,C1491="Mumbai Chennai Mail",1300,C1491="Mumbai Rajdhani",950,C1491="Mumbai Vande Bharat",700,C1491="Nagercoil Express",980,C1491="Chennai Express",1050,C1491="Chennai Intercity",850,C1491="Chennai Vande Bharat",700,C1491="Cheran Express",880,C1491="Coimbatore Express",920,C1491="Coimbatore Intercity",850,C1491="Coromandel Express",1080,C1491="Devagiri Express",970,C1491="Dibrugarh Rajdhani",1200,C1491="Duronto Express",950,C1491="Express",600,C1491="Garib Rath",880,C1491="Gatimaan Express",650,C1491="Rajdhani",950,C1491="Sanghamitra Express",1150,C1491="Sbc Guwahati Express",1100,C1491="Sealdah Duronto",900,C1491="Sealdah Rajdhani",950,C1491="Semi-Sleeper",400,C1491="Shatabdi",700,C1491="Sleeper",350,C1491="Super Luxury",500,C1491="Swarna Jayanti Rajdhani",960,C1491="Tamil Nadu Exp",1050,C1491="Vande Bharat",700,C1491="Vikramshila Express",980,C1491="Volvo AC",450,TRUE,"Unknown")</f>
        <v>1200</v>
      </c>
      <c r="I1491" t="s">
        <v>25</v>
      </c>
      <c r="J1491" t="s">
        <v>19</v>
      </c>
      <c r="M1491">
        <v>60</v>
      </c>
      <c r="N1491" t="s">
        <v>1064</v>
      </c>
    </row>
    <row r="1492" spans="1:14">
      <c r="A1492">
        <v>12903</v>
      </c>
      <c r="B1492" t="s">
        <v>1231</v>
      </c>
      <c r="C1492" t="s">
        <v>1215</v>
      </c>
      <c r="D1492" s="2" t="str" cm="1">
        <f t="array" ref="D1492">_xlfn.IFS(C1492="Golden Temple Mail","Amritsar",C1492="Guruvayur Express","Guruvayur",C1492="Guwahati Sbc Express","Guwahati",C1492="Howrah Duronto","Howrah",C1492="Howrah Mail","Howrah",C1492="Howrah Rajdhani","Howrah",C1492="Kamrup Express","Dibrugarh",C1492="Kerala Express","Thiruvananthapuram",C1492="Kolkata Rajdhani","Kolkata",C1492="Kovai Express","Coimbatore",C1492="Mumbai Chennai Mail","Mumbai",C1492="Mumbai Rajdhani","Mumbai",C1492="Mumbai Vande Bharat","Mumbai",C1492="Nagercoil Express","Nagercoil",C1492="August Kranti Rajdhani","Mumbai",C1492="Chennai Express","Chennai",C1492="Chennai Intercity","Chennai",C1492="Chennai Vande Bharat","Chennai",C1492="Cheran Express","Coimbatore",C1492="Coimbatore Express","Coimbatore",C1492="Coimbatore Intercity","Coimbatore",C1492="Coromandel Express","Kolkata",C1492="Devagiri Express","Secunderabad",C1492="Dibrugarh Rajdhani","Dibrugarh",C1492="Duronto Express","Multiple",C1492="Express","Generic",C1492="Garib Rath","Varies",C1492="Gatimaan Express","Delhi",C1492="Rajdhani","Multiple",C1492="Sanghamitra Express","Patna",C1492="Sbc Guwahati Express","Guwahati",C1492="Sealdah Duronto","Sealdah",C1492="Sealdah Rajdhani","Sealdah",C1492="Semi-Sleeper","Bus Type",C1492="Shatabdi","Multiple",C1492="Sleeper","Bus Type",C1492="Super Luxury","Bus Type",C1492="Swarna Jayanti Rajdhani","Ahmedabad",C1492="Tamil Nadu Exp","Chennai",C1492="Vande Bharat","Multiple",C1492="Vikramshila Express","Bhagalpur",C1492="Volvo AC","Bus Type",TRUE,"Unknown")</f>
        <v>Amritsar</v>
      </c>
      <c r="E1492" s="1">
        <v>45455</v>
      </c>
      <c r="F1492">
        <v>85.71</v>
      </c>
      <c r="G1492" s="2" cm="1">
        <f t="array" ref="G1492">_xlfn.IFS(C1492="Golden Temple Mail",1800,C1492="Guruvayur Express",1450,C1492="Guwahati Sbc Express",1650,C1492="Howrah Duronto",1200,C1492="Howrah Mail",2000,C1492="Howrah Rajdhani",1450,C1492="Kamrup Express",1700,C1492="Kerala Express",1600,C1492="Kolkata Rajdhani",1450,C1492="Kovai Express",500,C1492="Mumbai Chennai Mail",1250,C1492="Mumbai Rajdhani",1450,C1492="Mumbai Vande Bharat",700,C1492="Nagercoil Express",1350,C1492="August Kranti Rajdhani",1300,C1492="Chennai Express",1050,C1492="Chennai Intercity",350,C1492="Chennai Vande Bharat",350,C1492="Cheran Express",500,C1492="Coimbatore Express",520,C1492="Coimbatore Intercity",350,C1492="Coromandel Express",1650,C1492="Devagiri Express",1200,C1492="Dibrugarh Rajdhani",2000,C1492="Duronto Express",1450,C1492="Express",600,C1492="Garib Rath",1200,C1492="Gatimaan Express",200,C1492="Rajdhani",1450,C1492="Sanghamitra Express",1900,C1492="Sbc Guwahati Express",1650,C1492="Sealdah Duronto",1200,C1492="Sealdah Rajdhani",1450,C1492="Semi-Sleeper",400,C1492="Shatabdi",500,C1492="Sleeper",350,C1492="Super Luxury",500,C1492="Swarna Jayanti Rajdhani",1600,C1492="Tamil Nadu Exp",1050,C1492="Vande Bharat",700,C1492="Vikramshila Express",1250,C1492="Volvo AC",450,TRUE,"Unknown")</f>
        <v>1800</v>
      </c>
      <c r="H1492" s="2" cm="1">
        <f t="array" ref="H1492">_xlfn.IFS(C1492="Golden Temple Mail",1200,C1492="Guruvayur Express",950,C1492="Guwahati Sbc Express",1100,C1492="Howrah Duronto",800,C1492="Howrah Mail",1400,C1492="Howrah Rajdhani",900,C1492="Kamrup Express",1150,C1492="Kerala Express",1000,C1492="Kolkata Rajdhani",900,C1492="Kovai Express",750,C1492="Mumbai Chennai Mail",1300,C1492="Mumbai Rajdhani",950,C1492="Mumbai Vande Bharat",700,C1492="Nagercoil Express",980,C1492="August Kranti Rajdhani",1200,C1492="Chennai Express",1050,C1492="Chennai Intercity",850,C1492="Chennai Vande Bharat",700,C1492="Cheran Express",880,C1492="Coimbatore Express",920,C1492="Coimbatore Intercity",850,C1492="Coromandel Express",1080,C1492="Devagiri Express",970,C1492="Dibrugarh Rajdhani",1200,C1492="Duronto Express",950,C1492="Express",600,C1492="Garib Rath",880,C1492="Gatimaan Express",650,C1492="Rajdhani",950,C1492="Sanghamitra Express",1150,C1492="Sbc Guwahati Express",1100,C1492="Sealdah Duronto",900,C1492="Sealdah Rajdhani",950,C1492="Semi-Sleeper",400,C1492="Shatabdi",700,C1492="Sleeper",350,C1492="Super Luxury",500,C1492="Swarna Jayanti Rajdhani",960,C1492="Tamil Nadu Exp",1050,C1492="Vande Bharat",700,C1492="Vikramshila Express",980,C1492="Volvo AC",450,TRUE,"Unknown")</f>
        <v>1200</v>
      </c>
      <c r="I1492" t="s">
        <v>71</v>
      </c>
      <c r="J1492" t="s">
        <v>46</v>
      </c>
      <c r="M1492">
        <v>61</v>
      </c>
      <c r="N1492" t="s">
        <v>1064</v>
      </c>
    </row>
    <row r="1493" spans="1:14">
      <c r="A1493">
        <v>12903</v>
      </c>
      <c r="B1493" t="s">
        <v>1232</v>
      </c>
      <c r="C1493" t="s">
        <v>1215</v>
      </c>
      <c r="D1493" s="2" t="str" cm="1">
        <f t="array" ref="D1493">_xlfn.IFS(C1493="Golden Temple Mail","Amritsar",C1493="Guruvayur Express","Guruvayur",C1493="Guwahati Sbc Express","Guwahati",C1493="Howrah Duronto","Howrah",C1493="Howrah Mail","Howrah",C1493="Howrah Rajdhani","Howrah",C1493="Kamrup Express","Dibrugarh",C1493="Kerala Express","Thiruvananthapuram",C1493="Kolkata Rajdhani","Kolkata",C1493="Kovai Express","Coimbatore",C1493="Mumbai Chennai Mail","Mumbai",C1493="Mumbai Rajdhani","Mumbai",C1493="Mumbai Vande Bharat","Mumbai",C1493="Nagercoil Express","Nagercoil",C1493="August Kranti Rajdhani","Mumbai",C1493="Chennai Express","Chennai",C1493="Chennai Intercity","Chennai",C1493="Chennai Vande Bharat","Chennai",C1493="Cheran Express","Coimbatore",C1493="Coimbatore Express","Coimbatore",C1493="Coimbatore Intercity","Coimbatore",C1493="Coromandel Express","Kolkata",C1493="Devagiri Express","Secunderabad",C1493="Dibrugarh Rajdhani","Dibrugarh",C1493="Duronto Express","Multiple",C1493="Express","Generic",C1493="Garib Rath","Varies",C1493="Gatimaan Express","Delhi",C1493="Rajdhani","Multiple",C1493="Sanghamitra Express","Patna",C1493="Sbc Guwahati Express","Guwahati",C1493="Sealdah Duronto","Sealdah",C1493="Sealdah Rajdhani","Sealdah",C1493="Semi-Sleeper","Bus Type",C1493="Shatabdi","Multiple",C1493="Sleeper","Bus Type",C1493="Super Luxury","Bus Type",C1493="Swarna Jayanti Rajdhani","Ahmedabad",C1493="Tamil Nadu Exp","Chennai",C1493="Vande Bharat","Multiple",C1493="Vikramshila Express","Bhagalpur",C1493="Volvo AC","Bus Type",TRUE,"Unknown")</f>
        <v>Amritsar</v>
      </c>
      <c r="E1493" s="1">
        <v>45620</v>
      </c>
      <c r="F1493">
        <v>62.11</v>
      </c>
      <c r="G1493" s="2" cm="1">
        <f t="array" ref="G1493">_xlfn.IFS(C1493="Golden Temple Mail",1800,C1493="Guruvayur Express",1450,C1493="Guwahati Sbc Express",1650,C1493="Howrah Duronto",1200,C1493="Howrah Mail",2000,C1493="Howrah Rajdhani",1450,C1493="Kamrup Express",1700,C1493="Kerala Express",1600,C1493="Kolkata Rajdhani",1450,C1493="Kovai Express",500,C1493="Mumbai Chennai Mail",1250,C1493="Mumbai Rajdhani",1450,C1493="Mumbai Vande Bharat",700,C1493="Nagercoil Express",1350,C1493="August Kranti Rajdhani",1300,C1493="Chennai Express",1050,C1493="Chennai Intercity",350,C1493="Chennai Vande Bharat",350,C1493="Cheran Express",500,C1493="Coimbatore Express",520,C1493="Coimbatore Intercity",350,C1493="Coromandel Express",1650,C1493="Devagiri Express",1200,C1493="Dibrugarh Rajdhani",2000,C1493="Duronto Express",1450,C1493="Express",600,C1493="Garib Rath",1200,C1493="Gatimaan Express",200,C1493="Rajdhani","1450",C1493="Sanghamitra Express",1900,C1493="Sbc Guwahati Express",1650,C1493="Sealdah Duronto",1200,C1493="Sealdah Rajdhani",1450,C1493="Semi-Sleeper",400,C1493="Shatabdi",500,C1493="Sleeper",350,C1493="Super Luxury",500,C1493="Swarna Jayanti Rajdhani",1600,C1493="Tamil Nadu Exp",1050,C1493="Vande Bharat",700,C1493="Vikramshila Express",1250,C1493="Volvo AC",450,TRUE,"Unknown")</f>
        <v>1800</v>
      </c>
      <c r="H1493" s="2" cm="1">
        <f t="array" ref="H1493">_xlfn.IFS(C1493="Golden Temple Mail",1200,C1493="Guruvayur Express",950,C1493="Guwahati Sbc Express",1100,C1493="Howrah Duronto",800,C1493="Howrah Mail",1400,C1493="Howrah Rajdhani",900,C1493="Kamrup Express",1150,C1493="Kerala Express",1000,C1493="Kolkata Rajdhani",900,C1493="Kovai Express",750,C1493="Mumbai Chennai Mail",1300,C1493="Mumbai Rajdhani",950,C1493="Mumbai Vande Bharat",700,C1493="Nagercoil Express",980,C1493="Chennai Express",1050,C1493="Chennai Intercity",850,C1493="Chennai Vande Bharat",700,C1493="Cheran Express",880,C1493="Coimbatore Express",920,C1493="Coimbatore Intercity",850,C1493="Coromandel Express",1080,C1493="Devagiri Express",970,C1493="Dibrugarh Rajdhani",1200,C1493="Duronto Express",950,C1493="Express",600,C1493="Garib Rath",880,C1493="Gatimaan Express",650,C1493="Rajdhani",950,C1493="Sanghamitra Express",1150,C1493="Sbc Guwahati Express",1100,C1493="Sealdah Duronto",900,C1493="Sealdah Rajdhani",950,C1493="Semi-Sleeper",400,C1493="Shatabdi",700,C1493="Sleeper",350,C1493="Super Luxury",500,C1493="Swarna Jayanti Rajdhani",960,C1493="Tamil Nadu Exp",1050,C1493="Vande Bharat",700,C1493="Vikramshila Express",980,C1493="Volvo AC",450,TRUE,"Unknown")</f>
        <v>1200</v>
      </c>
      <c r="I1493" t="s">
        <v>18</v>
      </c>
      <c r="J1493" t="s">
        <v>56</v>
      </c>
      <c r="M1493">
        <v>63</v>
      </c>
      <c r="N1493" t="s">
        <v>1064</v>
      </c>
    </row>
    <row r="1494" spans="1:14">
      <c r="A1494">
        <v>12903</v>
      </c>
      <c r="B1494" t="s">
        <v>1233</v>
      </c>
      <c r="C1494" t="s">
        <v>1215</v>
      </c>
      <c r="D1494" s="2" t="str" cm="1">
        <f t="array" ref="D1494">_xlfn.IFS(C1494="Golden Temple Mail","Amritsar",C1494="Guruvayur Express","Guruvayur",C1494="Guwahati Sbc Express","Guwahati",C1494="Howrah Duronto","Howrah",C1494="Howrah Mail","Howrah",C1494="Howrah Rajdhani","Howrah",C1494="Kamrup Express","Dibrugarh",C1494="Kerala Express","Thiruvananthapuram",C1494="Kolkata Rajdhani","Kolkata",C1494="Kovai Express","Coimbatore",C1494="Mumbai Chennai Mail","Mumbai",C1494="Mumbai Rajdhani","Mumbai",C1494="Mumbai Vande Bharat","Mumbai",C1494="Nagercoil Express","Nagercoil",C1494="August Kranti Rajdhani","Mumbai",C1494="Chennai Express","Chennai",C1494="Chennai Intercity","Chennai",C1494="Chennai Vande Bharat","Chennai",C1494="Cheran Express","Coimbatore",C1494="Coimbatore Express","Coimbatore",C1494="Coimbatore Intercity","Coimbatore",C1494="Coromandel Express","Kolkata",C1494="Devagiri Express","Secunderabad",C1494="Dibrugarh Rajdhani","Dibrugarh",C1494="Duronto Express","Multiple",C1494="Express","Generic",C1494="Garib Rath","Varies",C1494="Gatimaan Express","Delhi",C1494="Rajdhani","Multiple",C1494="Sanghamitra Express","Patna",C1494="Sbc Guwahati Express","Guwahati",C1494="Sealdah Duronto","Sealdah",C1494="Sealdah Rajdhani","Sealdah",C1494="Semi-Sleeper","Bus Type",C1494="Shatabdi","Multiple",C1494="Sleeper","Bus Type",C1494="Super Luxury","Bus Type",C1494="Swarna Jayanti Rajdhani","Ahmedabad",C1494="Tamil Nadu Exp","Chennai",C1494="Vande Bharat","Multiple",C1494="Vikramshila Express","Bhagalpur",C1494="Volvo AC","Bus Type",TRUE,"Unknown")</f>
        <v>Amritsar</v>
      </c>
      <c r="E1494" s="1">
        <v>45341</v>
      </c>
      <c r="F1494">
        <v>80.11</v>
      </c>
      <c r="G1494" s="2" cm="1">
        <f t="array" ref="G1494">_xlfn.IFS(C1494="Golden Temple Mail",1800,C1494="Guruvayur Express",1450,C1494="Guwahati Sbc Express",1650,C1494="Howrah Duronto",1200,C1494="Howrah Mail",2000,C1494="Howrah Rajdhani",1450,C1494="Kamrup Express",1700,C1494="Kerala Express",1600,C1494="Kolkata Rajdhani",1450,C1494="Kovai Express",500,C1494="Mumbai Chennai Mail",1250,C1494="Mumbai Rajdhani",1450,C1494="Mumbai Vande Bharat",700,C1494="Nagercoil Express",1350,C1494="August Kranti Rajdhani",1300,C1494="Chennai Express",1050,C1494="Chennai Intercity",350,C1494="Chennai Vande Bharat",350,C1494="Cheran Express",500,C1494="Coimbatore Express",520,C1494="Coimbatore Intercity",350,C1494="Coromandel Express",1650,C1494="Devagiri Express",1200,C1494="Dibrugarh Rajdhani",2000,C1494="Duronto Express",1450,C1494="Express",600,C1494="Garib Rath",1200,C1494="Gatimaan Express",200,C1494="Rajdhani",1450,C1494="Sanghamitra Express",1900,C1494="Sbc Guwahati Express",1650,C1494="Sealdah Duronto",1200,C1494="Sealdah Rajdhani",1450,C1494="Semi-Sleeper",400,C1494="Shatabdi",500,C1494="Sleeper",350,C1494="Super Luxury",500,C1494="Swarna Jayanti Rajdhani",1600,C1494="Tamil Nadu Exp",1050,C1494="Vande Bharat",700,C1494="Vikramshila Express",1250,C1494="Volvo AC",450,TRUE,"Unknown")</f>
        <v>1800</v>
      </c>
      <c r="H1494" s="2" cm="1">
        <f t="array" ref="H1494">_xlfn.IFS(C1494="Golden Temple Mail",1200,C1494="Guruvayur Express",950,C1494="Guwahati Sbc Express",1100,C1494="Howrah Duronto",800,C1494="Howrah Mail",1400,C1494="Howrah Rajdhani",900,C1494="Kamrup Express",1150,C1494="Kerala Express",1000,C1494="Kolkata Rajdhani",900,C1494="Kovai Express",750,C1494="Mumbai Chennai Mail",1300,C1494="Mumbai Rajdhani",950,C1494="Mumbai Vande Bharat",700,C1494="Nagercoil Express",980,C1494="August Kranti Rajdhani",1200,C1494="Chennai Express",1050,C1494="Chennai Intercity",850,C1494="Chennai Vande Bharat",700,C1494="Cheran Express",880,C1494="Coimbatore Express",920,C1494="Coimbatore Intercity",850,C1494="Coromandel Express",1080,C1494="Devagiri Express",970,C1494="Dibrugarh Rajdhani",1200,C1494="Duronto Express",950,C1494="Express",600,C1494="Garib Rath",880,C1494="Gatimaan Express",650,C1494="Rajdhani",950,C1494="Sanghamitra Express",1150,C1494="Sbc Guwahati Express",1100,C1494="Sealdah Duronto",900,C1494="Sealdah Rajdhani",950,C1494="Semi-Sleeper",400,C1494="Shatabdi",700,C1494="Sleeper",350,C1494="Super Luxury",500,C1494="Swarna Jayanti Rajdhani",960,C1494="Tamil Nadu Exp",1050,C1494="Vande Bharat",700,C1494="Vikramshila Express",980,C1494="Volvo AC",450,TRUE,"Unknown")</f>
        <v>1200</v>
      </c>
      <c r="I1494" t="s">
        <v>48</v>
      </c>
      <c r="J1494" t="s">
        <v>42</v>
      </c>
      <c r="M1494">
        <v>43</v>
      </c>
      <c r="N1494" t="s">
        <v>1064</v>
      </c>
    </row>
    <row r="1495" spans="1:14">
      <c r="A1495">
        <v>12903</v>
      </c>
      <c r="B1495" t="s">
        <v>1234</v>
      </c>
      <c r="C1495" t="s">
        <v>1215</v>
      </c>
      <c r="D1495" s="2" t="str" cm="1">
        <f t="array" ref="D1495">_xlfn.IFS(C1495="Golden Temple Mail","Amritsar",C1495="Guruvayur Express","Guruvayur",C1495="Guwahati Sbc Express","Guwahati",C1495="Howrah Duronto","Howrah",C1495="Howrah Mail","Howrah",C1495="Howrah Rajdhani","Howrah",C1495="Kamrup Express","Dibrugarh",C1495="Kerala Express","Thiruvananthapuram",C1495="Kolkata Rajdhani","Kolkata",C1495="Kovai Express","Coimbatore",C1495="Mumbai Chennai Mail","Mumbai",C1495="Mumbai Rajdhani","Mumbai",C1495="Mumbai Vande Bharat","Mumbai",C1495="Nagercoil Express","Nagercoil",C1495="August Kranti Rajdhani","Mumbai",C1495="Chennai Express","Chennai",C1495="Chennai Intercity","Chennai",C1495="Chennai Vande Bharat","Chennai",C1495="Cheran Express","Coimbatore",C1495="Coimbatore Express","Coimbatore",C1495="Coimbatore Intercity","Coimbatore",C1495="Coromandel Express","Kolkata",C1495="Devagiri Express","Secunderabad",C1495="Dibrugarh Rajdhani","Dibrugarh",C1495="Duronto Express","Multiple",C1495="Express","Generic",C1495="Garib Rath","Varies",C1495="Gatimaan Express","Delhi",C1495="Rajdhani","Multiple",C1495="Sanghamitra Express","Patna",C1495="Sbc Guwahati Express","Guwahati",C1495="Sealdah Duronto","Sealdah",C1495="Sealdah Rajdhani","Sealdah",C1495="Semi-Sleeper","Bus Type",C1495="Shatabdi","Multiple",C1495="Sleeper","Bus Type",C1495="Super Luxury","Bus Type",C1495="Swarna Jayanti Rajdhani","Ahmedabad",C1495="Tamil Nadu Exp","Chennai",C1495="Vande Bharat","Multiple",C1495="Vikramshila Express","Bhagalpur",C1495="Volvo AC","Bus Type",TRUE,"Unknown")</f>
        <v>Amritsar</v>
      </c>
      <c r="E1495" s="1">
        <v>45581</v>
      </c>
      <c r="F1495">
        <v>100</v>
      </c>
      <c r="G1495" s="2" cm="1">
        <f t="array" ref="G1495">_xlfn.IFS(C1495="Golden Temple Mail",1800,C1495="Guruvayur Express",1450,C1495="Guwahati Sbc Express",1650,C1495="Howrah Duronto",1200,C1495="Howrah Mail",2000,C1495="Howrah Rajdhani",1450,C1495="Kamrup Express",1700,C1495="Kerala Express",1600,C1495="Kolkata Rajdhani",1450,C1495="Kovai Express",500,C1495="Mumbai Chennai Mail",1250,C1495="Mumbai Rajdhani",1450,C1495="Mumbai Vande Bharat",700,C1495="Nagercoil Express",1350,C1495="August Kranti Rajdhani",1300,C1495="Chennai Express",1050,C1495="Chennai Intercity",350,C1495="Chennai Vande Bharat",350,C1495="Cheran Express",500,C1495="Coimbatore Express",520,C1495="Coimbatore Intercity",350,C1495="Coromandel Express",1650,C1495="Devagiri Express",1200,C1495="Dibrugarh Rajdhani",2000,C1495="Duronto Express",1450,C1495="Express",600,C1495="Garib Rath",1200,C1495="Gatimaan Express",200,C1495="Rajdhani","1450",C1495="Sanghamitra Express",1900,C1495="Sbc Guwahati Express",1650,C1495="Sealdah Duronto",1200,C1495="Sealdah Rajdhani",1450,C1495="Semi-Sleeper",400,C1495="Shatabdi",500,C1495="Sleeper",350,C1495="Super Luxury",500,C1495="Swarna Jayanti Rajdhani",1600,C1495="Tamil Nadu Exp",1050,C1495="Vande Bharat",700,C1495="Vikramshila Express",1250,C1495="Volvo AC",450,TRUE,"Unknown")</f>
        <v>1800</v>
      </c>
      <c r="H1495" s="2" cm="1">
        <f t="array" ref="H1495">_xlfn.IFS(C1495="Golden Temple Mail",1200,C1495="Guruvayur Express",950,C1495="Guwahati Sbc Express",1100,C1495="Howrah Duronto",800,C1495="Howrah Mail",1400,C1495="Howrah Rajdhani",900,C1495="Kamrup Express",1150,C1495="Kerala Express",1000,C1495="Kolkata Rajdhani",900,C1495="Kovai Express",750,C1495="Mumbai Chennai Mail",1300,C1495="Mumbai Rajdhani",950,C1495="Mumbai Vande Bharat",700,C1495="Nagercoil Express",980,C1495="Chennai Express",1050,C1495="Chennai Intercity",850,C1495="Chennai Vande Bharat",700,C1495="Cheran Express",880,C1495="Coimbatore Express",920,C1495="Coimbatore Intercity",850,C1495="Coromandel Express",1080,C1495="Devagiri Express",970,C1495="Dibrugarh Rajdhani",1200,C1495="Duronto Express",950,C1495="Express",600,C1495="Garib Rath",880,C1495="Gatimaan Express",650,C1495="Rajdhani",950,C1495="Sanghamitra Express",1150,C1495="Sbc Guwahati Express",1100,C1495="Sealdah Duronto",900,C1495="Sealdah Rajdhani",950,C1495="Semi-Sleeper",400,C1495="Shatabdi",700,C1495="Sleeper",350,C1495="Super Luxury",500,C1495="Swarna Jayanti Rajdhani",960,C1495="Tamil Nadu Exp",1050,C1495="Vande Bharat",700,C1495="Vikramshila Express",980,C1495="Volvo AC",450,TRUE,"Unknown")</f>
        <v>1200</v>
      </c>
      <c r="I1495" t="s">
        <v>25</v>
      </c>
      <c r="J1495" t="s">
        <v>46</v>
      </c>
      <c r="M1495">
        <v>44</v>
      </c>
      <c r="N1495" t="s">
        <v>1064</v>
      </c>
    </row>
    <row r="1496" spans="1:14">
      <c r="A1496">
        <v>12903</v>
      </c>
      <c r="B1496" t="s">
        <v>1235</v>
      </c>
      <c r="C1496" t="s">
        <v>1215</v>
      </c>
      <c r="D1496" s="2" t="str" cm="1">
        <f t="array" ref="D1496">_xlfn.IFS(C1496="Golden Temple Mail","Amritsar",C1496="Guruvayur Express","Guruvayur",C1496="Guwahati Sbc Express","Guwahati",C1496="Howrah Duronto","Howrah",C1496="Howrah Mail","Howrah",C1496="Howrah Rajdhani","Howrah",C1496="Kamrup Express","Dibrugarh",C1496="Kerala Express","Thiruvananthapuram",C1496="Kolkata Rajdhani","Kolkata",C1496="Kovai Express","Coimbatore",C1496="Mumbai Chennai Mail","Mumbai",C1496="Mumbai Rajdhani","Mumbai",C1496="Mumbai Vande Bharat","Mumbai",C1496="Nagercoil Express","Nagercoil",C1496="August Kranti Rajdhani","Mumbai",C1496="Chennai Express","Chennai",C1496="Chennai Intercity","Chennai",C1496="Chennai Vande Bharat","Chennai",C1496="Cheran Express","Coimbatore",C1496="Coimbatore Express","Coimbatore",C1496="Coimbatore Intercity","Coimbatore",C1496="Coromandel Express","Kolkata",C1496="Devagiri Express","Secunderabad",C1496="Dibrugarh Rajdhani","Dibrugarh",C1496="Duronto Express","Multiple",C1496="Express","Generic",C1496="Garib Rath","Varies",C1496="Gatimaan Express","Delhi",C1496="Rajdhani","Multiple",C1496="Sanghamitra Express","Patna",C1496="Sbc Guwahati Express","Guwahati",C1496="Sealdah Duronto","Sealdah",C1496="Sealdah Rajdhani","Sealdah",C1496="Semi-Sleeper","Bus Type",C1496="Shatabdi","Multiple",C1496="Sleeper","Bus Type",C1496="Super Luxury","Bus Type",C1496="Swarna Jayanti Rajdhani","Ahmedabad",C1496="Tamil Nadu Exp","Chennai",C1496="Vande Bharat","Multiple",C1496="Vikramshila Express","Bhagalpur",C1496="Volvo AC","Bus Type",TRUE,"Unknown")</f>
        <v>Amritsar</v>
      </c>
      <c r="E1496" s="1">
        <v>45429</v>
      </c>
      <c r="F1496">
        <v>100</v>
      </c>
      <c r="G1496" s="2" cm="1">
        <f t="array" ref="G1496">_xlfn.IFS(C1496="Golden Temple Mail",1800,C1496="Guruvayur Express",1450,C1496="Guwahati Sbc Express",1650,C1496="Howrah Duronto",1200,C1496="Howrah Mail",2000,C1496="Howrah Rajdhani",1450,C1496="Kamrup Express",1700,C1496="Kerala Express",1600,C1496="Kolkata Rajdhani",1450,C1496="Kovai Express",500,C1496="Mumbai Chennai Mail",1250,C1496="Mumbai Rajdhani",1450,C1496="Mumbai Vande Bharat",700,C1496="Nagercoil Express",1350,C1496="August Kranti Rajdhani",1300,C1496="Chennai Express",1050,C1496="Chennai Intercity",350,C1496="Chennai Vande Bharat",350,C1496="Cheran Express",500,C1496="Coimbatore Express",520,C1496="Coimbatore Intercity",350,C1496="Coromandel Express",1650,C1496="Devagiri Express",1200,C1496="Dibrugarh Rajdhani",2000,C1496="Duronto Express",1450,C1496="Express",600,C1496="Garib Rath",1200,C1496="Gatimaan Express",200,C1496="Rajdhani",1450,C1496="Sanghamitra Express",1900,C1496="Sbc Guwahati Express",1650,C1496="Sealdah Duronto",1200,C1496="Sealdah Rajdhani",1450,C1496="Semi-Sleeper",400,C1496="Shatabdi",500,C1496="Sleeper",350,C1496="Super Luxury",500,C1496="Swarna Jayanti Rajdhani",1600,C1496="Tamil Nadu Exp",1050,C1496="Vande Bharat",700,C1496="Vikramshila Express",1250,C1496="Volvo AC",450,TRUE,"Unknown")</f>
        <v>1800</v>
      </c>
      <c r="H1496" s="2" cm="1">
        <f t="array" ref="H1496">_xlfn.IFS(C1496="Golden Temple Mail",1200,C1496="Guruvayur Express",950,C1496="Guwahati Sbc Express",1100,C1496="Howrah Duronto",800,C1496="Howrah Mail",1400,C1496="Howrah Rajdhani",900,C1496="Kamrup Express",1150,C1496="Kerala Express",1000,C1496="Kolkata Rajdhani",900,C1496="Kovai Express",750,C1496="Mumbai Chennai Mail",1300,C1496="Mumbai Rajdhani",950,C1496="Mumbai Vande Bharat",700,C1496="Nagercoil Express",980,C1496="August Kranti Rajdhani",1200,C1496="Chennai Express",1050,C1496="Chennai Intercity",850,C1496="Chennai Vande Bharat",700,C1496="Cheran Express",880,C1496="Coimbatore Express",920,C1496="Coimbatore Intercity",850,C1496="Coromandel Express",1080,C1496="Devagiri Express",970,C1496="Dibrugarh Rajdhani",1200,C1496="Duronto Express",950,C1496="Express",600,C1496="Garib Rath",880,C1496="Gatimaan Express",650,C1496="Rajdhani",950,C1496="Sanghamitra Express",1150,C1496="Sbc Guwahati Express",1100,C1496="Sealdah Duronto",900,C1496="Sealdah Rajdhani",950,C1496="Semi-Sleeper",400,C1496="Shatabdi",700,C1496="Sleeper",350,C1496="Super Luxury",500,C1496="Swarna Jayanti Rajdhani",960,C1496="Tamil Nadu Exp",1050,C1496="Vande Bharat",700,C1496="Vikramshila Express",980,C1496="Volvo AC",450,TRUE,"Unknown")</f>
        <v>1200</v>
      </c>
      <c r="I1496" t="s">
        <v>62</v>
      </c>
      <c r="J1496" t="s">
        <v>39</v>
      </c>
      <c r="M1496">
        <v>49</v>
      </c>
      <c r="N1496" t="s">
        <v>1064</v>
      </c>
    </row>
    <row r="1497" spans="1:14">
      <c r="A1497">
        <v>12903</v>
      </c>
      <c r="B1497" t="s">
        <v>1236</v>
      </c>
      <c r="C1497" t="s">
        <v>1215</v>
      </c>
      <c r="D1497" s="2" t="str" cm="1">
        <f t="array" ref="D1497">_xlfn.IFS(C1497="Golden Temple Mail","Amritsar",C1497="Guruvayur Express","Guruvayur",C1497="Guwahati Sbc Express","Guwahati",C1497="Howrah Duronto","Howrah",C1497="Howrah Mail","Howrah",C1497="Howrah Rajdhani","Howrah",C1497="Kamrup Express","Dibrugarh",C1497="Kerala Express","Thiruvananthapuram",C1497="Kolkata Rajdhani","Kolkata",C1497="Kovai Express","Coimbatore",C1497="Mumbai Chennai Mail","Mumbai",C1497="Mumbai Rajdhani","Mumbai",C1497="Mumbai Vande Bharat","Mumbai",C1497="Nagercoil Express","Nagercoil",C1497="August Kranti Rajdhani","Mumbai",C1497="Chennai Express","Chennai",C1497="Chennai Intercity","Chennai",C1497="Chennai Vande Bharat","Chennai",C1497="Cheran Express","Coimbatore",C1497="Coimbatore Express","Coimbatore",C1497="Coimbatore Intercity","Coimbatore",C1497="Coromandel Express","Kolkata",C1497="Devagiri Express","Secunderabad",C1497="Dibrugarh Rajdhani","Dibrugarh",C1497="Duronto Express","Multiple",C1497="Express","Generic",C1497="Garib Rath","Varies",C1497="Gatimaan Express","Delhi",C1497="Rajdhani","Multiple",C1497="Sanghamitra Express","Patna",C1497="Sbc Guwahati Express","Guwahati",C1497="Sealdah Duronto","Sealdah",C1497="Sealdah Rajdhani","Sealdah",C1497="Semi-Sleeper","Bus Type",C1497="Shatabdi","Multiple",C1497="Sleeper","Bus Type",C1497="Super Luxury","Bus Type",C1497="Swarna Jayanti Rajdhani","Ahmedabad",C1497="Tamil Nadu Exp","Chennai",C1497="Vande Bharat","Multiple",C1497="Vikramshila Express","Bhagalpur",C1497="Volvo AC","Bus Type",TRUE,"Unknown")</f>
        <v>Amritsar</v>
      </c>
      <c r="E1497" s="1">
        <v>45379</v>
      </c>
      <c r="F1497">
        <v>100</v>
      </c>
      <c r="G1497" s="2" cm="1">
        <f t="array" ref="G1497">_xlfn.IFS(C1497="Golden Temple Mail",1800,C1497="Guruvayur Express",1450,C1497="Guwahati Sbc Express",1650,C1497="Howrah Duronto",1200,C1497="Howrah Mail",2000,C1497="Howrah Rajdhani",1450,C1497="Kamrup Express",1700,C1497="Kerala Express",1600,C1497="Kolkata Rajdhani",1450,C1497="Kovai Express",500,C1497="Mumbai Chennai Mail",1250,C1497="Mumbai Rajdhani",1450,C1497="Mumbai Vande Bharat",700,C1497="Nagercoil Express",1350,C1497="August Kranti Rajdhani",1300,C1497="Chennai Express",1050,C1497="Chennai Intercity",350,C1497="Chennai Vande Bharat",350,C1497="Cheran Express",500,C1497="Coimbatore Express",520,C1497="Coimbatore Intercity",350,C1497="Coromandel Express",1650,C1497="Devagiri Express",1200,C1497="Dibrugarh Rajdhani",2000,C1497="Duronto Express",1450,C1497="Express",600,C1497="Garib Rath",1200,C1497="Gatimaan Express",200,C1497="Rajdhani","1450",C1497="Sanghamitra Express",1900,C1497="Sbc Guwahati Express",1650,C1497="Sealdah Duronto",1200,C1497="Sealdah Rajdhani",1450,C1497="Semi-Sleeper",400,C1497="Shatabdi",500,C1497="Sleeper",350,C1497="Super Luxury",500,C1497="Swarna Jayanti Rajdhani",1600,C1497="Tamil Nadu Exp",1050,C1497="Vande Bharat",700,C1497="Vikramshila Express",1250,C1497="Volvo AC",450,TRUE,"Unknown")</f>
        <v>1800</v>
      </c>
      <c r="H1497" s="2" cm="1">
        <f t="array" ref="H1497">_xlfn.IFS(C1497="Golden Temple Mail",1200,C1497="Guruvayur Express",950,C1497="Guwahati Sbc Express",1100,C1497="Howrah Duronto",800,C1497="Howrah Mail",1400,C1497="Howrah Rajdhani",900,C1497="Kamrup Express",1150,C1497="Kerala Express",1000,C1497="Kolkata Rajdhani",900,C1497="Kovai Express",750,C1497="Mumbai Chennai Mail",1300,C1497="Mumbai Rajdhani",950,C1497="Mumbai Vande Bharat",700,C1497="Nagercoil Express",980,C1497="Chennai Express",1050,C1497="Chennai Intercity",850,C1497="Chennai Vande Bharat",700,C1497="Cheran Express",880,C1497="Coimbatore Express",920,C1497="Coimbatore Intercity",850,C1497="Coromandel Express",1080,C1497="Devagiri Express",970,C1497="Dibrugarh Rajdhani",1200,C1497="Duronto Express",950,C1497="Express",600,C1497="Garib Rath",880,C1497="Gatimaan Express",650,C1497="Rajdhani",950,C1497="Sanghamitra Express",1150,C1497="Sbc Guwahati Express",1100,C1497="Sealdah Duronto",900,C1497="Sealdah Rajdhani",950,C1497="Semi-Sleeper",400,C1497="Shatabdi",700,C1497="Sleeper",350,C1497="Super Luxury",500,C1497="Swarna Jayanti Rajdhani",960,C1497="Tamil Nadu Exp",1050,C1497="Vande Bharat",700,C1497="Vikramshila Express",980,C1497="Volvo AC",450,TRUE,"Unknown")</f>
        <v>1200</v>
      </c>
      <c r="I1497" t="s">
        <v>59</v>
      </c>
      <c r="J1497" t="s">
        <v>26</v>
      </c>
      <c r="M1497">
        <v>51</v>
      </c>
      <c r="N1497" t="s">
        <v>1064</v>
      </c>
    </row>
    <row r="1498" spans="1:14">
      <c r="A1498">
        <v>12903</v>
      </c>
      <c r="B1498" t="s">
        <v>1237</v>
      </c>
      <c r="C1498" t="s">
        <v>1215</v>
      </c>
      <c r="D1498" s="2" t="str" cm="1">
        <f t="array" ref="D1498">_xlfn.IFS(C1498="Golden Temple Mail","Amritsar",C1498="Guruvayur Express","Guruvayur",C1498="Guwahati Sbc Express","Guwahati",C1498="Howrah Duronto","Howrah",C1498="Howrah Mail","Howrah",C1498="Howrah Rajdhani","Howrah",C1498="Kamrup Express","Dibrugarh",C1498="Kerala Express","Thiruvananthapuram",C1498="Kolkata Rajdhani","Kolkata",C1498="Kovai Express","Coimbatore",C1498="Mumbai Chennai Mail","Mumbai",C1498="Mumbai Rajdhani","Mumbai",C1498="Mumbai Vande Bharat","Mumbai",C1498="Nagercoil Express","Nagercoil",C1498="August Kranti Rajdhani","Mumbai",C1498="Chennai Express","Chennai",C1498="Chennai Intercity","Chennai",C1498="Chennai Vande Bharat","Chennai",C1498="Cheran Express","Coimbatore",C1498="Coimbatore Express","Coimbatore",C1498="Coimbatore Intercity","Coimbatore",C1498="Coromandel Express","Kolkata",C1498="Devagiri Express","Secunderabad",C1498="Dibrugarh Rajdhani","Dibrugarh",C1498="Duronto Express","Multiple",C1498="Express","Generic",C1498="Garib Rath","Varies",C1498="Gatimaan Express","Delhi",C1498="Rajdhani","Multiple",C1498="Sanghamitra Express","Patna",C1498="Sbc Guwahati Express","Guwahati",C1498="Sealdah Duronto","Sealdah",C1498="Sealdah Rajdhani","Sealdah",C1498="Semi-Sleeper","Bus Type",C1498="Shatabdi","Multiple",C1498="Sleeper","Bus Type",C1498="Super Luxury","Bus Type",C1498="Swarna Jayanti Rajdhani","Ahmedabad",C1498="Tamil Nadu Exp","Chennai",C1498="Vande Bharat","Multiple",C1498="Vikramshila Express","Bhagalpur",C1498="Volvo AC","Bus Type",TRUE,"Unknown")</f>
        <v>Amritsar</v>
      </c>
      <c r="E1498" s="1">
        <v>45397</v>
      </c>
      <c r="F1498">
        <v>62.34</v>
      </c>
      <c r="G1498" s="2" cm="1">
        <f t="array" ref="G1498">_xlfn.IFS(C1498="Golden Temple Mail",1800,C1498="Guruvayur Express",1450,C1498="Guwahati Sbc Express",1650,C1498="Howrah Duronto",1200,C1498="Howrah Mail",2000,C1498="Howrah Rajdhani",1450,C1498="Kamrup Express",1700,C1498="Kerala Express",1600,C1498="Kolkata Rajdhani",1450,C1498="Kovai Express",500,C1498="Mumbai Chennai Mail",1250,C1498="Mumbai Rajdhani",1450,C1498="Mumbai Vande Bharat",700,C1498="Nagercoil Express",1350,C1498="August Kranti Rajdhani",1300,C1498="Chennai Express",1050,C1498="Chennai Intercity",350,C1498="Chennai Vande Bharat",350,C1498="Cheran Express",500,C1498="Coimbatore Express",520,C1498="Coimbatore Intercity",350,C1498="Coromandel Express",1650,C1498="Devagiri Express",1200,C1498="Dibrugarh Rajdhani",2000,C1498="Duronto Express",1450,C1498="Express",600,C1498="Garib Rath",1200,C1498="Gatimaan Express",200,C1498="Rajdhani",1450,C1498="Sanghamitra Express",1900,C1498="Sbc Guwahati Express",1650,C1498="Sealdah Duronto",1200,C1498="Sealdah Rajdhani",1450,C1498="Semi-Sleeper",400,C1498="Shatabdi",500,C1498="Sleeper",350,C1498="Super Luxury",500,C1498="Swarna Jayanti Rajdhani",1600,C1498="Tamil Nadu Exp",1050,C1498="Vande Bharat",700,C1498="Vikramshila Express",1250,C1498="Volvo AC",450,TRUE,"Unknown")</f>
        <v>1800</v>
      </c>
      <c r="H1498" s="2" cm="1">
        <f t="array" ref="H1498">_xlfn.IFS(C1498="Golden Temple Mail",1200,C1498="Guruvayur Express",950,C1498="Guwahati Sbc Express",1100,C1498="Howrah Duronto",800,C1498="Howrah Mail",1400,C1498="Howrah Rajdhani",900,C1498="Kamrup Express",1150,C1498="Kerala Express",1000,C1498="Kolkata Rajdhani",900,C1498="Kovai Express",750,C1498="Mumbai Chennai Mail",1300,C1498="Mumbai Rajdhani",950,C1498="Mumbai Vande Bharat",700,C1498="Nagercoil Express",980,C1498="August Kranti Rajdhani",1200,C1498="Chennai Express",1050,C1498="Chennai Intercity",850,C1498="Chennai Vande Bharat",700,C1498="Cheran Express",880,C1498="Coimbatore Express",920,C1498="Coimbatore Intercity",850,C1498="Coromandel Express",1080,C1498="Devagiri Express",970,C1498="Dibrugarh Rajdhani",1200,C1498="Duronto Express",950,C1498="Express",600,C1498="Garib Rath",880,C1498="Gatimaan Express",650,C1498="Rajdhani",950,C1498="Sanghamitra Express",1150,C1498="Sbc Guwahati Express",1100,C1498="Sealdah Duronto",900,C1498="Sealdah Rajdhani",950,C1498="Semi-Sleeper",400,C1498="Shatabdi",700,C1498="Sleeper",350,C1498="Super Luxury",500,C1498="Swarna Jayanti Rajdhani",960,C1498="Tamil Nadu Exp",1050,C1498="Vande Bharat",700,C1498="Vikramshila Express",980,C1498="Volvo AC",450,TRUE,"Unknown")</f>
        <v>1200</v>
      </c>
      <c r="I1498" t="s">
        <v>74</v>
      </c>
      <c r="J1498" t="s">
        <v>42</v>
      </c>
      <c r="M1498">
        <v>44</v>
      </c>
      <c r="N1498" t="s">
        <v>1064</v>
      </c>
    </row>
    <row r="1499" spans="1:14">
      <c r="A1499">
        <v>12903</v>
      </c>
      <c r="B1499" t="s">
        <v>1238</v>
      </c>
      <c r="C1499" t="s">
        <v>1215</v>
      </c>
      <c r="D1499" s="2" t="str" cm="1">
        <f t="array" ref="D1499">_xlfn.IFS(C1499="Golden Temple Mail","Amritsar",C1499="Guruvayur Express","Guruvayur",C1499="Guwahati Sbc Express","Guwahati",C1499="Howrah Duronto","Howrah",C1499="Howrah Mail","Howrah",C1499="Howrah Rajdhani","Howrah",C1499="Kamrup Express","Dibrugarh",C1499="Kerala Express","Thiruvananthapuram",C1499="Kolkata Rajdhani","Kolkata",C1499="Kovai Express","Coimbatore",C1499="Mumbai Chennai Mail","Mumbai",C1499="Mumbai Rajdhani","Mumbai",C1499="Mumbai Vande Bharat","Mumbai",C1499="Nagercoil Express","Nagercoil",C1499="August Kranti Rajdhani","Mumbai",C1499="Chennai Express","Chennai",C1499="Chennai Intercity","Chennai",C1499="Chennai Vande Bharat","Chennai",C1499="Cheran Express","Coimbatore",C1499="Coimbatore Express","Coimbatore",C1499="Coimbatore Intercity","Coimbatore",C1499="Coromandel Express","Kolkata",C1499="Devagiri Express","Secunderabad",C1499="Dibrugarh Rajdhani","Dibrugarh",C1499="Duronto Express","Multiple",C1499="Express","Generic",C1499="Garib Rath","Varies",C1499="Gatimaan Express","Delhi",C1499="Rajdhani","Multiple",C1499="Sanghamitra Express","Patna",C1499="Sbc Guwahati Express","Guwahati",C1499="Sealdah Duronto","Sealdah",C1499="Sealdah Rajdhani","Sealdah",C1499="Semi-Sleeper","Bus Type",C1499="Shatabdi","Multiple",C1499="Sleeper","Bus Type",C1499="Super Luxury","Bus Type",C1499="Swarna Jayanti Rajdhani","Ahmedabad",C1499="Tamil Nadu Exp","Chennai",C1499="Vande Bharat","Multiple",C1499="Vikramshila Express","Bhagalpur",C1499="Volvo AC","Bus Type",TRUE,"Unknown")</f>
        <v>Amritsar</v>
      </c>
      <c r="E1499" s="1">
        <v>45596</v>
      </c>
      <c r="F1499">
        <v>81.77</v>
      </c>
      <c r="G1499" s="2" cm="1">
        <f t="array" ref="G1499">_xlfn.IFS(C1499="Golden Temple Mail",1800,C1499="Guruvayur Express",1450,C1499="Guwahati Sbc Express",1650,C1499="Howrah Duronto",1200,C1499="Howrah Mail",2000,C1499="Howrah Rajdhani",1450,C1499="Kamrup Express",1700,C1499="Kerala Express",1600,C1499="Kolkata Rajdhani",1450,C1499="Kovai Express",500,C1499="Mumbai Chennai Mail",1250,C1499="Mumbai Rajdhani",1450,C1499="Mumbai Vande Bharat",700,C1499="Nagercoil Express",1350,C1499="August Kranti Rajdhani",1300,C1499="Chennai Express",1050,C1499="Chennai Intercity",350,C1499="Chennai Vande Bharat",350,C1499="Cheran Express",500,C1499="Coimbatore Express",520,C1499="Coimbatore Intercity",350,C1499="Coromandel Express",1650,C1499="Devagiri Express",1200,C1499="Dibrugarh Rajdhani",2000,C1499="Duronto Express",1450,C1499="Express",600,C1499="Garib Rath",1200,C1499="Gatimaan Express",200,C1499="Rajdhani","1450",C1499="Sanghamitra Express",1900,C1499="Sbc Guwahati Express",1650,C1499="Sealdah Duronto",1200,C1499="Sealdah Rajdhani",1450,C1499="Semi-Sleeper",400,C1499="Shatabdi",500,C1499="Sleeper",350,C1499="Super Luxury",500,C1499="Swarna Jayanti Rajdhani",1600,C1499="Tamil Nadu Exp",1050,C1499="Vande Bharat",700,C1499="Vikramshila Express",1250,C1499="Volvo AC",450,TRUE,"Unknown")</f>
        <v>1800</v>
      </c>
      <c r="H1499" s="2" cm="1">
        <f t="array" ref="H1499">_xlfn.IFS(C1499="Golden Temple Mail",1200,C1499="Guruvayur Express",950,C1499="Guwahati Sbc Express",1100,C1499="Howrah Duronto",800,C1499="Howrah Mail",1400,C1499="Howrah Rajdhani",900,C1499="Kamrup Express",1150,C1499="Kerala Express",1000,C1499="Kolkata Rajdhani",900,C1499="Kovai Express",750,C1499="Mumbai Chennai Mail",1300,C1499="Mumbai Rajdhani",950,C1499="Mumbai Vande Bharat",700,C1499="Nagercoil Express",980,C1499="Chennai Express",1050,C1499="Chennai Intercity",850,C1499="Chennai Vande Bharat",700,C1499="Cheran Express",880,C1499="Coimbatore Express",920,C1499="Coimbatore Intercity",850,C1499="Coromandel Express",1080,C1499="Devagiri Express",970,C1499="Dibrugarh Rajdhani",1200,C1499="Duronto Express",950,C1499="Express",600,C1499="Garib Rath",880,C1499="Gatimaan Express",650,C1499="Rajdhani",950,C1499="Sanghamitra Express",1150,C1499="Sbc Guwahati Express",1100,C1499="Sealdah Duronto",900,C1499="Sealdah Rajdhani",950,C1499="Semi-Sleeper",400,C1499="Shatabdi",700,C1499="Sleeper",350,C1499="Super Luxury",500,C1499="Swarna Jayanti Rajdhani",960,C1499="Tamil Nadu Exp",1050,C1499="Vande Bharat",700,C1499="Vikramshila Express",980,C1499="Volvo AC",450,TRUE,"Unknown")</f>
        <v>1200</v>
      </c>
      <c r="I1499" t="s">
        <v>25</v>
      </c>
      <c r="J1499" t="s">
        <v>26</v>
      </c>
      <c r="M1499">
        <v>45</v>
      </c>
      <c r="N1499" t="s">
        <v>1064</v>
      </c>
    </row>
    <row r="1500" spans="1:14">
      <c r="A1500">
        <v>12903</v>
      </c>
      <c r="B1500" t="s">
        <v>1239</v>
      </c>
      <c r="C1500" t="s">
        <v>1215</v>
      </c>
      <c r="D1500" s="2" t="str" cm="1">
        <f t="array" ref="D1500">_xlfn.IFS(C1500="Golden Temple Mail","Amritsar",C1500="Guruvayur Express","Guruvayur",C1500="Guwahati Sbc Express","Guwahati",C1500="Howrah Duronto","Howrah",C1500="Howrah Mail","Howrah",C1500="Howrah Rajdhani","Howrah",C1500="Kamrup Express","Dibrugarh",C1500="Kerala Express","Thiruvananthapuram",C1500="Kolkata Rajdhani","Kolkata",C1500="Kovai Express","Coimbatore",C1500="Mumbai Chennai Mail","Mumbai",C1500="Mumbai Rajdhani","Mumbai",C1500="Mumbai Vande Bharat","Mumbai",C1500="Nagercoil Express","Nagercoil",C1500="August Kranti Rajdhani","Mumbai",C1500="Chennai Express","Chennai",C1500="Chennai Intercity","Chennai",C1500="Chennai Vande Bharat","Chennai",C1500="Cheran Express","Coimbatore",C1500="Coimbatore Express","Coimbatore",C1500="Coimbatore Intercity","Coimbatore",C1500="Coromandel Express","Kolkata",C1500="Devagiri Express","Secunderabad",C1500="Dibrugarh Rajdhani","Dibrugarh",C1500="Duronto Express","Multiple",C1500="Express","Generic",C1500="Garib Rath","Varies",C1500="Gatimaan Express","Delhi",C1500="Rajdhani","Multiple",C1500="Sanghamitra Express","Patna",C1500="Sbc Guwahati Express","Guwahati",C1500="Sealdah Duronto","Sealdah",C1500="Sealdah Rajdhani","Sealdah",C1500="Semi-Sleeper","Bus Type",C1500="Shatabdi","Multiple",C1500="Sleeper","Bus Type",C1500="Super Luxury","Bus Type",C1500="Swarna Jayanti Rajdhani","Ahmedabad",C1500="Tamil Nadu Exp","Chennai",C1500="Vande Bharat","Multiple",C1500="Vikramshila Express","Bhagalpur",C1500="Volvo AC","Bus Type",TRUE,"Unknown")</f>
        <v>Amritsar</v>
      </c>
      <c r="E1500" s="1">
        <v>45589</v>
      </c>
      <c r="F1500">
        <v>67.13</v>
      </c>
      <c r="G1500" s="2" cm="1">
        <f t="array" ref="G1500">_xlfn.IFS(C1500="Golden Temple Mail",1800,C1500="Guruvayur Express",1450,C1500="Guwahati Sbc Express",1650,C1500="Howrah Duronto",1200,C1500="Howrah Mail",2000,C1500="Howrah Rajdhani",1450,C1500="Kamrup Express",1700,C1500="Kerala Express",1600,C1500="Kolkata Rajdhani",1450,C1500="Kovai Express",500,C1500="Mumbai Chennai Mail",1250,C1500="Mumbai Rajdhani",1450,C1500="Mumbai Vande Bharat",700,C1500="Nagercoil Express",1350,C1500="August Kranti Rajdhani",1300,C1500="Chennai Express",1050,C1500="Chennai Intercity",350,C1500="Chennai Vande Bharat",350,C1500="Cheran Express",500,C1500="Coimbatore Express",520,C1500="Coimbatore Intercity",350,C1500="Coromandel Express",1650,C1500="Devagiri Express",1200,C1500="Dibrugarh Rajdhani",2000,C1500="Duronto Express",1450,C1500="Express",600,C1500="Garib Rath",1200,C1500="Gatimaan Express",200,C1500="Rajdhani",1450,C1500="Sanghamitra Express",1900,C1500="Sbc Guwahati Express",1650,C1500="Sealdah Duronto",1200,C1500="Sealdah Rajdhani",1450,C1500="Semi-Sleeper",400,C1500="Shatabdi",500,C1500="Sleeper",350,C1500="Super Luxury",500,C1500="Swarna Jayanti Rajdhani",1600,C1500="Tamil Nadu Exp",1050,C1500="Vande Bharat",700,C1500="Vikramshila Express",1250,C1500="Volvo AC",450,TRUE,"Unknown")</f>
        <v>1800</v>
      </c>
      <c r="H1500" s="2" cm="1">
        <f t="array" ref="H1500">_xlfn.IFS(C1500="Golden Temple Mail",1200,C1500="Guruvayur Express",950,C1500="Guwahati Sbc Express",1100,C1500="Howrah Duronto",800,C1500="Howrah Mail",1400,C1500="Howrah Rajdhani",900,C1500="Kamrup Express",1150,C1500="Kerala Express",1000,C1500="Kolkata Rajdhani",900,C1500="Kovai Express",750,C1500="Mumbai Chennai Mail",1300,C1500="Mumbai Rajdhani",950,C1500="Mumbai Vande Bharat",700,C1500="Nagercoil Express",980,C1500="August Kranti Rajdhani",1200,C1500="Chennai Express",1050,C1500="Chennai Intercity",850,C1500="Chennai Vande Bharat",700,C1500="Cheran Express",880,C1500="Coimbatore Express",920,C1500="Coimbatore Intercity",850,C1500="Coromandel Express",1080,C1500="Devagiri Express",970,C1500="Dibrugarh Rajdhani",1200,C1500="Duronto Express",950,C1500="Express",600,C1500="Garib Rath",880,C1500="Gatimaan Express",650,C1500="Rajdhani",950,C1500="Sanghamitra Express",1150,C1500="Sbc Guwahati Express",1100,C1500="Sealdah Duronto",900,C1500="Sealdah Rajdhani",950,C1500="Semi-Sleeper",400,C1500="Shatabdi",700,C1500="Sleeper",350,C1500="Super Luxury",500,C1500="Swarna Jayanti Rajdhani",960,C1500="Tamil Nadu Exp",1050,C1500="Vande Bharat",700,C1500="Vikramshila Express",980,C1500="Volvo AC",450,TRUE,"Unknown")</f>
        <v>1200</v>
      </c>
      <c r="I1500" t="s">
        <v>25</v>
      </c>
      <c r="J1500" t="s">
        <v>26</v>
      </c>
      <c r="M1500">
        <v>39</v>
      </c>
      <c r="N1500" t="s">
        <v>1064</v>
      </c>
    </row>
    <row r="1501" spans="1:14">
      <c r="A1501">
        <v>12904</v>
      </c>
      <c r="B1501" t="s">
        <v>1239</v>
      </c>
      <c r="C1501" t="s">
        <v>1215</v>
      </c>
      <c r="D1501" s="2" t="str" cm="1">
        <f t="array" ref="D1501">_xlfn.IFS(C1501="Golden Temple Mail","Amritsar",C1501="Guruvayur Express","Guruvayur",C1501="Guwahati Sbc Express","Guwahati",C1501="Howrah Duronto","Howrah",C1501="Howrah Mail","Howrah",C1501="Howrah Rajdhani","Howrah",C1501="Kamrup Express","Dibrugarh",C1501="Kerala Express","Thiruvananthapuram",C1501="Kolkata Rajdhani","Kolkata",C1501="Kovai Express","Coimbatore",C1501="Mumbai Chennai Mail","Mumbai",C1501="Mumbai Rajdhani","Mumbai",C1501="Mumbai Vande Bharat","Mumbai",C1501="Nagercoil Express","Nagercoil",C1501="August Kranti Rajdhani","Mumbai",C1501="Chennai Express","Chennai",C1501="Chennai Intercity","Chennai",C1501="Chennai Vande Bharat","Chennai",C1501="Cheran Express","Coimbatore",C1501="Coimbatore Express","Coimbatore",C1501="Coimbatore Intercity","Coimbatore",C1501="Coromandel Express","Kolkata",C1501="Devagiri Express","Secunderabad",C1501="Dibrugarh Rajdhani","Dibrugarh",C1501="Duronto Express","Multiple",C1501="Express","Generic",C1501="Garib Rath","Varies",C1501="Gatimaan Express","Delhi",C1501="Rajdhani","Multiple",C1501="Sanghamitra Express","Patna",C1501="Sbc Guwahati Express","Guwahati",C1501="Sealdah Duronto","Sealdah",C1501="Sealdah Rajdhani","Sealdah",C1501="Semi-Sleeper","Bus Type",C1501="Shatabdi","Multiple",C1501="Sleeper","Bus Type",C1501="Super Luxury","Bus Type",C1501="Swarna Jayanti Rajdhani","Ahmedabad",C1501="Tamil Nadu Exp","Chennai",C1501="Vande Bharat","Multiple",C1501="Vikramshila Express","Bhagalpur",C1501="Volvo AC","Bus Type",TRUE,"Unknown")</f>
        <v>Amritsar</v>
      </c>
      <c r="E1501" s="1">
        <v>45654</v>
      </c>
      <c r="F1501">
        <v>86.22</v>
      </c>
      <c r="G1501" s="2" cm="1">
        <f t="array" ref="G1501">_xlfn.IFS(C1501="Golden Temple Mail",1800,C1501="Guruvayur Express",1450,C1501="Guwahati Sbc Express",1650,C1501="Howrah Duronto",1200,C1501="Howrah Mail",2000,C1501="Howrah Rajdhani",1450,C1501="Kamrup Express",1700,C1501="Kerala Express",1600,C1501="Kolkata Rajdhani",1450,C1501="Kovai Express",500,C1501="Mumbai Chennai Mail",1250,C1501="Mumbai Rajdhani",1450,C1501="Mumbai Vande Bharat",700,C1501="Nagercoil Express",1350,C1501="August Kranti Rajdhani",1300,C1501="Chennai Express",1050,C1501="Chennai Intercity",350,C1501="Chennai Vande Bharat",350,C1501="Cheran Express",500,C1501="Coimbatore Express",520,C1501="Coimbatore Intercity",350,C1501="Coromandel Express",1650,C1501="Devagiri Express",1200,C1501="Dibrugarh Rajdhani",2000,C1501="Duronto Express",1450,C1501="Express",600,C1501="Garib Rath",1200,C1501="Gatimaan Express",200,C1501="Rajdhani","1450",C1501="Sanghamitra Express",1900,C1501="Sbc Guwahati Express",1650,C1501="Sealdah Duronto",1200,C1501="Sealdah Rajdhani",1450,C1501="Semi-Sleeper",400,C1501="Shatabdi",500,C1501="Sleeper",350,C1501="Super Luxury",500,C1501="Swarna Jayanti Rajdhani",1600,C1501="Tamil Nadu Exp",1050,C1501="Vande Bharat",700,C1501="Vikramshila Express",1250,C1501="Volvo AC",450,TRUE,"Unknown")</f>
        <v>1800</v>
      </c>
      <c r="H1501" s="2" cm="1">
        <f t="array" ref="H1501">_xlfn.IFS(C1501="Golden Temple Mail",1200,C1501="Guruvayur Express",950,C1501="Guwahati Sbc Express",1100,C1501="Howrah Duronto",800,C1501="Howrah Mail",1400,C1501="Howrah Rajdhani",900,C1501="Kamrup Express",1150,C1501="Kerala Express",1000,C1501="Kolkata Rajdhani",900,C1501="Kovai Express",750,C1501="Mumbai Chennai Mail",1300,C1501="Mumbai Rajdhani",950,C1501="Mumbai Vande Bharat",700,C1501="Nagercoil Express",980,C1501="Chennai Express",1050,C1501="Chennai Intercity",850,C1501="Chennai Vande Bharat",700,C1501="Cheran Express",880,C1501="Coimbatore Express",920,C1501="Coimbatore Intercity",850,C1501="Coromandel Express",1080,C1501="Devagiri Express",970,C1501="Dibrugarh Rajdhani",1200,C1501="Duronto Express",950,C1501="Express",600,C1501="Garib Rath",880,C1501="Gatimaan Express",650,C1501="Rajdhani",950,C1501="Sanghamitra Express",1150,C1501="Sbc Guwahati Express",1100,C1501="Sealdah Duronto",900,C1501="Sealdah Rajdhani",950,C1501="Semi-Sleeper",400,C1501="Shatabdi",700,C1501="Sleeper",350,C1501="Super Luxury",500,C1501="Swarna Jayanti Rajdhani",960,C1501="Tamil Nadu Exp",1050,C1501="Vande Bharat",700,C1501="Vikramshila Express",980,C1501="Volvo AC",450,TRUE,"Unknown")</f>
        <v>1200</v>
      </c>
      <c r="I1501" t="s">
        <v>52</v>
      </c>
      <c r="J1501" t="s">
        <v>31</v>
      </c>
      <c r="M1501">
        <v>2</v>
      </c>
      <c r="N1501" t="s">
        <v>1064</v>
      </c>
    </row>
    <row r="1502" spans="1:14">
      <c r="A1502">
        <v>12904</v>
      </c>
      <c r="B1502" t="s">
        <v>1238</v>
      </c>
      <c r="C1502" t="s">
        <v>1215</v>
      </c>
      <c r="D1502" s="2" t="str" cm="1">
        <f t="array" ref="D1502">_xlfn.IFS(C1502="Golden Temple Mail","Amritsar",C1502="Guruvayur Express","Guruvayur",C1502="Guwahati Sbc Express","Guwahati",C1502="Howrah Duronto","Howrah",C1502="Howrah Mail","Howrah",C1502="Howrah Rajdhani","Howrah",C1502="Kamrup Express","Dibrugarh",C1502="Kerala Express","Thiruvananthapuram",C1502="Kolkata Rajdhani","Kolkata",C1502="Kovai Express","Coimbatore",C1502="Mumbai Chennai Mail","Mumbai",C1502="Mumbai Rajdhani","Mumbai",C1502="Mumbai Vande Bharat","Mumbai",C1502="Nagercoil Express","Nagercoil",C1502="August Kranti Rajdhani","Mumbai",C1502="Chennai Express","Chennai",C1502="Chennai Intercity","Chennai",C1502="Chennai Vande Bharat","Chennai",C1502="Cheran Express","Coimbatore",C1502="Coimbatore Express","Coimbatore",C1502="Coimbatore Intercity","Coimbatore",C1502="Coromandel Express","Kolkata",C1502="Devagiri Express","Secunderabad",C1502="Dibrugarh Rajdhani","Dibrugarh",C1502="Duronto Express","Multiple",C1502="Express","Generic",C1502="Garib Rath","Varies",C1502="Gatimaan Express","Delhi",C1502="Rajdhani","Multiple",C1502="Sanghamitra Express","Patna",C1502="Sbc Guwahati Express","Guwahati",C1502="Sealdah Duronto","Sealdah",C1502="Sealdah Rajdhani","Sealdah",C1502="Semi-Sleeper","Bus Type",C1502="Shatabdi","Multiple",C1502="Sleeper","Bus Type",C1502="Super Luxury","Bus Type",C1502="Swarna Jayanti Rajdhani","Ahmedabad",C1502="Tamil Nadu Exp","Chennai",C1502="Vande Bharat","Multiple",C1502="Vikramshila Express","Bhagalpur",C1502="Volvo AC","Bus Type",TRUE,"Unknown")</f>
        <v>Amritsar</v>
      </c>
      <c r="E1502" s="1">
        <v>45643</v>
      </c>
      <c r="F1502">
        <v>35.31</v>
      </c>
      <c r="G1502" s="2" cm="1">
        <f t="array" ref="G1502">_xlfn.IFS(C1502="Golden Temple Mail",1800,C1502="Guruvayur Express",1450,C1502="Guwahati Sbc Express",1650,C1502="Howrah Duronto",1200,C1502="Howrah Mail",2000,C1502="Howrah Rajdhani",1450,C1502="Kamrup Express",1700,C1502="Kerala Express",1600,C1502="Kolkata Rajdhani",1450,C1502="Kovai Express",500,C1502="Mumbai Chennai Mail",1250,C1502="Mumbai Rajdhani",1450,C1502="Mumbai Vande Bharat",700,C1502="Nagercoil Express",1350,C1502="August Kranti Rajdhani",1300,C1502="Chennai Express",1050,C1502="Chennai Intercity",350,C1502="Chennai Vande Bharat",350,C1502="Cheran Express",500,C1502="Coimbatore Express",520,C1502="Coimbatore Intercity",350,C1502="Coromandel Express",1650,C1502="Devagiri Express",1200,C1502="Dibrugarh Rajdhani",2000,C1502="Duronto Express",1450,C1502="Express",600,C1502="Garib Rath",1200,C1502="Gatimaan Express",200,C1502="Rajdhani",1450,C1502="Sanghamitra Express",1900,C1502="Sbc Guwahati Express",1650,C1502="Sealdah Duronto",1200,C1502="Sealdah Rajdhani",1450,C1502="Semi-Sleeper",400,C1502="Shatabdi",500,C1502="Sleeper",350,C1502="Super Luxury",500,C1502="Swarna Jayanti Rajdhani",1600,C1502="Tamil Nadu Exp",1050,C1502="Vande Bharat",700,C1502="Vikramshila Express",1250,C1502="Volvo AC",450,TRUE,"Unknown")</f>
        <v>1800</v>
      </c>
      <c r="H1502" s="2" cm="1">
        <f t="array" ref="H1502">_xlfn.IFS(C1502="Golden Temple Mail",1200,C1502="Guruvayur Express",950,C1502="Guwahati Sbc Express",1100,C1502="Howrah Duronto",800,C1502="Howrah Mail",1400,C1502="Howrah Rajdhani",900,C1502="Kamrup Express",1150,C1502="Kerala Express",1000,C1502="Kolkata Rajdhani",900,C1502="Kovai Express",750,C1502="Mumbai Chennai Mail",1300,C1502="Mumbai Rajdhani",950,C1502="Mumbai Vande Bharat",700,C1502="Nagercoil Express",980,C1502="August Kranti Rajdhani",1200,C1502="Chennai Express",1050,C1502="Chennai Intercity",850,C1502="Chennai Vande Bharat",700,C1502="Cheran Express",880,C1502="Coimbatore Express",920,C1502="Coimbatore Intercity",850,C1502="Coromandel Express",1080,C1502="Devagiri Express",970,C1502="Dibrugarh Rajdhani",1200,C1502="Duronto Express",950,C1502="Express",600,C1502="Garib Rath",880,C1502="Gatimaan Express",650,C1502="Rajdhani",950,C1502="Sanghamitra Express",1150,C1502="Sbc Guwahati Express",1100,C1502="Sealdah Duronto",900,C1502="Sealdah Rajdhani",950,C1502="Semi-Sleeper",400,C1502="Shatabdi",700,C1502="Sleeper",350,C1502="Super Luxury",500,C1502="Swarna Jayanti Rajdhani",960,C1502="Tamil Nadu Exp",1050,C1502="Vande Bharat",700,C1502="Vikramshila Express",980,C1502="Volvo AC",450,TRUE,"Unknown")</f>
        <v>1200</v>
      </c>
      <c r="I1502" t="s">
        <v>52</v>
      </c>
      <c r="J1502" t="s">
        <v>19</v>
      </c>
      <c r="M1502">
        <v>13</v>
      </c>
      <c r="N1502" t="s">
        <v>1064</v>
      </c>
    </row>
    <row r="1503" spans="1:14">
      <c r="A1503">
        <v>12904</v>
      </c>
      <c r="B1503" t="s">
        <v>1237</v>
      </c>
      <c r="C1503" t="s">
        <v>1215</v>
      </c>
      <c r="D1503" s="2" t="str" cm="1">
        <f t="array" ref="D1503">_xlfn.IFS(C1503="Golden Temple Mail","Amritsar",C1503="Guruvayur Express","Guruvayur",C1503="Guwahati Sbc Express","Guwahati",C1503="Howrah Duronto","Howrah",C1503="Howrah Mail","Howrah",C1503="Howrah Rajdhani","Howrah",C1503="Kamrup Express","Dibrugarh",C1503="Kerala Express","Thiruvananthapuram",C1503="Kolkata Rajdhani","Kolkata",C1503="Kovai Express","Coimbatore",C1503="Mumbai Chennai Mail","Mumbai",C1503="Mumbai Rajdhani","Mumbai",C1503="Mumbai Vande Bharat","Mumbai",C1503="Nagercoil Express","Nagercoil",C1503="August Kranti Rajdhani","Mumbai",C1503="Chennai Express","Chennai",C1503="Chennai Intercity","Chennai",C1503="Chennai Vande Bharat","Chennai",C1503="Cheran Express","Coimbatore",C1503="Coimbatore Express","Coimbatore",C1503="Coimbatore Intercity","Coimbatore",C1503="Coromandel Express","Kolkata",C1503="Devagiri Express","Secunderabad",C1503="Dibrugarh Rajdhani","Dibrugarh",C1503="Duronto Express","Multiple",C1503="Express","Generic",C1503="Garib Rath","Varies",C1503="Gatimaan Express","Delhi",C1503="Rajdhani","Multiple",C1503="Sanghamitra Express","Patna",C1503="Sbc Guwahati Express","Guwahati",C1503="Sealdah Duronto","Sealdah",C1503="Sealdah Rajdhani","Sealdah",C1503="Semi-Sleeper","Bus Type",C1503="Shatabdi","Multiple",C1503="Sleeper","Bus Type",C1503="Super Luxury","Bus Type",C1503="Swarna Jayanti Rajdhani","Ahmedabad",C1503="Tamil Nadu Exp","Chennai",C1503="Vande Bharat","Multiple",C1503="Vikramshila Express","Bhagalpur",C1503="Volvo AC","Bus Type",TRUE,"Unknown")</f>
        <v>Amritsar</v>
      </c>
      <c r="E1503" s="1">
        <v>45450</v>
      </c>
      <c r="F1503">
        <v>73.57</v>
      </c>
      <c r="G1503" s="2" cm="1">
        <f t="array" ref="G1503">_xlfn.IFS(C1503="Golden Temple Mail",1800,C1503="Guruvayur Express",1450,C1503="Guwahati Sbc Express",1650,C1503="Howrah Duronto",1200,C1503="Howrah Mail",2000,C1503="Howrah Rajdhani",1450,C1503="Kamrup Express",1700,C1503="Kerala Express",1600,C1503="Kolkata Rajdhani",1450,C1503="Kovai Express",500,C1503="Mumbai Chennai Mail",1250,C1503="Mumbai Rajdhani",1450,C1503="Mumbai Vande Bharat",700,C1503="Nagercoil Express",1350,C1503="August Kranti Rajdhani",1300,C1503="Chennai Express",1050,C1503="Chennai Intercity",350,C1503="Chennai Vande Bharat",350,C1503="Cheran Express",500,C1503="Coimbatore Express",520,C1503="Coimbatore Intercity",350,C1503="Coromandel Express",1650,C1503="Devagiri Express",1200,C1503="Dibrugarh Rajdhani",2000,C1503="Duronto Express",1450,C1503="Express",600,C1503="Garib Rath",1200,C1503="Gatimaan Express",200,C1503="Rajdhani","1450",C1503="Sanghamitra Express",1900,C1503="Sbc Guwahati Express",1650,C1503="Sealdah Duronto",1200,C1503="Sealdah Rajdhani",1450,C1503="Semi-Sleeper",400,C1503="Shatabdi",500,C1503="Sleeper",350,C1503="Super Luxury",500,C1503="Swarna Jayanti Rajdhani",1600,C1503="Tamil Nadu Exp",1050,C1503="Vande Bharat",700,C1503="Vikramshila Express",1250,C1503="Volvo AC",450,TRUE,"Unknown")</f>
        <v>1800</v>
      </c>
      <c r="H1503" s="2" cm="1">
        <f t="array" ref="H1503">_xlfn.IFS(C1503="Golden Temple Mail",1200,C1503="Guruvayur Express",950,C1503="Guwahati Sbc Express",1100,C1503="Howrah Duronto",800,C1503="Howrah Mail",1400,C1503="Howrah Rajdhani",900,C1503="Kamrup Express",1150,C1503="Kerala Express",1000,C1503="Kolkata Rajdhani",900,C1503="Kovai Express",750,C1503="Mumbai Chennai Mail",1300,C1503="Mumbai Rajdhani",950,C1503="Mumbai Vande Bharat",700,C1503="Nagercoil Express",980,C1503="Chennai Express",1050,C1503="Chennai Intercity",850,C1503="Chennai Vande Bharat",700,C1503="Cheran Express",880,C1503="Coimbatore Express",920,C1503="Coimbatore Intercity",850,C1503="Coromandel Express",1080,C1503="Devagiri Express",970,C1503="Dibrugarh Rajdhani",1200,C1503="Duronto Express",950,C1503="Express",600,C1503="Garib Rath",880,C1503="Gatimaan Express",650,C1503="Rajdhani",950,C1503="Sanghamitra Express",1150,C1503="Sbc Guwahati Express",1100,C1503="Sealdah Duronto",900,C1503="Sealdah Rajdhani",950,C1503="Semi-Sleeper",400,C1503="Shatabdi",700,C1503="Sleeper",350,C1503="Super Luxury",500,C1503="Swarna Jayanti Rajdhani",960,C1503="Tamil Nadu Exp",1050,C1503="Vande Bharat",700,C1503="Vikramshila Express",980,C1503="Volvo AC",450,TRUE,"Unknown")</f>
        <v>1200</v>
      </c>
      <c r="I1503" t="s">
        <v>71</v>
      </c>
      <c r="J1503" t="s">
        <v>39</v>
      </c>
      <c r="M1503">
        <v>9</v>
      </c>
      <c r="N1503" t="s">
        <v>1064</v>
      </c>
    </row>
    <row r="1504" spans="1:14">
      <c r="A1504">
        <v>12904</v>
      </c>
      <c r="B1504" t="s">
        <v>1236</v>
      </c>
      <c r="C1504" t="s">
        <v>1215</v>
      </c>
      <c r="D1504" s="2" t="str" cm="1">
        <f t="array" ref="D1504">_xlfn.IFS(C1504="Golden Temple Mail","Amritsar",C1504="Guruvayur Express","Guruvayur",C1504="Guwahati Sbc Express","Guwahati",C1504="Howrah Duronto","Howrah",C1504="Howrah Mail","Howrah",C1504="Howrah Rajdhani","Howrah",C1504="Kamrup Express","Dibrugarh",C1504="Kerala Express","Thiruvananthapuram",C1504="Kolkata Rajdhani","Kolkata",C1504="Kovai Express","Coimbatore",C1504="Mumbai Chennai Mail","Mumbai",C1504="Mumbai Rajdhani","Mumbai",C1504="Mumbai Vande Bharat","Mumbai",C1504="Nagercoil Express","Nagercoil",C1504="August Kranti Rajdhani","Mumbai",C1504="Chennai Express","Chennai",C1504="Chennai Intercity","Chennai",C1504="Chennai Vande Bharat","Chennai",C1504="Cheran Express","Coimbatore",C1504="Coimbatore Express","Coimbatore",C1504="Coimbatore Intercity","Coimbatore",C1504="Coromandel Express","Kolkata",C1504="Devagiri Express","Secunderabad",C1504="Dibrugarh Rajdhani","Dibrugarh",C1504="Duronto Express","Multiple",C1504="Express","Generic",C1504="Garib Rath","Varies",C1504="Gatimaan Express","Delhi",C1504="Rajdhani","Multiple",C1504="Sanghamitra Express","Patna",C1504="Sbc Guwahati Express","Guwahati",C1504="Sealdah Duronto","Sealdah",C1504="Sealdah Rajdhani","Sealdah",C1504="Semi-Sleeper","Bus Type",C1504="Shatabdi","Multiple",C1504="Sleeper","Bus Type",C1504="Super Luxury","Bus Type",C1504="Swarna Jayanti Rajdhani","Ahmedabad",C1504="Tamil Nadu Exp","Chennai",C1504="Vande Bharat","Multiple",C1504="Vikramshila Express","Bhagalpur",C1504="Volvo AC","Bus Type",TRUE,"Unknown")</f>
        <v>Amritsar</v>
      </c>
      <c r="E1504" s="1">
        <v>45419</v>
      </c>
      <c r="F1504">
        <v>100</v>
      </c>
      <c r="G1504" s="2" cm="1">
        <f t="array" ref="G1504">_xlfn.IFS(C1504="Golden Temple Mail",1800,C1504="Guruvayur Express",1450,C1504="Guwahati Sbc Express",1650,C1504="Howrah Duronto",1200,C1504="Howrah Mail",2000,C1504="Howrah Rajdhani",1450,C1504="Kamrup Express",1700,C1504="Kerala Express",1600,C1504="Kolkata Rajdhani",1450,C1504="Kovai Express",500,C1504="Mumbai Chennai Mail",1250,C1504="Mumbai Rajdhani",1450,C1504="Mumbai Vande Bharat",700,C1504="Nagercoil Express",1350,C1504="August Kranti Rajdhani",1300,C1504="Chennai Express",1050,C1504="Chennai Intercity",350,C1504="Chennai Vande Bharat",350,C1504="Cheran Express",500,C1504="Coimbatore Express",520,C1504="Coimbatore Intercity",350,C1504="Coromandel Express",1650,C1504="Devagiri Express",1200,C1504="Dibrugarh Rajdhani",2000,C1504="Duronto Express",1450,C1504="Express",600,C1504="Garib Rath",1200,C1504="Gatimaan Express",200,C1504="Rajdhani",1450,C1504="Sanghamitra Express",1900,C1504="Sbc Guwahati Express",1650,C1504="Sealdah Duronto",1200,C1504="Sealdah Rajdhani",1450,C1504="Semi-Sleeper",400,C1504="Shatabdi",500,C1504="Sleeper",350,C1504="Super Luxury",500,C1504="Swarna Jayanti Rajdhani",1600,C1504="Tamil Nadu Exp",1050,C1504="Vande Bharat",700,C1504="Vikramshila Express",1250,C1504="Volvo AC",450,TRUE,"Unknown")</f>
        <v>1800</v>
      </c>
      <c r="H1504" s="2" cm="1">
        <f t="array" ref="H1504">_xlfn.IFS(C1504="Golden Temple Mail",1200,C1504="Guruvayur Express",950,C1504="Guwahati Sbc Express",1100,C1504="Howrah Duronto",800,C1504="Howrah Mail",1400,C1504="Howrah Rajdhani",900,C1504="Kamrup Express",1150,C1504="Kerala Express",1000,C1504="Kolkata Rajdhani",900,C1504="Kovai Express",750,C1504="Mumbai Chennai Mail",1300,C1504="Mumbai Rajdhani",950,C1504="Mumbai Vande Bharat",700,C1504="Nagercoil Express",980,C1504="August Kranti Rajdhani",1200,C1504="Chennai Express",1050,C1504="Chennai Intercity",850,C1504="Chennai Vande Bharat",700,C1504="Cheran Express",880,C1504="Coimbatore Express",920,C1504="Coimbatore Intercity",850,C1504="Coromandel Express",1080,C1504="Devagiri Express",970,C1504="Dibrugarh Rajdhani",1200,C1504="Duronto Express",950,C1504="Express",600,C1504="Garib Rath",880,C1504="Gatimaan Express",650,C1504="Rajdhani",950,C1504="Sanghamitra Express",1150,C1504="Sbc Guwahati Express",1100,C1504="Sealdah Duronto",900,C1504="Sealdah Rajdhani",950,C1504="Semi-Sleeper",400,C1504="Shatabdi",700,C1504="Sleeper",350,C1504="Super Luxury",500,C1504="Swarna Jayanti Rajdhani",960,C1504="Tamil Nadu Exp",1050,C1504="Vande Bharat",700,C1504="Vikramshila Express",980,C1504="Volvo AC",450,TRUE,"Unknown")</f>
        <v>1200</v>
      </c>
      <c r="I1504" t="s">
        <v>62</v>
      </c>
      <c r="J1504" t="s">
        <v>19</v>
      </c>
      <c r="M1504">
        <v>13</v>
      </c>
      <c r="N1504" t="s">
        <v>1064</v>
      </c>
    </row>
    <row r="1505" spans="1:14">
      <c r="A1505">
        <v>12904</v>
      </c>
      <c r="B1505" t="s">
        <v>1235</v>
      </c>
      <c r="C1505" t="s">
        <v>1215</v>
      </c>
      <c r="D1505" s="2" t="str" cm="1">
        <f t="array" ref="D1505">_xlfn.IFS(C1505="Golden Temple Mail","Amritsar",C1505="Guruvayur Express","Guruvayur",C1505="Guwahati Sbc Express","Guwahati",C1505="Howrah Duronto","Howrah",C1505="Howrah Mail","Howrah",C1505="Howrah Rajdhani","Howrah",C1505="Kamrup Express","Dibrugarh",C1505="Kerala Express","Thiruvananthapuram",C1505="Kolkata Rajdhani","Kolkata",C1505="Kovai Express","Coimbatore",C1505="Mumbai Chennai Mail","Mumbai",C1505="Mumbai Rajdhani","Mumbai",C1505="Mumbai Vande Bharat","Mumbai",C1505="Nagercoil Express","Nagercoil",C1505="August Kranti Rajdhani","Mumbai",C1505="Chennai Express","Chennai",C1505="Chennai Intercity","Chennai",C1505="Chennai Vande Bharat","Chennai",C1505="Cheran Express","Coimbatore",C1505="Coimbatore Express","Coimbatore",C1505="Coimbatore Intercity","Coimbatore",C1505="Coromandel Express","Kolkata",C1505="Devagiri Express","Secunderabad",C1505="Dibrugarh Rajdhani","Dibrugarh",C1505="Duronto Express","Multiple",C1505="Express","Generic",C1505="Garib Rath","Varies",C1505="Gatimaan Express","Delhi",C1505="Rajdhani","Multiple",C1505="Sanghamitra Express","Patna",C1505="Sbc Guwahati Express","Guwahati",C1505="Sealdah Duronto","Sealdah",C1505="Sealdah Rajdhani","Sealdah",C1505="Semi-Sleeper","Bus Type",C1505="Shatabdi","Multiple",C1505="Sleeper","Bus Type",C1505="Super Luxury","Bus Type",C1505="Swarna Jayanti Rajdhani","Ahmedabad",C1505="Tamil Nadu Exp","Chennai",C1505="Vande Bharat","Multiple",C1505="Vikramshila Express","Bhagalpur",C1505="Volvo AC","Bus Type",TRUE,"Unknown")</f>
        <v>Amritsar</v>
      </c>
      <c r="E1505" s="1">
        <v>45647</v>
      </c>
      <c r="F1505">
        <v>45.34</v>
      </c>
      <c r="G1505" s="2" cm="1">
        <f t="array" ref="G1505">_xlfn.IFS(C1505="Golden Temple Mail",1800,C1505="Guruvayur Express",1450,C1505="Guwahati Sbc Express",1650,C1505="Howrah Duronto",1200,C1505="Howrah Mail",2000,C1505="Howrah Rajdhani",1450,C1505="Kamrup Express",1700,C1505="Kerala Express",1600,C1505="Kolkata Rajdhani",1450,C1505="Kovai Express",500,C1505="Mumbai Chennai Mail",1250,C1505="Mumbai Rajdhani",1450,C1505="Mumbai Vande Bharat",700,C1505="Nagercoil Express",1350,C1505="August Kranti Rajdhani",1300,C1505="Chennai Express",1050,C1505="Chennai Intercity",350,C1505="Chennai Vande Bharat",350,C1505="Cheran Express",500,C1505="Coimbatore Express",520,C1505="Coimbatore Intercity",350,C1505="Coromandel Express",1650,C1505="Devagiri Express",1200,C1505="Dibrugarh Rajdhani",2000,C1505="Duronto Express",1450,C1505="Express",600,C1505="Garib Rath",1200,C1505="Gatimaan Express",200,C1505="Rajdhani","1450",C1505="Sanghamitra Express",1900,C1505="Sbc Guwahati Express",1650,C1505="Sealdah Duronto",1200,C1505="Sealdah Rajdhani",1450,C1505="Semi-Sleeper",400,C1505="Shatabdi",500,C1505="Sleeper",350,C1505="Super Luxury",500,C1505="Swarna Jayanti Rajdhani",1600,C1505="Tamil Nadu Exp",1050,C1505="Vande Bharat",700,C1505="Vikramshila Express",1250,C1505="Volvo AC",450,TRUE,"Unknown")</f>
        <v>1800</v>
      </c>
      <c r="H1505" s="2" cm="1">
        <f t="array" ref="H1505">_xlfn.IFS(C1505="Golden Temple Mail",1200,C1505="Guruvayur Express",950,C1505="Guwahati Sbc Express",1100,C1505="Howrah Duronto",800,C1505="Howrah Mail",1400,C1505="Howrah Rajdhani",900,C1505="Kamrup Express",1150,C1505="Kerala Express",1000,C1505="Kolkata Rajdhani",900,C1505="Kovai Express",750,C1505="Mumbai Chennai Mail",1300,C1505="Mumbai Rajdhani",950,C1505="Mumbai Vande Bharat",700,C1505="Nagercoil Express",980,C1505="Chennai Express",1050,C1505="Chennai Intercity",850,C1505="Chennai Vande Bharat",700,C1505="Cheran Express",880,C1505="Coimbatore Express",920,C1505="Coimbatore Intercity",850,C1505="Coromandel Express",1080,C1505="Devagiri Express",970,C1505="Dibrugarh Rajdhani",1200,C1505="Duronto Express",950,C1505="Express",600,C1505="Garib Rath",880,C1505="Gatimaan Express",650,C1505="Rajdhani",950,C1505="Sanghamitra Express",1150,C1505="Sbc Guwahati Express",1100,C1505="Sealdah Duronto",900,C1505="Sealdah Rajdhani",950,C1505="Semi-Sleeper",400,C1505="Shatabdi",700,C1505="Sleeper",350,C1505="Super Luxury",500,C1505="Swarna Jayanti Rajdhani",960,C1505="Tamil Nadu Exp",1050,C1505="Vande Bharat",700,C1505="Vikramshila Express",980,C1505="Volvo AC",450,TRUE,"Unknown")</f>
        <v>1200</v>
      </c>
      <c r="I1505" t="s">
        <v>52</v>
      </c>
      <c r="J1505" t="s">
        <v>31</v>
      </c>
      <c r="M1505">
        <v>9</v>
      </c>
      <c r="N1505" t="s">
        <v>1064</v>
      </c>
    </row>
    <row r="1506" spans="1:14">
      <c r="A1506">
        <v>12904</v>
      </c>
      <c r="B1506" t="s">
        <v>1234</v>
      </c>
      <c r="C1506" t="s">
        <v>1215</v>
      </c>
      <c r="D1506" s="2" t="str" cm="1">
        <f t="array" ref="D1506">_xlfn.IFS(C1506="Golden Temple Mail","Amritsar",C1506="Guruvayur Express","Guruvayur",C1506="Guwahati Sbc Express","Guwahati",C1506="Howrah Duronto","Howrah",C1506="Howrah Mail","Howrah",C1506="Howrah Rajdhani","Howrah",C1506="Kamrup Express","Dibrugarh",C1506="Kerala Express","Thiruvananthapuram",C1506="Kolkata Rajdhani","Kolkata",C1506="Kovai Express","Coimbatore",C1506="Mumbai Chennai Mail","Mumbai",C1506="Mumbai Rajdhani","Mumbai",C1506="Mumbai Vande Bharat","Mumbai",C1506="Nagercoil Express","Nagercoil",C1506="August Kranti Rajdhani","Mumbai",C1506="Chennai Express","Chennai",C1506="Chennai Intercity","Chennai",C1506="Chennai Vande Bharat","Chennai",C1506="Cheran Express","Coimbatore",C1506="Coimbatore Express","Coimbatore",C1506="Coimbatore Intercity","Coimbatore",C1506="Coromandel Express","Kolkata",C1506="Devagiri Express","Secunderabad",C1506="Dibrugarh Rajdhani","Dibrugarh",C1506="Duronto Express","Multiple",C1506="Express","Generic",C1506="Garib Rath","Varies",C1506="Gatimaan Express","Delhi",C1506="Rajdhani","Multiple",C1506="Sanghamitra Express","Patna",C1506="Sbc Guwahati Express","Guwahati",C1506="Sealdah Duronto","Sealdah",C1506="Sealdah Rajdhani","Sealdah",C1506="Semi-Sleeper","Bus Type",C1506="Shatabdi","Multiple",C1506="Sleeper","Bus Type",C1506="Super Luxury","Bus Type",C1506="Swarna Jayanti Rajdhani","Ahmedabad",C1506="Tamil Nadu Exp","Chennai",C1506="Vande Bharat","Multiple",C1506="Vikramshila Express","Bhagalpur",C1506="Volvo AC","Bus Type",TRUE,"Unknown")</f>
        <v>Amritsar</v>
      </c>
      <c r="E1506" s="1">
        <v>45440</v>
      </c>
      <c r="F1506">
        <v>82.04</v>
      </c>
      <c r="G1506" s="2" cm="1">
        <f t="array" ref="G1506">_xlfn.IFS(C1506="Golden Temple Mail",1800,C1506="Guruvayur Express",1450,C1506="Guwahati Sbc Express",1650,C1506="Howrah Duronto",1200,C1506="Howrah Mail",2000,C1506="Howrah Rajdhani",1450,C1506="Kamrup Express",1700,C1506="Kerala Express",1600,C1506="Kolkata Rajdhani",1450,C1506="Kovai Express",500,C1506="Mumbai Chennai Mail",1250,C1506="Mumbai Rajdhani",1450,C1506="Mumbai Vande Bharat",700,C1506="Nagercoil Express",1350,C1506="August Kranti Rajdhani",1300,C1506="Chennai Express",1050,C1506="Chennai Intercity",350,C1506="Chennai Vande Bharat",350,C1506="Cheran Express",500,C1506="Coimbatore Express",520,C1506="Coimbatore Intercity",350,C1506="Coromandel Express",1650,C1506="Devagiri Express",1200,C1506="Dibrugarh Rajdhani",2000,C1506="Duronto Express",1450,C1506="Express",600,C1506="Garib Rath",1200,C1506="Gatimaan Express",200,C1506="Rajdhani",1450,C1506="Sanghamitra Express",1900,C1506="Sbc Guwahati Express",1650,C1506="Sealdah Duronto",1200,C1506="Sealdah Rajdhani",1450,C1506="Semi-Sleeper",400,C1506="Shatabdi",500,C1506="Sleeper",350,C1506="Super Luxury",500,C1506="Swarna Jayanti Rajdhani",1600,C1506="Tamil Nadu Exp",1050,C1506="Vande Bharat",700,C1506="Vikramshila Express",1250,C1506="Volvo AC",450,TRUE,"Unknown")</f>
        <v>1800</v>
      </c>
      <c r="H1506" s="2" cm="1">
        <f t="array" ref="H1506">_xlfn.IFS(C1506="Golden Temple Mail",1200,C1506="Guruvayur Express",950,C1506="Guwahati Sbc Express",1100,C1506="Howrah Duronto",800,C1506="Howrah Mail",1400,C1506="Howrah Rajdhani",900,C1506="Kamrup Express",1150,C1506="Kerala Express",1000,C1506="Kolkata Rajdhani",900,C1506="Kovai Express",750,C1506="Mumbai Chennai Mail",1300,C1506="Mumbai Rajdhani",950,C1506="Mumbai Vande Bharat",700,C1506="Nagercoil Express",980,C1506="August Kranti Rajdhani",1200,C1506="Chennai Express",1050,C1506="Chennai Intercity",850,C1506="Chennai Vande Bharat",700,C1506="Cheran Express",880,C1506="Coimbatore Express",920,C1506="Coimbatore Intercity",850,C1506="Coromandel Express",1080,C1506="Devagiri Express",970,C1506="Dibrugarh Rajdhani",1200,C1506="Duronto Express",950,C1506="Express",600,C1506="Garib Rath",880,C1506="Gatimaan Express",650,C1506="Rajdhani",950,C1506="Sanghamitra Express",1150,C1506="Sbc Guwahati Express",1100,C1506="Sealdah Duronto",900,C1506="Sealdah Rajdhani",950,C1506="Semi-Sleeper",400,C1506="Shatabdi",700,C1506="Sleeper",350,C1506="Super Luxury",500,C1506="Swarna Jayanti Rajdhani",960,C1506="Tamil Nadu Exp",1050,C1506="Vande Bharat",700,C1506="Vikramshila Express",980,C1506="Volvo AC",450,TRUE,"Unknown")</f>
        <v>1200</v>
      </c>
      <c r="I1506" t="s">
        <v>62</v>
      </c>
      <c r="J1506" t="s">
        <v>19</v>
      </c>
      <c r="M1506">
        <v>14</v>
      </c>
      <c r="N1506" t="s">
        <v>1064</v>
      </c>
    </row>
    <row r="1507" spans="1:14">
      <c r="A1507">
        <v>12904</v>
      </c>
      <c r="B1507" t="s">
        <v>1233</v>
      </c>
      <c r="C1507" t="s">
        <v>1215</v>
      </c>
      <c r="D1507" s="2" t="str" cm="1">
        <f t="array" ref="D1507">_xlfn.IFS(C1507="Golden Temple Mail","Amritsar",C1507="Guruvayur Express","Guruvayur",C1507="Guwahati Sbc Express","Guwahati",C1507="Howrah Duronto","Howrah",C1507="Howrah Mail","Howrah",C1507="Howrah Rajdhani","Howrah",C1507="Kamrup Express","Dibrugarh",C1507="Kerala Express","Thiruvananthapuram",C1507="Kolkata Rajdhani","Kolkata",C1507="Kovai Express","Coimbatore",C1507="Mumbai Chennai Mail","Mumbai",C1507="Mumbai Rajdhani","Mumbai",C1507="Mumbai Vande Bharat","Mumbai",C1507="Nagercoil Express","Nagercoil",C1507="August Kranti Rajdhani","Mumbai",C1507="Chennai Express","Chennai",C1507="Chennai Intercity","Chennai",C1507="Chennai Vande Bharat","Chennai",C1507="Cheran Express","Coimbatore",C1507="Coimbatore Express","Coimbatore",C1507="Coimbatore Intercity","Coimbatore",C1507="Coromandel Express","Kolkata",C1507="Devagiri Express","Secunderabad",C1507="Dibrugarh Rajdhani","Dibrugarh",C1507="Duronto Express","Multiple",C1507="Express","Generic",C1507="Garib Rath","Varies",C1507="Gatimaan Express","Delhi",C1507="Rajdhani","Multiple",C1507="Sanghamitra Express","Patna",C1507="Sbc Guwahati Express","Guwahati",C1507="Sealdah Duronto","Sealdah",C1507="Sealdah Rajdhani","Sealdah",C1507="Semi-Sleeper","Bus Type",C1507="Shatabdi","Multiple",C1507="Sleeper","Bus Type",C1507="Super Luxury","Bus Type",C1507="Swarna Jayanti Rajdhani","Ahmedabad",C1507="Tamil Nadu Exp","Chennai",C1507="Vande Bharat","Multiple",C1507="Vikramshila Express","Bhagalpur",C1507="Volvo AC","Bus Type",TRUE,"Unknown")</f>
        <v>Amritsar</v>
      </c>
      <c r="E1507" s="1">
        <v>45490</v>
      </c>
      <c r="F1507">
        <v>58.58</v>
      </c>
      <c r="G1507" s="2" cm="1">
        <f t="array" ref="G1507">_xlfn.IFS(C1507="Golden Temple Mail",1800,C1507="Guruvayur Express",1450,C1507="Guwahati Sbc Express",1650,C1507="Howrah Duronto",1200,C1507="Howrah Mail",2000,C1507="Howrah Rajdhani",1450,C1507="Kamrup Express",1700,C1507="Kerala Express",1600,C1507="Kolkata Rajdhani",1450,C1507="Kovai Express",500,C1507="Mumbai Chennai Mail",1250,C1507="Mumbai Rajdhani",1450,C1507="Mumbai Vande Bharat",700,C1507="Nagercoil Express",1350,C1507="August Kranti Rajdhani",1300,C1507="Chennai Express",1050,C1507="Chennai Intercity",350,C1507="Chennai Vande Bharat",350,C1507="Cheran Express",500,C1507="Coimbatore Express",520,C1507="Coimbatore Intercity",350,C1507="Coromandel Express",1650,C1507="Devagiri Express",1200,C1507="Dibrugarh Rajdhani",2000,C1507="Duronto Express",1450,C1507="Express",600,C1507="Garib Rath",1200,C1507="Gatimaan Express",200,C1507="Rajdhani","1450",C1507="Sanghamitra Express",1900,C1507="Sbc Guwahati Express",1650,C1507="Sealdah Duronto",1200,C1507="Sealdah Rajdhani",1450,C1507="Semi-Sleeper",400,C1507="Shatabdi",500,C1507="Sleeper",350,C1507="Super Luxury",500,C1507="Swarna Jayanti Rajdhani",1600,C1507="Tamil Nadu Exp",1050,C1507="Vande Bharat",700,C1507="Vikramshila Express",1250,C1507="Volvo AC",450,TRUE,"Unknown")</f>
        <v>1800</v>
      </c>
      <c r="H1507" s="2" cm="1">
        <f t="array" ref="H1507">_xlfn.IFS(C1507="Golden Temple Mail",1200,C1507="Guruvayur Express",950,C1507="Guwahati Sbc Express",1100,C1507="Howrah Duronto",800,C1507="Howrah Mail",1400,C1507="Howrah Rajdhani",900,C1507="Kamrup Express",1150,C1507="Kerala Express",1000,C1507="Kolkata Rajdhani",900,C1507="Kovai Express",750,C1507="Mumbai Chennai Mail",1300,C1507="Mumbai Rajdhani",950,C1507="Mumbai Vande Bharat",700,C1507="Nagercoil Express",980,C1507="Chennai Express",1050,C1507="Chennai Intercity",850,C1507="Chennai Vande Bharat",700,C1507="Cheran Express",880,C1507="Coimbatore Express",920,C1507="Coimbatore Intercity",850,C1507="Coromandel Express",1080,C1507="Devagiri Express",970,C1507="Dibrugarh Rajdhani",1200,C1507="Duronto Express",950,C1507="Express",600,C1507="Garib Rath",880,C1507="Gatimaan Express",650,C1507="Rajdhani",950,C1507="Sanghamitra Express",1150,C1507="Sbc Guwahati Express",1100,C1507="Sealdah Duronto",900,C1507="Sealdah Rajdhani",950,C1507="Semi-Sleeper",400,C1507="Shatabdi",700,C1507="Sleeper",350,C1507="Super Luxury",500,C1507="Swarna Jayanti Rajdhani",960,C1507="Tamil Nadu Exp",1050,C1507="Vande Bharat",700,C1507="Vikramshila Express",980,C1507="Volvo AC",450,TRUE,"Unknown")</f>
        <v>1200</v>
      </c>
      <c r="I1507" t="s">
        <v>30</v>
      </c>
      <c r="J1507" t="s">
        <v>46</v>
      </c>
      <c r="M1507">
        <v>9</v>
      </c>
      <c r="N1507" t="s">
        <v>1064</v>
      </c>
    </row>
    <row r="1508" spans="1:14">
      <c r="A1508">
        <v>12904</v>
      </c>
      <c r="B1508" t="s">
        <v>1232</v>
      </c>
      <c r="C1508" t="s">
        <v>1215</v>
      </c>
      <c r="D1508" s="2" t="str" cm="1">
        <f t="array" ref="D1508">_xlfn.IFS(C1508="Golden Temple Mail","Amritsar",C1508="Guruvayur Express","Guruvayur",C1508="Guwahati Sbc Express","Guwahati",C1508="Howrah Duronto","Howrah",C1508="Howrah Mail","Howrah",C1508="Howrah Rajdhani","Howrah",C1508="Kamrup Express","Dibrugarh",C1508="Kerala Express","Thiruvananthapuram",C1508="Kolkata Rajdhani","Kolkata",C1508="Kovai Express","Coimbatore",C1508="Mumbai Chennai Mail","Mumbai",C1508="Mumbai Rajdhani","Mumbai",C1508="Mumbai Vande Bharat","Mumbai",C1508="Nagercoil Express","Nagercoil",C1508="August Kranti Rajdhani","Mumbai",C1508="Chennai Express","Chennai",C1508="Chennai Intercity","Chennai",C1508="Chennai Vande Bharat","Chennai",C1508="Cheran Express","Coimbatore",C1508="Coimbatore Express","Coimbatore",C1508="Coimbatore Intercity","Coimbatore",C1508="Coromandel Express","Kolkata",C1508="Devagiri Express","Secunderabad",C1508="Dibrugarh Rajdhani","Dibrugarh",C1508="Duronto Express","Multiple",C1508="Express","Generic",C1508="Garib Rath","Varies",C1508="Gatimaan Express","Delhi",C1508="Rajdhani","Multiple",C1508="Sanghamitra Express","Patna",C1508="Sbc Guwahati Express","Guwahati",C1508="Sealdah Duronto","Sealdah",C1508="Sealdah Rajdhani","Sealdah",C1508="Semi-Sleeper","Bus Type",C1508="Shatabdi","Multiple",C1508="Sleeper","Bus Type",C1508="Super Luxury","Bus Type",C1508="Swarna Jayanti Rajdhani","Ahmedabad",C1508="Tamil Nadu Exp","Chennai",C1508="Vande Bharat","Multiple",C1508="Vikramshila Express","Bhagalpur",C1508="Volvo AC","Bus Type",TRUE,"Unknown")</f>
        <v>Amritsar</v>
      </c>
      <c r="E1508" s="1">
        <v>45626</v>
      </c>
      <c r="F1508">
        <v>79.31</v>
      </c>
      <c r="G1508" s="2" cm="1">
        <f t="array" ref="G1508">_xlfn.IFS(C1508="Golden Temple Mail",1800,C1508="Guruvayur Express",1450,C1508="Guwahati Sbc Express",1650,C1508="Howrah Duronto",1200,C1508="Howrah Mail",2000,C1508="Howrah Rajdhani",1450,C1508="Kamrup Express",1700,C1508="Kerala Express",1600,C1508="Kolkata Rajdhani",1450,C1508="Kovai Express",500,C1508="Mumbai Chennai Mail",1250,C1508="Mumbai Rajdhani",1450,C1508="Mumbai Vande Bharat",700,C1508="Nagercoil Express",1350,C1508="August Kranti Rajdhani",1300,C1508="Chennai Express",1050,C1508="Chennai Intercity",350,C1508="Chennai Vande Bharat",350,C1508="Cheran Express",500,C1508="Coimbatore Express",520,C1508="Coimbatore Intercity",350,C1508="Coromandel Express",1650,C1508="Devagiri Express",1200,C1508="Dibrugarh Rajdhani",2000,C1508="Duronto Express",1450,C1508="Express",600,C1508="Garib Rath",1200,C1508="Gatimaan Express",200,C1508="Rajdhani",1450,C1508="Sanghamitra Express",1900,C1508="Sbc Guwahati Express",1650,C1508="Sealdah Duronto",1200,C1508="Sealdah Rajdhani",1450,C1508="Semi-Sleeper",400,C1508="Shatabdi",500,C1508="Sleeper",350,C1508="Super Luxury",500,C1508="Swarna Jayanti Rajdhani",1600,C1508="Tamil Nadu Exp",1050,C1508="Vande Bharat",700,C1508="Vikramshila Express",1250,C1508="Volvo AC",450,TRUE,"Unknown")</f>
        <v>1800</v>
      </c>
      <c r="H1508" s="2" cm="1">
        <f t="array" ref="H1508">_xlfn.IFS(C1508="Golden Temple Mail",1200,C1508="Guruvayur Express",950,C1508="Guwahati Sbc Express",1100,C1508="Howrah Duronto",800,C1508="Howrah Mail",1400,C1508="Howrah Rajdhani",900,C1508="Kamrup Express",1150,C1508="Kerala Express",1000,C1508="Kolkata Rajdhani",900,C1508="Kovai Express",750,C1508="Mumbai Chennai Mail",1300,C1508="Mumbai Rajdhani",950,C1508="Mumbai Vande Bharat",700,C1508="Nagercoil Express",980,C1508="August Kranti Rajdhani",1200,C1508="Chennai Express",1050,C1508="Chennai Intercity",850,C1508="Chennai Vande Bharat",700,C1508="Cheran Express",880,C1508="Coimbatore Express",920,C1508="Coimbatore Intercity",850,C1508="Coromandel Express",1080,C1508="Devagiri Express",970,C1508="Dibrugarh Rajdhani",1200,C1508="Duronto Express",950,C1508="Express",600,C1508="Garib Rath",880,C1508="Gatimaan Express",650,C1508="Rajdhani",950,C1508="Sanghamitra Express",1150,C1508="Sbc Guwahati Express",1100,C1508="Sealdah Duronto",900,C1508="Sealdah Rajdhani",950,C1508="Semi-Sleeper",400,C1508="Shatabdi",700,C1508="Sleeper",350,C1508="Super Luxury",500,C1508="Swarna Jayanti Rajdhani",960,C1508="Tamil Nadu Exp",1050,C1508="Vande Bharat",700,C1508="Vikramshila Express",980,C1508="Volvo AC",450,TRUE,"Unknown")</f>
        <v>1200</v>
      </c>
      <c r="I1508" t="s">
        <v>18</v>
      </c>
      <c r="J1508" t="s">
        <v>31</v>
      </c>
      <c r="M1508">
        <v>9</v>
      </c>
      <c r="N1508" t="s">
        <v>1064</v>
      </c>
    </row>
    <row r="1509" spans="1:14">
      <c r="A1509">
        <v>12904</v>
      </c>
      <c r="B1509" t="s">
        <v>1231</v>
      </c>
      <c r="C1509" t="s">
        <v>1215</v>
      </c>
      <c r="D1509" s="2" t="str" cm="1">
        <f t="array" ref="D1509">_xlfn.IFS(C1509="Golden Temple Mail","Amritsar",C1509="Guruvayur Express","Guruvayur",C1509="Guwahati Sbc Express","Guwahati",C1509="Howrah Duronto","Howrah",C1509="Howrah Mail","Howrah",C1509="Howrah Rajdhani","Howrah",C1509="Kamrup Express","Dibrugarh",C1509="Kerala Express","Thiruvananthapuram",C1509="Kolkata Rajdhani","Kolkata",C1509="Kovai Express","Coimbatore",C1509="Mumbai Chennai Mail","Mumbai",C1509="Mumbai Rajdhani","Mumbai",C1509="Mumbai Vande Bharat","Mumbai",C1509="Nagercoil Express","Nagercoil",C1509="August Kranti Rajdhani","Mumbai",C1509="Chennai Express","Chennai",C1509="Chennai Intercity","Chennai",C1509="Chennai Vande Bharat","Chennai",C1509="Cheran Express","Coimbatore",C1509="Coimbatore Express","Coimbatore",C1509="Coimbatore Intercity","Coimbatore",C1509="Coromandel Express","Kolkata",C1509="Devagiri Express","Secunderabad",C1509="Dibrugarh Rajdhani","Dibrugarh",C1509="Duronto Express","Multiple",C1509="Express","Generic",C1509="Garib Rath","Varies",C1509="Gatimaan Express","Delhi",C1509="Rajdhani","Multiple",C1509="Sanghamitra Express","Patna",C1509="Sbc Guwahati Express","Guwahati",C1509="Sealdah Duronto","Sealdah",C1509="Sealdah Rajdhani","Sealdah",C1509="Semi-Sleeper","Bus Type",C1509="Shatabdi","Multiple",C1509="Sleeper","Bus Type",C1509="Super Luxury","Bus Type",C1509="Swarna Jayanti Rajdhani","Ahmedabad",C1509="Tamil Nadu Exp","Chennai",C1509="Vande Bharat","Multiple",C1509="Vikramshila Express","Bhagalpur",C1509="Volvo AC","Bus Type",TRUE,"Unknown")</f>
        <v>Amritsar</v>
      </c>
      <c r="E1509" s="1">
        <v>45386</v>
      </c>
      <c r="F1509">
        <v>87.11</v>
      </c>
      <c r="G1509" s="2" cm="1">
        <f t="array" ref="G1509">_xlfn.IFS(C1509="Golden Temple Mail",1800,C1509="Guruvayur Express",1450,C1509="Guwahati Sbc Express",1650,C1509="Howrah Duronto",1200,C1509="Howrah Mail",2000,C1509="Howrah Rajdhani",1450,C1509="Kamrup Express",1700,C1509="Kerala Express",1600,C1509="Kolkata Rajdhani",1450,C1509="Kovai Express",500,C1509="Mumbai Chennai Mail",1250,C1509="Mumbai Rajdhani",1450,C1509="Mumbai Vande Bharat",700,C1509="Nagercoil Express",1350,C1509="August Kranti Rajdhani",1300,C1509="Chennai Express",1050,C1509="Chennai Intercity",350,C1509="Chennai Vande Bharat",350,C1509="Cheran Express",500,C1509="Coimbatore Express",520,C1509="Coimbatore Intercity",350,C1509="Coromandel Express",1650,C1509="Devagiri Express",1200,C1509="Dibrugarh Rajdhani",2000,C1509="Duronto Express",1450,C1509="Express",600,C1509="Garib Rath",1200,C1509="Gatimaan Express",200,C1509="Rajdhani","1450",C1509="Sanghamitra Express",1900,C1509="Sbc Guwahati Express",1650,C1509="Sealdah Duronto",1200,C1509="Sealdah Rajdhani",1450,C1509="Semi-Sleeper",400,C1509="Shatabdi",500,C1509="Sleeper",350,C1509="Super Luxury",500,C1509="Swarna Jayanti Rajdhani",1600,C1509="Tamil Nadu Exp",1050,C1509="Vande Bharat",700,C1509="Vikramshila Express",1250,C1509="Volvo AC",450,TRUE,"Unknown")</f>
        <v>1800</v>
      </c>
      <c r="H1509" s="2" cm="1">
        <f t="array" ref="H1509">_xlfn.IFS(C1509="Golden Temple Mail",1200,C1509="Guruvayur Express",950,C1509="Guwahati Sbc Express",1100,C1509="Howrah Duronto",800,C1509="Howrah Mail",1400,C1509="Howrah Rajdhani",900,C1509="Kamrup Express",1150,C1509="Kerala Express",1000,C1509="Kolkata Rajdhani",900,C1509="Kovai Express",750,C1509="Mumbai Chennai Mail",1300,C1509="Mumbai Rajdhani",950,C1509="Mumbai Vande Bharat",700,C1509="Nagercoil Express",980,C1509="Chennai Express",1050,C1509="Chennai Intercity",850,C1509="Chennai Vande Bharat",700,C1509="Cheran Express",880,C1509="Coimbatore Express",920,C1509="Coimbatore Intercity",850,C1509="Coromandel Express",1080,C1509="Devagiri Express",970,C1509="Dibrugarh Rajdhani",1200,C1509="Duronto Express",950,C1509="Express",600,C1509="Garib Rath",880,C1509="Gatimaan Express",650,C1509="Rajdhani",950,C1509="Sanghamitra Express",1150,C1509="Sbc Guwahati Express",1100,C1509="Sealdah Duronto",900,C1509="Sealdah Rajdhani",950,C1509="Semi-Sleeper",400,C1509="Shatabdi",700,C1509="Sleeper",350,C1509="Super Luxury",500,C1509="Swarna Jayanti Rajdhani",960,C1509="Tamil Nadu Exp",1050,C1509="Vande Bharat",700,C1509="Vikramshila Express",980,C1509="Volvo AC",450,TRUE,"Unknown")</f>
        <v>1200</v>
      </c>
      <c r="I1509" t="s">
        <v>74</v>
      </c>
      <c r="J1509" t="s">
        <v>26</v>
      </c>
      <c r="N1509" t="s">
        <v>1064</v>
      </c>
    </row>
    <row r="1510" spans="1:14">
      <c r="A1510">
        <v>12904</v>
      </c>
      <c r="B1510" t="s">
        <v>1230</v>
      </c>
      <c r="C1510" t="s">
        <v>1215</v>
      </c>
      <c r="D1510" s="2" t="str" cm="1">
        <f t="array" ref="D1510">_xlfn.IFS(C1510="Golden Temple Mail","Amritsar",C1510="Guruvayur Express","Guruvayur",C1510="Guwahati Sbc Express","Guwahati",C1510="Howrah Duronto","Howrah",C1510="Howrah Mail","Howrah",C1510="Howrah Rajdhani","Howrah",C1510="Kamrup Express","Dibrugarh",C1510="Kerala Express","Thiruvananthapuram",C1510="Kolkata Rajdhani","Kolkata",C1510="Kovai Express","Coimbatore",C1510="Mumbai Chennai Mail","Mumbai",C1510="Mumbai Rajdhani","Mumbai",C1510="Mumbai Vande Bharat","Mumbai",C1510="Nagercoil Express","Nagercoil",C1510="August Kranti Rajdhani","Mumbai",C1510="Chennai Express","Chennai",C1510="Chennai Intercity","Chennai",C1510="Chennai Vande Bharat","Chennai",C1510="Cheran Express","Coimbatore",C1510="Coimbatore Express","Coimbatore",C1510="Coimbatore Intercity","Coimbatore",C1510="Coromandel Express","Kolkata",C1510="Devagiri Express","Secunderabad",C1510="Dibrugarh Rajdhani","Dibrugarh",C1510="Duronto Express","Multiple",C1510="Express","Generic",C1510="Garib Rath","Varies",C1510="Gatimaan Express","Delhi",C1510="Rajdhani","Multiple",C1510="Sanghamitra Express","Patna",C1510="Sbc Guwahati Express","Guwahati",C1510="Sealdah Duronto","Sealdah",C1510="Sealdah Rajdhani","Sealdah",C1510="Semi-Sleeper","Bus Type",C1510="Shatabdi","Multiple",C1510="Sleeper","Bus Type",C1510="Super Luxury","Bus Type",C1510="Swarna Jayanti Rajdhani","Ahmedabad",C1510="Tamil Nadu Exp","Chennai",C1510="Vande Bharat","Multiple",C1510="Vikramshila Express","Bhagalpur",C1510="Volvo AC","Bus Type",TRUE,"Unknown")</f>
        <v>Amritsar</v>
      </c>
      <c r="E1510" s="1">
        <v>45345</v>
      </c>
      <c r="F1510">
        <v>38.88</v>
      </c>
      <c r="G1510" s="2" cm="1">
        <f t="array" ref="G1510">_xlfn.IFS(C1510="Golden Temple Mail",1800,C1510="Guruvayur Express",1450,C1510="Guwahati Sbc Express",1650,C1510="Howrah Duronto",1200,C1510="Howrah Mail",2000,C1510="Howrah Rajdhani",1450,C1510="Kamrup Express",1700,C1510="Kerala Express",1600,C1510="Kolkata Rajdhani",1450,C1510="Kovai Express",500,C1510="Mumbai Chennai Mail",1250,C1510="Mumbai Rajdhani",1450,C1510="Mumbai Vande Bharat",700,C1510="Nagercoil Express",1350,C1510="August Kranti Rajdhani",1300,C1510="Chennai Express",1050,C1510="Chennai Intercity",350,C1510="Chennai Vande Bharat",350,C1510="Cheran Express",500,C1510="Coimbatore Express",520,C1510="Coimbatore Intercity",350,C1510="Coromandel Express",1650,C1510="Devagiri Express",1200,C1510="Dibrugarh Rajdhani",2000,C1510="Duronto Express",1450,C1510="Express",600,C1510="Garib Rath",1200,C1510="Gatimaan Express",200,C1510="Rajdhani",1450,C1510="Sanghamitra Express",1900,C1510="Sbc Guwahati Express",1650,C1510="Sealdah Duronto",1200,C1510="Sealdah Rajdhani",1450,C1510="Semi-Sleeper",400,C1510="Shatabdi",500,C1510="Sleeper",350,C1510="Super Luxury",500,C1510="Swarna Jayanti Rajdhani",1600,C1510="Tamil Nadu Exp",1050,C1510="Vande Bharat",700,C1510="Vikramshila Express",1250,C1510="Volvo AC",450,TRUE,"Unknown")</f>
        <v>1800</v>
      </c>
      <c r="H1510" s="2" cm="1">
        <f t="array" ref="H1510">_xlfn.IFS(C1510="Golden Temple Mail",1200,C1510="Guruvayur Express",950,C1510="Guwahati Sbc Express",1100,C1510="Howrah Duronto",800,C1510="Howrah Mail",1400,C1510="Howrah Rajdhani",900,C1510="Kamrup Express",1150,C1510="Kerala Express",1000,C1510="Kolkata Rajdhani",900,C1510="Kovai Express",750,C1510="Mumbai Chennai Mail",1300,C1510="Mumbai Rajdhani",950,C1510="Mumbai Vande Bharat",700,C1510="Nagercoil Express",980,C1510="August Kranti Rajdhani",1200,C1510="Chennai Express",1050,C1510="Chennai Intercity",850,C1510="Chennai Vande Bharat",700,C1510="Cheran Express",880,C1510="Coimbatore Express",920,C1510="Coimbatore Intercity",850,C1510="Coromandel Express",1080,C1510="Devagiri Express",970,C1510="Dibrugarh Rajdhani",1200,C1510="Duronto Express",950,C1510="Express",600,C1510="Garib Rath",880,C1510="Gatimaan Express",650,C1510="Rajdhani",950,C1510="Sanghamitra Express",1150,C1510="Sbc Guwahati Express",1100,C1510="Sealdah Duronto",900,C1510="Sealdah Rajdhani",950,C1510="Semi-Sleeper",400,C1510="Shatabdi",700,C1510="Sleeper",350,C1510="Super Luxury",500,C1510="Swarna Jayanti Rajdhani",960,C1510="Tamil Nadu Exp",1050,C1510="Vande Bharat",700,C1510="Vikramshila Express",980,C1510="Volvo AC",450,TRUE,"Unknown")</f>
        <v>1200</v>
      </c>
      <c r="I1510" t="s">
        <v>48</v>
      </c>
      <c r="J1510" t="s">
        <v>39</v>
      </c>
      <c r="M1510">
        <v>13</v>
      </c>
      <c r="N1510" t="s">
        <v>1064</v>
      </c>
    </row>
    <row r="1511" spans="1:14">
      <c r="A1511">
        <v>12904</v>
      </c>
      <c r="B1511" t="s">
        <v>1229</v>
      </c>
      <c r="C1511" t="s">
        <v>1215</v>
      </c>
      <c r="D1511" s="2" t="str" cm="1">
        <f t="array" ref="D1511">_xlfn.IFS(C1511="Golden Temple Mail","Amritsar",C1511="Guruvayur Express","Guruvayur",C1511="Guwahati Sbc Express","Guwahati",C1511="Howrah Duronto","Howrah",C1511="Howrah Mail","Howrah",C1511="Howrah Rajdhani","Howrah",C1511="Kamrup Express","Dibrugarh",C1511="Kerala Express","Thiruvananthapuram",C1511="Kolkata Rajdhani","Kolkata",C1511="Kovai Express","Coimbatore",C1511="Mumbai Chennai Mail","Mumbai",C1511="Mumbai Rajdhani","Mumbai",C1511="Mumbai Vande Bharat","Mumbai",C1511="Nagercoil Express","Nagercoil",C1511="August Kranti Rajdhani","Mumbai",C1511="Chennai Express","Chennai",C1511="Chennai Intercity","Chennai",C1511="Chennai Vande Bharat","Chennai",C1511="Cheran Express","Coimbatore",C1511="Coimbatore Express","Coimbatore",C1511="Coimbatore Intercity","Coimbatore",C1511="Coromandel Express","Kolkata",C1511="Devagiri Express","Secunderabad",C1511="Dibrugarh Rajdhani","Dibrugarh",C1511="Duronto Express","Multiple",C1511="Express","Generic",C1511="Garib Rath","Varies",C1511="Gatimaan Express","Delhi",C1511="Rajdhani","Multiple",C1511="Sanghamitra Express","Patna",C1511="Sbc Guwahati Express","Guwahati",C1511="Sealdah Duronto","Sealdah",C1511="Sealdah Rajdhani","Sealdah",C1511="Semi-Sleeper","Bus Type",C1511="Shatabdi","Multiple",C1511="Sleeper","Bus Type",C1511="Super Luxury","Bus Type",C1511="Swarna Jayanti Rajdhani","Ahmedabad",C1511="Tamil Nadu Exp","Chennai",C1511="Vande Bharat","Multiple",C1511="Vikramshila Express","Bhagalpur",C1511="Volvo AC","Bus Type",TRUE,"Unknown")</f>
        <v>Amritsar</v>
      </c>
      <c r="E1511" s="1">
        <v>45485</v>
      </c>
      <c r="F1511">
        <v>66.76</v>
      </c>
      <c r="G1511" s="2" cm="1">
        <f t="array" ref="G1511">_xlfn.IFS(C1511="Golden Temple Mail",1800,C1511="Guruvayur Express",1450,C1511="Guwahati Sbc Express",1650,C1511="Howrah Duronto",1200,C1511="Howrah Mail",2000,C1511="Howrah Rajdhani",1450,C1511="Kamrup Express",1700,C1511="Kerala Express",1600,C1511="Kolkata Rajdhani",1450,C1511="Kovai Express",500,C1511="Mumbai Chennai Mail",1250,C1511="Mumbai Rajdhani",1450,C1511="Mumbai Vande Bharat",700,C1511="Nagercoil Express",1350,C1511="August Kranti Rajdhani",1300,C1511="Chennai Express",1050,C1511="Chennai Intercity",350,C1511="Chennai Vande Bharat",350,C1511="Cheran Express",500,C1511="Coimbatore Express",520,C1511="Coimbatore Intercity",350,C1511="Coromandel Express",1650,C1511="Devagiri Express",1200,C1511="Dibrugarh Rajdhani",2000,C1511="Duronto Express",1450,C1511="Express",600,C1511="Garib Rath",1200,C1511="Gatimaan Express",200,C1511="Rajdhani","1450",C1511="Sanghamitra Express",1900,C1511="Sbc Guwahati Express",1650,C1511="Sealdah Duronto",1200,C1511="Sealdah Rajdhani",1450,C1511="Semi-Sleeper",400,C1511="Shatabdi",500,C1511="Sleeper",350,C1511="Super Luxury",500,C1511="Swarna Jayanti Rajdhani",1600,C1511="Tamil Nadu Exp",1050,C1511="Vande Bharat",700,C1511="Vikramshila Express",1250,C1511="Volvo AC",450,TRUE,"Unknown")</f>
        <v>1800</v>
      </c>
      <c r="H1511" s="2" cm="1">
        <f t="array" ref="H1511">_xlfn.IFS(C1511="Golden Temple Mail",1200,C1511="Guruvayur Express",950,C1511="Guwahati Sbc Express",1100,C1511="Howrah Duronto",800,C1511="Howrah Mail",1400,C1511="Howrah Rajdhani",900,C1511="Kamrup Express",1150,C1511="Kerala Express",1000,C1511="Kolkata Rajdhani",900,C1511="Kovai Express",750,C1511="Mumbai Chennai Mail",1300,C1511="Mumbai Rajdhani",950,C1511="Mumbai Vande Bharat",700,C1511="Nagercoil Express",980,C1511="Chennai Express",1050,C1511="Chennai Intercity",850,C1511="Chennai Vande Bharat",700,C1511="Cheran Express",880,C1511="Coimbatore Express",920,C1511="Coimbatore Intercity",850,C1511="Coromandel Express",1080,C1511="Devagiri Express",970,C1511="Dibrugarh Rajdhani",1200,C1511="Duronto Express",950,C1511="Express",600,C1511="Garib Rath",880,C1511="Gatimaan Express",650,C1511="Rajdhani",950,C1511="Sanghamitra Express",1150,C1511="Sbc Guwahati Express",1100,C1511="Sealdah Duronto",900,C1511="Sealdah Rajdhani",950,C1511="Semi-Sleeper",400,C1511="Shatabdi",700,C1511="Sleeper",350,C1511="Super Luxury",500,C1511="Swarna Jayanti Rajdhani",960,C1511="Tamil Nadu Exp",1050,C1511="Vande Bharat",700,C1511="Vikramshila Express",980,C1511="Volvo AC",450,TRUE,"Unknown")</f>
        <v>1200</v>
      </c>
      <c r="I1511" t="s">
        <v>30</v>
      </c>
      <c r="J1511" t="s">
        <v>39</v>
      </c>
      <c r="M1511">
        <v>16</v>
      </c>
      <c r="N1511" t="s">
        <v>1064</v>
      </c>
    </row>
    <row r="1512" spans="1:14">
      <c r="A1512">
        <v>12904</v>
      </c>
      <c r="B1512" t="s">
        <v>1228</v>
      </c>
      <c r="C1512" t="s">
        <v>1215</v>
      </c>
      <c r="D1512" s="2" t="str" cm="1">
        <f t="array" ref="D1512">_xlfn.IFS(C1512="Golden Temple Mail","Amritsar",C1512="Guruvayur Express","Guruvayur",C1512="Guwahati Sbc Express","Guwahati",C1512="Howrah Duronto","Howrah",C1512="Howrah Mail","Howrah",C1512="Howrah Rajdhani","Howrah",C1512="Kamrup Express","Dibrugarh",C1512="Kerala Express","Thiruvananthapuram",C1512="Kolkata Rajdhani","Kolkata",C1512="Kovai Express","Coimbatore",C1512="Mumbai Chennai Mail","Mumbai",C1512="Mumbai Rajdhani","Mumbai",C1512="Mumbai Vande Bharat","Mumbai",C1512="Nagercoil Express","Nagercoil",C1512="August Kranti Rajdhani","Mumbai",C1512="Chennai Express","Chennai",C1512="Chennai Intercity","Chennai",C1512="Chennai Vande Bharat","Chennai",C1512="Cheran Express","Coimbatore",C1512="Coimbatore Express","Coimbatore",C1512="Coimbatore Intercity","Coimbatore",C1512="Coromandel Express","Kolkata",C1512="Devagiri Express","Secunderabad",C1512="Dibrugarh Rajdhani","Dibrugarh",C1512="Duronto Express","Multiple",C1512="Express","Generic",C1512="Garib Rath","Varies",C1512="Gatimaan Express","Delhi",C1512="Rajdhani","Multiple",C1512="Sanghamitra Express","Patna",C1512="Sbc Guwahati Express","Guwahati",C1512="Sealdah Duronto","Sealdah",C1512="Sealdah Rajdhani","Sealdah",C1512="Semi-Sleeper","Bus Type",C1512="Shatabdi","Multiple",C1512="Sleeper","Bus Type",C1512="Super Luxury","Bus Type",C1512="Swarna Jayanti Rajdhani","Ahmedabad",C1512="Tamil Nadu Exp","Chennai",C1512="Vande Bharat","Multiple",C1512="Vikramshila Express","Bhagalpur",C1512="Volvo AC","Bus Type",TRUE,"Unknown")</f>
        <v>Amritsar</v>
      </c>
      <c r="E1512" s="1">
        <v>45655</v>
      </c>
      <c r="F1512">
        <v>86.79</v>
      </c>
      <c r="G1512" s="2" cm="1">
        <f t="array" ref="G1512">_xlfn.IFS(C1512="Golden Temple Mail",1800,C1512="Guruvayur Express",1450,C1512="Guwahati Sbc Express",1650,C1512="Howrah Duronto",1200,C1512="Howrah Mail",2000,C1512="Howrah Rajdhani",1450,C1512="Kamrup Express",1700,C1512="Kerala Express",1600,C1512="Kolkata Rajdhani",1450,C1512="Kovai Express",500,C1512="Mumbai Chennai Mail",1250,C1512="Mumbai Rajdhani",1450,C1512="Mumbai Vande Bharat",700,C1512="Nagercoil Express",1350,C1512="August Kranti Rajdhani",1300,C1512="Chennai Express",1050,C1512="Chennai Intercity",350,C1512="Chennai Vande Bharat",350,C1512="Cheran Express",500,C1512="Coimbatore Express",520,C1512="Coimbatore Intercity",350,C1512="Coromandel Express",1650,C1512="Devagiri Express",1200,C1512="Dibrugarh Rajdhani",2000,C1512="Duronto Express",1450,C1512="Express",600,C1512="Garib Rath",1200,C1512="Gatimaan Express",200,C1512="Rajdhani",1450,C1512="Sanghamitra Express",1900,C1512="Sbc Guwahati Express",1650,C1512="Sealdah Duronto",1200,C1512="Sealdah Rajdhani",1450,C1512="Semi-Sleeper",400,C1512="Shatabdi",500,C1512="Sleeper",350,C1512="Super Luxury",500,C1512="Swarna Jayanti Rajdhani",1600,C1512="Tamil Nadu Exp",1050,C1512="Vande Bharat",700,C1512="Vikramshila Express",1250,C1512="Volvo AC",450,TRUE,"Unknown")</f>
        <v>1800</v>
      </c>
      <c r="H1512" s="2" cm="1">
        <f t="array" ref="H1512">_xlfn.IFS(C1512="Golden Temple Mail",1200,C1512="Guruvayur Express",950,C1512="Guwahati Sbc Express",1100,C1512="Howrah Duronto",800,C1512="Howrah Mail",1400,C1512="Howrah Rajdhani",900,C1512="Kamrup Express",1150,C1512="Kerala Express",1000,C1512="Kolkata Rajdhani",900,C1512="Kovai Express",750,C1512="Mumbai Chennai Mail",1300,C1512="Mumbai Rajdhani",950,C1512="Mumbai Vande Bharat",700,C1512="Nagercoil Express",980,C1512="August Kranti Rajdhani",1200,C1512="Chennai Express",1050,C1512="Chennai Intercity",850,C1512="Chennai Vande Bharat",700,C1512="Cheran Express",880,C1512="Coimbatore Express",920,C1512="Coimbatore Intercity",850,C1512="Coromandel Express",1080,C1512="Devagiri Express",970,C1512="Dibrugarh Rajdhani",1200,C1512="Duronto Express",950,C1512="Express",600,C1512="Garib Rath",880,C1512="Gatimaan Express",650,C1512="Rajdhani",950,C1512="Sanghamitra Express",1150,C1512="Sbc Guwahati Express",1100,C1512="Sealdah Duronto",900,C1512="Sealdah Rajdhani",950,C1512="Semi-Sleeper",400,C1512="Shatabdi",700,C1512="Sleeper",350,C1512="Super Luxury",500,C1512="Swarna Jayanti Rajdhani",960,C1512="Tamil Nadu Exp",1050,C1512="Vande Bharat",700,C1512="Vikramshila Express",980,C1512="Volvo AC",450,TRUE,"Unknown")</f>
        <v>1200</v>
      </c>
      <c r="I1512" t="s">
        <v>52</v>
      </c>
      <c r="J1512" t="s">
        <v>56</v>
      </c>
      <c r="M1512">
        <v>22</v>
      </c>
      <c r="N1512" t="s">
        <v>1064</v>
      </c>
    </row>
    <row r="1513" spans="1:14">
      <c r="A1513">
        <v>12904</v>
      </c>
      <c r="B1513" t="s">
        <v>1109</v>
      </c>
      <c r="C1513" t="s">
        <v>1215</v>
      </c>
      <c r="D1513" s="2" t="str" cm="1">
        <f t="array" ref="D1513">_xlfn.IFS(C1513="Golden Temple Mail","Amritsar",C1513="Guruvayur Express","Guruvayur",C1513="Guwahati Sbc Express","Guwahati",C1513="Howrah Duronto","Howrah",C1513="Howrah Mail","Howrah",C1513="Howrah Rajdhani","Howrah",C1513="Kamrup Express","Dibrugarh",C1513="Kerala Express","Thiruvananthapuram",C1513="Kolkata Rajdhani","Kolkata",C1513="Kovai Express","Coimbatore",C1513="Mumbai Chennai Mail","Mumbai",C1513="Mumbai Rajdhani","Mumbai",C1513="Mumbai Vande Bharat","Mumbai",C1513="Nagercoil Express","Nagercoil",C1513="August Kranti Rajdhani","Mumbai",C1513="Chennai Express","Chennai",C1513="Chennai Intercity","Chennai",C1513="Chennai Vande Bharat","Chennai",C1513="Cheran Express","Coimbatore",C1513="Coimbatore Express","Coimbatore",C1513="Coimbatore Intercity","Coimbatore",C1513="Coromandel Express","Kolkata",C1513="Devagiri Express","Secunderabad",C1513="Dibrugarh Rajdhani","Dibrugarh",C1513="Duronto Express","Multiple",C1513="Express","Generic",C1513="Garib Rath","Varies",C1513="Gatimaan Express","Delhi",C1513="Rajdhani","Multiple",C1513="Sanghamitra Express","Patna",C1513="Sbc Guwahati Express","Guwahati",C1513="Sealdah Duronto","Sealdah",C1513="Sealdah Rajdhani","Sealdah",C1513="Semi-Sleeper","Bus Type",C1513="Shatabdi","Multiple",C1513="Sleeper","Bus Type",C1513="Super Luxury","Bus Type",C1513="Swarna Jayanti Rajdhani","Ahmedabad",C1513="Tamil Nadu Exp","Chennai",C1513="Vande Bharat","Multiple",C1513="Vikramshila Express","Bhagalpur",C1513="Volvo AC","Bus Type",TRUE,"Unknown")</f>
        <v>Amritsar</v>
      </c>
      <c r="E1513" s="1">
        <v>45464</v>
      </c>
      <c r="F1513">
        <v>47.51</v>
      </c>
      <c r="G1513" s="2" cm="1">
        <f t="array" ref="G1513">_xlfn.IFS(C1513="Golden Temple Mail",1800,C1513="Guruvayur Express",1450,C1513="Guwahati Sbc Express",1650,C1513="Howrah Duronto",1200,C1513="Howrah Mail",2000,C1513="Howrah Rajdhani",1450,C1513="Kamrup Express",1700,C1513="Kerala Express",1600,C1513="Kolkata Rajdhani",1450,C1513="Kovai Express",500,C1513="Mumbai Chennai Mail",1250,C1513="Mumbai Rajdhani",1450,C1513="Mumbai Vande Bharat",700,C1513="Nagercoil Express",1350,C1513="August Kranti Rajdhani",1300,C1513="Chennai Express",1050,C1513="Chennai Intercity",350,C1513="Chennai Vande Bharat",350,C1513="Cheran Express",500,C1513="Coimbatore Express",520,C1513="Coimbatore Intercity",350,C1513="Coromandel Express",1650,C1513="Devagiri Express",1200,C1513="Dibrugarh Rajdhani",2000,C1513="Duronto Express",1450,C1513="Express",600,C1513="Garib Rath",1200,C1513="Gatimaan Express",200,C1513="Rajdhani","1450",C1513="Sanghamitra Express",1900,C1513="Sbc Guwahati Express",1650,C1513="Sealdah Duronto",1200,C1513="Sealdah Rajdhani",1450,C1513="Semi-Sleeper",400,C1513="Shatabdi",500,C1513="Sleeper",350,C1513="Super Luxury",500,C1513="Swarna Jayanti Rajdhani",1600,C1513="Tamil Nadu Exp",1050,C1513="Vande Bharat",700,C1513="Vikramshila Express",1250,C1513="Volvo AC",450,TRUE,"Unknown")</f>
        <v>1800</v>
      </c>
      <c r="H1513" s="2" cm="1">
        <f t="array" ref="H1513">_xlfn.IFS(C1513="Golden Temple Mail",1200,C1513="Guruvayur Express",950,C1513="Guwahati Sbc Express",1100,C1513="Howrah Duronto",800,C1513="Howrah Mail",1400,C1513="Howrah Rajdhani",900,C1513="Kamrup Express",1150,C1513="Kerala Express",1000,C1513="Kolkata Rajdhani",900,C1513="Kovai Express",750,C1513="Mumbai Chennai Mail",1300,C1513="Mumbai Rajdhani",950,C1513="Mumbai Vande Bharat",700,C1513="Nagercoil Express",980,C1513="Chennai Express",1050,C1513="Chennai Intercity",850,C1513="Chennai Vande Bharat",700,C1513="Cheran Express",880,C1513="Coimbatore Express",920,C1513="Coimbatore Intercity",850,C1513="Coromandel Express",1080,C1513="Devagiri Express",970,C1513="Dibrugarh Rajdhani",1200,C1513="Duronto Express",950,C1513="Express",600,C1513="Garib Rath",880,C1513="Gatimaan Express",650,C1513="Rajdhani",950,C1513="Sanghamitra Express",1150,C1513="Sbc Guwahati Express",1100,C1513="Sealdah Duronto",900,C1513="Sealdah Rajdhani",950,C1513="Semi-Sleeper",400,C1513="Shatabdi",700,C1513="Sleeper",350,C1513="Super Luxury",500,C1513="Swarna Jayanti Rajdhani",960,C1513="Tamil Nadu Exp",1050,C1513="Vande Bharat",700,C1513="Vikramshila Express",980,C1513="Volvo AC",450,TRUE,"Unknown")</f>
        <v>1200</v>
      </c>
      <c r="I1513" t="s">
        <v>71</v>
      </c>
      <c r="J1513" t="s">
        <v>39</v>
      </c>
      <c r="M1513">
        <v>17</v>
      </c>
      <c r="N1513" t="s">
        <v>1064</v>
      </c>
    </row>
    <row r="1514" spans="1:14">
      <c r="A1514">
        <v>12904</v>
      </c>
      <c r="B1514" t="s">
        <v>1194</v>
      </c>
      <c r="C1514" t="s">
        <v>1215</v>
      </c>
      <c r="D1514" s="2" t="str" cm="1">
        <f t="array" ref="D1514">_xlfn.IFS(C1514="Golden Temple Mail","Amritsar",C1514="Guruvayur Express","Guruvayur",C1514="Guwahati Sbc Express","Guwahati",C1514="Howrah Duronto","Howrah",C1514="Howrah Mail","Howrah",C1514="Howrah Rajdhani","Howrah",C1514="Kamrup Express","Dibrugarh",C1514="Kerala Express","Thiruvananthapuram",C1514="Kolkata Rajdhani","Kolkata",C1514="Kovai Express","Coimbatore",C1514="Mumbai Chennai Mail","Mumbai",C1514="Mumbai Rajdhani","Mumbai",C1514="Mumbai Vande Bharat","Mumbai",C1514="Nagercoil Express","Nagercoil",C1514="August Kranti Rajdhani","Mumbai",C1514="Chennai Express","Chennai",C1514="Chennai Intercity","Chennai",C1514="Chennai Vande Bharat","Chennai",C1514="Cheran Express","Coimbatore",C1514="Coimbatore Express","Coimbatore",C1514="Coimbatore Intercity","Coimbatore",C1514="Coromandel Express","Kolkata",C1514="Devagiri Express","Secunderabad",C1514="Dibrugarh Rajdhani","Dibrugarh",C1514="Duronto Express","Multiple",C1514="Express","Generic",C1514="Garib Rath","Varies",C1514="Gatimaan Express","Delhi",C1514="Rajdhani","Multiple",C1514="Sanghamitra Express","Patna",C1514="Sbc Guwahati Express","Guwahati",C1514="Sealdah Duronto","Sealdah",C1514="Sealdah Rajdhani","Sealdah",C1514="Semi-Sleeper","Bus Type",C1514="Shatabdi","Multiple",C1514="Sleeper","Bus Type",C1514="Super Luxury","Bus Type",C1514="Swarna Jayanti Rajdhani","Ahmedabad",C1514="Tamil Nadu Exp","Chennai",C1514="Vande Bharat","Multiple",C1514="Vikramshila Express","Bhagalpur",C1514="Volvo AC","Bus Type",TRUE,"Unknown")</f>
        <v>Amritsar</v>
      </c>
      <c r="E1514" s="1">
        <v>45491</v>
      </c>
      <c r="F1514">
        <v>39.7</v>
      </c>
      <c r="G1514" s="2" cm="1">
        <f t="array" ref="G1514">_xlfn.IFS(C1514="Golden Temple Mail",1800,C1514="Guruvayur Express",1450,C1514="Guwahati Sbc Express",1650,C1514="Howrah Duronto",1200,C1514="Howrah Mail",2000,C1514="Howrah Rajdhani",1450,C1514="Kamrup Express",1700,C1514="Kerala Express",1600,C1514="Kolkata Rajdhani",1450,C1514="Kovai Express",500,C1514="Mumbai Chennai Mail",1250,C1514="Mumbai Rajdhani",1450,C1514="Mumbai Vande Bharat",700,C1514="Nagercoil Express",1350,C1514="August Kranti Rajdhani",1300,C1514="Chennai Express",1050,C1514="Chennai Intercity",350,C1514="Chennai Vande Bharat",350,C1514="Cheran Express",500,C1514="Coimbatore Express",520,C1514="Coimbatore Intercity",350,C1514="Coromandel Express",1650,C1514="Devagiri Express",1200,C1514="Dibrugarh Rajdhani",2000,C1514="Duronto Express",1450,C1514="Express",600,C1514="Garib Rath",1200,C1514="Gatimaan Express",200,C1514="Rajdhani",1450,C1514="Sanghamitra Express",1900,C1514="Sbc Guwahati Express",1650,C1514="Sealdah Duronto",1200,C1514="Sealdah Rajdhani",1450,C1514="Semi-Sleeper",400,C1514="Shatabdi",500,C1514="Sleeper",350,C1514="Super Luxury",500,C1514="Swarna Jayanti Rajdhani",1600,C1514="Tamil Nadu Exp",1050,C1514="Vande Bharat",700,C1514="Vikramshila Express",1250,C1514="Volvo AC",450,TRUE,"Unknown")</f>
        <v>1800</v>
      </c>
      <c r="H1514" s="2" cm="1">
        <f t="array" ref="H1514">_xlfn.IFS(C1514="Golden Temple Mail",1200,C1514="Guruvayur Express",950,C1514="Guwahati Sbc Express",1100,C1514="Howrah Duronto",800,C1514="Howrah Mail",1400,C1514="Howrah Rajdhani",900,C1514="Kamrup Express",1150,C1514="Kerala Express",1000,C1514="Kolkata Rajdhani",900,C1514="Kovai Express",750,C1514="Mumbai Chennai Mail",1300,C1514="Mumbai Rajdhani",950,C1514="Mumbai Vande Bharat",700,C1514="Nagercoil Express",980,C1514="August Kranti Rajdhani",1200,C1514="Chennai Express",1050,C1514="Chennai Intercity",850,C1514="Chennai Vande Bharat",700,C1514="Cheran Express",880,C1514="Coimbatore Express",920,C1514="Coimbatore Intercity",850,C1514="Coromandel Express",1080,C1514="Devagiri Express",970,C1514="Dibrugarh Rajdhani",1200,C1514="Duronto Express",950,C1514="Express",600,C1514="Garib Rath",880,C1514="Gatimaan Express",650,C1514="Rajdhani",950,C1514="Sanghamitra Express",1150,C1514="Sbc Guwahati Express",1100,C1514="Sealdah Duronto",900,C1514="Sealdah Rajdhani",950,C1514="Semi-Sleeper",400,C1514="Shatabdi",700,C1514="Sleeper",350,C1514="Super Luxury",500,C1514="Swarna Jayanti Rajdhani",960,C1514="Tamil Nadu Exp",1050,C1514="Vande Bharat",700,C1514="Vikramshila Express",980,C1514="Volvo AC",450,TRUE,"Unknown")</f>
        <v>1200</v>
      </c>
      <c r="I1514" t="s">
        <v>30</v>
      </c>
      <c r="J1514" t="s">
        <v>26</v>
      </c>
      <c r="M1514">
        <v>31</v>
      </c>
      <c r="N1514" t="s">
        <v>1064</v>
      </c>
    </row>
    <row r="1515" spans="1:14">
      <c r="A1515">
        <v>12904</v>
      </c>
      <c r="B1515" t="s">
        <v>1193</v>
      </c>
      <c r="C1515" t="s">
        <v>1215</v>
      </c>
      <c r="D1515" s="2" t="str" cm="1">
        <f t="array" ref="D1515">_xlfn.IFS(C1515="Golden Temple Mail","Amritsar",C1515="Guruvayur Express","Guruvayur",C1515="Guwahati Sbc Express","Guwahati",C1515="Howrah Duronto","Howrah",C1515="Howrah Mail","Howrah",C1515="Howrah Rajdhani","Howrah",C1515="Kamrup Express","Dibrugarh",C1515="Kerala Express","Thiruvananthapuram",C1515="Kolkata Rajdhani","Kolkata",C1515="Kovai Express","Coimbatore",C1515="Mumbai Chennai Mail","Mumbai",C1515="Mumbai Rajdhani","Mumbai",C1515="Mumbai Vande Bharat","Mumbai",C1515="Nagercoil Express","Nagercoil",C1515="August Kranti Rajdhani","Mumbai",C1515="Chennai Express","Chennai",C1515="Chennai Intercity","Chennai",C1515="Chennai Vande Bharat","Chennai",C1515="Cheran Express","Coimbatore",C1515="Coimbatore Express","Coimbatore",C1515="Coimbatore Intercity","Coimbatore",C1515="Coromandel Express","Kolkata",C1515="Devagiri Express","Secunderabad",C1515="Dibrugarh Rajdhani","Dibrugarh",C1515="Duronto Express","Multiple",C1515="Express","Generic",C1515="Garib Rath","Varies",C1515="Gatimaan Express","Delhi",C1515="Rajdhani","Multiple",C1515="Sanghamitra Express","Patna",C1515="Sbc Guwahati Express","Guwahati",C1515="Sealdah Duronto","Sealdah",C1515="Sealdah Rajdhani","Sealdah",C1515="Semi-Sleeper","Bus Type",C1515="Shatabdi","Multiple",C1515="Sleeper","Bus Type",C1515="Super Luxury","Bus Type",C1515="Swarna Jayanti Rajdhani","Ahmedabad",C1515="Tamil Nadu Exp","Chennai",C1515="Vande Bharat","Multiple",C1515="Vikramshila Express","Bhagalpur",C1515="Volvo AC","Bus Type",TRUE,"Unknown")</f>
        <v>Amritsar</v>
      </c>
      <c r="E1515" s="1">
        <v>45558</v>
      </c>
      <c r="F1515">
        <v>47.16</v>
      </c>
      <c r="G1515" s="2" cm="1">
        <f t="array" ref="G1515">_xlfn.IFS(C1515="Golden Temple Mail",1800,C1515="Guruvayur Express",1450,C1515="Guwahati Sbc Express",1650,C1515="Howrah Duronto",1200,C1515="Howrah Mail",2000,C1515="Howrah Rajdhani",1450,C1515="Kamrup Express",1700,C1515="Kerala Express",1600,C1515="Kolkata Rajdhani",1450,C1515="Kovai Express",500,C1515="Mumbai Chennai Mail",1250,C1515="Mumbai Rajdhani",1450,C1515="Mumbai Vande Bharat",700,C1515="Nagercoil Express",1350,C1515="August Kranti Rajdhani",1300,C1515="Chennai Express",1050,C1515="Chennai Intercity",350,C1515="Chennai Vande Bharat",350,C1515="Cheran Express",500,C1515="Coimbatore Express",520,C1515="Coimbatore Intercity",350,C1515="Coromandel Express",1650,C1515="Devagiri Express",1200,C1515="Dibrugarh Rajdhani",2000,C1515="Duronto Express",1450,C1515="Express",600,C1515="Garib Rath",1200,C1515="Gatimaan Express",200,C1515="Rajdhani","1450",C1515="Sanghamitra Express",1900,C1515="Sbc Guwahati Express",1650,C1515="Sealdah Duronto",1200,C1515="Sealdah Rajdhani",1450,C1515="Semi-Sleeper",400,C1515="Shatabdi",500,C1515="Sleeper",350,C1515="Super Luxury",500,C1515="Swarna Jayanti Rajdhani",1600,C1515="Tamil Nadu Exp",1050,C1515="Vande Bharat",700,C1515="Vikramshila Express",1250,C1515="Volvo AC",450,TRUE,"Unknown")</f>
        <v>1800</v>
      </c>
      <c r="H1515" s="2" cm="1">
        <f t="array" ref="H1515">_xlfn.IFS(C1515="Golden Temple Mail",1200,C1515="Guruvayur Express",950,C1515="Guwahati Sbc Express",1100,C1515="Howrah Duronto",800,C1515="Howrah Mail",1400,C1515="Howrah Rajdhani",900,C1515="Kamrup Express",1150,C1515="Kerala Express",1000,C1515="Kolkata Rajdhani",900,C1515="Kovai Express",750,C1515="Mumbai Chennai Mail",1300,C1515="Mumbai Rajdhani",950,C1515="Mumbai Vande Bharat",700,C1515="Nagercoil Express",980,C1515="Chennai Express",1050,C1515="Chennai Intercity",850,C1515="Chennai Vande Bharat",700,C1515="Cheran Express",880,C1515="Coimbatore Express",920,C1515="Coimbatore Intercity",850,C1515="Coromandel Express",1080,C1515="Devagiri Express",970,C1515="Dibrugarh Rajdhani",1200,C1515="Duronto Express",950,C1515="Express",600,C1515="Garib Rath",880,C1515="Gatimaan Express",650,C1515="Rajdhani",950,C1515="Sanghamitra Express",1150,C1515="Sbc Guwahati Express",1100,C1515="Sealdah Duronto",900,C1515="Sealdah Rajdhani",950,C1515="Semi-Sleeper",400,C1515="Shatabdi",700,C1515="Sleeper",350,C1515="Super Luxury",500,C1515="Swarna Jayanti Rajdhani",960,C1515="Tamil Nadu Exp",1050,C1515="Vande Bharat",700,C1515="Vikramshila Express",980,C1515="Volvo AC",450,TRUE,"Unknown")</f>
        <v>1200</v>
      </c>
      <c r="I1515" t="s">
        <v>38</v>
      </c>
      <c r="J1515" t="s">
        <v>42</v>
      </c>
      <c r="M1515">
        <v>27</v>
      </c>
      <c r="N1515" t="s">
        <v>1064</v>
      </c>
    </row>
    <row r="1516" spans="1:14">
      <c r="A1516">
        <v>12904</v>
      </c>
      <c r="B1516" t="s">
        <v>1227</v>
      </c>
      <c r="C1516" t="s">
        <v>1215</v>
      </c>
      <c r="D1516" s="2" t="str" cm="1">
        <f t="array" ref="D1516">_xlfn.IFS(C1516="Golden Temple Mail","Amritsar",C1516="Guruvayur Express","Guruvayur",C1516="Guwahati Sbc Express","Guwahati",C1516="Howrah Duronto","Howrah",C1516="Howrah Mail","Howrah",C1516="Howrah Rajdhani","Howrah",C1516="Kamrup Express","Dibrugarh",C1516="Kerala Express","Thiruvananthapuram",C1516="Kolkata Rajdhani","Kolkata",C1516="Kovai Express","Coimbatore",C1516="Mumbai Chennai Mail","Mumbai",C1516="Mumbai Rajdhani","Mumbai",C1516="Mumbai Vande Bharat","Mumbai",C1516="Nagercoil Express","Nagercoil",C1516="August Kranti Rajdhani","Mumbai",C1516="Chennai Express","Chennai",C1516="Chennai Intercity","Chennai",C1516="Chennai Vande Bharat","Chennai",C1516="Cheran Express","Coimbatore",C1516="Coimbatore Express","Coimbatore",C1516="Coimbatore Intercity","Coimbatore",C1516="Coromandel Express","Kolkata",C1516="Devagiri Express","Secunderabad",C1516="Dibrugarh Rajdhani","Dibrugarh",C1516="Duronto Express","Multiple",C1516="Express","Generic",C1516="Garib Rath","Varies",C1516="Gatimaan Express","Delhi",C1516="Rajdhani","Multiple",C1516="Sanghamitra Express","Patna",C1516="Sbc Guwahati Express","Guwahati",C1516="Sealdah Duronto","Sealdah",C1516="Sealdah Rajdhani","Sealdah",C1516="Semi-Sleeper","Bus Type",C1516="Shatabdi","Multiple",C1516="Sleeper","Bus Type",C1516="Super Luxury","Bus Type",C1516="Swarna Jayanti Rajdhani","Ahmedabad",C1516="Tamil Nadu Exp","Chennai",C1516="Vande Bharat","Multiple",C1516="Vikramshila Express","Bhagalpur",C1516="Volvo AC","Bus Type",TRUE,"Unknown")</f>
        <v>Amritsar</v>
      </c>
      <c r="E1516" s="1">
        <v>45521</v>
      </c>
      <c r="F1516">
        <v>75.13</v>
      </c>
      <c r="G1516" s="2" cm="1">
        <f t="array" ref="G1516">_xlfn.IFS(C1516="Golden Temple Mail",1800,C1516="Guruvayur Express",1450,C1516="Guwahati Sbc Express",1650,C1516="Howrah Duronto",1200,C1516="Howrah Mail",2000,C1516="Howrah Rajdhani",1450,C1516="Kamrup Express",1700,C1516="Kerala Express",1600,C1516="Kolkata Rajdhani",1450,C1516="Kovai Express",500,C1516="Mumbai Chennai Mail",1250,C1516="Mumbai Rajdhani",1450,C1516="Mumbai Vande Bharat",700,C1516="Nagercoil Express",1350,C1516="August Kranti Rajdhani",1300,C1516="Chennai Express",1050,C1516="Chennai Intercity",350,C1516="Chennai Vande Bharat",350,C1516="Cheran Express",500,C1516="Coimbatore Express",520,C1516="Coimbatore Intercity",350,C1516="Coromandel Express",1650,C1516="Devagiri Express",1200,C1516="Dibrugarh Rajdhani",2000,C1516="Duronto Express",1450,C1516="Express",600,C1516="Garib Rath",1200,C1516="Gatimaan Express",200,C1516="Rajdhani",1450,C1516="Sanghamitra Express",1900,C1516="Sbc Guwahati Express",1650,C1516="Sealdah Duronto",1200,C1516="Sealdah Rajdhani",1450,C1516="Semi-Sleeper",400,C1516="Shatabdi",500,C1516="Sleeper",350,C1516="Super Luxury",500,C1516="Swarna Jayanti Rajdhani",1600,C1516="Tamil Nadu Exp",1050,C1516="Vande Bharat",700,C1516="Vikramshila Express",1250,C1516="Volvo AC",450,TRUE,"Unknown")</f>
        <v>1800</v>
      </c>
      <c r="H1516" s="2" cm="1">
        <f t="array" ref="H1516">_xlfn.IFS(C1516="Golden Temple Mail",1200,C1516="Guruvayur Express",950,C1516="Guwahati Sbc Express",1100,C1516="Howrah Duronto",800,C1516="Howrah Mail",1400,C1516="Howrah Rajdhani",900,C1516="Kamrup Express",1150,C1516="Kerala Express",1000,C1516="Kolkata Rajdhani",900,C1516="Kovai Express",750,C1516="Mumbai Chennai Mail",1300,C1516="Mumbai Rajdhani",950,C1516="Mumbai Vande Bharat",700,C1516="Nagercoil Express",980,C1516="August Kranti Rajdhani",1200,C1516="Chennai Express",1050,C1516="Chennai Intercity",850,C1516="Chennai Vande Bharat",700,C1516="Cheran Express",880,C1516="Coimbatore Express",920,C1516="Coimbatore Intercity",850,C1516="Coromandel Express",1080,C1516="Devagiri Express",970,C1516="Dibrugarh Rajdhani",1200,C1516="Duronto Express",950,C1516="Express",600,C1516="Garib Rath",880,C1516="Gatimaan Express",650,C1516="Rajdhani",950,C1516="Sanghamitra Express",1150,C1516="Sbc Guwahati Express",1100,C1516="Sealdah Duronto",900,C1516="Sealdah Rajdhani",950,C1516="Semi-Sleeper",400,C1516="Shatabdi",700,C1516="Sleeper",350,C1516="Super Luxury",500,C1516="Swarna Jayanti Rajdhani",960,C1516="Tamil Nadu Exp",1050,C1516="Vande Bharat",700,C1516="Vikramshila Express",980,C1516="Volvo AC",450,TRUE,"Unknown")</f>
        <v>1200</v>
      </c>
      <c r="I1516" t="s">
        <v>55</v>
      </c>
      <c r="J1516" t="s">
        <v>31</v>
      </c>
      <c r="M1516">
        <v>28</v>
      </c>
      <c r="N1516" t="s">
        <v>1064</v>
      </c>
    </row>
    <row r="1517" spans="1:14">
      <c r="A1517">
        <v>12904</v>
      </c>
      <c r="B1517" t="s">
        <v>1226</v>
      </c>
      <c r="C1517" t="s">
        <v>1215</v>
      </c>
      <c r="D1517" s="2" t="str" cm="1">
        <f t="array" ref="D1517">_xlfn.IFS(C1517="Golden Temple Mail","Amritsar",C1517="Guruvayur Express","Guruvayur",C1517="Guwahati Sbc Express","Guwahati",C1517="Howrah Duronto","Howrah",C1517="Howrah Mail","Howrah",C1517="Howrah Rajdhani","Howrah",C1517="Kamrup Express","Dibrugarh",C1517="Kerala Express","Thiruvananthapuram",C1517="Kolkata Rajdhani","Kolkata",C1517="Kovai Express","Coimbatore",C1517="Mumbai Chennai Mail","Mumbai",C1517="Mumbai Rajdhani","Mumbai",C1517="Mumbai Vande Bharat","Mumbai",C1517="Nagercoil Express","Nagercoil",C1517="August Kranti Rajdhani","Mumbai",C1517="Chennai Express","Chennai",C1517="Chennai Intercity","Chennai",C1517="Chennai Vande Bharat","Chennai",C1517="Cheran Express","Coimbatore",C1517="Coimbatore Express","Coimbatore",C1517="Coimbatore Intercity","Coimbatore",C1517="Coromandel Express","Kolkata",C1517="Devagiri Express","Secunderabad",C1517="Dibrugarh Rajdhani","Dibrugarh",C1517="Duronto Express","Multiple",C1517="Express","Generic",C1517="Garib Rath","Varies",C1517="Gatimaan Express","Delhi",C1517="Rajdhani","Multiple",C1517="Sanghamitra Express","Patna",C1517="Sbc Guwahati Express","Guwahati",C1517="Sealdah Duronto","Sealdah",C1517="Sealdah Rajdhani","Sealdah",C1517="Semi-Sleeper","Bus Type",C1517="Shatabdi","Multiple",C1517="Sleeper","Bus Type",C1517="Super Luxury","Bus Type",C1517="Swarna Jayanti Rajdhani","Ahmedabad",C1517="Tamil Nadu Exp","Chennai",C1517="Vande Bharat","Multiple",C1517="Vikramshila Express","Bhagalpur",C1517="Volvo AC","Bus Type",TRUE,"Unknown")</f>
        <v>Amritsar</v>
      </c>
      <c r="E1517" s="1">
        <v>45445</v>
      </c>
      <c r="F1517">
        <v>83.61</v>
      </c>
      <c r="G1517" s="2" cm="1">
        <f t="array" ref="G1517">_xlfn.IFS(C1517="Golden Temple Mail",1800,C1517="Guruvayur Express",1450,C1517="Guwahati Sbc Express",1650,C1517="Howrah Duronto",1200,C1517="Howrah Mail",2000,C1517="Howrah Rajdhani",1450,C1517="Kamrup Express",1700,C1517="Kerala Express",1600,C1517="Kolkata Rajdhani",1450,C1517="Kovai Express",500,C1517="Mumbai Chennai Mail",1250,C1517="Mumbai Rajdhani",1450,C1517="Mumbai Vande Bharat",700,C1517="Nagercoil Express",1350,C1517="August Kranti Rajdhani",1300,C1517="Chennai Express",1050,C1517="Chennai Intercity",350,C1517="Chennai Vande Bharat",350,C1517="Cheran Express",500,C1517="Coimbatore Express",520,C1517="Coimbatore Intercity",350,C1517="Coromandel Express",1650,C1517="Devagiri Express",1200,C1517="Dibrugarh Rajdhani",2000,C1517="Duronto Express",1450,C1517="Express",600,C1517="Garib Rath",1200,C1517="Gatimaan Express",200,C1517="Rajdhani","1450",C1517="Sanghamitra Express",1900,C1517="Sbc Guwahati Express",1650,C1517="Sealdah Duronto",1200,C1517="Sealdah Rajdhani",1450,C1517="Semi-Sleeper",400,C1517="Shatabdi",500,C1517="Sleeper",350,C1517="Super Luxury",500,C1517="Swarna Jayanti Rajdhani",1600,C1517="Tamil Nadu Exp",1050,C1517="Vande Bharat",700,C1517="Vikramshila Express",1250,C1517="Volvo AC",450,TRUE,"Unknown")</f>
        <v>1800</v>
      </c>
      <c r="H1517" s="2" cm="1">
        <f t="array" ref="H1517">_xlfn.IFS(C1517="Golden Temple Mail",1200,C1517="Guruvayur Express",950,C1517="Guwahati Sbc Express",1100,C1517="Howrah Duronto",800,C1517="Howrah Mail",1400,C1517="Howrah Rajdhani",900,C1517="Kamrup Express",1150,C1517="Kerala Express",1000,C1517="Kolkata Rajdhani",900,C1517="Kovai Express",750,C1517="Mumbai Chennai Mail",1300,C1517="Mumbai Rajdhani",950,C1517="Mumbai Vande Bharat",700,C1517="Nagercoil Express",980,C1517="Chennai Express",1050,C1517="Chennai Intercity",850,C1517="Chennai Vande Bharat",700,C1517="Cheran Express",880,C1517="Coimbatore Express",920,C1517="Coimbatore Intercity",850,C1517="Coromandel Express",1080,C1517="Devagiri Express",970,C1517="Dibrugarh Rajdhani",1200,C1517="Duronto Express",950,C1517="Express",600,C1517="Garib Rath",880,C1517="Gatimaan Express",650,C1517="Rajdhani",950,C1517="Sanghamitra Express",1150,C1517="Sbc Guwahati Express",1100,C1517="Sealdah Duronto",900,C1517="Sealdah Rajdhani",950,C1517="Semi-Sleeper",400,C1517="Shatabdi",700,C1517="Sleeper",350,C1517="Super Luxury",500,C1517="Swarna Jayanti Rajdhani",960,C1517="Tamil Nadu Exp",1050,C1517="Vande Bharat",700,C1517="Vikramshila Express",980,C1517="Volvo AC",450,TRUE,"Unknown")</f>
        <v>1200</v>
      </c>
      <c r="I1517" t="s">
        <v>71</v>
      </c>
      <c r="J1517" t="s">
        <v>56</v>
      </c>
      <c r="M1517">
        <v>35</v>
      </c>
      <c r="N1517" t="s">
        <v>1064</v>
      </c>
    </row>
    <row r="1518" spans="1:14">
      <c r="A1518">
        <v>12904</v>
      </c>
      <c r="B1518" t="s">
        <v>1225</v>
      </c>
      <c r="C1518" t="s">
        <v>1215</v>
      </c>
      <c r="D1518" s="2" t="str" cm="1">
        <f t="array" ref="D1518">_xlfn.IFS(C1518="Golden Temple Mail","Amritsar",C1518="Guruvayur Express","Guruvayur",C1518="Guwahati Sbc Express","Guwahati",C1518="Howrah Duronto","Howrah",C1518="Howrah Mail","Howrah",C1518="Howrah Rajdhani","Howrah",C1518="Kamrup Express","Dibrugarh",C1518="Kerala Express","Thiruvananthapuram",C1518="Kolkata Rajdhani","Kolkata",C1518="Kovai Express","Coimbatore",C1518="Mumbai Chennai Mail","Mumbai",C1518="Mumbai Rajdhani","Mumbai",C1518="Mumbai Vande Bharat","Mumbai",C1518="Nagercoil Express","Nagercoil",C1518="August Kranti Rajdhani","Mumbai",C1518="Chennai Express","Chennai",C1518="Chennai Intercity","Chennai",C1518="Chennai Vande Bharat","Chennai",C1518="Cheran Express","Coimbatore",C1518="Coimbatore Express","Coimbatore",C1518="Coimbatore Intercity","Coimbatore",C1518="Coromandel Express","Kolkata",C1518="Devagiri Express","Secunderabad",C1518="Dibrugarh Rajdhani","Dibrugarh",C1518="Duronto Express","Multiple",C1518="Express","Generic",C1518="Garib Rath","Varies",C1518="Gatimaan Express","Delhi",C1518="Rajdhani","Multiple",C1518="Sanghamitra Express","Patna",C1518="Sbc Guwahati Express","Guwahati",C1518="Sealdah Duronto","Sealdah",C1518="Sealdah Rajdhani","Sealdah",C1518="Semi-Sleeper","Bus Type",C1518="Shatabdi","Multiple",C1518="Sleeper","Bus Type",C1518="Super Luxury","Bus Type",C1518="Swarna Jayanti Rajdhani","Ahmedabad",C1518="Tamil Nadu Exp","Chennai",C1518="Vande Bharat","Multiple",C1518="Vikramshila Express","Bhagalpur",C1518="Volvo AC","Bus Type",TRUE,"Unknown")</f>
        <v>Amritsar</v>
      </c>
      <c r="E1518" s="1">
        <v>45560</v>
      </c>
      <c r="F1518">
        <v>71.36</v>
      </c>
      <c r="G1518" s="2" cm="1">
        <f t="array" ref="G1518">_xlfn.IFS(C1518="Golden Temple Mail",1800,C1518="Guruvayur Express",1450,C1518="Guwahati Sbc Express",1650,C1518="Howrah Duronto",1200,C1518="Howrah Mail",2000,C1518="Howrah Rajdhani",1450,C1518="Kamrup Express",1700,C1518="Kerala Express",1600,C1518="Kolkata Rajdhani",1450,C1518="Kovai Express",500,C1518="Mumbai Chennai Mail",1250,C1518="Mumbai Rajdhani",1450,C1518="Mumbai Vande Bharat",700,C1518="Nagercoil Express",1350,C1518="August Kranti Rajdhani",1300,C1518="Chennai Express",1050,C1518="Chennai Intercity",350,C1518="Chennai Vande Bharat",350,C1518="Cheran Express",500,C1518="Coimbatore Express",520,C1518="Coimbatore Intercity",350,C1518="Coromandel Express",1650,C1518="Devagiri Express",1200,C1518="Dibrugarh Rajdhani",2000,C1518="Duronto Express",1450,C1518="Express",600,C1518="Garib Rath",1200,C1518="Gatimaan Express",200,C1518="Rajdhani",1450,C1518="Sanghamitra Express",1900,C1518="Sbc Guwahati Express",1650,C1518="Sealdah Duronto",1200,C1518="Sealdah Rajdhani",1450,C1518="Semi-Sleeper",400,C1518="Shatabdi",500,C1518="Sleeper",350,C1518="Super Luxury",500,C1518="Swarna Jayanti Rajdhani",1600,C1518="Tamil Nadu Exp",1050,C1518="Vande Bharat",700,C1518="Vikramshila Express",1250,C1518="Volvo AC",450,TRUE,"Unknown")</f>
        <v>1800</v>
      </c>
      <c r="H1518" s="2" cm="1">
        <f t="array" ref="H1518">_xlfn.IFS(C1518="Golden Temple Mail",1200,C1518="Guruvayur Express",950,C1518="Guwahati Sbc Express",1100,C1518="Howrah Duronto",800,C1518="Howrah Mail",1400,C1518="Howrah Rajdhani",900,C1518="Kamrup Express",1150,C1518="Kerala Express",1000,C1518="Kolkata Rajdhani",900,C1518="Kovai Express",750,C1518="Mumbai Chennai Mail",1300,C1518="Mumbai Rajdhani",950,C1518="Mumbai Vande Bharat",700,C1518="Nagercoil Express",980,C1518="August Kranti Rajdhani",1200,C1518="Chennai Express",1050,C1518="Chennai Intercity",850,C1518="Chennai Vande Bharat",700,C1518="Cheran Express",880,C1518="Coimbatore Express",920,C1518="Coimbatore Intercity",850,C1518="Coromandel Express",1080,C1518="Devagiri Express",970,C1518="Dibrugarh Rajdhani",1200,C1518="Duronto Express",950,C1518="Express",600,C1518="Garib Rath",880,C1518="Gatimaan Express",650,C1518="Rajdhani",950,C1518="Sanghamitra Express",1150,C1518="Sbc Guwahati Express",1100,C1518="Sealdah Duronto",900,C1518="Sealdah Rajdhani",950,C1518="Semi-Sleeper",400,C1518="Shatabdi",700,C1518="Sleeper",350,C1518="Super Luxury",500,C1518="Swarna Jayanti Rajdhani",960,C1518="Tamil Nadu Exp",1050,C1518="Vande Bharat",700,C1518="Vikramshila Express",980,C1518="Volvo AC",450,TRUE,"Unknown")</f>
        <v>1200</v>
      </c>
      <c r="I1518" t="s">
        <v>38</v>
      </c>
      <c r="J1518" t="s">
        <v>46</v>
      </c>
      <c r="M1518">
        <v>35</v>
      </c>
      <c r="N1518" t="s">
        <v>1064</v>
      </c>
    </row>
    <row r="1519" spans="1:14">
      <c r="A1519">
        <v>12904</v>
      </c>
      <c r="B1519" t="s">
        <v>1224</v>
      </c>
      <c r="C1519" t="s">
        <v>1215</v>
      </c>
      <c r="D1519" s="2" t="str" cm="1">
        <f t="array" ref="D1519">_xlfn.IFS(C1519="Golden Temple Mail","Amritsar",C1519="Guruvayur Express","Guruvayur",C1519="Guwahati Sbc Express","Guwahati",C1519="Howrah Duronto","Howrah",C1519="Howrah Mail","Howrah",C1519="Howrah Rajdhani","Howrah",C1519="Kamrup Express","Dibrugarh",C1519="Kerala Express","Thiruvananthapuram",C1519="Kolkata Rajdhani","Kolkata",C1519="Kovai Express","Coimbatore",C1519="Mumbai Chennai Mail","Mumbai",C1519="Mumbai Rajdhani","Mumbai",C1519="Mumbai Vande Bharat","Mumbai",C1519="Nagercoil Express","Nagercoil",C1519="August Kranti Rajdhani","Mumbai",C1519="Chennai Express","Chennai",C1519="Chennai Intercity","Chennai",C1519="Chennai Vande Bharat","Chennai",C1519="Cheran Express","Coimbatore",C1519="Coimbatore Express","Coimbatore",C1519="Coimbatore Intercity","Coimbatore",C1519="Coromandel Express","Kolkata",C1519="Devagiri Express","Secunderabad",C1519="Dibrugarh Rajdhani","Dibrugarh",C1519="Duronto Express","Multiple",C1519="Express","Generic",C1519="Garib Rath","Varies",C1519="Gatimaan Express","Delhi",C1519="Rajdhani","Multiple",C1519="Sanghamitra Express","Patna",C1519="Sbc Guwahati Express","Guwahati",C1519="Sealdah Duronto","Sealdah",C1519="Sealdah Rajdhani","Sealdah",C1519="Semi-Sleeper","Bus Type",C1519="Shatabdi","Multiple",C1519="Sleeper","Bus Type",C1519="Super Luxury","Bus Type",C1519="Swarna Jayanti Rajdhani","Ahmedabad",C1519="Tamil Nadu Exp","Chennai",C1519="Vande Bharat","Multiple",C1519="Vikramshila Express","Bhagalpur",C1519="Volvo AC","Bus Type",TRUE,"Unknown")</f>
        <v>Amritsar</v>
      </c>
      <c r="E1519" s="1">
        <v>45506</v>
      </c>
      <c r="F1519">
        <v>77.8</v>
      </c>
      <c r="G1519" s="2" cm="1">
        <f t="array" ref="G1519">_xlfn.IFS(C1519="Golden Temple Mail",1800,C1519="Guruvayur Express",1450,C1519="Guwahati Sbc Express",1650,C1519="Howrah Duronto",1200,C1519="Howrah Mail",2000,C1519="Howrah Rajdhani",1450,C1519="Kamrup Express",1700,C1519="Kerala Express",1600,C1519="Kolkata Rajdhani",1450,C1519="Kovai Express",500,C1519="Mumbai Chennai Mail",1250,C1519="Mumbai Rajdhani",1450,C1519="Mumbai Vande Bharat",700,C1519="Nagercoil Express",1350,C1519="August Kranti Rajdhani",1300,C1519="Chennai Express",1050,C1519="Chennai Intercity",350,C1519="Chennai Vande Bharat",350,C1519="Cheran Express",500,C1519="Coimbatore Express",520,C1519="Coimbatore Intercity",350,C1519="Coromandel Express",1650,C1519="Devagiri Express",1200,C1519="Dibrugarh Rajdhani",2000,C1519="Duronto Express",1450,C1519="Express",600,C1519="Garib Rath",1200,C1519="Gatimaan Express",200,C1519="Rajdhani","1450",C1519="Sanghamitra Express",1900,C1519="Sbc Guwahati Express",1650,C1519="Sealdah Duronto",1200,C1519="Sealdah Rajdhani",1450,C1519="Semi-Sleeper",400,C1519="Shatabdi",500,C1519="Sleeper",350,C1519="Super Luxury",500,C1519="Swarna Jayanti Rajdhani",1600,C1519="Tamil Nadu Exp",1050,C1519="Vande Bharat",700,C1519="Vikramshila Express",1250,C1519="Volvo AC",450,TRUE,"Unknown")</f>
        <v>1800</v>
      </c>
      <c r="H1519" s="2" cm="1">
        <f t="array" ref="H1519">_xlfn.IFS(C1519="Golden Temple Mail",1200,C1519="Guruvayur Express",950,C1519="Guwahati Sbc Express",1100,C1519="Howrah Duronto",800,C1519="Howrah Mail",1400,C1519="Howrah Rajdhani",900,C1519="Kamrup Express",1150,C1519="Kerala Express",1000,C1519="Kolkata Rajdhani",900,C1519="Kovai Express",750,C1519="Mumbai Chennai Mail",1300,C1519="Mumbai Rajdhani",950,C1519="Mumbai Vande Bharat",700,C1519="Nagercoil Express",980,C1519="Chennai Express",1050,C1519="Chennai Intercity",850,C1519="Chennai Vande Bharat",700,C1519="Cheran Express",880,C1519="Coimbatore Express",920,C1519="Coimbatore Intercity",850,C1519="Coromandel Express",1080,C1519="Devagiri Express",970,C1519="Dibrugarh Rajdhani",1200,C1519="Duronto Express",950,C1519="Express",600,C1519="Garib Rath",880,C1519="Gatimaan Express",650,C1519="Rajdhani",950,C1519="Sanghamitra Express",1150,C1519="Sbc Guwahati Express",1100,C1519="Sealdah Duronto",900,C1519="Sealdah Rajdhani",950,C1519="Semi-Sleeper",400,C1519="Shatabdi",700,C1519="Sleeper",350,C1519="Super Luxury",500,C1519="Swarna Jayanti Rajdhani",960,C1519="Tamil Nadu Exp",1050,C1519="Vande Bharat",700,C1519="Vikramshila Express",980,C1519="Volvo AC",450,TRUE,"Unknown")</f>
        <v>1200</v>
      </c>
      <c r="I1519" t="s">
        <v>55</v>
      </c>
      <c r="J1519" t="s">
        <v>39</v>
      </c>
      <c r="M1519">
        <v>36</v>
      </c>
      <c r="N1519" t="s">
        <v>1064</v>
      </c>
    </row>
    <row r="1520" spans="1:14">
      <c r="A1520">
        <v>12904</v>
      </c>
      <c r="B1520" t="s">
        <v>1223</v>
      </c>
      <c r="C1520" t="s">
        <v>1215</v>
      </c>
      <c r="D1520" s="2" t="str" cm="1">
        <f t="array" ref="D1520">_xlfn.IFS(C1520="Golden Temple Mail","Amritsar",C1520="Guruvayur Express","Guruvayur",C1520="Guwahati Sbc Express","Guwahati",C1520="Howrah Duronto","Howrah",C1520="Howrah Mail","Howrah",C1520="Howrah Rajdhani","Howrah",C1520="Kamrup Express","Dibrugarh",C1520="Kerala Express","Thiruvananthapuram",C1520="Kolkata Rajdhani","Kolkata",C1520="Kovai Express","Coimbatore",C1520="Mumbai Chennai Mail","Mumbai",C1520="Mumbai Rajdhani","Mumbai",C1520="Mumbai Vande Bharat","Mumbai",C1520="Nagercoil Express","Nagercoil",C1520="August Kranti Rajdhani","Mumbai",C1520="Chennai Express","Chennai",C1520="Chennai Intercity","Chennai",C1520="Chennai Vande Bharat","Chennai",C1520="Cheran Express","Coimbatore",C1520="Coimbatore Express","Coimbatore",C1520="Coimbatore Intercity","Coimbatore",C1520="Coromandel Express","Kolkata",C1520="Devagiri Express","Secunderabad",C1520="Dibrugarh Rajdhani","Dibrugarh",C1520="Duronto Express","Multiple",C1520="Express","Generic",C1520="Garib Rath","Varies",C1520="Gatimaan Express","Delhi",C1520="Rajdhani","Multiple",C1520="Sanghamitra Express","Patna",C1520="Sbc Guwahati Express","Guwahati",C1520="Sealdah Duronto","Sealdah",C1520="Sealdah Rajdhani","Sealdah",C1520="Semi-Sleeper","Bus Type",C1520="Shatabdi","Multiple",C1520="Sleeper","Bus Type",C1520="Super Luxury","Bus Type",C1520="Swarna Jayanti Rajdhani","Ahmedabad",C1520="Tamil Nadu Exp","Chennai",C1520="Vande Bharat","Multiple",C1520="Vikramshila Express","Bhagalpur",C1520="Volvo AC","Bus Type",TRUE,"Unknown")</f>
        <v>Amritsar</v>
      </c>
      <c r="E1520" s="1">
        <v>45455</v>
      </c>
      <c r="F1520">
        <v>89.15</v>
      </c>
      <c r="G1520" s="2" cm="1">
        <f t="array" ref="G1520">_xlfn.IFS(C1520="Golden Temple Mail",1800,C1520="Guruvayur Express",1450,C1520="Guwahati Sbc Express",1650,C1520="Howrah Duronto",1200,C1520="Howrah Mail",2000,C1520="Howrah Rajdhani",1450,C1520="Kamrup Express",1700,C1520="Kerala Express",1600,C1520="Kolkata Rajdhani",1450,C1520="Kovai Express",500,C1520="Mumbai Chennai Mail",1250,C1520="Mumbai Rajdhani",1450,C1520="Mumbai Vande Bharat",700,C1520="Nagercoil Express",1350,C1520="August Kranti Rajdhani",1300,C1520="Chennai Express",1050,C1520="Chennai Intercity",350,C1520="Chennai Vande Bharat",350,C1520="Cheran Express",500,C1520="Coimbatore Express",520,C1520="Coimbatore Intercity",350,C1520="Coromandel Express",1650,C1520="Devagiri Express",1200,C1520="Dibrugarh Rajdhani",2000,C1520="Duronto Express",1450,C1520="Express",600,C1520="Garib Rath",1200,C1520="Gatimaan Express",200,C1520="Rajdhani",1450,C1520="Sanghamitra Express",1900,C1520="Sbc Guwahati Express",1650,C1520="Sealdah Duronto",1200,C1520="Sealdah Rajdhani",1450,C1520="Semi-Sleeper",400,C1520="Shatabdi",500,C1520="Sleeper",350,C1520="Super Luxury",500,C1520="Swarna Jayanti Rajdhani",1600,C1520="Tamil Nadu Exp",1050,C1520="Vande Bharat",700,C1520="Vikramshila Express",1250,C1520="Volvo AC",450,TRUE,"Unknown")</f>
        <v>1800</v>
      </c>
      <c r="H1520" s="2" cm="1">
        <f t="array" ref="H1520">_xlfn.IFS(C1520="Golden Temple Mail",1200,C1520="Guruvayur Express",950,C1520="Guwahati Sbc Express",1100,C1520="Howrah Duronto",800,C1520="Howrah Mail",1400,C1520="Howrah Rajdhani",900,C1520="Kamrup Express",1150,C1520="Kerala Express",1000,C1520="Kolkata Rajdhani",900,C1520="Kovai Express",750,C1520="Mumbai Chennai Mail",1300,C1520="Mumbai Rajdhani",950,C1520="Mumbai Vande Bharat",700,C1520="Nagercoil Express",980,C1520="August Kranti Rajdhani",1200,C1520="Chennai Express",1050,C1520="Chennai Intercity",850,C1520="Chennai Vande Bharat",700,C1520="Cheran Express",880,C1520="Coimbatore Express",920,C1520="Coimbatore Intercity",850,C1520="Coromandel Express",1080,C1520="Devagiri Express",970,C1520="Dibrugarh Rajdhani",1200,C1520="Duronto Express",950,C1520="Express",600,C1520="Garib Rath",880,C1520="Gatimaan Express",650,C1520="Rajdhani",950,C1520="Sanghamitra Express",1150,C1520="Sbc Guwahati Express",1100,C1520="Sealdah Duronto",900,C1520="Sealdah Rajdhani",950,C1520="Semi-Sleeper",400,C1520="Shatabdi",700,C1520="Sleeper",350,C1520="Super Luxury",500,C1520="Swarna Jayanti Rajdhani",960,C1520="Tamil Nadu Exp",1050,C1520="Vande Bharat",700,C1520="Vikramshila Express",980,C1520="Volvo AC",450,TRUE,"Unknown")</f>
        <v>1200</v>
      </c>
      <c r="I1520" t="s">
        <v>71</v>
      </c>
      <c r="J1520" t="s">
        <v>46</v>
      </c>
      <c r="M1520">
        <v>34</v>
      </c>
      <c r="N1520" t="s">
        <v>1064</v>
      </c>
    </row>
    <row r="1521" spans="1:14">
      <c r="A1521">
        <v>12904</v>
      </c>
      <c r="B1521" t="s">
        <v>1222</v>
      </c>
      <c r="C1521" t="s">
        <v>1215</v>
      </c>
      <c r="D1521" s="2" t="str" cm="1">
        <f t="array" ref="D1521">_xlfn.IFS(C1521="Golden Temple Mail","Amritsar",C1521="Guruvayur Express","Guruvayur",C1521="Guwahati Sbc Express","Guwahati",C1521="Howrah Duronto","Howrah",C1521="Howrah Mail","Howrah",C1521="Howrah Rajdhani","Howrah",C1521="Kamrup Express","Dibrugarh",C1521="Kerala Express","Thiruvananthapuram",C1521="Kolkata Rajdhani","Kolkata",C1521="Kovai Express","Coimbatore",C1521="Mumbai Chennai Mail","Mumbai",C1521="Mumbai Rajdhani","Mumbai",C1521="Mumbai Vande Bharat","Mumbai",C1521="Nagercoil Express","Nagercoil",C1521="August Kranti Rajdhani","Mumbai",C1521="Chennai Express","Chennai",C1521="Chennai Intercity","Chennai",C1521="Chennai Vande Bharat","Chennai",C1521="Cheran Express","Coimbatore",C1521="Coimbatore Express","Coimbatore",C1521="Coimbatore Intercity","Coimbatore",C1521="Coromandel Express","Kolkata",C1521="Devagiri Express","Secunderabad",C1521="Dibrugarh Rajdhani","Dibrugarh",C1521="Duronto Express","Multiple",C1521="Express","Generic",C1521="Garib Rath","Varies",C1521="Gatimaan Express","Delhi",C1521="Rajdhani","Multiple",C1521="Sanghamitra Express","Patna",C1521="Sbc Guwahati Express","Guwahati",C1521="Sealdah Duronto","Sealdah",C1521="Sealdah Rajdhani","Sealdah",C1521="Semi-Sleeper","Bus Type",C1521="Shatabdi","Multiple",C1521="Sleeper","Bus Type",C1521="Super Luxury","Bus Type",C1521="Swarna Jayanti Rajdhani","Ahmedabad",C1521="Tamil Nadu Exp","Chennai",C1521="Vande Bharat","Multiple",C1521="Vikramshila Express","Bhagalpur",C1521="Volvo AC","Bus Type",TRUE,"Unknown")</f>
        <v>Amritsar</v>
      </c>
      <c r="E1521" s="1">
        <v>45508</v>
      </c>
      <c r="F1521">
        <v>64.71</v>
      </c>
      <c r="G1521" s="2" cm="1">
        <f t="array" ref="G1521">_xlfn.IFS(C1521="Golden Temple Mail",1800,C1521="Guruvayur Express",1450,C1521="Guwahati Sbc Express",1650,C1521="Howrah Duronto",1200,C1521="Howrah Mail",2000,C1521="Howrah Rajdhani",1450,C1521="Kamrup Express",1700,C1521="Kerala Express",1600,C1521="Kolkata Rajdhani",1450,C1521="Kovai Express",500,C1521="Mumbai Chennai Mail",1250,C1521="Mumbai Rajdhani",1450,C1521="Mumbai Vande Bharat",700,C1521="Nagercoil Express",1350,C1521="August Kranti Rajdhani",1300,C1521="Chennai Express",1050,C1521="Chennai Intercity",350,C1521="Chennai Vande Bharat",350,C1521="Cheran Express",500,C1521="Coimbatore Express",520,C1521="Coimbatore Intercity",350,C1521="Coromandel Express",1650,C1521="Devagiri Express",1200,C1521="Dibrugarh Rajdhani",2000,C1521="Duronto Express",1450,C1521="Express",600,C1521="Garib Rath",1200,C1521="Gatimaan Express",200,C1521="Rajdhani","1450",C1521="Sanghamitra Express",1900,C1521="Sbc Guwahati Express",1650,C1521="Sealdah Duronto",1200,C1521="Sealdah Rajdhani",1450,C1521="Semi-Sleeper",400,C1521="Shatabdi",500,C1521="Sleeper",350,C1521="Super Luxury",500,C1521="Swarna Jayanti Rajdhani",1600,C1521="Tamil Nadu Exp",1050,C1521="Vande Bharat",700,C1521="Vikramshila Express",1250,C1521="Volvo AC",450,TRUE,"Unknown")</f>
        <v>1800</v>
      </c>
      <c r="H1521" s="2" cm="1">
        <f t="array" ref="H1521">_xlfn.IFS(C1521="Golden Temple Mail",1200,C1521="Guruvayur Express",950,C1521="Guwahati Sbc Express",1100,C1521="Howrah Duronto",800,C1521="Howrah Mail",1400,C1521="Howrah Rajdhani",900,C1521="Kamrup Express",1150,C1521="Kerala Express",1000,C1521="Kolkata Rajdhani",900,C1521="Kovai Express",750,C1521="Mumbai Chennai Mail",1300,C1521="Mumbai Rajdhani",950,C1521="Mumbai Vande Bharat",700,C1521="Nagercoil Express",980,C1521="Chennai Express",1050,C1521="Chennai Intercity",850,C1521="Chennai Vande Bharat",700,C1521="Cheran Express",880,C1521="Coimbatore Express",920,C1521="Coimbatore Intercity",850,C1521="Coromandel Express",1080,C1521="Devagiri Express",970,C1521="Dibrugarh Rajdhani",1200,C1521="Duronto Express",950,C1521="Express",600,C1521="Garib Rath",880,C1521="Gatimaan Express",650,C1521="Rajdhani",950,C1521="Sanghamitra Express",1150,C1521="Sbc Guwahati Express",1100,C1521="Sealdah Duronto",900,C1521="Sealdah Rajdhani",950,C1521="Semi-Sleeper",400,C1521="Shatabdi",700,C1521="Sleeper",350,C1521="Super Luxury",500,C1521="Swarna Jayanti Rajdhani",960,C1521="Tamil Nadu Exp",1050,C1521="Vande Bharat",700,C1521="Vikramshila Express",980,C1521="Volvo AC",450,TRUE,"Unknown")</f>
        <v>1200</v>
      </c>
      <c r="I1521" t="s">
        <v>55</v>
      </c>
      <c r="J1521" t="s">
        <v>56</v>
      </c>
      <c r="M1521">
        <v>35</v>
      </c>
      <c r="N1521" t="s">
        <v>1064</v>
      </c>
    </row>
    <row r="1522" spans="1:14">
      <c r="A1522">
        <v>12904</v>
      </c>
      <c r="B1522" t="s">
        <v>1203</v>
      </c>
      <c r="C1522" t="s">
        <v>1215</v>
      </c>
      <c r="D1522" s="2" t="str" cm="1">
        <f t="array" ref="D1522">_xlfn.IFS(C1522="Golden Temple Mail","Amritsar",C1522="Guruvayur Express","Guruvayur",C1522="Guwahati Sbc Express","Guwahati",C1522="Howrah Duronto","Howrah",C1522="Howrah Mail","Howrah",C1522="Howrah Rajdhani","Howrah",C1522="Kamrup Express","Dibrugarh",C1522="Kerala Express","Thiruvananthapuram",C1522="Kolkata Rajdhani","Kolkata",C1522="Kovai Express","Coimbatore",C1522="Mumbai Chennai Mail","Mumbai",C1522="Mumbai Rajdhani","Mumbai",C1522="Mumbai Vande Bharat","Mumbai",C1522="Nagercoil Express","Nagercoil",C1522="August Kranti Rajdhani","Mumbai",C1522="Chennai Express","Chennai",C1522="Chennai Intercity","Chennai",C1522="Chennai Vande Bharat","Chennai",C1522="Cheran Express","Coimbatore",C1522="Coimbatore Express","Coimbatore",C1522="Coimbatore Intercity","Coimbatore",C1522="Coromandel Express","Kolkata",C1522="Devagiri Express","Secunderabad",C1522="Dibrugarh Rajdhani","Dibrugarh",C1522="Duronto Express","Multiple",C1522="Express","Generic",C1522="Garib Rath","Varies",C1522="Gatimaan Express","Delhi",C1522="Rajdhani","Multiple",C1522="Sanghamitra Express","Patna",C1522="Sbc Guwahati Express","Guwahati",C1522="Sealdah Duronto","Sealdah",C1522="Sealdah Rajdhani","Sealdah",C1522="Semi-Sleeper","Bus Type",C1522="Shatabdi","Multiple",C1522="Sleeper","Bus Type",C1522="Super Luxury","Bus Type",C1522="Swarna Jayanti Rajdhani","Ahmedabad",C1522="Tamil Nadu Exp","Chennai",C1522="Vande Bharat","Multiple",C1522="Vikramshila Express","Bhagalpur",C1522="Volvo AC","Bus Type",TRUE,"Unknown")</f>
        <v>Amritsar</v>
      </c>
      <c r="E1522" s="1">
        <v>45378</v>
      </c>
      <c r="F1522">
        <v>97.22</v>
      </c>
      <c r="G1522" s="2" cm="1">
        <f t="array" ref="G1522">_xlfn.IFS(C1522="Golden Temple Mail",1800,C1522="Guruvayur Express",1450,C1522="Guwahati Sbc Express",1650,C1522="Howrah Duronto",1200,C1522="Howrah Mail",2000,C1522="Howrah Rajdhani",1450,C1522="Kamrup Express",1700,C1522="Kerala Express",1600,C1522="Kolkata Rajdhani",1450,C1522="Kovai Express",500,C1522="Mumbai Chennai Mail",1250,C1522="Mumbai Rajdhani",1450,C1522="Mumbai Vande Bharat",700,C1522="Nagercoil Express",1350,C1522="August Kranti Rajdhani",1300,C1522="Chennai Express",1050,C1522="Chennai Intercity",350,C1522="Chennai Vande Bharat",350,C1522="Cheran Express",500,C1522="Coimbatore Express",520,C1522="Coimbatore Intercity",350,C1522="Coromandel Express",1650,C1522="Devagiri Express",1200,C1522="Dibrugarh Rajdhani",2000,C1522="Duronto Express",1450,C1522="Express",600,C1522="Garib Rath",1200,C1522="Gatimaan Express",200,C1522="Rajdhani",1450,C1522="Sanghamitra Express",1900,C1522="Sbc Guwahati Express",1650,C1522="Sealdah Duronto",1200,C1522="Sealdah Rajdhani",1450,C1522="Semi-Sleeper",400,C1522="Shatabdi",500,C1522="Sleeper",350,C1522="Super Luxury",500,C1522="Swarna Jayanti Rajdhani",1600,C1522="Tamil Nadu Exp",1050,C1522="Vande Bharat",700,C1522="Vikramshila Express",1250,C1522="Volvo AC",450,TRUE,"Unknown")</f>
        <v>1800</v>
      </c>
      <c r="H1522" s="2" cm="1">
        <f t="array" ref="H1522">_xlfn.IFS(C1522="Golden Temple Mail",1200,C1522="Guruvayur Express",950,C1522="Guwahati Sbc Express",1100,C1522="Howrah Duronto",800,C1522="Howrah Mail",1400,C1522="Howrah Rajdhani",900,C1522="Kamrup Express",1150,C1522="Kerala Express",1000,C1522="Kolkata Rajdhani",900,C1522="Kovai Express",750,C1522="Mumbai Chennai Mail",1300,C1522="Mumbai Rajdhani",950,C1522="Mumbai Vande Bharat",700,C1522="Nagercoil Express",980,C1522="August Kranti Rajdhani",1200,C1522="Chennai Express",1050,C1522="Chennai Intercity",850,C1522="Chennai Vande Bharat",700,C1522="Cheran Express",880,C1522="Coimbatore Express",920,C1522="Coimbatore Intercity",850,C1522="Coromandel Express",1080,C1522="Devagiri Express",970,C1522="Dibrugarh Rajdhani",1200,C1522="Duronto Express",950,C1522="Express",600,C1522="Garib Rath",880,C1522="Gatimaan Express",650,C1522="Rajdhani",950,C1522="Sanghamitra Express",1150,C1522="Sbc Guwahati Express",1100,C1522="Sealdah Duronto",900,C1522="Sealdah Rajdhani",950,C1522="Semi-Sleeper",400,C1522="Shatabdi",700,C1522="Sleeper",350,C1522="Super Luxury",500,C1522="Swarna Jayanti Rajdhani",960,C1522="Tamil Nadu Exp",1050,C1522="Vande Bharat",700,C1522="Vikramshila Express",980,C1522="Volvo AC",450,TRUE,"Unknown")</f>
        <v>1200</v>
      </c>
      <c r="I1522" t="s">
        <v>59</v>
      </c>
      <c r="J1522" t="s">
        <v>46</v>
      </c>
      <c r="M1522">
        <v>32</v>
      </c>
      <c r="N1522" t="s">
        <v>1064</v>
      </c>
    </row>
    <row r="1523" spans="1:14">
      <c r="A1523">
        <v>12904</v>
      </c>
      <c r="B1523" t="s">
        <v>1221</v>
      </c>
      <c r="C1523" t="s">
        <v>1215</v>
      </c>
      <c r="D1523" s="2" t="str" cm="1">
        <f t="array" ref="D1523">_xlfn.IFS(C1523="Golden Temple Mail","Amritsar",C1523="Guruvayur Express","Guruvayur",C1523="Guwahati Sbc Express","Guwahati",C1523="Howrah Duronto","Howrah",C1523="Howrah Mail","Howrah",C1523="Howrah Rajdhani","Howrah",C1523="Kamrup Express","Dibrugarh",C1523="Kerala Express","Thiruvananthapuram",C1523="Kolkata Rajdhani","Kolkata",C1523="Kovai Express","Coimbatore",C1523="Mumbai Chennai Mail","Mumbai",C1523="Mumbai Rajdhani","Mumbai",C1523="Mumbai Vande Bharat","Mumbai",C1523="Nagercoil Express","Nagercoil",C1523="August Kranti Rajdhani","Mumbai",C1523="Chennai Express","Chennai",C1523="Chennai Intercity","Chennai",C1523="Chennai Vande Bharat","Chennai",C1523="Cheran Express","Coimbatore",C1523="Coimbatore Express","Coimbatore",C1523="Coimbatore Intercity","Coimbatore",C1523="Coromandel Express","Kolkata",C1523="Devagiri Express","Secunderabad",C1523="Dibrugarh Rajdhani","Dibrugarh",C1523="Duronto Express","Multiple",C1523="Express","Generic",C1523="Garib Rath","Varies",C1523="Gatimaan Express","Delhi",C1523="Rajdhani","Multiple",C1523="Sanghamitra Express","Patna",C1523="Sbc Guwahati Express","Guwahati",C1523="Sealdah Duronto","Sealdah",C1523="Sealdah Rajdhani","Sealdah",C1523="Semi-Sleeper","Bus Type",C1523="Shatabdi","Multiple",C1523="Sleeper","Bus Type",C1523="Super Luxury","Bus Type",C1523="Swarna Jayanti Rajdhani","Ahmedabad",C1523="Tamil Nadu Exp","Chennai",C1523="Vande Bharat","Multiple",C1523="Vikramshila Express","Bhagalpur",C1523="Volvo AC","Bus Type",TRUE,"Unknown")</f>
        <v>Amritsar</v>
      </c>
      <c r="E1523" s="1">
        <v>45597</v>
      </c>
      <c r="F1523">
        <v>76.97</v>
      </c>
      <c r="G1523" s="2" cm="1">
        <f t="array" ref="G1523">_xlfn.IFS(C1523="Golden Temple Mail",1800,C1523="Guruvayur Express",1450,C1523="Guwahati Sbc Express",1650,C1523="Howrah Duronto",1200,C1523="Howrah Mail",2000,C1523="Howrah Rajdhani",1450,C1523="Kamrup Express",1700,C1523="Kerala Express",1600,C1523="Kolkata Rajdhani",1450,C1523="Kovai Express",500,C1523="Mumbai Chennai Mail",1250,C1523="Mumbai Rajdhani",1450,C1523="Mumbai Vande Bharat",700,C1523="Nagercoil Express",1350,C1523="August Kranti Rajdhani",1300,C1523="Chennai Express",1050,C1523="Chennai Intercity",350,C1523="Chennai Vande Bharat",350,C1523="Cheran Express",500,C1523="Coimbatore Express",520,C1523="Coimbatore Intercity",350,C1523="Coromandel Express",1650,C1523="Devagiri Express",1200,C1523="Dibrugarh Rajdhani",2000,C1523="Duronto Express",1450,C1523="Express",600,C1523="Garib Rath",1200,C1523="Gatimaan Express",200,C1523="Rajdhani","1450",C1523="Sanghamitra Express",1900,C1523="Sbc Guwahati Express",1650,C1523="Sealdah Duronto",1200,C1523="Sealdah Rajdhani",1450,C1523="Semi-Sleeper",400,C1523="Shatabdi",500,C1523="Sleeper",350,C1523="Super Luxury",500,C1523="Swarna Jayanti Rajdhani",1600,C1523="Tamil Nadu Exp",1050,C1523="Vande Bharat",700,C1523="Vikramshila Express",1250,C1523="Volvo AC",450,TRUE,"Unknown")</f>
        <v>1800</v>
      </c>
      <c r="H1523" s="2" cm="1">
        <f t="array" ref="H1523">_xlfn.IFS(C1523="Golden Temple Mail",1200,C1523="Guruvayur Express",950,C1523="Guwahati Sbc Express",1100,C1523="Howrah Duronto",800,C1523="Howrah Mail",1400,C1523="Howrah Rajdhani",900,C1523="Kamrup Express",1150,C1523="Kerala Express",1000,C1523="Kolkata Rajdhani",900,C1523="Kovai Express",750,C1523="Mumbai Chennai Mail",1300,C1523="Mumbai Rajdhani",950,C1523="Mumbai Vande Bharat",700,C1523="Nagercoil Express",980,C1523="Chennai Express",1050,C1523="Chennai Intercity",850,C1523="Chennai Vande Bharat",700,C1523="Cheran Express",880,C1523="Coimbatore Express",920,C1523="Coimbatore Intercity",850,C1523="Coromandel Express",1080,C1523="Devagiri Express",970,C1523="Dibrugarh Rajdhani",1200,C1523="Duronto Express",950,C1523="Express",600,C1523="Garib Rath",880,C1523="Gatimaan Express",650,C1523="Rajdhani",950,C1523="Sanghamitra Express",1150,C1523="Sbc Guwahati Express",1100,C1523="Sealdah Duronto",900,C1523="Sealdah Rajdhani",950,C1523="Semi-Sleeper",400,C1523="Shatabdi",700,C1523="Sleeper",350,C1523="Super Luxury",500,C1523="Swarna Jayanti Rajdhani",960,C1523="Tamil Nadu Exp",1050,C1523="Vande Bharat",700,C1523="Vikramshila Express",980,C1523="Volvo AC",450,TRUE,"Unknown")</f>
        <v>1200</v>
      </c>
      <c r="I1523" t="s">
        <v>18</v>
      </c>
      <c r="J1523" t="s">
        <v>39</v>
      </c>
      <c r="M1523">
        <v>35</v>
      </c>
      <c r="N1523" t="s">
        <v>1064</v>
      </c>
    </row>
    <row r="1524" spans="1:14">
      <c r="A1524">
        <v>12904</v>
      </c>
      <c r="B1524" t="s">
        <v>1220</v>
      </c>
      <c r="C1524" t="s">
        <v>1215</v>
      </c>
      <c r="D1524" s="2" t="str" cm="1">
        <f t="array" ref="D1524">_xlfn.IFS(C1524="Golden Temple Mail","Amritsar",C1524="Guruvayur Express","Guruvayur",C1524="Guwahati Sbc Express","Guwahati",C1524="Howrah Duronto","Howrah",C1524="Howrah Mail","Howrah",C1524="Howrah Rajdhani","Howrah",C1524="Kamrup Express","Dibrugarh",C1524="Kerala Express","Thiruvananthapuram",C1524="Kolkata Rajdhani","Kolkata",C1524="Kovai Express","Coimbatore",C1524="Mumbai Chennai Mail","Mumbai",C1524="Mumbai Rajdhani","Mumbai",C1524="Mumbai Vande Bharat","Mumbai",C1524="Nagercoil Express","Nagercoil",C1524="August Kranti Rajdhani","Mumbai",C1524="Chennai Express","Chennai",C1524="Chennai Intercity","Chennai",C1524="Chennai Vande Bharat","Chennai",C1524="Cheran Express","Coimbatore",C1524="Coimbatore Express","Coimbatore",C1524="Coimbatore Intercity","Coimbatore",C1524="Coromandel Express","Kolkata",C1524="Devagiri Express","Secunderabad",C1524="Dibrugarh Rajdhani","Dibrugarh",C1524="Duronto Express","Multiple",C1524="Express","Generic",C1524="Garib Rath","Varies",C1524="Gatimaan Express","Delhi",C1524="Rajdhani","Multiple",C1524="Sanghamitra Express","Patna",C1524="Sbc Guwahati Express","Guwahati",C1524="Sealdah Duronto","Sealdah",C1524="Sealdah Rajdhani","Sealdah",C1524="Semi-Sleeper","Bus Type",C1524="Shatabdi","Multiple",C1524="Sleeper","Bus Type",C1524="Super Luxury","Bus Type",C1524="Swarna Jayanti Rajdhani","Ahmedabad",C1524="Tamil Nadu Exp","Chennai",C1524="Vande Bharat","Multiple",C1524="Vikramshila Express","Bhagalpur",C1524="Volvo AC","Bus Type",TRUE,"Unknown")</f>
        <v>Amritsar</v>
      </c>
      <c r="E1524" s="1">
        <v>45509</v>
      </c>
      <c r="F1524">
        <v>67.45</v>
      </c>
      <c r="G1524" s="2" cm="1">
        <f t="array" ref="G1524">_xlfn.IFS(C1524="Golden Temple Mail",1800,C1524="Guruvayur Express",1450,C1524="Guwahati Sbc Express",1650,C1524="Howrah Duronto",1200,C1524="Howrah Mail",2000,C1524="Howrah Rajdhani",1450,C1524="Kamrup Express",1700,C1524="Kerala Express",1600,C1524="Kolkata Rajdhani",1450,C1524="Kovai Express",500,C1524="Mumbai Chennai Mail",1250,C1524="Mumbai Rajdhani",1450,C1524="Mumbai Vande Bharat",700,C1524="Nagercoil Express",1350,C1524="August Kranti Rajdhani",1300,C1524="Chennai Express",1050,C1524="Chennai Intercity",350,C1524="Chennai Vande Bharat",350,C1524="Cheran Express",500,C1524="Coimbatore Express",520,C1524="Coimbatore Intercity",350,C1524="Coromandel Express",1650,C1524="Devagiri Express",1200,C1524="Dibrugarh Rajdhani",2000,C1524="Duronto Express",1450,C1524="Express",600,C1524="Garib Rath",1200,C1524="Gatimaan Express",200,C1524="Rajdhani",1450,C1524="Sanghamitra Express",1900,C1524="Sbc Guwahati Express",1650,C1524="Sealdah Duronto",1200,C1524="Sealdah Rajdhani",1450,C1524="Semi-Sleeper",400,C1524="Shatabdi",500,C1524="Sleeper",350,C1524="Super Luxury",500,C1524="Swarna Jayanti Rajdhani",1600,C1524="Tamil Nadu Exp",1050,C1524="Vande Bharat",700,C1524="Vikramshila Express",1250,C1524="Volvo AC",450,TRUE,"Unknown")</f>
        <v>1800</v>
      </c>
      <c r="H1524" s="2" cm="1">
        <f t="array" ref="H1524">_xlfn.IFS(C1524="Golden Temple Mail",1200,C1524="Guruvayur Express",950,C1524="Guwahati Sbc Express",1100,C1524="Howrah Duronto",800,C1524="Howrah Mail",1400,C1524="Howrah Rajdhani",900,C1524="Kamrup Express",1150,C1524="Kerala Express",1000,C1524="Kolkata Rajdhani",900,C1524="Kovai Express",750,C1524="Mumbai Chennai Mail",1300,C1524="Mumbai Rajdhani",950,C1524="Mumbai Vande Bharat",700,C1524="Nagercoil Express",980,C1524="August Kranti Rajdhani",1200,C1524="Chennai Express",1050,C1524="Chennai Intercity",850,C1524="Chennai Vande Bharat",700,C1524="Cheran Express",880,C1524="Coimbatore Express",920,C1524="Coimbatore Intercity",850,C1524="Coromandel Express",1080,C1524="Devagiri Express",970,C1524="Dibrugarh Rajdhani",1200,C1524="Duronto Express",950,C1524="Express",600,C1524="Garib Rath",880,C1524="Gatimaan Express",650,C1524="Rajdhani",950,C1524="Sanghamitra Express",1150,C1524="Sbc Guwahati Express",1100,C1524="Sealdah Duronto",900,C1524="Sealdah Rajdhani",950,C1524="Semi-Sleeper",400,C1524="Shatabdi",700,C1524="Sleeper",350,C1524="Super Luxury",500,C1524="Swarna Jayanti Rajdhani",960,C1524="Tamil Nadu Exp",1050,C1524="Vande Bharat",700,C1524="Vikramshila Express",980,C1524="Volvo AC",450,TRUE,"Unknown")</f>
        <v>1200</v>
      </c>
      <c r="I1524" t="s">
        <v>55</v>
      </c>
      <c r="J1524" t="s">
        <v>42</v>
      </c>
      <c r="M1524">
        <v>38</v>
      </c>
      <c r="N1524" t="s">
        <v>1064</v>
      </c>
    </row>
    <row r="1525" spans="1:14">
      <c r="A1525">
        <v>12904</v>
      </c>
      <c r="B1525" t="s">
        <v>1219</v>
      </c>
      <c r="C1525" t="s">
        <v>1215</v>
      </c>
      <c r="D1525" s="2" t="str" cm="1">
        <f t="array" ref="D1525">_xlfn.IFS(C1525="Golden Temple Mail","Amritsar",C1525="Guruvayur Express","Guruvayur",C1525="Guwahati Sbc Express","Guwahati",C1525="Howrah Duronto","Howrah",C1525="Howrah Mail","Howrah",C1525="Howrah Rajdhani","Howrah",C1525="Kamrup Express","Dibrugarh",C1525="Kerala Express","Thiruvananthapuram",C1525="Kolkata Rajdhani","Kolkata",C1525="Kovai Express","Coimbatore",C1525="Mumbai Chennai Mail","Mumbai",C1525="Mumbai Rajdhani","Mumbai",C1525="Mumbai Vande Bharat","Mumbai",C1525="Nagercoil Express","Nagercoil",C1525="August Kranti Rajdhani","Mumbai",C1525="Chennai Express","Chennai",C1525="Chennai Intercity","Chennai",C1525="Chennai Vande Bharat","Chennai",C1525="Cheran Express","Coimbatore",C1525="Coimbatore Express","Coimbatore",C1525="Coimbatore Intercity","Coimbatore",C1525="Coromandel Express","Kolkata",C1525="Devagiri Express","Secunderabad",C1525="Dibrugarh Rajdhani","Dibrugarh",C1525="Duronto Express","Multiple",C1525="Express","Generic",C1525="Garib Rath","Varies",C1525="Gatimaan Express","Delhi",C1525="Rajdhani","Multiple",C1525="Sanghamitra Express","Patna",C1525="Sbc Guwahati Express","Guwahati",C1525="Sealdah Duronto","Sealdah",C1525="Sealdah Rajdhani","Sealdah",C1525="Semi-Sleeper","Bus Type",C1525="Shatabdi","Multiple",C1525="Sleeper","Bus Type",C1525="Super Luxury","Bus Type",C1525="Swarna Jayanti Rajdhani","Ahmedabad",C1525="Tamil Nadu Exp","Chennai",C1525="Vande Bharat","Multiple",C1525="Vikramshila Express","Bhagalpur",C1525="Volvo AC","Bus Type",TRUE,"Unknown")</f>
        <v>Amritsar</v>
      </c>
      <c r="E1525" s="1">
        <v>45583</v>
      </c>
      <c r="F1525">
        <v>65.1</v>
      </c>
      <c r="G1525" s="2" cm="1">
        <f t="array" ref="G1525">_xlfn.IFS(C1525="Golden Temple Mail",1800,C1525="Guruvayur Express",1450,C1525="Guwahati Sbc Express",1650,C1525="Howrah Duronto",1200,C1525="Howrah Mail",2000,C1525="Howrah Rajdhani",1450,C1525="Kamrup Express",1700,C1525="Kerala Express",1600,C1525="Kolkata Rajdhani",1450,C1525="Kovai Express",500,C1525="Mumbai Chennai Mail",1250,C1525="Mumbai Rajdhani",1450,C1525="Mumbai Vande Bharat",700,C1525="Nagercoil Express",1350,C1525="August Kranti Rajdhani",1300,C1525="Chennai Express",1050,C1525="Chennai Intercity",350,C1525="Chennai Vande Bharat",350,C1525="Cheran Express",500,C1525="Coimbatore Express",520,C1525="Coimbatore Intercity",350,C1525="Coromandel Express",1650,C1525="Devagiri Express",1200,C1525="Dibrugarh Rajdhani",2000,C1525="Duronto Express",1450,C1525="Express",600,C1525="Garib Rath",1200,C1525="Gatimaan Express",200,C1525="Rajdhani","1450",C1525="Sanghamitra Express",1900,C1525="Sbc Guwahati Express",1650,C1525="Sealdah Duronto",1200,C1525="Sealdah Rajdhani",1450,C1525="Semi-Sleeper",400,C1525="Shatabdi",500,C1525="Sleeper",350,C1525="Super Luxury",500,C1525="Swarna Jayanti Rajdhani",1600,C1525="Tamil Nadu Exp",1050,C1525="Vande Bharat",700,C1525="Vikramshila Express",1250,C1525="Volvo AC",450,TRUE,"Unknown")</f>
        <v>1800</v>
      </c>
      <c r="H1525" s="2" cm="1">
        <f t="array" ref="H1525">_xlfn.IFS(C1525="Golden Temple Mail",1200,C1525="Guruvayur Express",950,C1525="Guwahati Sbc Express",1100,C1525="Howrah Duronto",800,C1525="Howrah Mail",1400,C1525="Howrah Rajdhani",900,C1525="Kamrup Express",1150,C1525="Kerala Express",1000,C1525="Kolkata Rajdhani",900,C1525="Kovai Express",750,C1525="Mumbai Chennai Mail",1300,C1525="Mumbai Rajdhani",950,C1525="Mumbai Vande Bharat",700,C1525="Nagercoil Express",980,C1525="Chennai Express",1050,C1525="Chennai Intercity",850,C1525="Chennai Vande Bharat",700,C1525="Cheran Express",880,C1525="Coimbatore Express",920,C1525="Coimbatore Intercity",850,C1525="Coromandel Express",1080,C1525="Devagiri Express",970,C1525="Dibrugarh Rajdhani",1200,C1525="Duronto Express",950,C1525="Express",600,C1525="Garib Rath",880,C1525="Gatimaan Express",650,C1525="Rajdhani",950,C1525="Sanghamitra Express",1150,C1525="Sbc Guwahati Express",1100,C1525="Sealdah Duronto",900,C1525="Sealdah Rajdhani",950,C1525="Semi-Sleeper",400,C1525="Shatabdi",700,C1525="Sleeper",350,C1525="Super Luxury",500,C1525="Swarna Jayanti Rajdhani",960,C1525="Tamil Nadu Exp",1050,C1525="Vande Bharat",700,C1525="Vikramshila Express",980,C1525="Volvo AC",450,TRUE,"Unknown")</f>
        <v>1200</v>
      </c>
      <c r="I1525" t="s">
        <v>25</v>
      </c>
      <c r="J1525" t="s">
        <v>39</v>
      </c>
      <c r="M1525">
        <v>44</v>
      </c>
      <c r="N1525" t="s">
        <v>1064</v>
      </c>
    </row>
    <row r="1526" spans="1:14">
      <c r="A1526">
        <v>12904</v>
      </c>
      <c r="B1526" t="s">
        <v>1202</v>
      </c>
      <c r="C1526" t="s">
        <v>1215</v>
      </c>
      <c r="D1526" s="2" t="str" cm="1">
        <f t="array" ref="D1526">_xlfn.IFS(C1526="Golden Temple Mail","Amritsar",C1526="Guruvayur Express","Guruvayur",C1526="Guwahati Sbc Express","Guwahati",C1526="Howrah Duronto","Howrah",C1526="Howrah Mail","Howrah",C1526="Howrah Rajdhani","Howrah",C1526="Kamrup Express","Dibrugarh",C1526="Kerala Express","Thiruvananthapuram",C1526="Kolkata Rajdhani","Kolkata",C1526="Kovai Express","Coimbatore",C1526="Mumbai Chennai Mail","Mumbai",C1526="Mumbai Rajdhani","Mumbai",C1526="Mumbai Vande Bharat","Mumbai",C1526="Nagercoil Express","Nagercoil",C1526="August Kranti Rajdhani","Mumbai",C1526="Chennai Express","Chennai",C1526="Chennai Intercity","Chennai",C1526="Chennai Vande Bharat","Chennai",C1526="Cheran Express","Coimbatore",C1526="Coimbatore Express","Coimbatore",C1526="Coimbatore Intercity","Coimbatore",C1526="Coromandel Express","Kolkata",C1526="Devagiri Express","Secunderabad",C1526="Dibrugarh Rajdhani","Dibrugarh",C1526="Duronto Express","Multiple",C1526="Express","Generic",C1526="Garib Rath","Varies",C1526="Gatimaan Express","Delhi",C1526="Rajdhani","Multiple",C1526="Sanghamitra Express","Patna",C1526="Sbc Guwahati Express","Guwahati",C1526="Sealdah Duronto","Sealdah",C1526="Sealdah Rajdhani","Sealdah",C1526="Semi-Sleeper","Bus Type",C1526="Shatabdi","Multiple",C1526="Sleeper","Bus Type",C1526="Super Luxury","Bus Type",C1526="Swarna Jayanti Rajdhani","Ahmedabad",C1526="Tamil Nadu Exp","Chennai",C1526="Vande Bharat","Multiple",C1526="Vikramshila Express","Bhagalpur",C1526="Volvo AC","Bus Type",TRUE,"Unknown")</f>
        <v>Amritsar</v>
      </c>
      <c r="E1526" s="1">
        <v>45307</v>
      </c>
      <c r="F1526">
        <v>100</v>
      </c>
      <c r="G1526" s="2" cm="1">
        <f t="array" ref="G1526">_xlfn.IFS(C1526="Golden Temple Mail",1800,C1526="Guruvayur Express",1450,C1526="Guwahati Sbc Express",1650,C1526="Howrah Duronto",1200,C1526="Howrah Mail",2000,C1526="Howrah Rajdhani",1450,C1526="Kamrup Express",1700,C1526="Kerala Express",1600,C1526="Kolkata Rajdhani",1450,C1526="Kovai Express",500,C1526="Mumbai Chennai Mail",1250,C1526="Mumbai Rajdhani",1450,C1526="Mumbai Vande Bharat",700,C1526="Nagercoil Express",1350,C1526="August Kranti Rajdhani",1300,C1526="Chennai Express",1050,C1526="Chennai Intercity",350,C1526="Chennai Vande Bharat",350,C1526="Cheran Express",500,C1526="Coimbatore Express",520,C1526="Coimbatore Intercity",350,C1526="Coromandel Express",1650,C1526="Devagiri Express",1200,C1526="Dibrugarh Rajdhani",2000,C1526="Duronto Express",1450,C1526="Express",600,C1526="Garib Rath",1200,C1526="Gatimaan Express",200,C1526="Rajdhani",1450,C1526="Sanghamitra Express",1900,C1526="Sbc Guwahati Express",1650,C1526="Sealdah Duronto",1200,C1526="Sealdah Rajdhani",1450,C1526="Semi-Sleeper",400,C1526="Shatabdi",500,C1526="Sleeper",350,C1526="Super Luxury",500,C1526="Swarna Jayanti Rajdhani",1600,C1526="Tamil Nadu Exp",1050,C1526="Vande Bharat",700,C1526="Vikramshila Express",1250,C1526="Volvo AC",450,TRUE,"Unknown")</f>
        <v>1800</v>
      </c>
      <c r="H1526" s="2" cm="1">
        <f t="array" ref="H1526">_xlfn.IFS(C1526="Golden Temple Mail",1200,C1526="Guruvayur Express",950,C1526="Guwahati Sbc Express",1100,C1526="Howrah Duronto",800,C1526="Howrah Mail",1400,C1526="Howrah Rajdhani",900,C1526="Kamrup Express",1150,C1526="Kerala Express",1000,C1526="Kolkata Rajdhani",900,C1526="Kovai Express",750,C1526="Mumbai Chennai Mail",1300,C1526="Mumbai Rajdhani",950,C1526="Mumbai Vande Bharat",700,C1526="Nagercoil Express",980,C1526="August Kranti Rajdhani",1200,C1526="Chennai Express",1050,C1526="Chennai Intercity",850,C1526="Chennai Vande Bharat",700,C1526="Cheran Express",880,C1526="Coimbatore Express",920,C1526="Coimbatore Intercity",850,C1526="Coromandel Express",1080,C1526="Devagiri Express",970,C1526="Dibrugarh Rajdhani",1200,C1526="Duronto Express",950,C1526="Express",600,C1526="Garib Rath",880,C1526="Gatimaan Express",650,C1526="Rajdhani",950,C1526="Sanghamitra Express",1150,C1526="Sbc Guwahati Express",1100,C1526="Sealdah Duronto",900,C1526="Sealdah Rajdhani",950,C1526="Semi-Sleeper",400,C1526="Shatabdi",700,C1526="Sleeper",350,C1526="Super Luxury",500,C1526="Swarna Jayanti Rajdhani",960,C1526="Tamil Nadu Exp",1050,C1526="Vande Bharat",700,C1526="Vikramshila Express",980,C1526="Volvo AC",450,TRUE,"Unknown")</f>
        <v>1200</v>
      </c>
      <c r="I1526" t="s">
        <v>83</v>
      </c>
      <c r="J1526" t="s">
        <v>19</v>
      </c>
      <c r="N1526" t="s">
        <v>1064</v>
      </c>
    </row>
    <row r="1527" spans="1:14">
      <c r="A1527">
        <v>12904</v>
      </c>
      <c r="B1527" t="s">
        <v>1201</v>
      </c>
      <c r="C1527" t="s">
        <v>1215</v>
      </c>
      <c r="D1527" s="2" t="str" cm="1">
        <f t="array" ref="D1527">_xlfn.IFS(C1527="Golden Temple Mail","Amritsar",C1527="Guruvayur Express","Guruvayur",C1527="Guwahati Sbc Express","Guwahati",C1527="Howrah Duronto","Howrah",C1527="Howrah Mail","Howrah",C1527="Howrah Rajdhani","Howrah",C1527="Kamrup Express","Dibrugarh",C1527="Kerala Express","Thiruvananthapuram",C1527="Kolkata Rajdhani","Kolkata",C1527="Kovai Express","Coimbatore",C1527="Mumbai Chennai Mail","Mumbai",C1527="Mumbai Rajdhani","Mumbai",C1527="Mumbai Vande Bharat","Mumbai",C1527="Nagercoil Express","Nagercoil",C1527="August Kranti Rajdhani","Mumbai",C1527="Chennai Express","Chennai",C1527="Chennai Intercity","Chennai",C1527="Chennai Vande Bharat","Chennai",C1527="Cheran Express","Coimbatore",C1527="Coimbatore Express","Coimbatore",C1527="Coimbatore Intercity","Coimbatore",C1527="Coromandel Express","Kolkata",C1527="Devagiri Express","Secunderabad",C1527="Dibrugarh Rajdhani","Dibrugarh",C1527="Duronto Express","Multiple",C1527="Express","Generic",C1527="Garib Rath","Varies",C1527="Gatimaan Express","Delhi",C1527="Rajdhani","Multiple",C1527="Sanghamitra Express","Patna",C1527="Sbc Guwahati Express","Guwahati",C1527="Sealdah Duronto","Sealdah",C1527="Sealdah Rajdhani","Sealdah",C1527="Semi-Sleeper","Bus Type",C1527="Shatabdi","Multiple",C1527="Sleeper","Bus Type",C1527="Super Luxury","Bus Type",C1527="Swarna Jayanti Rajdhani","Ahmedabad",C1527="Tamil Nadu Exp","Chennai",C1527="Vande Bharat","Multiple",C1527="Vikramshila Express","Bhagalpur",C1527="Volvo AC","Bus Type",TRUE,"Unknown")</f>
        <v>Amritsar</v>
      </c>
      <c r="E1527" s="1">
        <v>45449</v>
      </c>
      <c r="F1527">
        <v>51.86</v>
      </c>
      <c r="G1527" s="2" cm="1">
        <f t="array" ref="G1527">_xlfn.IFS(C1527="Golden Temple Mail",1800,C1527="Guruvayur Express",1450,C1527="Guwahati Sbc Express",1650,C1527="Howrah Duronto",1200,C1527="Howrah Mail",2000,C1527="Howrah Rajdhani",1450,C1527="Kamrup Express",1700,C1527="Kerala Express",1600,C1527="Kolkata Rajdhani",1450,C1527="Kovai Express",500,C1527="Mumbai Chennai Mail",1250,C1527="Mumbai Rajdhani",1450,C1527="Mumbai Vande Bharat",700,C1527="Nagercoil Express",1350,C1527="August Kranti Rajdhani",1300,C1527="Chennai Express",1050,C1527="Chennai Intercity",350,C1527="Chennai Vande Bharat",350,C1527="Cheran Express",500,C1527="Coimbatore Express",520,C1527="Coimbatore Intercity",350,C1527="Coromandel Express",1650,C1527="Devagiri Express",1200,C1527="Dibrugarh Rajdhani",2000,C1527="Duronto Express",1450,C1527="Express",600,C1527="Garib Rath",1200,C1527="Gatimaan Express",200,C1527="Rajdhani","1450",C1527="Sanghamitra Express",1900,C1527="Sbc Guwahati Express",1650,C1527="Sealdah Duronto",1200,C1527="Sealdah Rajdhani",1450,C1527="Semi-Sleeper",400,C1527="Shatabdi",500,C1527="Sleeper",350,C1527="Super Luxury",500,C1527="Swarna Jayanti Rajdhani",1600,C1527="Tamil Nadu Exp",1050,C1527="Vande Bharat",700,C1527="Vikramshila Express",1250,C1527="Volvo AC",450,TRUE,"Unknown")</f>
        <v>1800</v>
      </c>
      <c r="H1527" s="2" cm="1">
        <f t="array" ref="H1527">_xlfn.IFS(C1527="Golden Temple Mail",1200,C1527="Guruvayur Express",950,C1527="Guwahati Sbc Express",1100,C1527="Howrah Duronto",800,C1527="Howrah Mail",1400,C1527="Howrah Rajdhani",900,C1527="Kamrup Express",1150,C1527="Kerala Express",1000,C1527="Kolkata Rajdhani",900,C1527="Kovai Express",750,C1527="Mumbai Chennai Mail",1300,C1527="Mumbai Rajdhani",950,C1527="Mumbai Vande Bharat",700,C1527="Nagercoil Express",980,C1527="Chennai Express",1050,C1527="Chennai Intercity",850,C1527="Chennai Vande Bharat",700,C1527="Cheran Express",880,C1527="Coimbatore Express",920,C1527="Coimbatore Intercity",850,C1527="Coromandel Express",1080,C1527="Devagiri Express",970,C1527="Dibrugarh Rajdhani",1200,C1527="Duronto Express",950,C1527="Express",600,C1527="Garib Rath",880,C1527="Gatimaan Express",650,C1527="Rajdhani",950,C1527="Sanghamitra Express",1150,C1527="Sbc Guwahati Express",1100,C1527="Sealdah Duronto",900,C1527="Sealdah Rajdhani",950,C1527="Semi-Sleeper",400,C1527="Shatabdi",700,C1527="Sleeper",350,C1527="Super Luxury",500,C1527="Swarna Jayanti Rajdhani",960,C1527="Tamil Nadu Exp",1050,C1527="Vande Bharat",700,C1527="Vikramshila Express",980,C1527="Volvo AC",450,TRUE,"Unknown")</f>
        <v>1200</v>
      </c>
      <c r="I1527" t="s">
        <v>71</v>
      </c>
      <c r="J1527" t="s">
        <v>26</v>
      </c>
      <c r="N1527" t="s">
        <v>1064</v>
      </c>
    </row>
    <row r="1528" spans="1:14">
      <c r="A1528">
        <v>12904</v>
      </c>
      <c r="B1528" t="s">
        <v>1218</v>
      </c>
      <c r="C1528" t="s">
        <v>1215</v>
      </c>
      <c r="D1528" s="2" t="str" cm="1">
        <f t="array" ref="D1528">_xlfn.IFS(C1528="Golden Temple Mail","Amritsar",C1528="Guruvayur Express","Guruvayur",C1528="Guwahati Sbc Express","Guwahati",C1528="Howrah Duronto","Howrah",C1528="Howrah Mail","Howrah",C1528="Howrah Rajdhani","Howrah",C1528="Kamrup Express","Dibrugarh",C1528="Kerala Express","Thiruvananthapuram",C1528="Kolkata Rajdhani","Kolkata",C1528="Kovai Express","Coimbatore",C1528="Mumbai Chennai Mail","Mumbai",C1528="Mumbai Rajdhani","Mumbai",C1528="Mumbai Vande Bharat","Mumbai",C1528="Nagercoil Express","Nagercoil",C1528="August Kranti Rajdhani","Mumbai",C1528="Chennai Express","Chennai",C1528="Chennai Intercity","Chennai",C1528="Chennai Vande Bharat","Chennai",C1528="Cheran Express","Coimbatore",C1528="Coimbatore Express","Coimbatore",C1528="Coimbatore Intercity","Coimbatore",C1528="Coromandel Express","Kolkata",C1528="Devagiri Express","Secunderabad",C1528="Dibrugarh Rajdhani","Dibrugarh",C1528="Duronto Express","Multiple",C1528="Express","Generic",C1528="Garib Rath","Varies",C1528="Gatimaan Express","Delhi",C1528="Rajdhani","Multiple",C1528="Sanghamitra Express","Patna",C1528="Sbc Guwahati Express","Guwahati",C1528="Sealdah Duronto","Sealdah",C1528="Sealdah Rajdhani","Sealdah",C1528="Semi-Sleeper","Bus Type",C1528="Shatabdi","Multiple",C1528="Sleeper","Bus Type",C1528="Super Luxury","Bus Type",C1528="Swarna Jayanti Rajdhani","Ahmedabad",C1528="Tamil Nadu Exp","Chennai",C1528="Vande Bharat","Multiple",C1528="Vikramshila Express","Bhagalpur",C1528="Volvo AC","Bus Type",TRUE,"Unknown")</f>
        <v>Amritsar</v>
      </c>
      <c r="E1528" s="1">
        <v>45544</v>
      </c>
      <c r="F1528">
        <v>81.5</v>
      </c>
      <c r="G1528" s="2" cm="1">
        <f t="array" ref="G1528">_xlfn.IFS(C1528="Golden Temple Mail",1800,C1528="Guruvayur Express",1450,C1528="Guwahati Sbc Express",1650,C1528="Howrah Duronto",1200,C1528="Howrah Mail",2000,C1528="Howrah Rajdhani",1450,C1528="Kamrup Express",1700,C1528="Kerala Express",1600,C1528="Kolkata Rajdhani",1450,C1528="Kovai Express",500,C1528="Mumbai Chennai Mail",1250,C1528="Mumbai Rajdhani",1450,C1528="Mumbai Vande Bharat",700,C1528="Nagercoil Express",1350,C1528="August Kranti Rajdhani",1300,C1528="Chennai Express",1050,C1528="Chennai Intercity",350,C1528="Chennai Vande Bharat",350,C1528="Cheran Express",500,C1528="Coimbatore Express",520,C1528="Coimbatore Intercity",350,C1528="Coromandel Express",1650,C1528="Devagiri Express",1200,C1528="Dibrugarh Rajdhani",2000,C1528="Duronto Express",1450,C1528="Express",600,C1528="Garib Rath",1200,C1528="Gatimaan Express",200,C1528="Rajdhani",1450,C1528="Sanghamitra Express",1900,C1528="Sbc Guwahati Express",1650,C1528="Sealdah Duronto",1200,C1528="Sealdah Rajdhani",1450,C1528="Semi-Sleeper",400,C1528="Shatabdi",500,C1528="Sleeper",350,C1528="Super Luxury",500,C1528="Swarna Jayanti Rajdhani",1600,C1528="Tamil Nadu Exp",1050,C1528="Vande Bharat",700,C1528="Vikramshila Express",1250,C1528="Volvo AC",450,TRUE,"Unknown")</f>
        <v>1800</v>
      </c>
      <c r="H1528" s="2" cm="1">
        <f t="array" ref="H1528">_xlfn.IFS(C1528="Golden Temple Mail",1200,C1528="Guruvayur Express",950,C1528="Guwahati Sbc Express",1100,C1528="Howrah Duronto",800,C1528="Howrah Mail",1400,C1528="Howrah Rajdhani",900,C1528="Kamrup Express",1150,C1528="Kerala Express",1000,C1528="Kolkata Rajdhani",900,C1528="Kovai Express",750,C1528="Mumbai Chennai Mail",1300,C1528="Mumbai Rajdhani",950,C1528="Mumbai Vande Bharat",700,C1528="Nagercoil Express",980,C1528="August Kranti Rajdhani",1200,C1528="Chennai Express",1050,C1528="Chennai Intercity",850,C1528="Chennai Vande Bharat",700,C1528="Cheran Express",880,C1528="Coimbatore Express",920,C1528="Coimbatore Intercity",850,C1528="Coromandel Express",1080,C1528="Devagiri Express",970,C1528="Dibrugarh Rajdhani",1200,C1528="Duronto Express",950,C1528="Express",600,C1528="Garib Rath",880,C1528="Gatimaan Express",650,C1528="Rajdhani",950,C1528="Sanghamitra Express",1150,C1528="Sbc Guwahati Express",1100,C1528="Sealdah Duronto",900,C1528="Sealdah Rajdhani",950,C1528="Semi-Sleeper",400,C1528="Shatabdi",700,C1528="Sleeper",350,C1528="Super Luxury",500,C1528="Swarna Jayanti Rajdhani",960,C1528="Tamil Nadu Exp",1050,C1528="Vande Bharat",700,C1528="Vikramshila Express",980,C1528="Volvo AC",450,TRUE,"Unknown")</f>
        <v>1200</v>
      </c>
      <c r="I1528" t="s">
        <v>38</v>
      </c>
      <c r="J1528" t="s">
        <v>42</v>
      </c>
      <c r="M1528">
        <v>37</v>
      </c>
      <c r="N1528" t="s">
        <v>1064</v>
      </c>
    </row>
    <row r="1529" spans="1:14">
      <c r="A1529">
        <v>12904</v>
      </c>
      <c r="B1529" t="s">
        <v>1217</v>
      </c>
      <c r="C1529" t="s">
        <v>1215</v>
      </c>
      <c r="D1529" s="2" t="str" cm="1">
        <f t="array" ref="D1529">_xlfn.IFS(C1529="Golden Temple Mail","Amritsar",C1529="Guruvayur Express","Guruvayur",C1529="Guwahati Sbc Express","Guwahati",C1529="Howrah Duronto","Howrah",C1529="Howrah Mail","Howrah",C1529="Howrah Rajdhani","Howrah",C1529="Kamrup Express","Dibrugarh",C1529="Kerala Express","Thiruvananthapuram",C1529="Kolkata Rajdhani","Kolkata",C1529="Kovai Express","Coimbatore",C1529="Mumbai Chennai Mail","Mumbai",C1529="Mumbai Rajdhani","Mumbai",C1529="Mumbai Vande Bharat","Mumbai",C1529="Nagercoil Express","Nagercoil",C1529="August Kranti Rajdhani","Mumbai",C1529="Chennai Express","Chennai",C1529="Chennai Intercity","Chennai",C1529="Chennai Vande Bharat","Chennai",C1529="Cheran Express","Coimbatore",C1529="Coimbatore Express","Coimbatore",C1529="Coimbatore Intercity","Coimbatore",C1529="Coromandel Express","Kolkata",C1529="Devagiri Express","Secunderabad",C1529="Dibrugarh Rajdhani","Dibrugarh",C1529="Duronto Express","Multiple",C1529="Express","Generic",C1529="Garib Rath","Varies",C1529="Gatimaan Express","Delhi",C1529="Rajdhani","Multiple",C1529="Sanghamitra Express","Patna",C1529="Sbc Guwahati Express","Guwahati",C1529="Sealdah Duronto","Sealdah",C1529="Sealdah Rajdhani","Sealdah",C1529="Semi-Sleeper","Bus Type",C1529="Shatabdi","Multiple",C1529="Sleeper","Bus Type",C1529="Super Luxury","Bus Type",C1529="Swarna Jayanti Rajdhani","Ahmedabad",C1529="Tamil Nadu Exp","Chennai",C1529="Vande Bharat","Multiple",C1529="Vikramshila Express","Bhagalpur",C1529="Volvo AC","Bus Type",TRUE,"Unknown")</f>
        <v>Amritsar</v>
      </c>
      <c r="E1529" s="1">
        <v>45537</v>
      </c>
      <c r="F1529">
        <v>37.02</v>
      </c>
      <c r="G1529" s="2" cm="1">
        <f t="array" ref="G1529">_xlfn.IFS(C1529="Golden Temple Mail",1800,C1529="Guruvayur Express",1450,C1529="Guwahati Sbc Express",1650,C1529="Howrah Duronto",1200,C1529="Howrah Mail",2000,C1529="Howrah Rajdhani",1450,C1529="Kamrup Express",1700,C1529="Kerala Express",1600,C1529="Kolkata Rajdhani",1450,C1529="Kovai Express",500,C1529="Mumbai Chennai Mail",1250,C1529="Mumbai Rajdhani",1450,C1529="Mumbai Vande Bharat",700,C1529="Nagercoil Express",1350,C1529="August Kranti Rajdhani",1300,C1529="Chennai Express",1050,C1529="Chennai Intercity",350,C1529="Chennai Vande Bharat",350,C1529="Cheran Express",500,C1529="Coimbatore Express",520,C1529="Coimbatore Intercity",350,C1529="Coromandel Express",1650,C1529="Devagiri Express",1200,C1529="Dibrugarh Rajdhani",2000,C1529="Duronto Express",1450,C1529="Express",600,C1529="Garib Rath",1200,C1529="Gatimaan Express",200,C1529="Rajdhani","1450",C1529="Sanghamitra Express",1900,C1529="Sbc Guwahati Express",1650,C1529="Sealdah Duronto",1200,C1529="Sealdah Rajdhani",1450,C1529="Semi-Sleeper",400,C1529="Shatabdi",500,C1529="Sleeper",350,C1529="Super Luxury",500,C1529="Swarna Jayanti Rajdhani",1600,C1529="Tamil Nadu Exp",1050,C1529="Vande Bharat",700,C1529="Vikramshila Express",1250,C1529="Volvo AC",450,TRUE,"Unknown")</f>
        <v>1800</v>
      </c>
      <c r="H1529" s="2" cm="1">
        <f t="array" ref="H1529">_xlfn.IFS(C1529="Golden Temple Mail",1200,C1529="Guruvayur Express",950,C1529="Guwahati Sbc Express",1100,C1529="Howrah Duronto",800,C1529="Howrah Mail",1400,C1529="Howrah Rajdhani",900,C1529="Kamrup Express",1150,C1529="Kerala Express",1000,C1529="Kolkata Rajdhani",900,C1529="Kovai Express",750,C1529="Mumbai Chennai Mail",1300,C1529="Mumbai Rajdhani",950,C1529="Mumbai Vande Bharat",700,C1529="Nagercoil Express",980,C1529="Chennai Express",1050,C1529="Chennai Intercity",850,C1529="Chennai Vande Bharat",700,C1529="Cheran Express",880,C1529="Coimbatore Express",920,C1529="Coimbatore Intercity",850,C1529="Coromandel Express",1080,C1529="Devagiri Express",970,C1529="Dibrugarh Rajdhani",1200,C1529="Duronto Express",950,C1529="Express",600,C1529="Garib Rath",880,C1529="Gatimaan Express",650,C1529="Rajdhani",950,C1529="Sanghamitra Express",1150,C1529="Sbc Guwahati Express",1100,C1529="Sealdah Duronto",900,C1529="Sealdah Rajdhani",950,C1529="Semi-Sleeper",400,C1529="Shatabdi",700,C1529="Sleeper",350,C1529="Super Luxury",500,C1529="Swarna Jayanti Rajdhani",960,C1529="Tamil Nadu Exp",1050,C1529="Vande Bharat",700,C1529="Vikramshila Express",980,C1529="Volvo AC",450,TRUE,"Unknown")</f>
        <v>1200</v>
      </c>
      <c r="I1529" t="s">
        <v>38</v>
      </c>
      <c r="J1529" t="s">
        <v>42</v>
      </c>
      <c r="M1529">
        <v>39</v>
      </c>
      <c r="N1529" t="s">
        <v>1064</v>
      </c>
    </row>
    <row r="1530" spans="1:14">
      <c r="A1530">
        <v>12904</v>
      </c>
      <c r="B1530" t="s">
        <v>1216</v>
      </c>
      <c r="C1530" t="s">
        <v>1215</v>
      </c>
      <c r="D1530" s="2" t="str" cm="1">
        <f t="array" ref="D1530">_xlfn.IFS(C1530="Golden Temple Mail","Amritsar",C1530="Guruvayur Express","Guruvayur",C1530="Guwahati Sbc Express","Guwahati",C1530="Howrah Duronto","Howrah",C1530="Howrah Mail","Howrah",C1530="Howrah Rajdhani","Howrah",C1530="Kamrup Express","Dibrugarh",C1530="Kerala Express","Thiruvananthapuram",C1530="Kolkata Rajdhani","Kolkata",C1530="Kovai Express","Coimbatore",C1530="Mumbai Chennai Mail","Mumbai",C1530="Mumbai Rajdhani","Mumbai",C1530="Mumbai Vande Bharat","Mumbai",C1530="Nagercoil Express","Nagercoil",C1530="August Kranti Rajdhani","Mumbai",C1530="Chennai Express","Chennai",C1530="Chennai Intercity","Chennai",C1530="Chennai Vande Bharat","Chennai",C1530="Cheran Express","Coimbatore",C1530="Coimbatore Express","Coimbatore",C1530="Coimbatore Intercity","Coimbatore",C1530="Coromandel Express","Kolkata",C1530="Devagiri Express","Secunderabad",C1530="Dibrugarh Rajdhani","Dibrugarh",C1530="Duronto Express","Multiple",C1530="Express","Generic",C1530="Garib Rath","Varies",C1530="Gatimaan Express","Delhi",C1530="Rajdhani","Multiple",C1530="Sanghamitra Express","Patna",C1530="Sbc Guwahati Express","Guwahati",C1530="Sealdah Duronto","Sealdah",C1530="Sealdah Rajdhani","Sealdah",C1530="Semi-Sleeper","Bus Type",C1530="Shatabdi","Multiple",C1530="Sleeper","Bus Type",C1530="Super Luxury","Bus Type",C1530="Swarna Jayanti Rajdhani","Ahmedabad",C1530="Tamil Nadu Exp","Chennai",C1530="Vande Bharat","Multiple",C1530="Vikramshila Express","Bhagalpur",C1530="Volvo AC","Bus Type",TRUE,"Unknown")</f>
        <v>Amritsar</v>
      </c>
      <c r="E1530" s="1">
        <v>45463</v>
      </c>
      <c r="F1530">
        <v>30.54</v>
      </c>
      <c r="G1530" s="2" cm="1">
        <f t="array" ref="G1530">_xlfn.IFS(C1530="Golden Temple Mail",1800,C1530="Guruvayur Express",1450,C1530="Guwahati Sbc Express",1650,C1530="Howrah Duronto",1200,C1530="Howrah Mail",2000,C1530="Howrah Rajdhani",1450,C1530="Kamrup Express",1700,C1530="Kerala Express",1600,C1530="Kolkata Rajdhani",1450,C1530="Kovai Express",500,C1530="Mumbai Chennai Mail",1250,C1530="Mumbai Rajdhani",1450,C1530="Mumbai Vande Bharat",700,C1530="Nagercoil Express",1350,C1530="August Kranti Rajdhani",1300,C1530="Chennai Express",1050,C1530="Chennai Intercity",350,C1530="Chennai Vande Bharat",350,C1530="Cheran Express",500,C1530="Coimbatore Express",520,C1530="Coimbatore Intercity",350,C1530="Coromandel Express",1650,C1530="Devagiri Express",1200,C1530="Dibrugarh Rajdhani",2000,C1530="Duronto Express",1450,C1530="Express",600,C1530="Garib Rath",1200,C1530="Gatimaan Express",200,C1530="Rajdhani",1450,C1530="Sanghamitra Express",1900,C1530="Sbc Guwahati Express",1650,C1530="Sealdah Duronto",1200,C1530="Sealdah Rajdhani",1450,C1530="Semi-Sleeper",400,C1530="Shatabdi",500,C1530="Sleeper",350,C1530="Super Luxury",500,C1530="Swarna Jayanti Rajdhani",1600,C1530="Tamil Nadu Exp",1050,C1530="Vande Bharat",700,C1530="Vikramshila Express",1250,C1530="Volvo AC",450,TRUE,"Unknown")</f>
        <v>1800</v>
      </c>
      <c r="H1530" s="2" cm="1">
        <f t="array" ref="H1530">_xlfn.IFS(C1530="Golden Temple Mail",1200,C1530="Guruvayur Express",950,C1530="Guwahati Sbc Express",1100,C1530="Howrah Duronto",800,C1530="Howrah Mail",1400,C1530="Howrah Rajdhani",900,C1530="Kamrup Express",1150,C1530="Kerala Express",1000,C1530="Kolkata Rajdhani",900,C1530="Kovai Express",750,C1530="Mumbai Chennai Mail",1300,C1530="Mumbai Rajdhani",950,C1530="Mumbai Vande Bharat",700,C1530="Nagercoil Express",980,C1530="August Kranti Rajdhani",1200,C1530="Chennai Express",1050,C1530="Chennai Intercity",850,C1530="Chennai Vande Bharat",700,C1530="Cheran Express",880,C1530="Coimbatore Express",920,C1530="Coimbatore Intercity",850,C1530="Coromandel Express",1080,C1530="Devagiri Express",970,C1530="Dibrugarh Rajdhani",1200,C1530="Duronto Express",950,C1530="Express",600,C1530="Garib Rath",880,C1530="Gatimaan Express",650,C1530="Rajdhani",950,C1530="Sanghamitra Express",1150,C1530="Sbc Guwahati Express",1100,C1530="Sealdah Duronto",900,C1530="Sealdah Rajdhani",950,C1530="Semi-Sleeper",400,C1530="Shatabdi",700,C1530="Sleeper",350,C1530="Super Luxury",500,C1530="Swarna Jayanti Rajdhani",960,C1530="Tamil Nadu Exp",1050,C1530="Vande Bharat",700,C1530="Vikramshila Express",980,C1530="Volvo AC",450,TRUE,"Unknown")</f>
        <v>1200</v>
      </c>
      <c r="I1530" t="s">
        <v>71</v>
      </c>
      <c r="J1530" t="s">
        <v>26</v>
      </c>
      <c r="N1530" t="s">
        <v>1064</v>
      </c>
    </row>
    <row r="1531" spans="1:14">
      <c r="A1531">
        <v>12904</v>
      </c>
      <c r="B1531" t="s">
        <v>1200</v>
      </c>
      <c r="C1531" t="s">
        <v>1215</v>
      </c>
      <c r="D1531" s="2" t="str" cm="1">
        <f t="array" ref="D1531">_xlfn.IFS(C1531="Golden Temple Mail","Amritsar",C1531="Guruvayur Express","Guruvayur",C1531="Guwahati Sbc Express","Guwahati",C1531="Howrah Duronto","Howrah",C1531="Howrah Mail","Howrah",C1531="Howrah Rajdhani","Howrah",C1531="Kamrup Express","Dibrugarh",C1531="Kerala Express","Thiruvananthapuram",C1531="Kolkata Rajdhani","Kolkata",C1531="Kovai Express","Coimbatore",C1531="Mumbai Chennai Mail","Mumbai",C1531="Mumbai Rajdhani","Mumbai",C1531="Mumbai Vande Bharat","Mumbai",C1531="Nagercoil Express","Nagercoil",C1531="August Kranti Rajdhani","Mumbai",C1531="Chennai Express","Chennai",C1531="Chennai Intercity","Chennai",C1531="Chennai Vande Bharat","Chennai",C1531="Cheran Express","Coimbatore",C1531="Coimbatore Express","Coimbatore",C1531="Coimbatore Intercity","Coimbatore",C1531="Coromandel Express","Kolkata",C1531="Devagiri Express","Secunderabad",C1531="Dibrugarh Rajdhani","Dibrugarh",C1531="Duronto Express","Multiple",C1531="Express","Generic",C1531="Garib Rath","Varies",C1531="Gatimaan Express","Delhi",C1531="Rajdhani","Multiple",C1531="Sanghamitra Express","Patna",C1531="Sbc Guwahati Express","Guwahati",C1531="Sealdah Duronto","Sealdah",C1531="Sealdah Rajdhani","Sealdah",C1531="Semi-Sleeper","Bus Type",C1531="Shatabdi","Multiple",C1531="Sleeper","Bus Type",C1531="Super Luxury","Bus Type",C1531="Swarna Jayanti Rajdhani","Ahmedabad",C1531="Tamil Nadu Exp","Chennai",C1531="Vande Bharat","Multiple",C1531="Vikramshila Express","Bhagalpur",C1531="Volvo AC","Bus Type",TRUE,"Unknown")</f>
        <v>Amritsar</v>
      </c>
      <c r="E1531" s="1">
        <v>45386</v>
      </c>
      <c r="F1531">
        <v>54.67</v>
      </c>
      <c r="G1531" s="2" cm="1">
        <f t="array" ref="G1531">_xlfn.IFS(C1531="Golden Temple Mail",1800,C1531="Guruvayur Express",1450,C1531="Guwahati Sbc Express",1650,C1531="Howrah Duronto",1200,C1531="Howrah Mail",2000,C1531="Howrah Rajdhani",1450,C1531="Kamrup Express",1700,C1531="Kerala Express",1600,C1531="Kolkata Rajdhani",1450,C1531="Kovai Express",500,C1531="Mumbai Chennai Mail",1250,C1531="Mumbai Rajdhani",1450,C1531="Mumbai Vande Bharat",700,C1531="Nagercoil Express",1350,C1531="August Kranti Rajdhani",1300,C1531="Chennai Express",1050,C1531="Chennai Intercity",350,C1531="Chennai Vande Bharat",350,C1531="Cheran Express",500,C1531="Coimbatore Express",520,C1531="Coimbatore Intercity",350,C1531="Coromandel Express",1650,C1531="Devagiri Express",1200,C1531="Dibrugarh Rajdhani",2000,C1531="Duronto Express",1450,C1531="Express",600,C1531="Garib Rath",1200,C1531="Gatimaan Express",200,C1531="Rajdhani","1450",C1531="Sanghamitra Express",1900,C1531="Sbc Guwahati Express",1650,C1531="Sealdah Duronto",1200,C1531="Sealdah Rajdhani",1450,C1531="Semi-Sleeper",400,C1531="Shatabdi",500,C1531="Sleeper",350,C1531="Super Luxury",500,C1531="Swarna Jayanti Rajdhani",1600,C1531="Tamil Nadu Exp",1050,C1531="Vande Bharat",700,C1531="Vikramshila Express",1250,C1531="Volvo AC",450,TRUE,"Unknown")</f>
        <v>1800</v>
      </c>
      <c r="H1531" s="2" cm="1">
        <f t="array" ref="H1531">_xlfn.IFS(C1531="Golden Temple Mail",1200,C1531="Guruvayur Express",950,C1531="Guwahati Sbc Express",1100,C1531="Howrah Duronto",800,C1531="Howrah Mail",1400,C1531="Howrah Rajdhani",900,C1531="Kamrup Express",1150,C1531="Kerala Express",1000,C1531="Kolkata Rajdhani",900,C1531="Kovai Express",750,C1531="Mumbai Chennai Mail",1300,C1531="Mumbai Rajdhani",950,C1531="Mumbai Vande Bharat",700,C1531="Nagercoil Express",980,C1531="Chennai Express",1050,C1531="Chennai Intercity",850,C1531="Chennai Vande Bharat",700,C1531="Cheran Express",880,C1531="Coimbatore Express",920,C1531="Coimbatore Intercity",850,C1531="Coromandel Express",1080,C1531="Devagiri Express",970,C1531="Dibrugarh Rajdhani",1200,C1531="Duronto Express",950,C1531="Express",600,C1531="Garib Rath",880,C1531="Gatimaan Express",650,C1531="Rajdhani",950,C1531="Sanghamitra Express",1150,C1531="Sbc Guwahati Express",1100,C1531="Sealdah Duronto",900,C1531="Sealdah Rajdhani",950,C1531="Semi-Sleeper",400,C1531="Shatabdi",700,C1531="Sleeper",350,C1531="Super Luxury",500,C1531="Swarna Jayanti Rajdhani",960,C1531="Tamil Nadu Exp",1050,C1531="Vande Bharat",700,C1531="Vikramshila Express",980,C1531="Volvo AC",450,TRUE,"Unknown")</f>
        <v>1200</v>
      </c>
      <c r="I1531" t="s">
        <v>74</v>
      </c>
      <c r="J1531" t="s">
        <v>26</v>
      </c>
      <c r="M1531">
        <v>23</v>
      </c>
      <c r="N1531" t="s">
        <v>1064</v>
      </c>
    </row>
    <row r="1532" spans="1:14">
      <c r="A1532">
        <v>12904</v>
      </c>
      <c r="B1532" t="s">
        <v>1199</v>
      </c>
      <c r="C1532" t="s">
        <v>1215</v>
      </c>
      <c r="D1532" s="2" t="str" cm="1">
        <f t="array" ref="D1532">_xlfn.IFS(C1532="Golden Temple Mail","Amritsar",C1532="Guruvayur Express","Guruvayur",C1532="Guwahati Sbc Express","Guwahati",C1532="Howrah Duronto","Howrah",C1532="Howrah Mail","Howrah",C1532="Howrah Rajdhani","Howrah",C1532="Kamrup Express","Dibrugarh",C1532="Kerala Express","Thiruvananthapuram",C1532="Kolkata Rajdhani","Kolkata",C1532="Kovai Express","Coimbatore",C1532="Mumbai Chennai Mail","Mumbai",C1532="Mumbai Rajdhani","Mumbai",C1532="Mumbai Vande Bharat","Mumbai",C1532="Nagercoil Express","Nagercoil",C1532="August Kranti Rajdhani","Mumbai",C1532="Chennai Express","Chennai",C1532="Chennai Intercity","Chennai",C1532="Chennai Vande Bharat","Chennai",C1532="Cheran Express","Coimbatore",C1532="Coimbatore Express","Coimbatore",C1532="Coimbatore Intercity","Coimbatore",C1532="Coromandel Express","Kolkata",C1532="Devagiri Express","Secunderabad",C1532="Dibrugarh Rajdhani","Dibrugarh",C1532="Duronto Express","Multiple",C1532="Express","Generic",C1532="Garib Rath","Varies",C1532="Gatimaan Express","Delhi",C1532="Rajdhani","Multiple",C1532="Sanghamitra Express","Patna",C1532="Sbc Guwahati Express","Guwahati",C1532="Sealdah Duronto","Sealdah",C1532="Sealdah Rajdhani","Sealdah",C1532="Semi-Sleeper","Bus Type",C1532="Shatabdi","Multiple",C1532="Sleeper","Bus Type",C1532="Super Luxury","Bus Type",C1532="Swarna Jayanti Rajdhani","Ahmedabad",C1532="Tamil Nadu Exp","Chennai",C1532="Vande Bharat","Multiple",C1532="Vikramshila Express","Bhagalpur",C1532="Volvo AC","Bus Type",TRUE,"Unknown")</f>
        <v>Amritsar</v>
      </c>
      <c r="E1532" s="1">
        <v>45463</v>
      </c>
      <c r="F1532">
        <v>43.65</v>
      </c>
      <c r="G1532" s="2" cm="1">
        <f t="array" ref="G1532">_xlfn.IFS(C1532="Golden Temple Mail",1800,C1532="Guruvayur Express",1450,C1532="Guwahati Sbc Express",1650,C1532="Howrah Duronto",1200,C1532="Howrah Mail",2000,C1532="Howrah Rajdhani",1450,C1532="Kamrup Express",1700,C1532="Kerala Express",1600,C1532="Kolkata Rajdhani",1450,C1532="Kovai Express",500,C1532="Mumbai Chennai Mail",1250,C1532="Mumbai Rajdhani",1450,C1532="Mumbai Vande Bharat",700,C1532="Nagercoil Express",1350,C1532="August Kranti Rajdhani",1300,C1532="Chennai Express",1050,C1532="Chennai Intercity",350,C1532="Chennai Vande Bharat",350,C1532="Cheran Express",500,C1532="Coimbatore Express",520,C1532="Coimbatore Intercity",350,C1532="Coromandel Express",1650,C1532="Devagiri Express",1200,C1532="Dibrugarh Rajdhani",2000,C1532="Duronto Express",1450,C1532="Express",600,C1532="Garib Rath",1200,C1532="Gatimaan Express",200,C1532="Rajdhani",1450,C1532="Sanghamitra Express",1900,C1532="Sbc Guwahati Express",1650,C1532="Sealdah Duronto",1200,C1532="Sealdah Rajdhani",1450,C1532="Semi-Sleeper",400,C1532="Shatabdi",500,C1532="Sleeper",350,C1532="Super Luxury",500,C1532="Swarna Jayanti Rajdhani",1600,C1532="Tamil Nadu Exp",1050,C1532="Vande Bharat",700,C1532="Vikramshila Express",1250,C1532="Volvo AC",450,TRUE,"Unknown")</f>
        <v>1800</v>
      </c>
      <c r="H1532" s="2" cm="1">
        <f t="array" ref="H1532">_xlfn.IFS(C1532="Golden Temple Mail",1200,C1532="Guruvayur Express",950,C1532="Guwahati Sbc Express",1100,C1532="Howrah Duronto",800,C1532="Howrah Mail",1400,C1532="Howrah Rajdhani",900,C1532="Kamrup Express",1150,C1532="Kerala Express",1000,C1532="Kolkata Rajdhani",900,C1532="Kovai Express",750,C1532="Mumbai Chennai Mail",1300,C1532="Mumbai Rajdhani",950,C1532="Mumbai Vande Bharat",700,C1532="Nagercoil Express",980,C1532="August Kranti Rajdhani",1200,C1532="Chennai Express",1050,C1532="Chennai Intercity",850,C1532="Chennai Vande Bharat",700,C1532="Cheran Express",880,C1532="Coimbatore Express",920,C1532="Coimbatore Intercity",850,C1532="Coromandel Express",1080,C1532="Devagiri Express",970,C1532="Dibrugarh Rajdhani",1200,C1532="Duronto Express",950,C1532="Express",600,C1532="Garib Rath",880,C1532="Gatimaan Express",650,C1532="Rajdhani",950,C1532="Sanghamitra Express",1150,C1532="Sbc Guwahati Express",1100,C1532="Sealdah Duronto",900,C1532="Sealdah Rajdhani",950,C1532="Semi-Sleeper",400,C1532="Shatabdi",700,C1532="Sleeper",350,C1532="Super Luxury",500,C1532="Swarna Jayanti Rajdhani",960,C1532="Tamil Nadu Exp",1050,C1532="Vande Bharat",700,C1532="Vikramshila Express",980,C1532="Volvo AC",450,TRUE,"Unknown")</f>
        <v>1200</v>
      </c>
      <c r="I1532" t="s">
        <v>71</v>
      </c>
      <c r="J1532" t="s">
        <v>26</v>
      </c>
      <c r="M1532">
        <v>22</v>
      </c>
      <c r="N1532" t="s">
        <v>1064</v>
      </c>
    </row>
    <row r="1533" spans="1:14">
      <c r="A1533">
        <v>12904</v>
      </c>
      <c r="B1533" t="s">
        <v>1198</v>
      </c>
      <c r="C1533" t="s">
        <v>1215</v>
      </c>
      <c r="D1533" s="2" t="str" cm="1">
        <f t="array" ref="D1533">_xlfn.IFS(C1533="Golden Temple Mail","Amritsar",C1533="Guruvayur Express","Guruvayur",C1533="Guwahati Sbc Express","Guwahati",C1533="Howrah Duronto","Howrah",C1533="Howrah Mail","Howrah",C1533="Howrah Rajdhani","Howrah",C1533="Kamrup Express","Dibrugarh",C1533="Kerala Express","Thiruvananthapuram",C1533="Kolkata Rajdhani","Kolkata",C1533="Kovai Express","Coimbatore",C1533="Mumbai Chennai Mail","Mumbai",C1533="Mumbai Rajdhani","Mumbai",C1533="Mumbai Vande Bharat","Mumbai",C1533="Nagercoil Express","Nagercoil",C1533="August Kranti Rajdhani","Mumbai",C1533="Chennai Express","Chennai",C1533="Chennai Intercity","Chennai",C1533="Chennai Vande Bharat","Chennai",C1533="Cheran Express","Coimbatore",C1533="Coimbatore Express","Coimbatore",C1533="Coimbatore Intercity","Coimbatore",C1533="Coromandel Express","Kolkata",C1533="Devagiri Express","Secunderabad",C1533="Dibrugarh Rajdhani","Dibrugarh",C1533="Duronto Express","Multiple",C1533="Express","Generic",C1533="Garib Rath","Varies",C1533="Gatimaan Express","Delhi",C1533="Rajdhani","Multiple",C1533="Sanghamitra Express","Patna",C1533="Sbc Guwahati Express","Guwahati",C1533="Sealdah Duronto","Sealdah",C1533="Sealdah Rajdhani","Sealdah",C1533="Semi-Sleeper","Bus Type",C1533="Shatabdi","Multiple",C1533="Sleeper","Bus Type",C1533="Super Luxury","Bus Type",C1533="Swarna Jayanti Rajdhani","Ahmedabad",C1533="Tamil Nadu Exp","Chennai",C1533="Vande Bharat","Multiple",C1533="Vikramshila Express","Bhagalpur",C1533="Volvo AC","Bus Type",TRUE,"Unknown")</f>
        <v>Amritsar</v>
      </c>
      <c r="E1533" s="1">
        <v>45458</v>
      </c>
      <c r="F1533">
        <v>95.19</v>
      </c>
      <c r="G1533" s="2" cm="1">
        <f t="array" ref="G1533">_xlfn.IFS(C1533="Golden Temple Mail",1800,C1533="Guruvayur Express",1450,C1533="Guwahati Sbc Express",1650,C1533="Howrah Duronto",1200,C1533="Howrah Mail",2000,C1533="Howrah Rajdhani",1450,C1533="Kamrup Express",1700,C1533="Kerala Express",1600,C1533="Kolkata Rajdhani",1450,C1533="Kovai Express",500,C1533="Mumbai Chennai Mail",1250,C1533="Mumbai Rajdhani",1450,C1533="Mumbai Vande Bharat",700,C1533="Nagercoil Express",1350,C1533="August Kranti Rajdhani",1300,C1533="Chennai Express",1050,C1533="Chennai Intercity",350,C1533="Chennai Vande Bharat",350,C1533="Cheran Express",500,C1533="Coimbatore Express",520,C1533="Coimbatore Intercity",350,C1533="Coromandel Express",1650,C1533="Devagiri Express",1200,C1533="Dibrugarh Rajdhani",2000,C1533="Duronto Express",1450,C1533="Express",600,C1533="Garib Rath",1200,C1533="Gatimaan Express",200,C1533="Rajdhani","1450",C1533="Sanghamitra Express",1900,C1533="Sbc Guwahati Express",1650,C1533="Sealdah Duronto",1200,C1533="Sealdah Rajdhani",1450,C1533="Semi-Sleeper",400,C1533="Shatabdi",500,C1533="Sleeper",350,C1533="Super Luxury",500,C1533="Swarna Jayanti Rajdhani",1600,C1533="Tamil Nadu Exp",1050,C1533="Vande Bharat",700,C1533="Vikramshila Express",1250,C1533="Volvo AC",450,TRUE,"Unknown")</f>
        <v>1800</v>
      </c>
      <c r="H1533" s="2" cm="1">
        <f t="array" ref="H1533">_xlfn.IFS(C1533="Golden Temple Mail",1200,C1533="Guruvayur Express",950,C1533="Guwahati Sbc Express",1100,C1533="Howrah Duronto",800,C1533="Howrah Mail",1400,C1533="Howrah Rajdhani",900,C1533="Kamrup Express",1150,C1533="Kerala Express",1000,C1533="Kolkata Rajdhani",900,C1533="Kovai Express",750,C1533="Mumbai Chennai Mail",1300,C1533="Mumbai Rajdhani",950,C1533="Mumbai Vande Bharat",700,C1533="Nagercoil Express",980,C1533="Chennai Express",1050,C1533="Chennai Intercity",850,C1533="Chennai Vande Bharat",700,C1533="Cheran Express",880,C1533="Coimbatore Express",920,C1533="Coimbatore Intercity",850,C1533="Coromandel Express",1080,C1533="Devagiri Express",970,C1533="Dibrugarh Rajdhani",1200,C1533="Duronto Express",950,C1533="Express",600,C1533="Garib Rath",880,C1533="Gatimaan Express",650,C1533="Rajdhani",950,C1533="Sanghamitra Express",1150,C1533="Sbc Guwahati Express",1100,C1533="Sealdah Duronto",900,C1533="Sealdah Rajdhani",950,C1533="Semi-Sleeper",400,C1533="Shatabdi",700,C1533="Sleeper",350,C1533="Super Luxury",500,C1533="Swarna Jayanti Rajdhani",960,C1533="Tamil Nadu Exp",1050,C1533="Vande Bharat",700,C1533="Vikramshila Express",980,C1533="Volvo AC",450,TRUE,"Unknown")</f>
        <v>1200</v>
      </c>
      <c r="I1533" t="s">
        <v>71</v>
      </c>
      <c r="J1533" t="s">
        <v>31</v>
      </c>
      <c r="M1533">
        <v>27</v>
      </c>
      <c r="N1533" t="s">
        <v>1064</v>
      </c>
    </row>
    <row r="1534" spans="1:14">
      <c r="A1534">
        <v>12904</v>
      </c>
      <c r="B1534" t="s">
        <v>1214</v>
      </c>
      <c r="C1534" t="s">
        <v>1215</v>
      </c>
      <c r="D1534" s="2" t="str" cm="1">
        <f t="array" ref="D1534">_xlfn.IFS(C1534="Golden Temple Mail","Amritsar",C1534="Guruvayur Express","Guruvayur",C1534="Guwahati Sbc Express","Guwahati",C1534="Howrah Duronto","Howrah",C1534="Howrah Mail","Howrah",C1534="Howrah Rajdhani","Howrah",C1534="Kamrup Express","Dibrugarh",C1534="Kerala Express","Thiruvananthapuram",C1534="Kolkata Rajdhani","Kolkata",C1534="Kovai Express","Coimbatore",C1534="Mumbai Chennai Mail","Mumbai",C1534="Mumbai Rajdhani","Mumbai",C1534="Mumbai Vande Bharat","Mumbai",C1534="Nagercoil Express","Nagercoil",C1534="August Kranti Rajdhani","Mumbai",C1534="Chennai Express","Chennai",C1534="Chennai Intercity","Chennai",C1534="Chennai Vande Bharat","Chennai",C1534="Cheran Express","Coimbatore",C1534="Coimbatore Express","Coimbatore",C1534="Coimbatore Intercity","Coimbatore",C1534="Coromandel Express","Kolkata",C1534="Devagiri Express","Secunderabad",C1534="Dibrugarh Rajdhani","Dibrugarh",C1534="Duronto Express","Multiple",C1534="Express","Generic",C1534="Garib Rath","Varies",C1534="Gatimaan Express","Delhi",C1534="Rajdhani","Multiple",C1534="Sanghamitra Express","Patna",C1534="Sbc Guwahati Express","Guwahati",C1534="Sealdah Duronto","Sealdah",C1534="Sealdah Rajdhani","Sealdah",C1534="Semi-Sleeper","Bus Type",C1534="Shatabdi","Multiple",C1534="Sleeper","Bus Type",C1534="Super Luxury","Bus Type",C1534="Swarna Jayanti Rajdhani","Ahmedabad",C1534="Tamil Nadu Exp","Chennai",C1534="Vande Bharat","Multiple",C1534="Vikramshila Express","Bhagalpur",C1534="Volvo AC","Bus Type",TRUE,"Unknown")</f>
        <v>Amritsar</v>
      </c>
      <c r="E1534" s="1">
        <v>45488</v>
      </c>
      <c r="F1534">
        <v>98.71</v>
      </c>
      <c r="G1534" s="2" cm="1">
        <f t="array" ref="G1534">_xlfn.IFS(C1534="Golden Temple Mail",1800,C1534="Guruvayur Express",1450,C1534="Guwahati Sbc Express",1650,C1534="Howrah Duronto",1200,C1534="Howrah Mail",2000,C1534="Howrah Rajdhani",1450,C1534="Kamrup Express",1700,C1534="Kerala Express",1600,C1534="Kolkata Rajdhani",1450,C1534="Kovai Express",500,C1534="Mumbai Chennai Mail",1250,C1534="Mumbai Rajdhani",1450,C1534="Mumbai Vande Bharat",700,C1534="Nagercoil Express",1350,C1534="August Kranti Rajdhani",1300,C1534="Chennai Express",1050,C1534="Chennai Intercity",350,C1534="Chennai Vande Bharat",350,C1534="Cheran Express",500,C1534="Coimbatore Express",520,C1534="Coimbatore Intercity",350,C1534="Coromandel Express",1650,C1534="Devagiri Express",1200,C1534="Dibrugarh Rajdhani",2000,C1534="Duronto Express",1450,C1534="Express",600,C1534="Garib Rath",1200,C1534="Gatimaan Express",200,C1534="Rajdhani",1450,C1534="Sanghamitra Express",1900,C1534="Sbc Guwahati Express",1650,C1534="Sealdah Duronto",1200,C1534="Sealdah Rajdhani",1450,C1534="Semi-Sleeper",400,C1534="Shatabdi",500,C1534="Sleeper",350,C1534="Super Luxury",500,C1534="Swarna Jayanti Rajdhani",1600,C1534="Tamil Nadu Exp",1050,C1534="Vande Bharat",700,C1534="Vikramshila Express",1250,C1534="Volvo AC",450,TRUE,"Unknown")</f>
        <v>1800</v>
      </c>
      <c r="H1534" s="2" cm="1">
        <f t="array" ref="H1534">_xlfn.IFS(C1534="Golden Temple Mail",1200,C1534="Guruvayur Express",950,C1534="Guwahati Sbc Express",1100,C1534="Howrah Duronto",800,C1534="Howrah Mail",1400,C1534="Howrah Rajdhani",900,C1534="Kamrup Express",1150,C1534="Kerala Express",1000,C1534="Kolkata Rajdhani",900,C1534="Kovai Express",750,C1534="Mumbai Chennai Mail",1300,C1534="Mumbai Rajdhani",950,C1534="Mumbai Vande Bharat",700,C1534="Nagercoil Express",980,C1534="August Kranti Rajdhani",1200,C1534="Chennai Express",1050,C1534="Chennai Intercity",850,C1534="Chennai Vande Bharat",700,C1534="Cheran Express",880,C1534="Coimbatore Express",920,C1534="Coimbatore Intercity",850,C1534="Coromandel Express",1080,C1534="Devagiri Express",970,C1534="Dibrugarh Rajdhani",1200,C1534="Duronto Express",950,C1534="Express",600,C1534="Garib Rath",880,C1534="Gatimaan Express",650,C1534="Rajdhani",950,C1534="Sanghamitra Express",1150,C1534="Sbc Guwahati Express",1100,C1534="Sealdah Duronto",900,C1534="Sealdah Rajdhani",950,C1534="Semi-Sleeper",400,C1534="Shatabdi",700,C1534="Sleeper",350,C1534="Super Luxury",500,C1534="Swarna Jayanti Rajdhani",960,C1534="Tamil Nadu Exp",1050,C1534="Vande Bharat",700,C1534="Vikramshila Express",980,C1534="Volvo AC",450,TRUE,"Unknown")</f>
        <v>1200</v>
      </c>
      <c r="I1534" t="s">
        <v>30</v>
      </c>
      <c r="J1534" t="s">
        <v>42</v>
      </c>
      <c r="N1534" t="s">
        <v>1064</v>
      </c>
    </row>
    <row r="1535" spans="1:14">
      <c r="A1535">
        <v>17057</v>
      </c>
      <c r="B1535" t="s">
        <v>1240</v>
      </c>
      <c r="C1535" t="s">
        <v>1241</v>
      </c>
      <c r="D1535" s="2" t="str" cm="1">
        <f t="array" ref="D1535">_xlfn.IFS(C1535="Golden Temple Mail","Amritsar",C1535="Guruvayur Express","Guruvayur",C1535="Guwahati Sbc Express","Guwahati",C1535="Howrah Duronto","Howrah",C1535="Howrah Mail","Howrah",C1535="Howrah Rajdhani","Howrah",C1535="Kamrup Express","Dibrugarh",C1535="Kerala Express","Thiruvananthapuram",C1535="Kolkata Rajdhani","Kolkata",C1535="Kovai Express","Coimbatore",C1535="Mumbai Chennai Mail","Mumbai",C1535="Mumbai Rajdhani","Mumbai",C1535="Mumbai Vande Bharat","Mumbai",C1535="Nagercoil Express","Nagercoil",C1535="August Kranti Rajdhani","Mumbai",C1535="Chennai Express","Chennai",C1535="Chennai Intercity","Chennai",C1535="Chennai Vande Bharat","Chennai",C1535="Cheran Express","Coimbatore",C1535="Coimbatore Express","Coimbatore",C1535="Coimbatore Intercity","Coimbatore",C1535="Coromandel Express","Kolkata",C1535="Devagiri Express","Secunderabad",C1535="Dibrugarh Rajdhani","Dibrugarh",C1535="Duronto Express","Multiple",C1535="Express","Generic",C1535="Garib Rath","Varies",C1535="Gatimaan Express","Delhi",C1535="Rajdhani","Multiple",C1535="Sanghamitra Express","Patna",C1535="Sbc Guwahati Express","Guwahati",C1535="Sealdah Duronto","Sealdah",C1535="Sealdah Rajdhani","Sealdah",C1535="Semi-Sleeper","Bus Type",C1535="Shatabdi","Multiple",C1535="Sleeper","Bus Type",C1535="Super Luxury","Bus Type",C1535="Swarna Jayanti Rajdhani","Ahmedabad",C1535="Tamil Nadu Exp","Chennai",C1535="Vande Bharat","Multiple",C1535="Vikramshila Express","Bhagalpur",C1535="Volvo AC","Bus Type",TRUE,"Unknown")</f>
        <v>Secunderabad</v>
      </c>
      <c r="E1535" s="1">
        <v>45320</v>
      </c>
      <c r="F1535">
        <v>37.18</v>
      </c>
      <c r="G1535" s="2" cm="1">
        <f t="array" ref="G1535">_xlfn.IFS(C1535="Golden Temple Mail",1800,C1535="Guruvayur Express",1450,C1535="Guwahati Sbc Express",1650,C1535="Howrah Duronto",1200,C1535="Howrah Mail",2000,C1535="Howrah Rajdhani",1450,C1535="Kamrup Express",1700,C1535="Kerala Express",1600,C1535="Kolkata Rajdhani",1450,C1535="Kovai Express",500,C1535="Mumbai Chennai Mail",1250,C1535="Mumbai Rajdhani",1450,C1535="Mumbai Vande Bharat",700,C1535="Nagercoil Express",1350,C1535="August Kranti Rajdhani",1300,C1535="Chennai Express",1050,C1535="Chennai Intercity",350,C1535="Chennai Vande Bharat",350,C1535="Cheran Express",500,C1535="Coimbatore Express",520,C1535="Coimbatore Intercity",350,C1535="Coromandel Express",1650,C1535="Devagiri Express",1200,C1535="Dibrugarh Rajdhani",2000,C1535="Duronto Express",1450,C1535="Express",600,C1535="Garib Rath",1200,C1535="Gatimaan Express",200,C1535="Rajdhani","1450",C1535="Sanghamitra Express",1900,C1535="Sbc Guwahati Express",1650,C1535="Sealdah Duronto",1200,C1535="Sealdah Rajdhani",1450,C1535="Semi-Sleeper",400,C1535="Shatabdi",500,C1535="Sleeper",350,C1535="Super Luxury",500,C1535="Swarna Jayanti Rajdhani",1600,C1535="Tamil Nadu Exp",1050,C1535="Vande Bharat",700,C1535="Vikramshila Express",1250,C1535="Volvo AC",450,TRUE,"Unknown")</f>
        <v>1200</v>
      </c>
      <c r="H1535" s="2" cm="1">
        <f t="array" ref="H1535">_xlfn.IFS(C1535="Golden Temple Mail",1200,C1535="Guruvayur Express",950,C1535="Guwahati Sbc Express",1100,C1535="Howrah Duronto",800,C1535="Howrah Mail",1400,C1535="Howrah Rajdhani",900,C1535="Kamrup Express",1150,C1535="Kerala Express",1000,C1535="Kolkata Rajdhani",900,C1535="Kovai Express",750,C1535="Mumbai Chennai Mail",1300,C1535="Mumbai Rajdhani",950,C1535="Mumbai Vande Bharat",700,C1535="Nagercoil Express",980,C1535="Chennai Express",1050,C1535="Chennai Intercity",850,C1535="Chennai Vande Bharat",700,C1535="Cheran Express",880,C1535="Coimbatore Express",920,C1535="Coimbatore Intercity",850,C1535="Coromandel Express",1080,C1535="Devagiri Express",970,C1535="Dibrugarh Rajdhani",1200,C1535="Duronto Express",950,C1535="Express",600,C1535="Garib Rath",880,C1535="Gatimaan Express",650,C1535="Rajdhani",950,C1535="Sanghamitra Express",1150,C1535="Sbc Guwahati Express",1100,C1535="Sealdah Duronto",900,C1535="Sealdah Rajdhani",950,C1535="Semi-Sleeper",400,C1535="Shatabdi",700,C1535="Sleeper",350,C1535="Super Luxury",500,C1535="Swarna Jayanti Rajdhani",960,C1535="Tamil Nadu Exp",1050,C1535="Vande Bharat",700,C1535="Vikramshila Express",980,C1535="Volvo AC",450,TRUE,"Unknown")</f>
        <v>970</v>
      </c>
      <c r="I1535" t="s">
        <v>83</v>
      </c>
      <c r="J1535" t="s">
        <v>42</v>
      </c>
      <c r="M1535">
        <v>3</v>
      </c>
      <c r="N1535" t="s">
        <v>1064</v>
      </c>
    </row>
    <row r="1536" spans="1:14">
      <c r="A1536">
        <v>17057</v>
      </c>
      <c r="B1536" t="s">
        <v>1242</v>
      </c>
      <c r="C1536" t="s">
        <v>1241</v>
      </c>
      <c r="D1536" s="2" t="str" cm="1">
        <f t="array" ref="D1536">_xlfn.IFS(C1536="Golden Temple Mail","Amritsar",C1536="Guruvayur Express","Guruvayur",C1536="Guwahati Sbc Express","Guwahati",C1536="Howrah Duronto","Howrah",C1536="Howrah Mail","Howrah",C1536="Howrah Rajdhani","Howrah",C1536="Kamrup Express","Dibrugarh",C1536="Kerala Express","Thiruvananthapuram",C1536="Kolkata Rajdhani","Kolkata",C1536="Kovai Express","Coimbatore",C1536="Mumbai Chennai Mail","Mumbai",C1536="Mumbai Rajdhani","Mumbai",C1536="Mumbai Vande Bharat","Mumbai",C1536="Nagercoil Express","Nagercoil",C1536="August Kranti Rajdhani","Mumbai",C1536="Chennai Express","Chennai",C1536="Chennai Intercity","Chennai",C1536="Chennai Vande Bharat","Chennai",C1536="Cheran Express","Coimbatore",C1536="Coimbatore Express","Coimbatore",C1536="Coimbatore Intercity","Coimbatore",C1536="Coromandel Express","Kolkata",C1536="Devagiri Express","Secunderabad",C1536="Dibrugarh Rajdhani","Dibrugarh",C1536="Duronto Express","Multiple",C1536="Express","Generic",C1536="Garib Rath","Varies",C1536="Gatimaan Express","Delhi",C1536="Rajdhani","Multiple",C1536="Sanghamitra Express","Patna",C1536="Sbc Guwahati Express","Guwahati",C1536="Sealdah Duronto","Sealdah",C1536="Sealdah Rajdhani","Sealdah",C1536="Semi-Sleeper","Bus Type",C1536="Shatabdi","Multiple",C1536="Sleeper","Bus Type",C1536="Super Luxury","Bus Type",C1536="Swarna Jayanti Rajdhani","Ahmedabad",C1536="Tamil Nadu Exp","Chennai",C1536="Vande Bharat","Multiple",C1536="Vikramshila Express","Bhagalpur",C1536="Volvo AC","Bus Type",TRUE,"Unknown")</f>
        <v>Secunderabad</v>
      </c>
      <c r="E1536" s="1">
        <v>45413</v>
      </c>
      <c r="F1536">
        <v>70</v>
      </c>
      <c r="G1536" s="2" cm="1">
        <f t="array" ref="G1536">_xlfn.IFS(C1536="Golden Temple Mail",1800,C1536="Guruvayur Express",1450,C1536="Guwahati Sbc Express",1650,C1536="Howrah Duronto",1200,C1536="Howrah Mail",2000,C1536="Howrah Rajdhani",1450,C1536="Kamrup Express",1700,C1536="Kerala Express",1600,C1536="Kolkata Rajdhani",1450,C1536="Kovai Express",500,C1536="Mumbai Chennai Mail",1250,C1536="Mumbai Rajdhani",1450,C1536="Mumbai Vande Bharat",700,C1536="Nagercoil Express",1350,C1536="August Kranti Rajdhani",1300,C1536="Chennai Express",1050,C1536="Chennai Intercity",350,C1536="Chennai Vande Bharat",350,C1536="Cheran Express",500,C1536="Coimbatore Express",520,C1536="Coimbatore Intercity",350,C1536="Coromandel Express",1650,C1536="Devagiri Express",1200,C1536="Dibrugarh Rajdhani",2000,C1536="Duronto Express",1450,C1536="Express",600,C1536="Garib Rath",1200,C1536="Gatimaan Express",200,C1536="Rajdhani",1450,C1536="Sanghamitra Express",1900,C1536="Sbc Guwahati Express",1650,C1536="Sealdah Duronto",1200,C1536="Sealdah Rajdhani",1450,C1536="Semi-Sleeper",400,C1536="Shatabdi",500,C1536="Sleeper",350,C1536="Super Luxury",500,C1536="Swarna Jayanti Rajdhani",1600,C1536="Tamil Nadu Exp",1050,C1536="Vande Bharat",700,C1536="Vikramshila Express",1250,C1536="Volvo AC",450,TRUE,"Unknown")</f>
        <v>1200</v>
      </c>
      <c r="H1536" s="2" cm="1">
        <f t="array" ref="H1536">_xlfn.IFS(C1536="Golden Temple Mail",1200,C1536="Guruvayur Express",950,C1536="Guwahati Sbc Express",1100,C1536="Howrah Duronto",800,C1536="Howrah Mail",1400,C1536="Howrah Rajdhani",900,C1536="Kamrup Express",1150,C1536="Kerala Express",1000,C1536="Kolkata Rajdhani",900,C1536="Kovai Express",750,C1536="Mumbai Chennai Mail",1300,C1536="Mumbai Rajdhani",950,C1536="Mumbai Vande Bharat",700,C1536="Nagercoil Express",980,C1536="August Kranti Rajdhani",1200,C1536="Chennai Express",1050,C1536="Chennai Intercity",850,C1536="Chennai Vande Bharat",700,C1536="Cheran Express",880,C1536="Coimbatore Express",920,C1536="Coimbatore Intercity",850,C1536="Coromandel Express",1080,C1536="Devagiri Express",970,C1536="Dibrugarh Rajdhani",1200,C1536="Duronto Express",950,C1536="Express",600,C1536="Garib Rath",880,C1536="Gatimaan Express",650,C1536="Rajdhani",950,C1536="Sanghamitra Express",1150,C1536="Sbc Guwahati Express",1100,C1536="Sealdah Duronto",900,C1536="Sealdah Rajdhani",950,C1536="Semi-Sleeper",400,C1536="Shatabdi",700,C1536="Sleeper",350,C1536="Super Luxury",500,C1536="Swarna Jayanti Rajdhani",960,C1536="Tamil Nadu Exp",1050,C1536="Vande Bharat",700,C1536="Vikramshila Express",980,C1536="Volvo AC",450,TRUE,"Unknown")</f>
        <v>970</v>
      </c>
      <c r="I1536" t="s">
        <v>62</v>
      </c>
      <c r="J1536" t="s">
        <v>46</v>
      </c>
      <c r="M1536">
        <v>10</v>
      </c>
      <c r="N1536" t="s">
        <v>1064</v>
      </c>
    </row>
    <row r="1537" spans="1:14">
      <c r="A1537">
        <v>17057</v>
      </c>
      <c r="B1537" t="s">
        <v>1243</v>
      </c>
      <c r="C1537" t="s">
        <v>1241</v>
      </c>
      <c r="D1537" s="2" t="str" cm="1">
        <f t="array" ref="D1537">_xlfn.IFS(C1537="Golden Temple Mail","Amritsar",C1537="Guruvayur Express","Guruvayur",C1537="Guwahati Sbc Express","Guwahati",C1537="Howrah Duronto","Howrah",C1537="Howrah Mail","Howrah",C1537="Howrah Rajdhani","Howrah",C1537="Kamrup Express","Dibrugarh",C1537="Kerala Express","Thiruvananthapuram",C1537="Kolkata Rajdhani","Kolkata",C1537="Kovai Express","Coimbatore",C1537="Mumbai Chennai Mail","Mumbai",C1537="Mumbai Rajdhani","Mumbai",C1537="Mumbai Vande Bharat","Mumbai",C1537="Nagercoil Express","Nagercoil",C1537="August Kranti Rajdhani","Mumbai",C1537="Chennai Express","Chennai",C1537="Chennai Intercity","Chennai",C1537="Chennai Vande Bharat","Chennai",C1537="Cheran Express","Coimbatore",C1537="Coimbatore Express","Coimbatore",C1537="Coimbatore Intercity","Coimbatore",C1537="Coromandel Express","Kolkata",C1537="Devagiri Express","Secunderabad",C1537="Dibrugarh Rajdhani","Dibrugarh",C1537="Duronto Express","Multiple",C1537="Express","Generic",C1537="Garib Rath","Varies",C1537="Gatimaan Express","Delhi",C1537="Rajdhani","Multiple",C1537="Sanghamitra Express","Patna",C1537="Sbc Guwahati Express","Guwahati",C1537="Sealdah Duronto","Sealdah",C1537="Sealdah Rajdhani","Sealdah",C1537="Semi-Sleeper","Bus Type",C1537="Shatabdi","Multiple",C1537="Sleeper","Bus Type",C1537="Super Luxury","Bus Type",C1537="Swarna Jayanti Rajdhani","Ahmedabad",C1537="Tamil Nadu Exp","Chennai",C1537="Vande Bharat","Multiple",C1537="Vikramshila Express","Bhagalpur",C1537="Volvo AC","Bus Type",TRUE,"Unknown")</f>
        <v>Secunderabad</v>
      </c>
      <c r="E1537" s="1">
        <v>45618</v>
      </c>
      <c r="F1537">
        <v>97.95</v>
      </c>
      <c r="G1537" s="2" cm="1">
        <f t="array" ref="G1537">_xlfn.IFS(C1537="Golden Temple Mail",1800,C1537="Guruvayur Express",1450,C1537="Guwahati Sbc Express",1650,C1537="Howrah Duronto",1200,C1537="Howrah Mail",2000,C1537="Howrah Rajdhani",1450,C1537="Kamrup Express",1700,C1537="Kerala Express",1600,C1537="Kolkata Rajdhani",1450,C1537="Kovai Express",500,C1537="Mumbai Chennai Mail",1250,C1537="Mumbai Rajdhani",1450,C1537="Mumbai Vande Bharat",700,C1537="Nagercoil Express",1350,C1537="August Kranti Rajdhani",1300,C1537="Chennai Express",1050,C1537="Chennai Intercity",350,C1537="Chennai Vande Bharat",350,C1537="Cheran Express",500,C1537="Coimbatore Express",520,C1537="Coimbatore Intercity",350,C1537="Coromandel Express",1650,C1537="Devagiri Express",1200,C1537="Dibrugarh Rajdhani",2000,C1537="Duronto Express",1450,C1537="Express",600,C1537="Garib Rath",1200,C1537="Gatimaan Express",200,C1537="Rajdhani","1450",C1537="Sanghamitra Express",1900,C1537="Sbc Guwahati Express",1650,C1537="Sealdah Duronto",1200,C1537="Sealdah Rajdhani",1450,C1537="Semi-Sleeper",400,C1537="Shatabdi",500,C1537="Sleeper",350,C1537="Super Luxury",500,C1537="Swarna Jayanti Rajdhani",1600,C1537="Tamil Nadu Exp",1050,C1537="Vande Bharat",700,C1537="Vikramshila Express",1250,C1537="Volvo AC",450,TRUE,"Unknown")</f>
        <v>1200</v>
      </c>
      <c r="H1537" s="2" cm="1">
        <f t="array" ref="H1537">_xlfn.IFS(C1537="Golden Temple Mail",1200,C1537="Guruvayur Express",950,C1537="Guwahati Sbc Express",1100,C1537="Howrah Duronto",800,C1537="Howrah Mail",1400,C1537="Howrah Rajdhani",900,C1537="Kamrup Express",1150,C1537="Kerala Express",1000,C1537="Kolkata Rajdhani",900,C1537="Kovai Express",750,C1537="Mumbai Chennai Mail",1300,C1537="Mumbai Rajdhani",950,C1537="Mumbai Vande Bharat",700,C1537="Nagercoil Express",980,C1537="Chennai Express",1050,C1537="Chennai Intercity",850,C1537="Chennai Vande Bharat",700,C1537="Cheran Express",880,C1537="Coimbatore Express",920,C1537="Coimbatore Intercity",850,C1537="Coromandel Express",1080,C1537="Devagiri Express",970,C1537="Dibrugarh Rajdhani",1200,C1537="Duronto Express",950,C1537="Express",600,C1537="Garib Rath",880,C1537="Gatimaan Express",650,C1537="Rajdhani",950,C1537="Sanghamitra Express",1150,C1537="Sbc Guwahati Express",1100,C1537="Sealdah Duronto",900,C1537="Sealdah Rajdhani",950,C1537="Semi-Sleeper",400,C1537="Shatabdi",700,C1537="Sleeper",350,C1537="Super Luxury",500,C1537="Swarna Jayanti Rajdhani",960,C1537="Tamil Nadu Exp",1050,C1537="Vande Bharat",700,C1537="Vikramshila Express",980,C1537="Volvo AC",450,TRUE,"Unknown")</f>
        <v>970</v>
      </c>
      <c r="I1537" t="s">
        <v>18</v>
      </c>
      <c r="J1537" t="s">
        <v>39</v>
      </c>
      <c r="N1537" t="s">
        <v>1064</v>
      </c>
    </row>
    <row r="1538" spans="1:14">
      <c r="A1538">
        <v>17057</v>
      </c>
      <c r="B1538" t="s">
        <v>1244</v>
      </c>
      <c r="C1538" t="s">
        <v>1241</v>
      </c>
      <c r="D1538" s="2" t="str" cm="1">
        <f t="array" ref="D1538">_xlfn.IFS(C1538="Golden Temple Mail","Amritsar",C1538="Guruvayur Express","Guruvayur",C1538="Guwahati Sbc Express","Guwahati",C1538="Howrah Duronto","Howrah",C1538="Howrah Mail","Howrah",C1538="Howrah Rajdhani","Howrah",C1538="Kamrup Express","Dibrugarh",C1538="Kerala Express","Thiruvananthapuram",C1538="Kolkata Rajdhani","Kolkata",C1538="Kovai Express","Coimbatore",C1538="Mumbai Chennai Mail","Mumbai",C1538="Mumbai Rajdhani","Mumbai",C1538="Mumbai Vande Bharat","Mumbai",C1538="Nagercoil Express","Nagercoil",C1538="August Kranti Rajdhani","Mumbai",C1538="Chennai Express","Chennai",C1538="Chennai Intercity","Chennai",C1538="Chennai Vande Bharat","Chennai",C1538="Cheran Express","Coimbatore",C1538="Coimbatore Express","Coimbatore",C1538="Coimbatore Intercity","Coimbatore",C1538="Coromandel Express","Kolkata",C1538="Devagiri Express","Secunderabad",C1538="Dibrugarh Rajdhani","Dibrugarh",C1538="Duronto Express","Multiple",C1538="Express","Generic",C1538="Garib Rath","Varies",C1538="Gatimaan Express","Delhi",C1538="Rajdhani","Multiple",C1538="Sanghamitra Express","Patna",C1538="Sbc Guwahati Express","Guwahati",C1538="Sealdah Duronto","Sealdah",C1538="Sealdah Rajdhani","Sealdah",C1538="Semi-Sleeper","Bus Type",C1538="Shatabdi","Multiple",C1538="Sleeper","Bus Type",C1538="Super Luxury","Bus Type",C1538="Swarna Jayanti Rajdhani","Ahmedabad",C1538="Tamil Nadu Exp","Chennai",C1538="Vande Bharat","Multiple",C1538="Vikramshila Express","Bhagalpur",C1538="Volvo AC","Bus Type",TRUE,"Unknown")</f>
        <v>Secunderabad</v>
      </c>
      <c r="E1538" s="1">
        <v>45499</v>
      </c>
      <c r="F1538">
        <v>54.95</v>
      </c>
      <c r="G1538" s="2" cm="1">
        <f t="array" ref="G1538">_xlfn.IFS(C1538="Golden Temple Mail",1800,C1538="Guruvayur Express",1450,C1538="Guwahati Sbc Express",1650,C1538="Howrah Duronto",1200,C1538="Howrah Mail",2000,C1538="Howrah Rajdhani",1450,C1538="Kamrup Express",1700,C1538="Kerala Express",1600,C1538="Kolkata Rajdhani",1450,C1538="Kovai Express",500,C1538="Mumbai Chennai Mail",1250,C1538="Mumbai Rajdhani",1450,C1538="Mumbai Vande Bharat",700,C1538="Nagercoil Express",1350,C1538="August Kranti Rajdhani",1300,C1538="Chennai Express",1050,C1538="Chennai Intercity",350,C1538="Chennai Vande Bharat",350,C1538="Cheran Express",500,C1538="Coimbatore Express",520,C1538="Coimbatore Intercity",350,C1538="Coromandel Express",1650,C1538="Devagiri Express",1200,C1538="Dibrugarh Rajdhani",2000,C1538="Duronto Express",1450,C1538="Express",600,C1538="Garib Rath",1200,C1538="Gatimaan Express",200,C1538="Rajdhani",1450,C1538="Sanghamitra Express",1900,C1538="Sbc Guwahati Express",1650,C1538="Sealdah Duronto",1200,C1538="Sealdah Rajdhani",1450,C1538="Semi-Sleeper",400,C1538="Shatabdi",500,C1538="Sleeper",350,C1538="Super Luxury",500,C1538="Swarna Jayanti Rajdhani",1600,C1538="Tamil Nadu Exp",1050,C1538="Vande Bharat",700,C1538="Vikramshila Express",1250,C1538="Volvo AC",450,TRUE,"Unknown")</f>
        <v>1200</v>
      </c>
      <c r="H1538" s="2" cm="1">
        <f t="array" ref="H1538">_xlfn.IFS(C1538="Golden Temple Mail",1200,C1538="Guruvayur Express",950,C1538="Guwahati Sbc Express",1100,C1538="Howrah Duronto",800,C1538="Howrah Mail",1400,C1538="Howrah Rajdhani",900,C1538="Kamrup Express",1150,C1538="Kerala Express",1000,C1538="Kolkata Rajdhani",900,C1538="Kovai Express",750,C1538="Mumbai Chennai Mail",1300,C1538="Mumbai Rajdhani",950,C1538="Mumbai Vande Bharat",700,C1538="Nagercoil Express",980,C1538="August Kranti Rajdhani",1200,C1538="Chennai Express",1050,C1538="Chennai Intercity",850,C1538="Chennai Vande Bharat",700,C1538="Cheran Express",880,C1538="Coimbatore Express",920,C1538="Coimbatore Intercity",850,C1538="Coromandel Express",1080,C1538="Devagiri Express",970,C1538="Dibrugarh Rajdhani",1200,C1538="Duronto Express",950,C1538="Express",600,C1538="Garib Rath",880,C1538="Gatimaan Express",650,C1538="Rajdhani",950,C1538="Sanghamitra Express",1150,C1538="Sbc Guwahati Express",1100,C1538="Sealdah Duronto",900,C1538="Sealdah Rajdhani",950,C1538="Semi-Sleeper",400,C1538="Shatabdi",700,C1538="Sleeper",350,C1538="Super Luxury",500,C1538="Swarna Jayanti Rajdhani",960,C1538="Tamil Nadu Exp",1050,C1538="Vande Bharat",700,C1538="Vikramshila Express",980,C1538="Volvo AC",450,TRUE,"Unknown")</f>
        <v>970</v>
      </c>
      <c r="I1538" t="s">
        <v>30</v>
      </c>
      <c r="J1538" t="s">
        <v>39</v>
      </c>
      <c r="M1538">
        <v>16</v>
      </c>
      <c r="N1538" t="s">
        <v>1064</v>
      </c>
    </row>
    <row r="1539" spans="1:14">
      <c r="A1539">
        <v>17057</v>
      </c>
      <c r="B1539" t="s">
        <v>1245</v>
      </c>
      <c r="C1539" t="s">
        <v>1241</v>
      </c>
      <c r="D1539" s="2" t="str" cm="1">
        <f t="array" ref="D1539">_xlfn.IFS(C1539="Golden Temple Mail","Amritsar",C1539="Guruvayur Express","Guruvayur",C1539="Guwahati Sbc Express","Guwahati",C1539="Howrah Duronto","Howrah",C1539="Howrah Mail","Howrah",C1539="Howrah Rajdhani","Howrah",C1539="Kamrup Express","Dibrugarh",C1539="Kerala Express","Thiruvananthapuram",C1539="Kolkata Rajdhani","Kolkata",C1539="Kovai Express","Coimbatore",C1539="Mumbai Chennai Mail","Mumbai",C1539="Mumbai Rajdhani","Mumbai",C1539="Mumbai Vande Bharat","Mumbai",C1539="Nagercoil Express","Nagercoil",C1539="August Kranti Rajdhani","Mumbai",C1539="Chennai Express","Chennai",C1539="Chennai Intercity","Chennai",C1539="Chennai Vande Bharat","Chennai",C1539="Cheran Express","Coimbatore",C1539="Coimbatore Express","Coimbatore",C1539="Coimbatore Intercity","Coimbatore",C1539="Coromandel Express","Kolkata",C1539="Devagiri Express","Secunderabad",C1539="Dibrugarh Rajdhani","Dibrugarh",C1539="Duronto Express","Multiple",C1539="Express","Generic",C1539="Garib Rath","Varies",C1539="Gatimaan Express","Delhi",C1539="Rajdhani","Multiple",C1539="Sanghamitra Express","Patna",C1539="Sbc Guwahati Express","Guwahati",C1539="Sealdah Duronto","Sealdah",C1539="Sealdah Rajdhani","Sealdah",C1539="Semi-Sleeper","Bus Type",C1539="Shatabdi","Multiple",C1539="Sleeper","Bus Type",C1539="Super Luxury","Bus Type",C1539="Swarna Jayanti Rajdhani","Ahmedabad",C1539="Tamil Nadu Exp","Chennai",C1539="Vande Bharat","Multiple",C1539="Vikramshila Express","Bhagalpur",C1539="Volvo AC","Bus Type",TRUE,"Unknown")</f>
        <v>Secunderabad</v>
      </c>
      <c r="E1539" s="1">
        <v>45462</v>
      </c>
      <c r="F1539">
        <v>86.17</v>
      </c>
      <c r="G1539" s="2" cm="1">
        <f t="array" ref="G1539">_xlfn.IFS(C1539="Golden Temple Mail",1800,C1539="Guruvayur Express",1450,C1539="Guwahati Sbc Express",1650,C1539="Howrah Duronto",1200,C1539="Howrah Mail",2000,C1539="Howrah Rajdhani",1450,C1539="Kamrup Express",1700,C1539="Kerala Express",1600,C1539="Kolkata Rajdhani",1450,C1539="Kovai Express",500,C1539="Mumbai Chennai Mail",1250,C1539="Mumbai Rajdhani",1450,C1539="Mumbai Vande Bharat",700,C1539="Nagercoil Express",1350,C1539="August Kranti Rajdhani",1300,C1539="Chennai Express",1050,C1539="Chennai Intercity",350,C1539="Chennai Vande Bharat",350,C1539="Cheran Express",500,C1539="Coimbatore Express",520,C1539="Coimbatore Intercity",350,C1539="Coromandel Express",1650,C1539="Devagiri Express",1200,C1539="Dibrugarh Rajdhani",2000,C1539="Duronto Express",1450,C1539="Express",600,C1539="Garib Rath",1200,C1539="Gatimaan Express",200,C1539="Rajdhani","1450",C1539="Sanghamitra Express",1900,C1539="Sbc Guwahati Express",1650,C1539="Sealdah Duronto",1200,C1539="Sealdah Rajdhani",1450,C1539="Semi-Sleeper",400,C1539="Shatabdi",500,C1539="Sleeper",350,C1539="Super Luxury",500,C1539="Swarna Jayanti Rajdhani",1600,C1539="Tamil Nadu Exp",1050,C1539="Vande Bharat",700,C1539="Vikramshila Express",1250,C1539="Volvo AC",450,TRUE,"Unknown")</f>
        <v>1200</v>
      </c>
      <c r="H1539" s="2" cm="1">
        <f t="array" ref="H1539">_xlfn.IFS(C1539="Golden Temple Mail",1200,C1539="Guruvayur Express",950,C1539="Guwahati Sbc Express",1100,C1539="Howrah Duronto",800,C1539="Howrah Mail",1400,C1539="Howrah Rajdhani",900,C1539="Kamrup Express",1150,C1539="Kerala Express",1000,C1539="Kolkata Rajdhani",900,C1539="Kovai Express",750,C1539="Mumbai Chennai Mail",1300,C1539="Mumbai Rajdhani",950,C1539="Mumbai Vande Bharat",700,C1539="Nagercoil Express",980,C1539="Chennai Express",1050,C1539="Chennai Intercity",850,C1539="Chennai Vande Bharat",700,C1539="Cheran Express",880,C1539="Coimbatore Express",920,C1539="Coimbatore Intercity",850,C1539="Coromandel Express",1080,C1539="Devagiri Express",970,C1539="Dibrugarh Rajdhani",1200,C1539="Duronto Express",950,C1539="Express",600,C1539="Garib Rath",880,C1539="Gatimaan Express",650,C1539="Rajdhani",950,C1539="Sanghamitra Express",1150,C1539="Sbc Guwahati Express",1100,C1539="Sealdah Duronto",900,C1539="Sealdah Rajdhani",950,C1539="Semi-Sleeper",400,C1539="Shatabdi",700,C1539="Sleeper",350,C1539="Super Luxury",500,C1539="Swarna Jayanti Rajdhani",960,C1539="Tamil Nadu Exp",1050,C1539="Vande Bharat",700,C1539="Vikramshila Express",980,C1539="Volvo AC",450,TRUE,"Unknown")</f>
        <v>970</v>
      </c>
      <c r="I1539" t="s">
        <v>71</v>
      </c>
      <c r="J1539" t="s">
        <v>46</v>
      </c>
      <c r="M1539">
        <v>21</v>
      </c>
      <c r="N1539" t="s">
        <v>1064</v>
      </c>
    </row>
    <row r="1540" spans="1:14">
      <c r="A1540">
        <v>17057</v>
      </c>
      <c r="B1540" t="s">
        <v>1246</v>
      </c>
      <c r="C1540" t="s">
        <v>1241</v>
      </c>
      <c r="D1540" s="2" t="str" cm="1">
        <f t="array" ref="D1540">_xlfn.IFS(C1540="Golden Temple Mail","Amritsar",C1540="Guruvayur Express","Guruvayur",C1540="Guwahati Sbc Express","Guwahati",C1540="Howrah Duronto","Howrah",C1540="Howrah Mail","Howrah",C1540="Howrah Rajdhani","Howrah",C1540="Kamrup Express","Dibrugarh",C1540="Kerala Express","Thiruvananthapuram",C1540="Kolkata Rajdhani","Kolkata",C1540="Kovai Express","Coimbatore",C1540="Mumbai Chennai Mail","Mumbai",C1540="Mumbai Rajdhani","Mumbai",C1540="Mumbai Vande Bharat","Mumbai",C1540="Nagercoil Express","Nagercoil",C1540="August Kranti Rajdhani","Mumbai",C1540="Chennai Express","Chennai",C1540="Chennai Intercity","Chennai",C1540="Chennai Vande Bharat","Chennai",C1540="Cheran Express","Coimbatore",C1540="Coimbatore Express","Coimbatore",C1540="Coimbatore Intercity","Coimbatore",C1540="Coromandel Express","Kolkata",C1540="Devagiri Express","Secunderabad",C1540="Dibrugarh Rajdhani","Dibrugarh",C1540="Duronto Express","Multiple",C1540="Express","Generic",C1540="Garib Rath","Varies",C1540="Gatimaan Express","Delhi",C1540="Rajdhani","Multiple",C1540="Sanghamitra Express","Patna",C1540="Sbc Guwahati Express","Guwahati",C1540="Sealdah Duronto","Sealdah",C1540="Sealdah Rajdhani","Sealdah",C1540="Semi-Sleeper","Bus Type",C1540="Shatabdi","Multiple",C1540="Sleeper","Bus Type",C1540="Super Luxury","Bus Type",C1540="Swarna Jayanti Rajdhani","Ahmedabad",C1540="Tamil Nadu Exp","Chennai",C1540="Vande Bharat","Multiple",C1540="Vikramshila Express","Bhagalpur",C1540="Volvo AC","Bus Type",TRUE,"Unknown")</f>
        <v>Secunderabad</v>
      </c>
      <c r="E1540" s="1">
        <v>45402</v>
      </c>
      <c r="F1540">
        <v>67.48</v>
      </c>
      <c r="G1540" s="2" cm="1">
        <f t="array" ref="G1540">_xlfn.IFS(C1540="Golden Temple Mail",1800,C1540="Guruvayur Express",1450,C1540="Guwahati Sbc Express",1650,C1540="Howrah Duronto",1200,C1540="Howrah Mail",2000,C1540="Howrah Rajdhani",1450,C1540="Kamrup Express",1700,C1540="Kerala Express",1600,C1540="Kolkata Rajdhani",1450,C1540="Kovai Express",500,C1540="Mumbai Chennai Mail",1250,C1540="Mumbai Rajdhani",1450,C1540="Mumbai Vande Bharat",700,C1540="Nagercoil Express",1350,C1540="August Kranti Rajdhani",1300,C1540="Chennai Express",1050,C1540="Chennai Intercity",350,C1540="Chennai Vande Bharat",350,C1540="Cheran Express",500,C1540="Coimbatore Express",520,C1540="Coimbatore Intercity",350,C1540="Coromandel Express",1650,C1540="Devagiri Express",1200,C1540="Dibrugarh Rajdhani",2000,C1540="Duronto Express",1450,C1540="Express",600,C1540="Garib Rath",1200,C1540="Gatimaan Express",200,C1540="Rajdhani",1450,C1540="Sanghamitra Express",1900,C1540="Sbc Guwahati Express",1650,C1540="Sealdah Duronto",1200,C1540="Sealdah Rajdhani",1450,C1540="Semi-Sleeper",400,C1540="Shatabdi",500,C1540="Sleeper",350,C1540="Super Luxury",500,C1540="Swarna Jayanti Rajdhani",1600,C1540="Tamil Nadu Exp",1050,C1540="Vande Bharat",700,C1540="Vikramshila Express",1250,C1540="Volvo AC",450,TRUE,"Unknown")</f>
        <v>1200</v>
      </c>
      <c r="H1540" s="2" cm="1">
        <f t="array" ref="H1540">_xlfn.IFS(C1540="Golden Temple Mail",1200,C1540="Guruvayur Express",950,C1540="Guwahati Sbc Express",1100,C1540="Howrah Duronto",800,C1540="Howrah Mail",1400,C1540="Howrah Rajdhani",900,C1540="Kamrup Express",1150,C1540="Kerala Express",1000,C1540="Kolkata Rajdhani",900,C1540="Kovai Express",750,C1540="Mumbai Chennai Mail",1300,C1540="Mumbai Rajdhani",950,C1540="Mumbai Vande Bharat",700,C1540="Nagercoil Express",980,C1540="August Kranti Rajdhani",1200,C1540="Chennai Express",1050,C1540="Chennai Intercity",850,C1540="Chennai Vande Bharat",700,C1540="Cheran Express",880,C1540="Coimbatore Express",920,C1540="Coimbatore Intercity",850,C1540="Coromandel Express",1080,C1540="Devagiri Express",970,C1540="Dibrugarh Rajdhani",1200,C1540="Duronto Express",950,C1540="Express",600,C1540="Garib Rath",880,C1540="Gatimaan Express",650,C1540="Rajdhani",950,C1540="Sanghamitra Express",1150,C1540="Sbc Guwahati Express",1100,C1540="Sealdah Duronto",900,C1540="Sealdah Rajdhani",950,C1540="Semi-Sleeper",400,C1540="Shatabdi",700,C1540="Sleeper",350,C1540="Super Luxury",500,C1540="Swarna Jayanti Rajdhani",960,C1540="Tamil Nadu Exp",1050,C1540="Vande Bharat",700,C1540="Vikramshila Express",980,C1540="Volvo AC",450,TRUE,"Unknown")</f>
        <v>970</v>
      </c>
      <c r="I1540" t="s">
        <v>74</v>
      </c>
      <c r="J1540" t="s">
        <v>31</v>
      </c>
      <c r="M1540">
        <v>22</v>
      </c>
      <c r="N1540" t="s">
        <v>1064</v>
      </c>
    </row>
    <row r="1541" spans="1:14">
      <c r="A1541">
        <v>17057</v>
      </c>
      <c r="B1541" t="s">
        <v>1247</v>
      </c>
      <c r="C1541" t="s">
        <v>1241</v>
      </c>
      <c r="D1541" s="2" t="str" cm="1">
        <f t="array" ref="D1541">_xlfn.IFS(C1541="Golden Temple Mail","Amritsar",C1541="Guruvayur Express","Guruvayur",C1541="Guwahati Sbc Express","Guwahati",C1541="Howrah Duronto","Howrah",C1541="Howrah Mail","Howrah",C1541="Howrah Rajdhani","Howrah",C1541="Kamrup Express","Dibrugarh",C1541="Kerala Express","Thiruvananthapuram",C1541="Kolkata Rajdhani","Kolkata",C1541="Kovai Express","Coimbatore",C1541="Mumbai Chennai Mail","Mumbai",C1541="Mumbai Rajdhani","Mumbai",C1541="Mumbai Vande Bharat","Mumbai",C1541="Nagercoil Express","Nagercoil",C1541="August Kranti Rajdhani","Mumbai",C1541="Chennai Express","Chennai",C1541="Chennai Intercity","Chennai",C1541="Chennai Vande Bharat","Chennai",C1541="Cheran Express","Coimbatore",C1541="Coimbatore Express","Coimbatore",C1541="Coimbatore Intercity","Coimbatore",C1541="Coromandel Express","Kolkata",C1541="Devagiri Express","Secunderabad",C1541="Dibrugarh Rajdhani","Dibrugarh",C1541="Duronto Express","Multiple",C1541="Express","Generic",C1541="Garib Rath","Varies",C1541="Gatimaan Express","Delhi",C1541="Rajdhani","Multiple",C1541="Sanghamitra Express","Patna",C1541="Sbc Guwahati Express","Guwahati",C1541="Sealdah Duronto","Sealdah",C1541="Sealdah Rajdhani","Sealdah",C1541="Semi-Sleeper","Bus Type",C1541="Shatabdi","Multiple",C1541="Sleeper","Bus Type",C1541="Super Luxury","Bus Type",C1541="Swarna Jayanti Rajdhani","Ahmedabad",C1541="Tamil Nadu Exp","Chennai",C1541="Vande Bharat","Multiple",C1541="Vikramshila Express","Bhagalpur",C1541="Volvo AC","Bus Type",TRUE,"Unknown")</f>
        <v>Secunderabad</v>
      </c>
      <c r="E1541" s="1">
        <v>45385</v>
      </c>
      <c r="F1541">
        <v>67.27</v>
      </c>
      <c r="G1541" s="2" cm="1">
        <f t="array" ref="G1541">_xlfn.IFS(C1541="Golden Temple Mail",1800,C1541="Guruvayur Express",1450,C1541="Guwahati Sbc Express",1650,C1541="Howrah Duronto",1200,C1541="Howrah Mail",2000,C1541="Howrah Rajdhani",1450,C1541="Kamrup Express",1700,C1541="Kerala Express",1600,C1541="Kolkata Rajdhani",1450,C1541="Kovai Express",500,C1541="Mumbai Chennai Mail",1250,C1541="Mumbai Rajdhani",1450,C1541="Mumbai Vande Bharat",700,C1541="Nagercoil Express",1350,C1541="August Kranti Rajdhani",1300,C1541="Chennai Express",1050,C1541="Chennai Intercity",350,C1541="Chennai Vande Bharat",350,C1541="Cheran Express",500,C1541="Coimbatore Express",520,C1541="Coimbatore Intercity",350,C1541="Coromandel Express",1650,C1541="Devagiri Express",1200,C1541="Dibrugarh Rajdhani",2000,C1541="Duronto Express",1450,C1541="Express",600,C1541="Garib Rath",1200,C1541="Gatimaan Express",200,C1541="Rajdhani","1450",C1541="Sanghamitra Express",1900,C1541="Sbc Guwahati Express",1650,C1541="Sealdah Duronto",1200,C1541="Sealdah Rajdhani",1450,C1541="Semi-Sleeper",400,C1541="Shatabdi",500,C1541="Sleeper",350,C1541="Super Luxury",500,C1541="Swarna Jayanti Rajdhani",1600,C1541="Tamil Nadu Exp",1050,C1541="Vande Bharat",700,C1541="Vikramshila Express",1250,C1541="Volvo AC",450,TRUE,"Unknown")</f>
        <v>1200</v>
      </c>
      <c r="H1541" s="2" cm="1">
        <f t="array" ref="H1541">_xlfn.IFS(C1541="Golden Temple Mail",1200,C1541="Guruvayur Express",950,C1541="Guwahati Sbc Express",1100,C1541="Howrah Duronto",800,C1541="Howrah Mail",1400,C1541="Howrah Rajdhani",900,C1541="Kamrup Express",1150,C1541="Kerala Express",1000,C1541="Kolkata Rajdhani",900,C1541="Kovai Express",750,C1541="Mumbai Chennai Mail",1300,C1541="Mumbai Rajdhani",950,C1541="Mumbai Vande Bharat",700,C1541="Nagercoil Express",980,C1541="Chennai Express",1050,C1541="Chennai Intercity",850,C1541="Chennai Vande Bharat",700,C1541="Cheran Express",880,C1541="Coimbatore Express",920,C1541="Coimbatore Intercity",850,C1541="Coromandel Express",1080,C1541="Devagiri Express",970,C1541="Dibrugarh Rajdhani",1200,C1541="Duronto Express",950,C1541="Express",600,C1541="Garib Rath",880,C1541="Gatimaan Express",650,C1541="Rajdhani",950,C1541="Sanghamitra Express",1150,C1541="Sbc Guwahati Express",1100,C1541="Sealdah Duronto",900,C1541="Sealdah Rajdhani",950,C1541="Semi-Sleeper",400,C1541="Shatabdi",700,C1541="Sleeper",350,C1541="Super Luxury",500,C1541="Swarna Jayanti Rajdhani",960,C1541="Tamil Nadu Exp",1050,C1541="Vande Bharat",700,C1541="Vikramshila Express",980,C1541="Volvo AC",450,TRUE,"Unknown")</f>
        <v>970</v>
      </c>
      <c r="I1541" t="s">
        <v>74</v>
      </c>
      <c r="J1541" t="s">
        <v>46</v>
      </c>
      <c r="M1541">
        <v>23</v>
      </c>
      <c r="N1541" t="s">
        <v>1064</v>
      </c>
    </row>
    <row r="1542" spans="1:14">
      <c r="A1542">
        <v>17057</v>
      </c>
      <c r="B1542" t="s">
        <v>1248</v>
      </c>
      <c r="C1542" t="s">
        <v>1241</v>
      </c>
      <c r="D1542" s="2" t="str" cm="1">
        <f t="array" ref="D1542">_xlfn.IFS(C1542="Golden Temple Mail","Amritsar",C1542="Guruvayur Express","Guruvayur",C1542="Guwahati Sbc Express","Guwahati",C1542="Howrah Duronto","Howrah",C1542="Howrah Mail","Howrah",C1542="Howrah Rajdhani","Howrah",C1542="Kamrup Express","Dibrugarh",C1542="Kerala Express","Thiruvananthapuram",C1542="Kolkata Rajdhani","Kolkata",C1542="Kovai Express","Coimbatore",C1542="Mumbai Chennai Mail","Mumbai",C1542="Mumbai Rajdhani","Mumbai",C1542="Mumbai Vande Bharat","Mumbai",C1542="Nagercoil Express","Nagercoil",C1542="August Kranti Rajdhani","Mumbai",C1542="Chennai Express","Chennai",C1542="Chennai Intercity","Chennai",C1542="Chennai Vande Bharat","Chennai",C1542="Cheran Express","Coimbatore",C1542="Coimbatore Express","Coimbatore",C1542="Coimbatore Intercity","Coimbatore",C1542="Coromandel Express","Kolkata",C1542="Devagiri Express","Secunderabad",C1542="Dibrugarh Rajdhani","Dibrugarh",C1542="Duronto Express","Multiple",C1542="Express","Generic",C1542="Garib Rath","Varies",C1542="Gatimaan Express","Delhi",C1542="Rajdhani","Multiple",C1542="Sanghamitra Express","Patna",C1542="Sbc Guwahati Express","Guwahati",C1542="Sealdah Duronto","Sealdah",C1542="Sealdah Rajdhani","Sealdah",C1542="Semi-Sleeper","Bus Type",C1542="Shatabdi","Multiple",C1542="Sleeper","Bus Type",C1542="Super Luxury","Bus Type",C1542="Swarna Jayanti Rajdhani","Ahmedabad",C1542="Tamil Nadu Exp","Chennai",C1542="Vande Bharat","Multiple",C1542="Vikramshila Express","Bhagalpur",C1542="Volvo AC","Bus Type",TRUE,"Unknown")</f>
        <v>Secunderabad</v>
      </c>
      <c r="E1542" s="1">
        <v>45367</v>
      </c>
      <c r="F1542">
        <v>90.6</v>
      </c>
      <c r="G1542" s="2" cm="1">
        <f t="array" ref="G1542">_xlfn.IFS(C1542="Golden Temple Mail",1800,C1542="Guruvayur Express",1450,C1542="Guwahati Sbc Express",1650,C1542="Howrah Duronto",1200,C1542="Howrah Mail",2000,C1542="Howrah Rajdhani",1450,C1542="Kamrup Express",1700,C1542="Kerala Express",1600,C1542="Kolkata Rajdhani",1450,C1542="Kovai Express",500,C1542="Mumbai Chennai Mail",1250,C1542="Mumbai Rajdhani",1450,C1542="Mumbai Vande Bharat",700,C1542="Nagercoil Express",1350,C1542="August Kranti Rajdhani",1300,C1542="Chennai Express",1050,C1542="Chennai Intercity",350,C1542="Chennai Vande Bharat",350,C1542="Cheran Express",500,C1542="Coimbatore Express",520,C1542="Coimbatore Intercity",350,C1542="Coromandel Express",1650,C1542="Devagiri Express",1200,C1542="Dibrugarh Rajdhani",2000,C1542="Duronto Express",1450,C1542="Express",600,C1542="Garib Rath",1200,C1542="Gatimaan Express",200,C1542="Rajdhani",1450,C1542="Sanghamitra Express",1900,C1542="Sbc Guwahati Express",1650,C1542="Sealdah Duronto",1200,C1542="Sealdah Rajdhani",1450,C1542="Semi-Sleeper",400,C1542="Shatabdi",500,C1542="Sleeper",350,C1542="Super Luxury",500,C1542="Swarna Jayanti Rajdhani",1600,C1542="Tamil Nadu Exp",1050,C1542="Vande Bharat",700,C1542="Vikramshila Express",1250,C1542="Volvo AC",450,TRUE,"Unknown")</f>
        <v>1200</v>
      </c>
      <c r="H1542" s="2" cm="1">
        <f t="array" ref="H1542">_xlfn.IFS(C1542="Golden Temple Mail",1200,C1542="Guruvayur Express",950,C1542="Guwahati Sbc Express",1100,C1542="Howrah Duronto",800,C1542="Howrah Mail",1400,C1542="Howrah Rajdhani",900,C1542="Kamrup Express",1150,C1542="Kerala Express",1000,C1542="Kolkata Rajdhani",900,C1542="Kovai Express",750,C1542="Mumbai Chennai Mail",1300,C1542="Mumbai Rajdhani",950,C1542="Mumbai Vande Bharat",700,C1542="Nagercoil Express",980,C1542="August Kranti Rajdhani",1200,C1542="Chennai Express",1050,C1542="Chennai Intercity",850,C1542="Chennai Vande Bharat",700,C1542="Cheran Express",880,C1542="Coimbatore Express",920,C1542="Coimbatore Intercity",850,C1542="Coromandel Express",1080,C1542="Devagiri Express",970,C1542="Dibrugarh Rajdhani",1200,C1542="Duronto Express",950,C1542="Express",600,C1542="Garib Rath",880,C1542="Gatimaan Express",650,C1542="Rajdhani",950,C1542="Sanghamitra Express",1150,C1542="Sbc Guwahati Express",1100,C1542="Sealdah Duronto",900,C1542="Sealdah Rajdhani",950,C1542="Semi-Sleeper",400,C1542="Shatabdi",700,C1542="Sleeper",350,C1542="Super Luxury",500,C1542="Swarna Jayanti Rajdhani",960,C1542="Tamil Nadu Exp",1050,C1542="Vande Bharat",700,C1542="Vikramshila Express",980,C1542="Volvo AC",450,TRUE,"Unknown")</f>
        <v>970</v>
      </c>
      <c r="I1542" t="s">
        <v>59</v>
      </c>
      <c r="J1542" t="s">
        <v>31</v>
      </c>
      <c r="M1542">
        <v>20</v>
      </c>
      <c r="N1542" t="s">
        <v>1064</v>
      </c>
    </row>
    <row r="1543" spans="1:14">
      <c r="A1543">
        <v>17057</v>
      </c>
      <c r="B1543" t="s">
        <v>1249</v>
      </c>
      <c r="C1543" t="s">
        <v>1241</v>
      </c>
      <c r="D1543" s="2" t="str" cm="1">
        <f t="array" ref="D1543">_xlfn.IFS(C1543="Golden Temple Mail","Amritsar",C1543="Guruvayur Express","Guruvayur",C1543="Guwahati Sbc Express","Guwahati",C1543="Howrah Duronto","Howrah",C1543="Howrah Mail","Howrah",C1543="Howrah Rajdhani","Howrah",C1543="Kamrup Express","Dibrugarh",C1543="Kerala Express","Thiruvananthapuram",C1543="Kolkata Rajdhani","Kolkata",C1543="Kovai Express","Coimbatore",C1543="Mumbai Chennai Mail","Mumbai",C1543="Mumbai Rajdhani","Mumbai",C1543="Mumbai Vande Bharat","Mumbai",C1543="Nagercoil Express","Nagercoil",C1543="August Kranti Rajdhani","Mumbai",C1543="Chennai Express","Chennai",C1543="Chennai Intercity","Chennai",C1543="Chennai Vande Bharat","Chennai",C1543="Cheran Express","Coimbatore",C1543="Coimbatore Express","Coimbatore",C1543="Coimbatore Intercity","Coimbatore",C1543="Coromandel Express","Kolkata",C1543="Devagiri Express","Secunderabad",C1543="Dibrugarh Rajdhani","Dibrugarh",C1543="Duronto Express","Multiple",C1543="Express","Generic",C1543="Garib Rath","Varies",C1543="Gatimaan Express","Delhi",C1543="Rajdhani","Multiple",C1543="Sanghamitra Express","Patna",C1543="Sbc Guwahati Express","Guwahati",C1543="Sealdah Duronto","Sealdah",C1543="Sealdah Rajdhani","Sealdah",C1543="Semi-Sleeper","Bus Type",C1543="Shatabdi","Multiple",C1543="Sleeper","Bus Type",C1543="Super Luxury","Bus Type",C1543="Swarna Jayanti Rajdhani","Ahmedabad",C1543="Tamil Nadu Exp","Chennai",C1543="Vande Bharat","Multiple",C1543="Vikramshila Express","Bhagalpur",C1543="Volvo AC","Bus Type",TRUE,"Unknown")</f>
        <v>Secunderabad</v>
      </c>
      <c r="E1543" s="1">
        <v>45507</v>
      </c>
      <c r="F1543">
        <v>94.06</v>
      </c>
      <c r="G1543" s="2" cm="1">
        <f t="array" ref="G1543">_xlfn.IFS(C1543="Golden Temple Mail",1800,C1543="Guruvayur Express",1450,C1543="Guwahati Sbc Express",1650,C1543="Howrah Duronto",1200,C1543="Howrah Mail",2000,C1543="Howrah Rajdhani",1450,C1543="Kamrup Express",1700,C1543="Kerala Express",1600,C1543="Kolkata Rajdhani",1450,C1543="Kovai Express",500,C1543="Mumbai Chennai Mail",1250,C1543="Mumbai Rajdhani",1450,C1543="Mumbai Vande Bharat",700,C1543="Nagercoil Express",1350,C1543="August Kranti Rajdhani",1300,C1543="Chennai Express",1050,C1543="Chennai Intercity",350,C1543="Chennai Vande Bharat",350,C1543="Cheran Express",500,C1543="Coimbatore Express",520,C1543="Coimbatore Intercity",350,C1543="Coromandel Express",1650,C1543="Devagiri Express",1200,C1543="Dibrugarh Rajdhani",2000,C1543="Duronto Express",1450,C1543="Express",600,C1543="Garib Rath",1200,C1543="Gatimaan Express",200,C1543="Rajdhani","1450",C1543="Sanghamitra Express",1900,C1543="Sbc Guwahati Express",1650,C1543="Sealdah Duronto",1200,C1543="Sealdah Rajdhani",1450,C1543="Semi-Sleeper",400,C1543="Shatabdi",500,C1543="Sleeper",350,C1543="Super Luxury",500,C1543="Swarna Jayanti Rajdhani",1600,C1543="Tamil Nadu Exp",1050,C1543="Vande Bharat",700,C1543="Vikramshila Express",1250,C1543="Volvo AC",450,TRUE,"Unknown")</f>
        <v>1200</v>
      </c>
      <c r="H1543" s="2" cm="1">
        <f t="array" ref="H1543">_xlfn.IFS(C1543="Golden Temple Mail",1200,C1543="Guruvayur Express",950,C1543="Guwahati Sbc Express",1100,C1543="Howrah Duronto",800,C1543="Howrah Mail",1400,C1543="Howrah Rajdhani",900,C1543="Kamrup Express",1150,C1543="Kerala Express",1000,C1543="Kolkata Rajdhani",900,C1543="Kovai Express",750,C1543="Mumbai Chennai Mail",1300,C1543="Mumbai Rajdhani",950,C1543="Mumbai Vande Bharat",700,C1543="Nagercoil Express",980,C1543="Chennai Express",1050,C1543="Chennai Intercity",850,C1543="Chennai Vande Bharat",700,C1543="Cheran Express",880,C1543="Coimbatore Express",920,C1543="Coimbatore Intercity",850,C1543="Coromandel Express",1080,C1543="Devagiri Express",970,C1543="Dibrugarh Rajdhani",1200,C1543="Duronto Express",950,C1543="Express",600,C1543="Garib Rath",880,C1543="Gatimaan Express",650,C1543="Rajdhani",950,C1543="Sanghamitra Express",1150,C1543="Sbc Guwahati Express",1100,C1543="Sealdah Duronto",900,C1543="Sealdah Rajdhani",950,C1543="Semi-Sleeper",400,C1543="Shatabdi",700,C1543="Sleeper",350,C1543="Super Luxury",500,C1543="Swarna Jayanti Rajdhani",960,C1543="Tamil Nadu Exp",1050,C1543="Vande Bharat",700,C1543="Vikramshila Express",980,C1543="Volvo AC",450,TRUE,"Unknown")</f>
        <v>970</v>
      </c>
      <c r="I1543" t="s">
        <v>55</v>
      </c>
      <c r="J1543" t="s">
        <v>31</v>
      </c>
      <c r="M1543">
        <v>17</v>
      </c>
      <c r="N1543" t="s">
        <v>1064</v>
      </c>
    </row>
    <row r="1544" spans="1:14">
      <c r="A1544">
        <v>17057</v>
      </c>
      <c r="B1544" t="s">
        <v>1250</v>
      </c>
      <c r="C1544" t="s">
        <v>1241</v>
      </c>
      <c r="D1544" s="2" t="str" cm="1">
        <f t="array" ref="D1544">_xlfn.IFS(C1544="Golden Temple Mail","Amritsar",C1544="Guruvayur Express","Guruvayur",C1544="Guwahati Sbc Express","Guwahati",C1544="Howrah Duronto","Howrah",C1544="Howrah Mail","Howrah",C1544="Howrah Rajdhani","Howrah",C1544="Kamrup Express","Dibrugarh",C1544="Kerala Express","Thiruvananthapuram",C1544="Kolkata Rajdhani","Kolkata",C1544="Kovai Express","Coimbatore",C1544="Mumbai Chennai Mail","Mumbai",C1544="Mumbai Rajdhani","Mumbai",C1544="Mumbai Vande Bharat","Mumbai",C1544="Nagercoil Express","Nagercoil",C1544="August Kranti Rajdhani","Mumbai",C1544="Chennai Express","Chennai",C1544="Chennai Intercity","Chennai",C1544="Chennai Vande Bharat","Chennai",C1544="Cheran Express","Coimbatore",C1544="Coimbatore Express","Coimbatore",C1544="Coimbatore Intercity","Coimbatore",C1544="Coromandel Express","Kolkata",C1544="Devagiri Express","Secunderabad",C1544="Dibrugarh Rajdhani","Dibrugarh",C1544="Duronto Express","Multiple",C1544="Express","Generic",C1544="Garib Rath","Varies",C1544="Gatimaan Express","Delhi",C1544="Rajdhani","Multiple",C1544="Sanghamitra Express","Patna",C1544="Sbc Guwahati Express","Guwahati",C1544="Sealdah Duronto","Sealdah",C1544="Sealdah Rajdhani","Sealdah",C1544="Semi-Sleeper","Bus Type",C1544="Shatabdi","Multiple",C1544="Sleeper","Bus Type",C1544="Super Luxury","Bus Type",C1544="Swarna Jayanti Rajdhani","Ahmedabad",C1544="Tamil Nadu Exp","Chennai",C1544="Vande Bharat","Multiple",C1544="Vikramshila Express","Bhagalpur",C1544="Volvo AC","Bus Type",TRUE,"Unknown")</f>
        <v>Secunderabad</v>
      </c>
      <c r="E1544" s="1">
        <v>45511</v>
      </c>
      <c r="F1544">
        <v>96.67</v>
      </c>
      <c r="G1544" s="2" cm="1">
        <f t="array" ref="G1544">_xlfn.IFS(C1544="Golden Temple Mail",1800,C1544="Guruvayur Express",1450,C1544="Guwahati Sbc Express",1650,C1544="Howrah Duronto",1200,C1544="Howrah Mail",2000,C1544="Howrah Rajdhani",1450,C1544="Kamrup Express",1700,C1544="Kerala Express",1600,C1544="Kolkata Rajdhani",1450,C1544="Kovai Express",500,C1544="Mumbai Chennai Mail",1250,C1544="Mumbai Rajdhani",1450,C1544="Mumbai Vande Bharat",700,C1544="Nagercoil Express",1350,C1544="August Kranti Rajdhani",1300,C1544="Chennai Express",1050,C1544="Chennai Intercity",350,C1544="Chennai Vande Bharat",350,C1544="Cheran Express",500,C1544="Coimbatore Express",520,C1544="Coimbatore Intercity",350,C1544="Coromandel Express",1650,C1544="Devagiri Express",1200,C1544="Dibrugarh Rajdhani",2000,C1544="Duronto Express",1450,C1544="Express",600,C1544="Garib Rath",1200,C1544="Gatimaan Express",200,C1544="Rajdhani",1450,C1544="Sanghamitra Express",1900,C1544="Sbc Guwahati Express",1650,C1544="Sealdah Duronto",1200,C1544="Sealdah Rajdhani",1450,C1544="Semi-Sleeper",400,C1544="Shatabdi",500,C1544="Sleeper",350,C1544="Super Luxury",500,C1544="Swarna Jayanti Rajdhani",1600,C1544="Tamil Nadu Exp",1050,C1544="Vande Bharat",700,C1544="Vikramshila Express",1250,C1544="Volvo AC",450,TRUE,"Unknown")</f>
        <v>1200</v>
      </c>
      <c r="H1544" s="2" cm="1">
        <f t="array" ref="H1544">_xlfn.IFS(C1544="Golden Temple Mail",1200,C1544="Guruvayur Express",950,C1544="Guwahati Sbc Express",1100,C1544="Howrah Duronto",800,C1544="Howrah Mail",1400,C1544="Howrah Rajdhani",900,C1544="Kamrup Express",1150,C1544="Kerala Express",1000,C1544="Kolkata Rajdhani",900,C1544="Kovai Express",750,C1544="Mumbai Chennai Mail",1300,C1544="Mumbai Rajdhani",950,C1544="Mumbai Vande Bharat",700,C1544="Nagercoil Express",980,C1544="August Kranti Rajdhani",1200,C1544="Chennai Express",1050,C1544="Chennai Intercity",850,C1544="Chennai Vande Bharat",700,C1544="Cheran Express",880,C1544="Coimbatore Express",920,C1544="Coimbatore Intercity",850,C1544="Coromandel Express",1080,C1544="Devagiri Express",970,C1544="Dibrugarh Rajdhani",1200,C1544="Duronto Express",950,C1544="Express",600,C1544="Garib Rath",880,C1544="Gatimaan Express",650,C1544="Rajdhani",950,C1544="Sanghamitra Express",1150,C1544="Sbc Guwahati Express",1100,C1544="Sealdah Duronto",900,C1544="Sealdah Rajdhani",950,C1544="Semi-Sleeper",400,C1544="Shatabdi",700,C1544="Sleeper",350,C1544="Super Luxury",500,C1544="Swarna Jayanti Rajdhani",960,C1544="Tamil Nadu Exp",1050,C1544="Vande Bharat",700,C1544="Vikramshila Express",980,C1544="Volvo AC",450,TRUE,"Unknown")</f>
        <v>970</v>
      </c>
      <c r="I1544" t="s">
        <v>55</v>
      </c>
      <c r="J1544" t="s">
        <v>46</v>
      </c>
      <c r="N1544" t="s">
        <v>1064</v>
      </c>
    </row>
    <row r="1545" spans="1:14">
      <c r="A1545">
        <v>17057</v>
      </c>
      <c r="B1545" t="s">
        <v>1251</v>
      </c>
      <c r="C1545" t="s">
        <v>1241</v>
      </c>
      <c r="D1545" s="2" t="str" cm="1">
        <f t="array" ref="D1545">_xlfn.IFS(C1545="Golden Temple Mail","Amritsar",C1545="Guruvayur Express","Guruvayur",C1545="Guwahati Sbc Express","Guwahati",C1545="Howrah Duronto","Howrah",C1545="Howrah Mail","Howrah",C1545="Howrah Rajdhani","Howrah",C1545="Kamrup Express","Dibrugarh",C1545="Kerala Express","Thiruvananthapuram",C1545="Kolkata Rajdhani","Kolkata",C1545="Kovai Express","Coimbatore",C1545="Mumbai Chennai Mail","Mumbai",C1545="Mumbai Rajdhani","Mumbai",C1545="Mumbai Vande Bharat","Mumbai",C1545="Nagercoil Express","Nagercoil",C1545="August Kranti Rajdhani","Mumbai",C1545="Chennai Express","Chennai",C1545="Chennai Intercity","Chennai",C1545="Chennai Vande Bharat","Chennai",C1545="Cheran Express","Coimbatore",C1545="Coimbatore Express","Coimbatore",C1545="Coimbatore Intercity","Coimbatore",C1545="Coromandel Express","Kolkata",C1545="Devagiri Express","Secunderabad",C1545="Dibrugarh Rajdhani","Dibrugarh",C1545="Duronto Express","Multiple",C1545="Express","Generic",C1545="Garib Rath","Varies",C1545="Gatimaan Express","Delhi",C1545="Rajdhani","Multiple",C1545="Sanghamitra Express","Patna",C1545="Sbc Guwahati Express","Guwahati",C1545="Sealdah Duronto","Sealdah",C1545="Sealdah Rajdhani","Sealdah",C1545="Semi-Sleeper","Bus Type",C1545="Shatabdi","Multiple",C1545="Sleeper","Bus Type",C1545="Super Luxury","Bus Type",C1545="Swarna Jayanti Rajdhani","Ahmedabad",C1545="Tamil Nadu Exp","Chennai",C1545="Vande Bharat","Multiple",C1545="Vikramshila Express","Bhagalpur",C1545="Volvo AC","Bus Type",TRUE,"Unknown")</f>
        <v>Secunderabad</v>
      </c>
      <c r="E1545" s="1">
        <v>45459</v>
      </c>
      <c r="F1545">
        <v>20</v>
      </c>
      <c r="G1545" s="2" cm="1">
        <f t="array" ref="G1545">_xlfn.IFS(C1545="Golden Temple Mail",1800,C1545="Guruvayur Express",1450,C1545="Guwahati Sbc Express",1650,C1545="Howrah Duronto",1200,C1545="Howrah Mail",2000,C1545="Howrah Rajdhani",1450,C1545="Kamrup Express",1700,C1545="Kerala Express",1600,C1545="Kolkata Rajdhani",1450,C1545="Kovai Express",500,C1545="Mumbai Chennai Mail",1250,C1545="Mumbai Rajdhani",1450,C1545="Mumbai Vande Bharat",700,C1545="Nagercoil Express",1350,C1545="August Kranti Rajdhani",1300,C1545="Chennai Express",1050,C1545="Chennai Intercity",350,C1545="Chennai Vande Bharat",350,C1545="Cheran Express",500,C1545="Coimbatore Express",520,C1545="Coimbatore Intercity",350,C1545="Coromandel Express",1650,C1545="Devagiri Express",1200,C1545="Dibrugarh Rajdhani",2000,C1545="Duronto Express",1450,C1545="Express",600,C1545="Garib Rath",1200,C1545="Gatimaan Express",200,C1545="Rajdhani","1450",C1545="Sanghamitra Express",1900,C1545="Sbc Guwahati Express",1650,C1545="Sealdah Duronto",1200,C1545="Sealdah Rajdhani",1450,C1545="Semi-Sleeper",400,C1545="Shatabdi",500,C1545="Sleeper",350,C1545="Super Luxury",500,C1545="Swarna Jayanti Rajdhani",1600,C1545="Tamil Nadu Exp",1050,C1545="Vande Bharat",700,C1545="Vikramshila Express",1250,C1545="Volvo AC",450,TRUE,"Unknown")</f>
        <v>1200</v>
      </c>
      <c r="H1545" s="2" cm="1">
        <f t="array" ref="H1545">_xlfn.IFS(C1545="Golden Temple Mail",1200,C1545="Guruvayur Express",950,C1545="Guwahati Sbc Express",1100,C1545="Howrah Duronto",800,C1545="Howrah Mail",1400,C1545="Howrah Rajdhani",900,C1545="Kamrup Express",1150,C1545="Kerala Express",1000,C1545="Kolkata Rajdhani",900,C1545="Kovai Express",750,C1545="Mumbai Chennai Mail",1300,C1545="Mumbai Rajdhani",950,C1545="Mumbai Vande Bharat",700,C1545="Nagercoil Express",980,C1545="Chennai Express",1050,C1545="Chennai Intercity",850,C1545="Chennai Vande Bharat",700,C1545="Cheran Express",880,C1545="Coimbatore Express",920,C1545="Coimbatore Intercity",850,C1545="Coromandel Express",1080,C1545="Devagiri Express",970,C1545="Dibrugarh Rajdhani",1200,C1545="Duronto Express",950,C1545="Express",600,C1545="Garib Rath",880,C1545="Gatimaan Express",650,C1545="Rajdhani",950,C1545="Sanghamitra Express",1150,C1545="Sbc Guwahati Express",1100,C1545="Sealdah Duronto",900,C1545="Sealdah Rajdhani",950,C1545="Semi-Sleeper",400,C1545="Shatabdi",700,C1545="Sleeper",350,C1545="Super Luxury",500,C1545="Swarna Jayanti Rajdhani",960,C1545="Tamil Nadu Exp",1050,C1545="Vande Bharat",700,C1545="Vikramshila Express",980,C1545="Volvo AC",450,TRUE,"Unknown")</f>
        <v>970</v>
      </c>
      <c r="I1545" t="s">
        <v>71</v>
      </c>
      <c r="J1545" t="s">
        <v>56</v>
      </c>
      <c r="M1545">
        <v>22</v>
      </c>
      <c r="N1545" t="s">
        <v>1064</v>
      </c>
    </row>
    <row r="1546" spans="1:14">
      <c r="A1546">
        <v>17057</v>
      </c>
      <c r="B1546" t="s">
        <v>1252</v>
      </c>
      <c r="C1546" t="s">
        <v>1241</v>
      </c>
      <c r="D1546" s="2" t="str" cm="1">
        <f t="array" ref="D1546">_xlfn.IFS(C1546="Golden Temple Mail","Amritsar",C1546="Guruvayur Express","Guruvayur",C1546="Guwahati Sbc Express","Guwahati",C1546="Howrah Duronto","Howrah",C1546="Howrah Mail","Howrah",C1546="Howrah Rajdhani","Howrah",C1546="Kamrup Express","Dibrugarh",C1546="Kerala Express","Thiruvananthapuram",C1546="Kolkata Rajdhani","Kolkata",C1546="Kovai Express","Coimbatore",C1546="Mumbai Chennai Mail","Mumbai",C1546="Mumbai Rajdhani","Mumbai",C1546="Mumbai Vande Bharat","Mumbai",C1546="Nagercoil Express","Nagercoil",C1546="August Kranti Rajdhani","Mumbai",C1546="Chennai Express","Chennai",C1546="Chennai Intercity","Chennai",C1546="Chennai Vande Bharat","Chennai",C1546="Cheran Express","Coimbatore",C1546="Coimbatore Express","Coimbatore",C1546="Coimbatore Intercity","Coimbatore",C1546="Coromandel Express","Kolkata",C1546="Devagiri Express","Secunderabad",C1546="Dibrugarh Rajdhani","Dibrugarh",C1546="Duronto Express","Multiple",C1546="Express","Generic",C1546="Garib Rath","Varies",C1546="Gatimaan Express","Delhi",C1546="Rajdhani","Multiple",C1546="Sanghamitra Express","Patna",C1546="Sbc Guwahati Express","Guwahati",C1546="Sealdah Duronto","Sealdah",C1546="Sealdah Rajdhani","Sealdah",C1546="Semi-Sleeper","Bus Type",C1546="Shatabdi","Multiple",C1546="Sleeper","Bus Type",C1546="Super Luxury","Bus Type",C1546="Swarna Jayanti Rajdhani","Ahmedabad",C1546="Tamil Nadu Exp","Chennai",C1546="Vande Bharat","Multiple",C1546="Vikramshila Express","Bhagalpur",C1546="Volvo AC","Bus Type",TRUE,"Unknown")</f>
        <v>Secunderabad</v>
      </c>
      <c r="E1546" s="1">
        <v>45527</v>
      </c>
      <c r="F1546">
        <v>75.09</v>
      </c>
      <c r="G1546" s="2" cm="1">
        <f t="array" ref="G1546">_xlfn.IFS(C1546="Golden Temple Mail",1800,C1546="Guruvayur Express",1450,C1546="Guwahati Sbc Express",1650,C1546="Howrah Duronto",1200,C1546="Howrah Mail",2000,C1546="Howrah Rajdhani",1450,C1546="Kamrup Express",1700,C1546="Kerala Express",1600,C1546="Kolkata Rajdhani",1450,C1546="Kovai Express",500,C1546="Mumbai Chennai Mail",1250,C1546="Mumbai Rajdhani",1450,C1546="Mumbai Vande Bharat",700,C1546="Nagercoil Express",1350,C1546="August Kranti Rajdhani",1300,C1546="Chennai Express",1050,C1546="Chennai Intercity",350,C1546="Chennai Vande Bharat",350,C1546="Cheran Express",500,C1546="Coimbatore Express",520,C1546="Coimbatore Intercity",350,C1546="Coromandel Express",1650,C1546="Devagiri Express",1200,C1546="Dibrugarh Rajdhani",2000,C1546="Duronto Express",1450,C1546="Express",600,C1546="Garib Rath",1200,C1546="Gatimaan Express",200,C1546="Rajdhani",1450,C1546="Sanghamitra Express",1900,C1546="Sbc Guwahati Express",1650,C1546="Sealdah Duronto",1200,C1546="Sealdah Rajdhani",1450,C1546="Semi-Sleeper",400,C1546="Shatabdi",500,C1546="Sleeper",350,C1546="Super Luxury",500,C1546="Swarna Jayanti Rajdhani",1600,C1546="Tamil Nadu Exp",1050,C1546="Vande Bharat",700,C1546="Vikramshila Express",1250,C1546="Volvo AC",450,TRUE,"Unknown")</f>
        <v>1200</v>
      </c>
      <c r="H1546" s="2" cm="1">
        <f t="array" ref="H1546">_xlfn.IFS(C1546="Golden Temple Mail",1200,C1546="Guruvayur Express",950,C1546="Guwahati Sbc Express",1100,C1546="Howrah Duronto",800,C1546="Howrah Mail",1400,C1546="Howrah Rajdhani",900,C1546="Kamrup Express",1150,C1546="Kerala Express",1000,C1546="Kolkata Rajdhani",900,C1546="Kovai Express",750,C1546="Mumbai Chennai Mail",1300,C1546="Mumbai Rajdhani",950,C1546="Mumbai Vande Bharat",700,C1546="Nagercoil Express",980,C1546="August Kranti Rajdhani",1200,C1546="Chennai Express",1050,C1546="Chennai Intercity",850,C1546="Chennai Vande Bharat",700,C1546="Cheran Express",880,C1546="Coimbatore Express",920,C1546="Coimbatore Intercity",850,C1546="Coromandel Express",1080,C1546="Devagiri Express",970,C1546="Dibrugarh Rajdhani",1200,C1546="Duronto Express",950,C1546="Express",600,C1546="Garib Rath",880,C1546="Gatimaan Express",650,C1546="Rajdhani",950,C1546="Sanghamitra Express",1150,C1546="Sbc Guwahati Express",1100,C1546="Sealdah Duronto",900,C1546="Sealdah Rajdhani",950,C1546="Semi-Sleeper",400,C1546="Shatabdi",700,C1546="Sleeper",350,C1546="Super Luxury",500,C1546="Swarna Jayanti Rajdhani",960,C1546="Tamil Nadu Exp",1050,C1546="Vande Bharat",700,C1546="Vikramshila Express",980,C1546="Volvo AC",450,TRUE,"Unknown")</f>
        <v>970</v>
      </c>
      <c r="I1546" t="s">
        <v>55</v>
      </c>
      <c r="J1546" t="s">
        <v>39</v>
      </c>
      <c r="N1546" t="s">
        <v>1064</v>
      </c>
    </row>
    <row r="1547" spans="1:14">
      <c r="A1547">
        <v>17057</v>
      </c>
      <c r="B1547" t="s">
        <v>1253</v>
      </c>
      <c r="C1547" t="s">
        <v>1241</v>
      </c>
      <c r="D1547" s="2" t="str" cm="1">
        <f t="array" ref="D1547">_xlfn.IFS(C1547="Golden Temple Mail","Amritsar",C1547="Guruvayur Express","Guruvayur",C1547="Guwahati Sbc Express","Guwahati",C1547="Howrah Duronto","Howrah",C1547="Howrah Mail","Howrah",C1547="Howrah Rajdhani","Howrah",C1547="Kamrup Express","Dibrugarh",C1547="Kerala Express","Thiruvananthapuram",C1547="Kolkata Rajdhani","Kolkata",C1547="Kovai Express","Coimbatore",C1547="Mumbai Chennai Mail","Mumbai",C1547="Mumbai Rajdhani","Mumbai",C1547="Mumbai Vande Bharat","Mumbai",C1547="Nagercoil Express","Nagercoil",C1547="August Kranti Rajdhani","Mumbai",C1547="Chennai Express","Chennai",C1547="Chennai Intercity","Chennai",C1547="Chennai Vande Bharat","Chennai",C1547="Cheran Express","Coimbatore",C1547="Coimbatore Express","Coimbatore",C1547="Coimbatore Intercity","Coimbatore",C1547="Coromandel Express","Kolkata",C1547="Devagiri Express","Secunderabad",C1547="Dibrugarh Rajdhani","Dibrugarh",C1547="Duronto Express","Multiple",C1547="Express","Generic",C1547="Garib Rath","Varies",C1547="Gatimaan Express","Delhi",C1547="Rajdhani","Multiple",C1547="Sanghamitra Express","Patna",C1547="Sbc Guwahati Express","Guwahati",C1547="Sealdah Duronto","Sealdah",C1547="Sealdah Rajdhani","Sealdah",C1547="Semi-Sleeper","Bus Type",C1547="Shatabdi","Multiple",C1547="Sleeper","Bus Type",C1547="Super Luxury","Bus Type",C1547="Swarna Jayanti Rajdhani","Ahmedabad",C1547="Tamil Nadu Exp","Chennai",C1547="Vande Bharat","Multiple",C1547="Vikramshila Express","Bhagalpur",C1547="Volvo AC","Bus Type",TRUE,"Unknown")</f>
        <v>Secunderabad</v>
      </c>
      <c r="E1547" s="1">
        <v>45355</v>
      </c>
      <c r="F1547">
        <v>72.24</v>
      </c>
      <c r="G1547" s="2" cm="1">
        <f t="array" ref="G1547">_xlfn.IFS(C1547="Golden Temple Mail",1800,C1547="Guruvayur Express",1450,C1547="Guwahati Sbc Express",1650,C1547="Howrah Duronto",1200,C1547="Howrah Mail",2000,C1547="Howrah Rajdhani",1450,C1547="Kamrup Express",1700,C1547="Kerala Express",1600,C1547="Kolkata Rajdhani",1450,C1547="Kovai Express",500,C1547="Mumbai Chennai Mail",1250,C1547="Mumbai Rajdhani",1450,C1547="Mumbai Vande Bharat",700,C1547="Nagercoil Express",1350,C1547="August Kranti Rajdhani",1300,C1547="Chennai Express",1050,C1547="Chennai Intercity",350,C1547="Chennai Vande Bharat",350,C1547="Cheran Express",500,C1547="Coimbatore Express",520,C1547="Coimbatore Intercity",350,C1547="Coromandel Express",1650,C1547="Devagiri Express",1200,C1547="Dibrugarh Rajdhani",2000,C1547="Duronto Express",1450,C1547="Express",600,C1547="Garib Rath",1200,C1547="Gatimaan Express",200,C1547="Rajdhani","1450",C1547="Sanghamitra Express",1900,C1547="Sbc Guwahati Express",1650,C1547="Sealdah Duronto",1200,C1547="Sealdah Rajdhani",1450,C1547="Semi-Sleeper",400,C1547="Shatabdi",500,C1547="Sleeper",350,C1547="Super Luxury",500,C1547="Swarna Jayanti Rajdhani",1600,C1547="Tamil Nadu Exp",1050,C1547="Vande Bharat",700,C1547="Vikramshila Express",1250,C1547="Volvo AC",450,TRUE,"Unknown")</f>
        <v>1200</v>
      </c>
      <c r="H1547" s="2" cm="1">
        <f t="array" ref="H1547">_xlfn.IFS(C1547="Golden Temple Mail",1200,C1547="Guruvayur Express",950,C1547="Guwahati Sbc Express",1100,C1547="Howrah Duronto",800,C1547="Howrah Mail",1400,C1547="Howrah Rajdhani",900,C1547="Kamrup Express",1150,C1547="Kerala Express",1000,C1547="Kolkata Rajdhani",900,C1547="Kovai Express",750,C1547="Mumbai Chennai Mail",1300,C1547="Mumbai Rajdhani",950,C1547="Mumbai Vande Bharat",700,C1547="Nagercoil Express",980,C1547="Chennai Express",1050,C1547="Chennai Intercity",850,C1547="Chennai Vande Bharat",700,C1547="Cheran Express",880,C1547="Coimbatore Express",920,C1547="Coimbatore Intercity",850,C1547="Coromandel Express",1080,C1547="Devagiri Express",970,C1547="Dibrugarh Rajdhani",1200,C1547="Duronto Express",950,C1547="Express",600,C1547="Garib Rath",880,C1547="Gatimaan Express",650,C1547="Rajdhani",950,C1547="Sanghamitra Express",1150,C1547="Sbc Guwahati Express",1100,C1547="Sealdah Duronto",900,C1547="Sealdah Rajdhani",950,C1547="Semi-Sleeper",400,C1547="Shatabdi",700,C1547="Sleeper",350,C1547="Super Luxury",500,C1547="Swarna Jayanti Rajdhani",960,C1547="Tamil Nadu Exp",1050,C1547="Vande Bharat",700,C1547="Vikramshila Express",980,C1547="Volvo AC",450,TRUE,"Unknown")</f>
        <v>970</v>
      </c>
      <c r="I1547" t="s">
        <v>59</v>
      </c>
      <c r="J1547" t="s">
        <v>42</v>
      </c>
      <c r="M1547">
        <v>58</v>
      </c>
      <c r="N1547" t="s">
        <v>1064</v>
      </c>
    </row>
    <row r="1548" spans="1:14">
      <c r="A1548">
        <v>17057</v>
      </c>
      <c r="B1548" t="s">
        <v>1254</v>
      </c>
      <c r="C1548" t="s">
        <v>1241</v>
      </c>
      <c r="D1548" s="2" t="str" cm="1">
        <f t="array" ref="D1548">_xlfn.IFS(C1548="Golden Temple Mail","Amritsar",C1548="Guruvayur Express","Guruvayur",C1548="Guwahati Sbc Express","Guwahati",C1548="Howrah Duronto","Howrah",C1548="Howrah Mail","Howrah",C1548="Howrah Rajdhani","Howrah",C1548="Kamrup Express","Dibrugarh",C1548="Kerala Express","Thiruvananthapuram",C1548="Kolkata Rajdhani","Kolkata",C1548="Kovai Express","Coimbatore",C1548="Mumbai Chennai Mail","Mumbai",C1548="Mumbai Rajdhani","Mumbai",C1548="Mumbai Vande Bharat","Mumbai",C1548="Nagercoil Express","Nagercoil",C1548="August Kranti Rajdhani","Mumbai",C1548="Chennai Express","Chennai",C1548="Chennai Intercity","Chennai",C1548="Chennai Vande Bharat","Chennai",C1548="Cheran Express","Coimbatore",C1548="Coimbatore Express","Coimbatore",C1548="Coimbatore Intercity","Coimbatore",C1548="Coromandel Express","Kolkata",C1548="Devagiri Express","Secunderabad",C1548="Dibrugarh Rajdhani","Dibrugarh",C1548="Duronto Express","Multiple",C1548="Express","Generic",C1548="Garib Rath","Varies",C1548="Gatimaan Express","Delhi",C1548="Rajdhani","Multiple",C1548="Sanghamitra Express","Patna",C1548="Sbc Guwahati Express","Guwahati",C1548="Sealdah Duronto","Sealdah",C1548="Sealdah Rajdhani","Sealdah",C1548="Semi-Sleeper","Bus Type",C1548="Shatabdi","Multiple",C1548="Sleeper","Bus Type",C1548="Super Luxury","Bus Type",C1548="Swarna Jayanti Rajdhani","Ahmedabad",C1548="Tamil Nadu Exp","Chennai",C1548="Vande Bharat","Multiple",C1548="Vikramshila Express","Bhagalpur",C1548="Volvo AC","Bus Type",TRUE,"Unknown")</f>
        <v>Secunderabad</v>
      </c>
      <c r="E1548" s="1">
        <v>45604</v>
      </c>
      <c r="F1548">
        <v>59.23</v>
      </c>
      <c r="G1548" s="2" cm="1">
        <f t="array" ref="G1548">_xlfn.IFS(C1548="Golden Temple Mail",1800,C1548="Guruvayur Express",1450,C1548="Guwahati Sbc Express",1650,C1548="Howrah Duronto",1200,C1548="Howrah Mail",2000,C1548="Howrah Rajdhani",1450,C1548="Kamrup Express",1700,C1548="Kerala Express",1600,C1548="Kolkata Rajdhani",1450,C1548="Kovai Express",500,C1548="Mumbai Chennai Mail",1250,C1548="Mumbai Rajdhani",1450,C1548="Mumbai Vande Bharat",700,C1548="Nagercoil Express",1350,C1548="August Kranti Rajdhani",1300,C1548="Chennai Express",1050,C1548="Chennai Intercity",350,C1548="Chennai Vande Bharat",350,C1548="Cheran Express",500,C1548="Coimbatore Express",520,C1548="Coimbatore Intercity",350,C1548="Coromandel Express",1650,C1548="Devagiri Express",1200,C1548="Dibrugarh Rajdhani",2000,C1548="Duronto Express",1450,C1548="Express",600,C1548="Garib Rath",1200,C1548="Gatimaan Express",200,C1548="Rajdhani",1450,C1548="Sanghamitra Express",1900,C1548="Sbc Guwahati Express",1650,C1548="Sealdah Duronto",1200,C1548="Sealdah Rajdhani",1450,C1548="Semi-Sleeper",400,C1548="Shatabdi",500,C1548="Sleeper",350,C1548="Super Luxury",500,C1548="Swarna Jayanti Rajdhani",1600,C1548="Tamil Nadu Exp",1050,C1548="Vande Bharat",700,C1548="Vikramshila Express",1250,C1548="Volvo AC",450,TRUE,"Unknown")</f>
        <v>1200</v>
      </c>
      <c r="H1548" s="2" cm="1">
        <f t="array" ref="H1548">_xlfn.IFS(C1548="Golden Temple Mail",1200,C1548="Guruvayur Express",950,C1548="Guwahati Sbc Express",1100,C1548="Howrah Duronto",800,C1548="Howrah Mail",1400,C1548="Howrah Rajdhani",900,C1548="Kamrup Express",1150,C1548="Kerala Express",1000,C1548="Kolkata Rajdhani",900,C1548="Kovai Express",750,C1548="Mumbai Chennai Mail",1300,C1548="Mumbai Rajdhani",950,C1548="Mumbai Vande Bharat",700,C1548="Nagercoil Express",980,C1548="August Kranti Rajdhani",1200,C1548="Chennai Express",1050,C1548="Chennai Intercity",850,C1548="Chennai Vande Bharat",700,C1548="Cheran Express",880,C1548="Coimbatore Express",920,C1548="Coimbatore Intercity",850,C1548="Coromandel Express",1080,C1548="Devagiri Express",970,C1548="Dibrugarh Rajdhani",1200,C1548="Duronto Express",950,C1548="Express",600,C1548="Garib Rath",880,C1548="Gatimaan Express",650,C1548="Rajdhani",950,C1548="Sanghamitra Express",1150,C1548="Sbc Guwahati Express",1100,C1548="Sealdah Duronto",900,C1548="Sealdah Rajdhani",950,C1548="Semi-Sleeper",400,C1548="Shatabdi",700,C1548="Sleeper",350,C1548="Super Luxury",500,C1548="Swarna Jayanti Rajdhani",960,C1548="Tamil Nadu Exp",1050,C1548="Vande Bharat",700,C1548="Vikramshila Express",980,C1548="Volvo AC",450,TRUE,"Unknown")</f>
        <v>970</v>
      </c>
      <c r="I1548" t="s">
        <v>18</v>
      </c>
      <c r="J1548" t="s">
        <v>39</v>
      </c>
      <c r="M1548">
        <v>54</v>
      </c>
      <c r="N1548" t="s">
        <v>1064</v>
      </c>
    </row>
    <row r="1549" spans="1:14">
      <c r="A1549">
        <v>17057</v>
      </c>
      <c r="B1549" t="s">
        <v>1255</v>
      </c>
      <c r="C1549" t="s">
        <v>1241</v>
      </c>
      <c r="D1549" s="2" t="str" cm="1">
        <f t="array" ref="D1549">_xlfn.IFS(C1549="Golden Temple Mail","Amritsar",C1549="Guruvayur Express","Guruvayur",C1549="Guwahati Sbc Express","Guwahati",C1549="Howrah Duronto","Howrah",C1549="Howrah Mail","Howrah",C1549="Howrah Rajdhani","Howrah",C1549="Kamrup Express","Dibrugarh",C1549="Kerala Express","Thiruvananthapuram",C1549="Kolkata Rajdhani","Kolkata",C1549="Kovai Express","Coimbatore",C1549="Mumbai Chennai Mail","Mumbai",C1549="Mumbai Rajdhani","Mumbai",C1549="Mumbai Vande Bharat","Mumbai",C1549="Nagercoil Express","Nagercoil",C1549="August Kranti Rajdhani","Mumbai",C1549="Chennai Express","Chennai",C1549="Chennai Intercity","Chennai",C1549="Chennai Vande Bharat","Chennai",C1549="Cheran Express","Coimbatore",C1549="Coimbatore Express","Coimbatore",C1549="Coimbatore Intercity","Coimbatore",C1549="Coromandel Express","Kolkata",C1549="Devagiri Express","Secunderabad",C1549="Dibrugarh Rajdhani","Dibrugarh",C1549="Duronto Express","Multiple",C1549="Express","Generic",C1549="Garib Rath","Varies",C1549="Gatimaan Express","Delhi",C1549="Rajdhani","Multiple",C1549="Sanghamitra Express","Patna",C1549="Sbc Guwahati Express","Guwahati",C1549="Sealdah Duronto","Sealdah",C1549="Sealdah Rajdhani","Sealdah",C1549="Semi-Sleeper","Bus Type",C1549="Shatabdi","Multiple",C1549="Sleeper","Bus Type",C1549="Super Luxury","Bus Type",C1549="Swarna Jayanti Rajdhani","Ahmedabad",C1549="Tamil Nadu Exp","Chennai",C1549="Vande Bharat","Multiple",C1549="Vikramshila Express","Bhagalpur",C1549="Volvo AC","Bus Type",TRUE,"Unknown")</f>
        <v>Secunderabad</v>
      </c>
      <c r="E1549" s="1">
        <v>45425</v>
      </c>
      <c r="F1549">
        <v>85.74</v>
      </c>
      <c r="G1549" s="2" cm="1">
        <f t="array" ref="G1549">_xlfn.IFS(C1549="Golden Temple Mail",1800,C1549="Guruvayur Express",1450,C1549="Guwahati Sbc Express",1650,C1549="Howrah Duronto",1200,C1549="Howrah Mail",2000,C1549="Howrah Rajdhani",1450,C1549="Kamrup Express",1700,C1549="Kerala Express",1600,C1549="Kolkata Rajdhani",1450,C1549="Kovai Express",500,C1549="Mumbai Chennai Mail",1250,C1549="Mumbai Rajdhani",1450,C1549="Mumbai Vande Bharat",700,C1549="Nagercoil Express",1350,C1549="August Kranti Rajdhani",1300,C1549="Chennai Express",1050,C1549="Chennai Intercity",350,C1549="Chennai Vande Bharat",350,C1549="Cheran Express",500,C1549="Coimbatore Express",520,C1549="Coimbatore Intercity",350,C1549="Coromandel Express",1650,C1549="Devagiri Express",1200,C1549="Dibrugarh Rajdhani",2000,C1549="Duronto Express",1450,C1549="Express",600,C1549="Garib Rath",1200,C1549="Gatimaan Express",200,C1549="Rajdhani","1450",C1549="Sanghamitra Express",1900,C1549="Sbc Guwahati Express",1650,C1549="Sealdah Duronto",1200,C1549="Sealdah Rajdhani",1450,C1549="Semi-Sleeper",400,C1549="Shatabdi",500,C1549="Sleeper",350,C1549="Super Luxury",500,C1549="Swarna Jayanti Rajdhani",1600,C1549="Tamil Nadu Exp",1050,C1549="Vande Bharat",700,C1549="Vikramshila Express",1250,C1549="Volvo AC",450,TRUE,"Unknown")</f>
        <v>1200</v>
      </c>
      <c r="H1549" s="2" cm="1">
        <f t="array" ref="H1549">_xlfn.IFS(C1549="Golden Temple Mail",1200,C1549="Guruvayur Express",950,C1549="Guwahati Sbc Express",1100,C1549="Howrah Duronto",800,C1549="Howrah Mail",1400,C1549="Howrah Rajdhani",900,C1549="Kamrup Express",1150,C1549="Kerala Express",1000,C1549="Kolkata Rajdhani",900,C1549="Kovai Express",750,C1549="Mumbai Chennai Mail",1300,C1549="Mumbai Rajdhani",950,C1549="Mumbai Vande Bharat",700,C1549="Nagercoil Express",980,C1549="Chennai Express",1050,C1549="Chennai Intercity",850,C1549="Chennai Vande Bharat",700,C1549="Cheran Express",880,C1549="Coimbatore Express",920,C1549="Coimbatore Intercity",850,C1549="Coromandel Express",1080,C1549="Devagiri Express",970,C1549="Dibrugarh Rajdhani",1200,C1549="Duronto Express",950,C1549="Express",600,C1549="Garib Rath",880,C1549="Gatimaan Express",650,C1549="Rajdhani",950,C1549="Sanghamitra Express",1150,C1549="Sbc Guwahati Express",1100,C1549="Sealdah Duronto",900,C1549="Sealdah Rajdhani",950,C1549="Semi-Sleeper",400,C1549="Shatabdi",700,C1549="Sleeper",350,C1549="Super Luxury",500,C1549="Swarna Jayanti Rajdhani",960,C1549="Tamil Nadu Exp",1050,C1549="Vande Bharat",700,C1549="Vikramshila Express",980,C1549="Volvo AC",450,TRUE,"Unknown")</f>
        <v>970</v>
      </c>
      <c r="I1549" t="s">
        <v>62</v>
      </c>
      <c r="J1549" t="s">
        <v>42</v>
      </c>
      <c r="M1549">
        <v>48</v>
      </c>
      <c r="N1549" t="s">
        <v>1064</v>
      </c>
    </row>
    <row r="1550" spans="1:14">
      <c r="A1550">
        <v>17057</v>
      </c>
      <c r="B1550" t="s">
        <v>1256</v>
      </c>
      <c r="C1550" t="s">
        <v>1241</v>
      </c>
      <c r="D1550" s="2" t="str" cm="1">
        <f t="array" ref="D1550">_xlfn.IFS(C1550="Golden Temple Mail","Amritsar",C1550="Guruvayur Express","Guruvayur",C1550="Guwahati Sbc Express","Guwahati",C1550="Howrah Duronto","Howrah",C1550="Howrah Mail","Howrah",C1550="Howrah Rajdhani","Howrah",C1550="Kamrup Express","Dibrugarh",C1550="Kerala Express","Thiruvananthapuram",C1550="Kolkata Rajdhani","Kolkata",C1550="Kovai Express","Coimbatore",C1550="Mumbai Chennai Mail","Mumbai",C1550="Mumbai Rajdhani","Mumbai",C1550="Mumbai Vande Bharat","Mumbai",C1550="Nagercoil Express","Nagercoil",C1550="August Kranti Rajdhani","Mumbai",C1550="Chennai Express","Chennai",C1550="Chennai Intercity","Chennai",C1550="Chennai Vande Bharat","Chennai",C1550="Cheran Express","Coimbatore",C1550="Coimbatore Express","Coimbatore",C1550="Coimbatore Intercity","Coimbatore",C1550="Coromandel Express","Kolkata",C1550="Devagiri Express","Secunderabad",C1550="Dibrugarh Rajdhani","Dibrugarh",C1550="Duronto Express","Multiple",C1550="Express","Generic",C1550="Garib Rath","Varies",C1550="Gatimaan Express","Delhi",C1550="Rajdhani","Multiple",C1550="Sanghamitra Express","Patna",C1550="Sbc Guwahati Express","Guwahati",C1550="Sealdah Duronto","Sealdah",C1550="Sealdah Rajdhani","Sealdah",C1550="Semi-Sleeper","Bus Type",C1550="Shatabdi","Multiple",C1550="Sleeper","Bus Type",C1550="Super Luxury","Bus Type",C1550="Swarna Jayanti Rajdhani","Ahmedabad",C1550="Tamil Nadu Exp","Chennai",C1550="Vande Bharat","Multiple",C1550="Vikramshila Express","Bhagalpur",C1550="Volvo AC","Bus Type",TRUE,"Unknown")</f>
        <v>Secunderabad</v>
      </c>
      <c r="E1550" s="1">
        <v>45468</v>
      </c>
      <c r="F1550">
        <v>66.26</v>
      </c>
      <c r="G1550" s="2" cm="1">
        <f t="array" ref="G1550">_xlfn.IFS(C1550="Golden Temple Mail",1800,C1550="Guruvayur Express",1450,C1550="Guwahati Sbc Express",1650,C1550="Howrah Duronto",1200,C1550="Howrah Mail",2000,C1550="Howrah Rajdhani",1450,C1550="Kamrup Express",1700,C1550="Kerala Express",1600,C1550="Kolkata Rajdhani",1450,C1550="Kovai Express",500,C1550="Mumbai Chennai Mail",1250,C1550="Mumbai Rajdhani",1450,C1550="Mumbai Vande Bharat",700,C1550="Nagercoil Express",1350,C1550="August Kranti Rajdhani",1300,C1550="Chennai Express",1050,C1550="Chennai Intercity",350,C1550="Chennai Vande Bharat",350,C1550="Cheran Express",500,C1550="Coimbatore Express",520,C1550="Coimbatore Intercity",350,C1550="Coromandel Express",1650,C1550="Devagiri Express",1200,C1550="Dibrugarh Rajdhani",2000,C1550="Duronto Express",1450,C1550="Express",600,C1550="Garib Rath",1200,C1550="Gatimaan Express",200,C1550="Rajdhani",1450,C1550="Sanghamitra Express",1900,C1550="Sbc Guwahati Express",1650,C1550="Sealdah Duronto",1200,C1550="Sealdah Rajdhani",1450,C1550="Semi-Sleeper",400,C1550="Shatabdi",500,C1550="Sleeper",350,C1550="Super Luxury",500,C1550="Swarna Jayanti Rajdhani",1600,C1550="Tamil Nadu Exp",1050,C1550="Vande Bharat",700,C1550="Vikramshila Express",1250,C1550="Volvo AC",450,TRUE,"Unknown")</f>
        <v>1200</v>
      </c>
      <c r="H1550" s="2" cm="1">
        <f t="array" ref="H1550">_xlfn.IFS(C1550="Golden Temple Mail",1200,C1550="Guruvayur Express",950,C1550="Guwahati Sbc Express",1100,C1550="Howrah Duronto",800,C1550="Howrah Mail",1400,C1550="Howrah Rajdhani",900,C1550="Kamrup Express",1150,C1550="Kerala Express",1000,C1550="Kolkata Rajdhani",900,C1550="Kovai Express",750,C1550="Mumbai Chennai Mail",1300,C1550="Mumbai Rajdhani",950,C1550="Mumbai Vande Bharat",700,C1550="Nagercoil Express",980,C1550="August Kranti Rajdhani",1200,C1550="Chennai Express",1050,C1550="Chennai Intercity",850,C1550="Chennai Vande Bharat",700,C1550="Cheran Express",880,C1550="Coimbatore Express",920,C1550="Coimbatore Intercity",850,C1550="Coromandel Express",1080,C1550="Devagiri Express",970,C1550="Dibrugarh Rajdhani",1200,C1550="Duronto Express",950,C1550="Express",600,C1550="Garib Rath",880,C1550="Gatimaan Express",650,C1550="Rajdhani",950,C1550="Sanghamitra Express",1150,C1550="Sbc Guwahati Express",1100,C1550="Sealdah Duronto",900,C1550="Sealdah Rajdhani",950,C1550="Semi-Sleeper",400,C1550="Shatabdi",700,C1550="Sleeper",350,C1550="Super Luxury",500,C1550="Swarna Jayanti Rajdhani",960,C1550="Tamil Nadu Exp",1050,C1550="Vande Bharat",700,C1550="Vikramshila Express",980,C1550="Volvo AC",450,TRUE,"Unknown")</f>
        <v>970</v>
      </c>
      <c r="I1550" t="s">
        <v>71</v>
      </c>
      <c r="J1550" t="s">
        <v>19</v>
      </c>
      <c r="N1550" t="s">
        <v>1064</v>
      </c>
    </row>
    <row r="1551" spans="1:14">
      <c r="A1551">
        <v>17057</v>
      </c>
      <c r="B1551" t="s">
        <v>1257</v>
      </c>
      <c r="C1551" t="s">
        <v>1241</v>
      </c>
      <c r="D1551" s="2" t="str" cm="1">
        <f t="array" ref="D1551">_xlfn.IFS(C1551="Golden Temple Mail","Amritsar",C1551="Guruvayur Express","Guruvayur",C1551="Guwahati Sbc Express","Guwahati",C1551="Howrah Duronto","Howrah",C1551="Howrah Mail","Howrah",C1551="Howrah Rajdhani","Howrah",C1551="Kamrup Express","Dibrugarh",C1551="Kerala Express","Thiruvananthapuram",C1551="Kolkata Rajdhani","Kolkata",C1551="Kovai Express","Coimbatore",C1551="Mumbai Chennai Mail","Mumbai",C1551="Mumbai Rajdhani","Mumbai",C1551="Mumbai Vande Bharat","Mumbai",C1551="Nagercoil Express","Nagercoil",C1551="August Kranti Rajdhani","Mumbai",C1551="Chennai Express","Chennai",C1551="Chennai Intercity","Chennai",C1551="Chennai Vande Bharat","Chennai",C1551="Cheran Express","Coimbatore",C1551="Coimbatore Express","Coimbatore",C1551="Coimbatore Intercity","Coimbatore",C1551="Coromandel Express","Kolkata",C1551="Devagiri Express","Secunderabad",C1551="Dibrugarh Rajdhani","Dibrugarh",C1551="Duronto Express","Multiple",C1551="Express","Generic",C1551="Garib Rath","Varies",C1551="Gatimaan Express","Delhi",C1551="Rajdhani","Multiple",C1551="Sanghamitra Express","Patna",C1551="Sbc Guwahati Express","Guwahati",C1551="Sealdah Duronto","Sealdah",C1551="Sealdah Rajdhani","Sealdah",C1551="Semi-Sleeper","Bus Type",C1551="Shatabdi","Multiple",C1551="Sleeper","Bus Type",C1551="Super Luxury","Bus Type",C1551="Swarna Jayanti Rajdhani","Ahmedabad",C1551="Tamil Nadu Exp","Chennai",C1551="Vande Bharat","Multiple",C1551="Vikramshila Express","Bhagalpur",C1551="Volvo AC","Bus Type",TRUE,"Unknown")</f>
        <v>Secunderabad</v>
      </c>
      <c r="E1551" s="1">
        <v>45540</v>
      </c>
      <c r="F1551">
        <v>83.52</v>
      </c>
      <c r="G1551" s="2" cm="1">
        <f t="array" ref="G1551">_xlfn.IFS(C1551="Golden Temple Mail",1800,C1551="Guruvayur Express",1450,C1551="Guwahati Sbc Express",1650,C1551="Howrah Duronto",1200,C1551="Howrah Mail",2000,C1551="Howrah Rajdhani",1450,C1551="Kamrup Express",1700,C1551="Kerala Express",1600,C1551="Kolkata Rajdhani",1450,C1551="Kovai Express",500,C1551="Mumbai Chennai Mail",1250,C1551="Mumbai Rajdhani",1450,C1551="Mumbai Vande Bharat",700,C1551="Nagercoil Express",1350,C1551="August Kranti Rajdhani",1300,C1551="Chennai Express",1050,C1551="Chennai Intercity",350,C1551="Chennai Vande Bharat",350,C1551="Cheran Express",500,C1551="Coimbatore Express",520,C1551="Coimbatore Intercity",350,C1551="Coromandel Express",1650,C1551="Devagiri Express",1200,C1551="Dibrugarh Rajdhani",2000,C1551="Duronto Express",1450,C1551="Express",600,C1551="Garib Rath",1200,C1551="Gatimaan Express",200,C1551="Rajdhani","1450",C1551="Sanghamitra Express",1900,C1551="Sbc Guwahati Express",1650,C1551="Sealdah Duronto",1200,C1551="Sealdah Rajdhani",1450,C1551="Semi-Sleeper",400,C1551="Shatabdi",500,C1551="Sleeper",350,C1551="Super Luxury",500,C1551="Swarna Jayanti Rajdhani",1600,C1551="Tamil Nadu Exp",1050,C1551="Vande Bharat",700,C1551="Vikramshila Express",1250,C1551="Volvo AC",450,TRUE,"Unknown")</f>
        <v>1200</v>
      </c>
      <c r="H1551" s="2" cm="1">
        <f t="array" ref="H1551">_xlfn.IFS(C1551="Golden Temple Mail",1200,C1551="Guruvayur Express",950,C1551="Guwahati Sbc Express",1100,C1551="Howrah Duronto",800,C1551="Howrah Mail",1400,C1551="Howrah Rajdhani",900,C1551="Kamrup Express",1150,C1551="Kerala Express",1000,C1551="Kolkata Rajdhani",900,C1551="Kovai Express",750,C1551="Mumbai Chennai Mail",1300,C1551="Mumbai Rajdhani",950,C1551="Mumbai Vande Bharat",700,C1551="Nagercoil Express",980,C1551="Chennai Express",1050,C1551="Chennai Intercity",850,C1551="Chennai Vande Bharat",700,C1551="Cheran Express",880,C1551="Coimbatore Express",920,C1551="Coimbatore Intercity",850,C1551="Coromandel Express",1080,C1551="Devagiri Express",970,C1551="Dibrugarh Rajdhani",1200,C1551="Duronto Express",950,C1551="Express",600,C1551="Garib Rath",880,C1551="Gatimaan Express",650,C1551="Rajdhani",950,C1551="Sanghamitra Express",1150,C1551="Sbc Guwahati Express",1100,C1551="Sealdah Duronto",900,C1551="Sealdah Rajdhani",950,C1551="Semi-Sleeper",400,C1551="Shatabdi",700,C1551="Sleeper",350,C1551="Super Luxury",500,C1551="Swarna Jayanti Rajdhani",960,C1551="Tamil Nadu Exp",1050,C1551="Vande Bharat",700,C1551="Vikramshila Express",980,C1551="Volvo AC",450,TRUE,"Unknown")</f>
        <v>970</v>
      </c>
      <c r="I1551" t="s">
        <v>38</v>
      </c>
      <c r="J1551" t="s">
        <v>26</v>
      </c>
      <c r="M1551">
        <v>37</v>
      </c>
      <c r="N1551" t="s">
        <v>1064</v>
      </c>
    </row>
    <row r="1552" spans="1:14">
      <c r="A1552">
        <v>17057</v>
      </c>
      <c r="B1552" t="s">
        <v>1258</v>
      </c>
      <c r="C1552" t="s">
        <v>1241</v>
      </c>
      <c r="D1552" s="2" t="str" cm="1">
        <f t="array" ref="D1552">_xlfn.IFS(C1552="Golden Temple Mail","Amritsar",C1552="Guruvayur Express","Guruvayur",C1552="Guwahati Sbc Express","Guwahati",C1552="Howrah Duronto","Howrah",C1552="Howrah Mail","Howrah",C1552="Howrah Rajdhani","Howrah",C1552="Kamrup Express","Dibrugarh",C1552="Kerala Express","Thiruvananthapuram",C1552="Kolkata Rajdhani","Kolkata",C1552="Kovai Express","Coimbatore",C1552="Mumbai Chennai Mail","Mumbai",C1552="Mumbai Rajdhani","Mumbai",C1552="Mumbai Vande Bharat","Mumbai",C1552="Nagercoil Express","Nagercoil",C1552="August Kranti Rajdhani","Mumbai",C1552="Chennai Express","Chennai",C1552="Chennai Intercity","Chennai",C1552="Chennai Vande Bharat","Chennai",C1552="Cheran Express","Coimbatore",C1552="Coimbatore Express","Coimbatore",C1552="Coimbatore Intercity","Coimbatore",C1552="Coromandel Express","Kolkata",C1552="Devagiri Express","Secunderabad",C1552="Dibrugarh Rajdhani","Dibrugarh",C1552="Duronto Express","Multiple",C1552="Express","Generic",C1552="Garib Rath","Varies",C1552="Gatimaan Express","Delhi",C1552="Rajdhani","Multiple",C1552="Sanghamitra Express","Patna",C1552="Sbc Guwahati Express","Guwahati",C1552="Sealdah Duronto","Sealdah",C1552="Sealdah Rajdhani","Sealdah",C1552="Semi-Sleeper","Bus Type",C1552="Shatabdi","Multiple",C1552="Sleeper","Bus Type",C1552="Super Luxury","Bus Type",C1552="Swarna Jayanti Rajdhani","Ahmedabad",C1552="Tamil Nadu Exp","Chennai",C1552="Vande Bharat","Multiple",C1552="Vikramshila Express","Bhagalpur",C1552="Volvo AC","Bus Type",TRUE,"Unknown")</f>
        <v>Secunderabad</v>
      </c>
      <c r="E1552" s="1">
        <v>45443</v>
      </c>
      <c r="F1552">
        <v>69.6</v>
      </c>
      <c r="G1552" s="2" cm="1">
        <f t="array" ref="G1552">_xlfn.IFS(C1552="Golden Temple Mail",1800,C1552="Guruvayur Express",1450,C1552="Guwahati Sbc Express",1650,C1552="Howrah Duronto",1200,C1552="Howrah Mail",2000,C1552="Howrah Rajdhani",1450,C1552="Kamrup Express",1700,C1552="Kerala Express",1600,C1552="Kolkata Rajdhani",1450,C1552="Kovai Express",500,C1552="Mumbai Chennai Mail",1250,C1552="Mumbai Rajdhani",1450,C1552="Mumbai Vande Bharat",700,C1552="Nagercoil Express",1350,C1552="August Kranti Rajdhani",1300,C1552="Chennai Express",1050,C1552="Chennai Intercity",350,C1552="Chennai Vande Bharat",350,C1552="Cheran Express",500,C1552="Coimbatore Express",520,C1552="Coimbatore Intercity",350,C1552="Coromandel Express",1650,C1552="Devagiri Express",1200,C1552="Dibrugarh Rajdhani",2000,C1552="Duronto Express",1450,C1552="Express",600,C1552="Garib Rath",1200,C1552="Gatimaan Express",200,C1552="Rajdhani",1450,C1552="Sanghamitra Express",1900,C1552="Sbc Guwahati Express",1650,C1552="Sealdah Duronto",1200,C1552="Sealdah Rajdhani",1450,C1552="Semi-Sleeper",400,C1552="Shatabdi",500,C1552="Sleeper",350,C1552="Super Luxury",500,C1552="Swarna Jayanti Rajdhani",1600,C1552="Tamil Nadu Exp",1050,C1552="Vande Bharat",700,C1552="Vikramshila Express",1250,C1552="Volvo AC",450,TRUE,"Unknown")</f>
        <v>1200</v>
      </c>
      <c r="H1552" s="2" cm="1">
        <f t="array" ref="H1552">_xlfn.IFS(C1552="Golden Temple Mail",1200,C1552="Guruvayur Express",950,C1552="Guwahati Sbc Express",1100,C1552="Howrah Duronto",800,C1552="Howrah Mail",1400,C1552="Howrah Rajdhani",900,C1552="Kamrup Express",1150,C1552="Kerala Express",1000,C1552="Kolkata Rajdhani",900,C1552="Kovai Express",750,C1552="Mumbai Chennai Mail",1300,C1552="Mumbai Rajdhani",950,C1552="Mumbai Vande Bharat",700,C1552="Nagercoil Express",980,C1552="August Kranti Rajdhani",1200,C1552="Chennai Express",1050,C1552="Chennai Intercity",850,C1552="Chennai Vande Bharat",700,C1552="Cheran Express",880,C1552="Coimbatore Express",920,C1552="Coimbatore Intercity",850,C1552="Coromandel Express",1080,C1552="Devagiri Express",970,C1552="Dibrugarh Rajdhani",1200,C1552="Duronto Express",950,C1552="Express",600,C1552="Garib Rath",880,C1552="Gatimaan Express",650,C1552="Rajdhani",950,C1552="Sanghamitra Express",1150,C1552="Sbc Guwahati Express",1100,C1552="Sealdah Duronto",900,C1552="Sealdah Rajdhani",950,C1552="Semi-Sleeper",400,C1552="Shatabdi",700,C1552="Sleeper",350,C1552="Super Luxury",500,C1552="Swarna Jayanti Rajdhani",960,C1552="Tamil Nadu Exp",1050,C1552="Vande Bharat",700,C1552="Vikramshila Express",980,C1552="Volvo AC",450,TRUE,"Unknown")</f>
        <v>970</v>
      </c>
      <c r="I1552" t="s">
        <v>62</v>
      </c>
      <c r="J1552" t="s">
        <v>39</v>
      </c>
      <c r="N1552" t="s">
        <v>1064</v>
      </c>
    </row>
    <row r="1553" spans="1:14">
      <c r="A1553">
        <v>17057</v>
      </c>
      <c r="B1553" t="s">
        <v>1259</v>
      </c>
      <c r="C1553" t="s">
        <v>1241</v>
      </c>
      <c r="D1553" s="2" t="str" cm="1">
        <f t="array" ref="D1553">_xlfn.IFS(C1553="Golden Temple Mail","Amritsar",C1553="Guruvayur Express","Guruvayur",C1553="Guwahati Sbc Express","Guwahati",C1553="Howrah Duronto","Howrah",C1553="Howrah Mail","Howrah",C1553="Howrah Rajdhani","Howrah",C1553="Kamrup Express","Dibrugarh",C1553="Kerala Express","Thiruvananthapuram",C1553="Kolkata Rajdhani","Kolkata",C1553="Kovai Express","Coimbatore",C1553="Mumbai Chennai Mail","Mumbai",C1553="Mumbai Rajdhani","Mumbai",C1553="Mumbai Vande Bharat","Mumbai",C1553="Nagercoil Express","Nagercoil",C1553="August Kranti Rajdhani","Mumbai",C1553="Chennai Express","Chennai",C1553="Chennai Intercity","Chennai",C1553="Chennai Vande Bharat","Chennai",C1553="Cheran Express","Coimbatore",C1553="Coimbatore Express","Coimbatore",C1553="Coimbatore Intercity","Coimbatore",C1553="Coromandel Express","Kolkata",C1553="Devagiri Express","Secunderabad",C1553="Dibrugarh Rajdhani","Dibrugarh",C1553="Duronto Express","Multiple",C1553="Express","Generic",C1553="Garib Rath","Varies",C1553="Gatimaan Express","Delhi",C1553="Rajdhani","Multiple",C1553="Sanghamitra Express","Patna",C1553="Sbc Guwahati Express","Guwahati",C1553="Sealdah Duronto","Sealdah",C1553="Sealdah Rajdhani","Sealdah",C1553="Semi-Sleeper","Bus Type",C1553="Shatabdi","Multiple",C1553="Sleeper","Bus Type",C1553="Super Luxury","Bus Type",C1553="Swarna Jayanti Rajdhani","Ahmedabad",C1553="Tamil Nadu Exp","Chennai",C1553="Vande Bharat","Multiple",C1553="Vikramshila Express","Bhagalpur",C1553="Volvo AC","Bus Type",TRUE,"Unknown")</f>
        <v>Secunderabad</v>
      </c>
      <c r="E1553" s="1">
        <v>45417</v>
      </c>
      <c r="F1553">
        <v>70.07</v>
      </c>
      <c r="G1553" s="2" cm="1">
        <f t="array" ref="G1553">_xlfn.IFS(C1553="Golden Temple Mail",1800,C1553="Guruvayur Express",1450,C1553="Guwahati Sbc Express",1650,C1553="Howrah Duronto",1200,C1553="Howrah Mail",2000,C1553="Howrah Rajdhani",1450,C1553="Kamrup Express",1700,C1553="Kerala Express",1600,C1553="Kolkata Rajdhani",1450,C1553="Kovai Express",500,C1553="Mumbai Chennai Mail",1250,C1553="Mumbai Rajdhani",1450,C1553="Mumbai Vande Bharat",700,C1553="Nagercoil Express",1350,C1553="August Kranti Rajdhani",1300,C1553="Chennai Express",1050,C1553="Chennai Intercity",350,C1553="Chennai Vande Bharat",350,C1553="Cheran Express",500,C1553="Coimbatore Express",520,C1553="Coimbatore Intercity",350,C1553="Coromandel Express",1650,C1553="Devagiri Express",1200,C1553="Dibrugarh Rajdhani",2000,C1553="Duronto Express",1450,C1553="Express",600,C1553="Garib Rath",1200,C1553="Gatimaan Express",200,C1553="Rajdhani","1450",C1553="Sanghamitra Express",1900,C1553="Sbc Guwahati Express",1650,C1553="Sealdah Duronto",1200,C1553="Sealdah Rajdhani",1450,C1553="Semi-Sleeper",400,C1553="Shatabdi",500,C1553="Sleeper",350,C1553="Super Luxury",500,C1553="Swarna Jayanti Rajdhani",1600,C1553="Tamil Nadu Exp",1050,C1553="Vande Bharat",700,C1553="Vikramshila Express",1250,C1553="Volvo AC",450,TRUE,"Unknown")</f>
        <v>1200</v>
      </c>
      <c r="H1553" s="2" cm="1">
        <f t="array" ref="H1553">_xlfn.IFS(C1553="Golden Temple Mail",1200,C1553="Guruvayur Express",950,C1553="Guwahati Sbc Express",1100,C1553="Howrah Duronto",800,C1553="Howrah Mail",1400,C1553="Howrah Rajdhani",900,C1553="Kamrup Express",1150,C1553="Kerala Express",1000,C1553="Kolkata Rajdhani",900,C1553="Kovai Express",750,C1553="Mumbai Chennai Mail",1300,C1553="Mumbai Rajdhani",950,C1553="Mumbai Vande Bharat",700,C1553="Nagercoil Express",980,C1553="Chennai Express",1050,C1553="Chennai Intercity",850,C1553="Chennai Vande Bharat",700,C1553="Cheran Express",880,C1553="Coimbatore Express",920,C1553="Coimbatore Intercity",850,C1553="Coromandel Express",1080,C1553="Devagiri Express",970,C1553="Dibrugarh Rajdhani",1200,C1553="Duronto Express",950,C1553="Express",600,C1553="Garib Rath",880,C1553="Gatimaan Express",650,C1553="Rajdhani",950,C1553="Sanghamitra Express",1150,C1553="Sbc Guwahati Express",1100,C1553="Sealdah Duronto",900,C1553="Sealdah Rajdhani",950,C1553="Semi-Sleeper",400,C1553="Shatabdi",700,C1553="Sleeper",350,C1553="Super Luxury",500,C1553="Swarna Jayanti Rajdhani",960,C1553="Tamil Nadu Exp",1050,C1553="Vande Bharat",700,C1553="Vikramshila Express",980,C1553="Volvo AC",450,TRUE,"Unknown")</f>
        <v>970</v>
      </c>
      <c r="I1553" t="s">
        <v>62</v>
      </c>
      <c r="J1553" t="s">
        <v>56</v>
      </c>
      <c r="M1553">
        <v>38</v>
      </c>
      <c r="N1553" t="s">
        <v>1064</v>
      </c>
    </row>
    <row r="1554" spans="1:14">
      <c r="A1554">
        <v>17057</v>
      </c>
      <c r="B1554" t="s">
        <v>1260</v>
      </c>
      <c r="C1554" t="s">
        <v>1241</v>
      </c>
      <c r="D1554" s="2" t="str" cm="1">
        <f t="array" ref="D1554">_xlfn.IFS(C1554="Golden Temple Mail","Amritsar",C1554="Guruvayur Express","Guruvayur",C1554="Guwahati Sbc Express","Guwahati",C1554="Howrah Duronto","Howrah",C1554="Howrah Mail","Howrah",C1554="Howrah Rajdhani","Howrah",C1554="Kamrup Express","Dibrugarh",C1554="Kerala Express","Thiruvananthapuram",C1554="Kolkata Rajdhani","Kolkata",C1554="Kovai Express","Coimbatore",C1554="Mumbai Chennai Mail","Mumbai",C1554="Mumbai Rajdhani","Mumbai",C1554="Mumbai Vande Bharat","Mumbai",C1554="Nagercoil Express","Nagercoil",C1554="August Kranti Rajdhani","Mumbai",C1554="Chennai Express","Chennai",C1554="Chennai Intercity","Chennai",C1554="Chennai Vande Bharat","Chennai",C1554="Cheran Express","Coimbatore",C1554="Coimbatore Express","Coimbatore",C1554="Coimbatore Intercity","Coimbatore",C1554="Coromandel Express","Kolkata",C1554="Devagiri Express","Secunderabad",C1554="Dibrugarh Rajdhani","Dibrugarh",C1554="Duronto Express","Multiple",C1554="Express","Generic",C1554="Garib Rath","Varies",C1554="Gatimaan Express","Delhi",C1554="Rajdhani","Multiple",C1554="Sanghamitra Express","Patna",C1554="Sbc Guwahati Express","Guwahati",C1554="Sealdah Duronto","Sealdah",C1554="Sealdah Rajdhani","Sealdah",C1554="Semi-Sleeper","Bus Type",C1554="Shatabdi","Multiple",C1554="Sleeper","Bus Type",C1554="Super Luxury","Bus Type",C1554="Swarna Jayanti Rajdhani","Ahmedabad",C1554="Tamil Nadu Exp","Chennai",C1554="Vande Bharat","Multiple",C1554="Vikramshila Express","Bhagalpur",C1554="Volvo AC","Bus Type",TRUE,"Unknown")</f>
        <v>Secunderabad</v>
      </c>
      <c r="E1554" s="1">
        <v>45620</v>
      </c>
      <c r="F1554">
        <v>30.46</v>
      </c>
      <c r="G1554" s="2" cm="1">
        <f t="array" ref="G1554">_xlfn.IFS(C1554="Golden Temple Mail",1800,C1554="Guruvayur Express",1450,C1554="Guwahati Sbc Express",1650,C1554="Howrah Duronto",1200,C1554="Howrah Mail",2000,C1554="Howrah Rajdhani",1450,C1554="Kamrup Express",1700,C1554="Kerala Express",1600,C1554="Kolkata Rajdhani",1450,C1554="Kovai Express",500,C1554="Mumbai Chennai Mail",1250,C1554="Mumbai Rajdhani",1450,C1554="Mumbai Vande Bharat",700,C1554="Nagercoil Express",1350,C1554="August Kranti Rajdhani",1300,C1554="Chennai Express",1050,C1554="Chennai Intercity",350,C1554="Chennai Vande Bharat",350,C1554="Cheran Express",500,C1554="Coimbatore Express",520,C1554="Coimbatore Intercity",350,C1554="Coromandel Express",1650,C1554="Devagiri Express",1200,C1554="Dibrugarh Rajdhani",2000,C1554="Duronto Express",1450,C1554="Express",600,C1554="Garib Rath",1200,C1554="Gatimaan Express",200,C1554="Rajdhani",1450,C1554="Sanghamitra Express",1900,C1554="Sbc Guwahati Express",1650,C1554="Sealdah Duronto",1200,C1554="Sealdah Rajdhani",1450,C1554="Semi-Sleeper",400,C1554="Shatabdi",500,C1554="Sleeper",350,C1554="Super Luxury",500,C1554="Swarna Jayanti Rajdhani",1600,C1554="Tamil Nadu Exp",1050,C1554="Vande Bharat",700,C1554="Vikramshila Express",1250,C1554="Volvo AC",450,TRUE,"Unknown")</f>
        <v>1200</v>
      </c>
      <c r="H1554" s="2" cm="1">
        <f t="array" ref="H1554">_xlfn.IFS(C1554="Golden Temple Mail",1200,C1554="Guruvayur Express",950,C1554="Guwahati Sbc Express",1100,C1554="Howrah Duronto",800,C1554="Howrah Mail",1400,C1554="Howrah Rajdhani",900,C1554="Kamrup Express",1150,C1554="Kerala Express",1000,C1554="Kolkata Rajdhani",900,C1554="Kovai Express",750,C1554="Mumbai Chennai Mail",1300,C1554="Mumbai Rajdhani",950,C1554="Mumbai Vande Bharat",700,C1554="Nagercoil Express",980,C1554="August Kranti Rajdhani",1200,C1554="Chennai Express",1050,C1554="Chennai Intercity",850,C1554="Chennai Vande Bharat",700,C1554="Cheran Express",880,C1554="Coimbatore Express",920,C1554="Coimbatore Intercity",850,C1554="Coromandel Express",1080,C1554="Devagiri Express",970,C1554="Dibrugarh Rajdhani",1200,C1554="Duronto Express",950,C1554="Express",600,C1554="Garib Rath",880,C1554="Gatimaan Express",650,C1554="Rajdhani",950,C1554="Sanghamitra Express",1150,C1554="Sbc Guwahati Express",1100,C1554="Sealdah Duronto",900,C1554="Sealdah Rajdhani",950,C1554="Semi-Sleeper",400,C1554="Shatabdi",700,C1554="Sleeper",350,C1554="Super Luxury",500,C1554="Swarna Jayanti Rajdhani",960,C1554="Tamil Nadu Exp",1050,C1554="Vande Bharat",700,C1554="Vikramshila Express",980,C1554="Volvo AC",450,TRUE,"Unknown")</f>
        <v>970</v>
      </c>
      <c r="I1554" t="s">
        <v>18</v>
      </c>
      <c r="J1554" t="s">
        <v>56</v>
      </c>
      <c r="M1554">
        <v>44</v>
      </c>
      <c r="N1554" t="s">
        <v>1064</v>
      </c>
    </row>
    <row r="1555" spans="1:14">
      <c r="A1555">
        <v>17057</v>
      </c>
      <c r="B1555" t="s">
        <v>1261</v>
      </c>
      <c r="C1555" t="s">
        <v>1241</v>
      </c>
      <c r="D1555" s="2" t="str" cm="1">
        <f t="array" ref="D1555">_xlfn.IFS(C1555="Golden Temple Mail","Amritsar",C1555="Guruvayur Express","Guruvayur",C1555="Guwahati Sbc Express","Guwahati",C1555="Howrah Duronto","Howrah",C1555="Howrah Mail","Howrah",C1555="Howrah Rajdhani","Howrah",C1555="Kamrup Express","Dibrugarh",C1555="Kerala Express","Thiruvananthapuram",C1555="Kolkata Rajdhani","Kolkata",C1555="Kovai Express","Coimbatore",C1555="Mumbai Chennai Mail","Mumbai",C1555="Mumbai Rajdhani","Mumbai",C1555="Mumbai Vande Bharat","Mumbai",C1555="Nagercoil Express","Nagercoil",C1555="August Kranti Rajdhani","Mumbai",C1555="Chennai Express","Chennai",C1555="Chennai Intercity","Chennai",C1555="Chennai Vande Bharat","Chennai",C1555="Cheran Express","Coimbatore",C1555="Coimbatore Express","Coimbatore",C1555="Coimbatore Intercity","Coimbatore",C1555="Coromandel Express","Kolkata",C1555="Devagiri Express","Secunderabad",C1555="Dibrugarh Rajdhani","Dibrugarh",C1555="Duronto Express","Multiple",C1555="Express","Generic",C1555="Garib Rath","Varies",C1555="Gatimaan Express","Delhi",C1555="Rajdhani","Multiple",C1555="Sanghamitra Express","Patna",C1555="Sbc Guwahati Express","Guwahati",C1555="Sealdah Duronto","Sealdah",C1555="Sealdah Rajdhani","Sealdah",C1555="Semi-Sleeper","Bus Type",C1555="Shatabdi","Multiple",C1555="Sleeper","Bus Type",C1555="Super Luxury","Bus Type",C1555="Swarna Jayanti Rajdhani","Ahmedabad",C1555="Tamil Nadu Exp","Chennai",C1555="Vande Bharat","Multiple",C1555="Vikramshila Express","Bhagalpur",C1555="Volvo AC","Bus Type",TRUE,"Unknown")</f>
        <v>Secunderabad</v>
      </c>
      <c r="E1555" s="1">
        <v>45336</v>
      </c>
      <c r="F1555">
        <v>68.95</v>
      </c>
      <c r="G1555" s="2" cm="1">
        <f t="array" ref="G1555">_xlfn.IFS(C1555="Golden Temple Mail",1800,C1555="Guruvayur Express",1450,C1555="Guwahati Sbc Express",1650,C1555="Howrah Duronto",1200,C1555="Howrah Mail",2000,C1555="Howrah Rajdhani",1450,C1555="Kamrup Express",1700,C1555="Kerala Express",1600,C1555="Kolkata Rajdhani",1450,C1555="Kovai Express",500,C1555="Mumbai Chennai Mail",1250,C1555="Mumbai Rajdhani",1450,C1555="Mumbai Vande Bharat",700,C1555="Nagercoil Express",1350,C1555="August Kranti Rajdhani",1300,C1555="Chennai Express",1050,C1555="Chennai Intercity",350,C1555="Chennai Vande Bharat",350,C1555="Cheran Express",500,C1555="Coimbatore Express",520,C1555="Coimbatore Intercity",350,C1555="Coromandel Express",1650,C1555="Devagiri Express",1200,C1555="Dibrugarh Rajdhani",2000,C1555="Duronto Express",1450,C1555="Express",600,C1555="Garib Rath",1200,C1555="Gatimaan Express",200,C1555="Rajdhani","1450",C1555="Sanghamitra Express",1900,C1555="Sbc Guwahati Express",1650,C1555="Sealdah Duronto",1200,C1555="Sealdah Rajdhani",1450,C1555="Semi-Sleeper",400,C1555="Shatabdi",500,C1555="Sleeper",350,C1555="Super Luxury",500,C1555="Swarna Jayanti Rajdhani",1600,C1555="Tamil Nadu Exp",1050,C1555="Vande Bharat",700,C1555="Vikramshila Express",1250,C1555="Volvo AC",450,TRUE,"Unknown")</f>
        <v>1200</v>
      </c>
      <c r="H1555" s="2" cm="1">
        <f t="array" ref="H1555">_xlfn.IFS(C1555="Golden Temple Mail",1200,C1555="Guruvayur Express",950,C1555="Guwahati Sbc Express",1100,C1555="Howrah Duronto",800,C1555="Howrah Mail",1400,C1555="Howrah Rajdhani",900,C1555="Kamrup Express",1150,C1555="Kerala Express",1000,C1555="Kolkata Rajdhani",900,C1555="Kovai Express",750,C1555="Mumbai Chennai Mail",1300,C1555="Mumbai Rajdhani",950,C1555="Mumbai Vande Bharat",700,C1555="Nagercoil Express",980,C1555="Chennai Express",1050,C1555="Chennai Intercity",850,C1555="Chennai Vande Bharat",700,C1555="Cheran Express",880,C1555="Coimbatore Express",920,C1555="Coimbatore Intercity",850,C1555="Coromandel Express",1080,C1555="Devagiri Express",970,C1555="Dibrugarh Rajdhani",1200,C1555="Duronto Express",950,C1555="Express",600,C1555="Garib Rath",880,C1555="Gatimaan Express",650,C1555="Rajdhani",950,C1555="Sanghamitra Express",1150,C1555="Sbc Guwahati Express",1100,C1555="Sealdah Duronto",900,C1555="Sealdah Rajdhani",950,C1555="Semi-Sleeper",400,C1555="Shatabdi",700,C1555="Sleeper",350,C1555="Super Luxury",500,C1555="Swarna Jayanti Rajdhani",960,C1555="Tamil Nadu Exp",1050,C1555="Vande Bharat",700,C1555="Vikramshila Express",980,C1555="Volvo AC",450,TRUE,"Unknown")</f>
        <v>970</v>
      </c>
      <c r="I1555" t="s">
        <v>48</v>
      </c>
      <c r="J1555" t="s">
        <v>46</v>
      </c>
      <c r="M1555">
        <v>51</v>
      </c>
      <c r="N1555" t="s">
        <v>1064</v>
      </c>
    </row>
    <row r="1556" spans="1:14">
      <c r="A1556">
        <v>17057</v>
      </c>
      <c r="B1556" t="s">
        <v>1262</v>
      </c>
      <c r="C1556" t="s">
        <v>1241</v>
      </c>
      <c r="D1556" s="2" t="str" cm="1">
        <f t="array" ref="D1556">_xlfn.IFS(C1556="Golden Temple Mail","Amritsar",C1556="Guruvayur Express","Guruvayur",C1556="Guwahati Sbc Express","Guwahati",C1556="Howrah Duronto","Howrah",C1556="Howrah Mail","Howrah",C1556="Howrah Rajdhani","Howrah",C1556="Kamrup Express","Dibrugarh",C1556="Kerala Express","Thiruvananthapuram",C1556="Kolkata Rajdhani","Kolkata",C1556="Kovai Express","Coimbatore",C1556="Mumbai Chennai Mail","Mumbai",C1556="Mumbai Rajdhani","Mumbai",C1556="Mumbai Vande Bharat","Mumbai",C1556="Nagercoil Express","Nagercoil",C1556="August Kranti Rajdhani","Mumbai",C1556="Chennai Express","Chennai",C1556="Chennai Intercity","Chennai",C1556="Chennai Vande Bharat","Chennai",C1556="Cheran Express","Coimbatore",C1556="Coimbatore Express","Coimbatore",C1556="Coimbatore Intercity","Coimbatore",C1556="Coromandel Express","Kolkata",C1556="Devagiri Express","Secunderabad",C1556="Dibrugarh Rajdhani","Dibrugarh",C1556="Duronto Express","Multiple",C1556="Express","Generic",C1556="Garib Rath","Varies",C1556="Gatimaan Express","Delhi",C1556="Rajdhani","Multiple",C1556="Sanghamitra Express","Patna",C1556="Sbc Guwahati Express","Guwahati",C1556="Sealdah Duronto","Sealdah",C1556="Sealdah Rajdhani","Sealdah",C1556="Semi-Sleeper","Bus Type",C1556="Shatabdi","Multiple",C1556="Sleeper","Bus Type",C1556="Super Luxury","Bus Type",C1556="Swarna Jayanti Rajdhani","Ahmedabad",C1556="Tamil Nadu Exp","Chennai",C1556="Vande Bharat","Multiple",C1556="Vikramshila Express","Bhagalpur",C1556="Volvo AC","Bus Type",TRUE,"Unknown")</f>
        <v>Secunderabad</v>
      </c>
      <c r="E1556" s="1">
        <v>45379</v>
      </c>
      <c r="F1556">
        <v>62.84</v>
      </c>
      <c r="G1556" s="2" cm="1">
        <f t="array" ref="G1556">_xlfn.IFS(C1556="Golden Temple Mail",1800,C1556="Guruvayur Express",1450,C1556="Guwahati Sbc Express",1650,C1556="Howrah Duronto",1200,C1556="Howrah Mail",2000,C1556="Howrah Rajdhani",1450,C1556="Kamrup Express",1700,C1556="Kerala Express",1600,C1556="Kolkata Rajdhani",1450,C1556="Kovai Express",500,C1556="Mumbai Chennai Mail",1250,C1556="Mumbai Rajdhani",1450,C1556="Mumbai Vande Bharat",700,C1556="Nagercoil Express",1350,C1556="August Kranti Rajdhani",1300,C1556="Chennai Express",1050,C1556="Chennai Intercity",350,C1556="Chennai Vande Bharat",350,C1556="Cheran Express",500,C1556="Coimbatore Express",520,C1556="Coimbatore Intercity",350,C1556="Coromandel Express",1650,C1556="Devagiri Express",1200,C1556="Dibrugarh Rajdhani",2000,C1556="Duronto Express",1450,C1556="Express",600,C1556="Garib Rath",1200,C1556="Gatimaan Express",200,C1556="Rajdhani",1450,C1556="Sanghamitra Express",1900,C1556="Sbc Guwahati Express",1650,C1556="Sealdah Duronto",1200,C1556="Sealdah Rajdhani",1450,C1556="Semi-Sleeper",400,C1556="Shatabdi",500,C1556="Sleeper",350,C1556="Super Luxury",500,C1556="Swarna Jayanti Rajdhani",1600,C1556="Tamil Nadu Exp",1050,C1556="Vande Bharat",700,C1556="Vikramshila Express",1250,C1556="Volvo AC",450,TRUE,"Unknown")</f>
        <v>1200</v>
      </c>
      <c r="H1556" s="2" cm="1">
        <f t="array" ref="H1556">_xlfn.IFS(C1556="Golden Temple Mail",1200,C1556="Guruvayur Express",950,C1556="Guwahati Sbc Express",1100,C1556="Howrah Duronto",800,C1556="Howrah Mail",1400,C1556="Howrah Rajdhani",900,C1556="Kamrup Express",1150,C1556="Kerala Express",1000,C1556="Kolkata Rajdhani",900,C1556="Kovai Express",750,C1556="Mumbai Chennai Mail",1300,C1556="Mumbai Rajdhani",950,C1556="Mumbai Vande Bharat",700,C1556="Nagercoil Express",980,C1556="August Kranti Rajdhani",1200,C1556="Chennai Express",1050,C1556="Chennai Intercity",850,C1556="Chennai Vande Bharat",700,C1556="Cheran Express",880,C1556="Coimbatore Express",920,C1556="Coimbatore Intercity",850,C1556="Coromandel Express",1080,C1556="Devagiri Express",970,C1556="Dibrugarh Rajdhani",1200,C1556="Duronto Express",950,C1556="Express",600,C1556="Garib Rath",880,C1556="Gatimaan Express",650,C1556="Rajdhani",950,C1556="Sanghamitra Express",1150,C1556="Sbc Guwahati Express",1100,C1556="Sealdah Duronto",900,C1556="Sealdah Rajdhani",950,C1556="Semi-Sleeper",400,C1556="Shatabdi",700,C1556="Sleeper",350,C1556="Super Luxury",500,C1556="Swarna Jayanti Rajdhani",960,C1556="Tamil Nadu Exp",1050,C1556="Vande Bharat",700,C1556="Vikramshila Express",980,C1556="Volvo AC",450,TRUE,"Unknown")</f>
        <v>970</v>
      </c>
      <c r="I1556" t="s">
        <v>59</v>
      </c>
      <c r="J1556" t="s">
        <v>26</v>
      </c>
      <c r="M1556">
        <v>55</v>
      </c>
      <c r="N1556" t="s">
        <v>1064</v>
      </c>
    </row>
    <row r="1557" spans="1:14">
      <c r="A1557">
        <v>17057</v>
      </c>
      <c r="B1557" t="s">
        <v>1263</v>
      </c>
      <c r="C1557" t="s">
        <v>1241</v>
      </c>
      <c r="D1557" s="2" t="str" cm="1">
        <f t="array" ref="D1557">_xlfn.IFS(C1557="Golden Temple Mail","Amritsar",C1557="Guruvayur Express","Guruvayur",C1557="Guwahati Sbc Express","Guwahati",C1557="Howrah Duronto","Howrah",C1557="Howrah Mail","Howrah",C1557="Howrah Rajdhani","Howrah",C1557="Kamrup Express","Dibrugarh",C1557="Kerala Express","Thiruvananthapuram",C1557="Kolkata Rajdhani","Kolkata",C1557="Kovai Express","Coimbatore",C1557="Mumbai Chennai Mail","Mumbai",C1557="Mumbai Rajdhani","Mumbai",C1557="Mumbai Vande Bharat","Mumbai",C1557="Nagercoil Express","Nagercoil",C1557="August Kranti Rajdhani","Mumbai",C1557="Chennai Express","Chennai",C1557="Chennai Intercity","Chennai",C1557="Chennai Vande Bharat","Chennai",C1557="Cheran Express","Coimbatore",C1557="Coimbatore Express","Coimbatore",C1557="Coimbatore Intercity","Coimbatore",C1557="Coromandel Express","Kolkata",C1557="Devagiri Express","Secunderabad",C1557="Dibrugarh Rajdhani","Dibrugarh",C1557="Duronto Express","Multiple",C1557="Express","Generic",C1557="Garib Rath","Varies",C1557="Gatimaan Express","Delhi",C1557="Rajdhani","Multiple",C1557="Sanghamitra Express","Patna",C1557="Sbc Guwahati Express","Guwahati",C1557="Sealdah Duronto","Sealdah",C1557="Sealdah Rajdhani","Sealdah",C1557="Semi-Sleeper","Bus Type",C1557="Shatabdi","Multiple",C1557="Sleeper","Bus Type",C1557="Super Luxury","Bus Type",C1557="Swarna Jayanti Rajdhani","Ahmedabad",C1557="Tamil Nadu Exp","Chennai",C1557="Vande Bharat","Multiple",C1557="Vikramshila Express","Bhagalpur",C1557="Volvo AC","Bus Type",TRUE,"Unknown")</f>
        <v>Secunderabad</v>
      </c>
      <c r="E1557" s="1">
        <v>45500</v>
      </c>
      <c r="F1557">
        <v>89.6</v>
      </c>
      <c r="G1557" s="2" cm="1">
        <f t="array" ref="G1557">_xlfn.IFS(C1557="Golden Temple Mail",1800,C1557="Guruvayur Express",1450,C1557="Guwahati Sbc Express",1650,C1557="Howrah Duronto",1200,C1557="Howrah Mail",2000,C1557="Howrah Rajdhani",1450,C1557="Kamrup Express",1700,C1557="Kerala Express",1600,C1557="Kolkata Rajdhani",1450,C1557="Kovai Express",500,C1557="Mumbai Chennai Mail",1250,C1557="Mumbai Rajdhani",1450,C1557="Mumbai Vande Bharat",700,C1557="Nagercoil Express",1350,C1557="August Kranti Rajdhani",1300,C1557="Chennai Express",1050,C1557="Chennai Intercity",350,C1557="Chennai Vande Bharat",350,C1557="Cheran Express",500,C1557="Coimbatore Express",520,C1557="Coimbatore Intercity",350,C1557="Coromandel Express",1650,C1557="Devagiri Express",1200,C1557="Dibrugarh Rajdhani",2000,C1557="Duronto Express",1450,C1557="Express",600,C1557="Garib Rath",1200,C1557="Gatimaan Express",200,C1557="Rajdhani","1450",C1557="Sanghamitra Express",1900,C1557="Sbc Guwahati Express",1650,C1557="Sealdah Duronto",1200,C1557="Sealdah Rajdhani",1450,C1557="Semi-Sleeper",400,C1557="Shatabdi",500,C1557="Sleeper",350,C1557="Super Luxury",500,C1557="Swarna Jayanti Rajdhani",1600,C1557="Tamil Nadu Exp",1050,C1557="Vande Bharat",700,C1557="Vikramshila Express",1250,C1557="Volvo AC",450,TRUE,"Unknown")</f>
        <v>1200</v>
      </c>
      <c r="H1557" s="2" cm="1">
        <f t="array" ref="H1557">_xlfn.IFS(C1557="Golden Temple Mail",1200,C1557="Guruvayur Express",950,C1557="Guwahati Sbc Express",1100,C1557="Howrah Duronto",800,C1557="Howrah Mail",1400,C1557="Howrah Rajdhani",900,C1557="Kamrup Express",1150,C1557="Kerala Express",1000,C1557="Kolkata Rajdhani",900,C1557="Kovai Express",750,C1557="Mumbai Chennai Mail",1300,C1557="Mumbai Rajdhani",950,C1557="Mumbai Vande Bharat",700,C1557="Nagercoil Express",980,C1557="Chennai Express",1050,C1557="Chennai Intercity",850,C1557="Chennai Vande Bharat",700,C1557="Cheran Express",880,C1557="Coimbatore Express",920,C1557="Coimbatore Intercity",850,C1557="Coromandel Express",1080,C1557="Devagiri Express",970,C1557="Dibrugarh Rajdhani",1200,C1557="Duronto Express",950,C1557="Express",600,C1557="Garib Rath",880,C1557="Gatimaan Express",650,C1557="Rajdhani",950,C1557="Sanghamitra Express",1150,C1557="Sbc Guwahati Express",1100,C1557="Sealdah Duronto",900,C1557="Sealdah Rajdhani",950,C1557="Semi-Sleeper",400,C1557="Shatabdi",700,C1557="Sleeper",350,C1557="Super Luxury",500,C1557="Swarna Jayanti Rajdhani",960,C1557="Tamil Nadu Exp",1050,C1557="Vande Bharat",700,C1557="Vikramshila Express",980,C1557="Volvo AC",450,TRUE,"Unknown")</f>
        <v>970</v>
      </c>
      <c r="I1557" t="s">
        <v>30</v>
      </c>
      <c r="J1557" t="s">
        <v>31</v>
      </c>
      <c r="M1557">
        <v>57</v>
      </c>
      <c r="N1557" t="s">
        <v>1064</v>
      </c>
    </row>
    <row r="1558" spans="1:14">
      <c r="A1558">
        <v>17057</v>
      </c>
      <c r="B1558" t="s">
        <v>1264</v>
      </c>
      <c r="C1558" t="s">
        <v>1241</v>
      </c>
      <c r="D1558" s="2" t="str" cm="1">
        <f t="array" ref="D1558">_xlfn.IFS(C1558="Golden Temple Mail","Amritsar",C1558="Guruvayur Express","Guruvayur",C1558="Guwahati Sbc Express","Guwahati",C1558="Howrah Duronto","Howrah",C1558="Howrah Mail","Howrah",C1558="Howrah Rajdhani","Howrah",C1558="Kamrup Express","Dibrugarh",C1558="Kerala Express","Thiruvananthapuram",C1558="Kolkata Rajdhani","Kolkata",C1558="Kovai Express","Coimbatore",C1558="Mumbai Chennai Mail","Mumbai",C1558="Mumbai Rajdhani","Mumbai",C1558="Mumbai Vande Bharat","Mumbai",C1558="Nagercoil Express","Nagercoil",C1558="August Kranti Rajdhani","Mumbai",C1558="Chennai Express","Chennai",C1558="Chennai Intercity","Chennai",C1558="Chennai Vande Bharat","Chennai",C1558="Cheran Express","Coimbatore",C1558="Coimbatore Express","Coimbatore",C1558="Coimbatore Intercity","Coimbatore",C1558="Coromandel Express","Kolkata",C1558="Devagiri Express","Secunderabad",C1558="Dibrugarh Rajdhani","Dibrugarh",C1558="Duronto Express","Multiple",C1558="Express","Generic",C1558="Garib Rath","Varies",C1558="Gatimaan Express","Delhi",C1558="Rajdhani","Multiple",C1558="Sanghamitra Express","Patna",C1558="Sbc Guwahati Express","Guwahati",C1558="Sealdah Duronto","Sealdah",C1558="Sealdah Rajdhani","Sealdah",C1558="Semi-Sleeper","Bus Type",C1558="Shatabdi","Multiple",C1558="Sleeper","Bus Type",C1558="Super Luxury","Bus Type",C1558="Swarna Jayanti Rajdhani","Ahmedabad",C1558="Tamil Nadu Exp","Chennai",C1558="Vande Bharat","Multiple",C1558="Vikramshila Express","Bhagalpur",C1558="Volvo AC","Bus Type",TRUE,"Unknown")</f>
        <v>Secunderabad</v>
      </c>
      <c r="E1558" s="1">
        <v>45304</v>
      </c>
      <c r="F1558">
        <v>89.99</v>
      </c>
      <c r="G1558" s="2" cm="1">
        <f t="array" ref="G1558">_xlfn.IFS(C1558="Golden Temple Mail",1800,C1558="Guruvayur Express",1450,C1558="Guwahati Sbc Express",1650,C1558="Howrah Duronto",1200,C1558="Howrah Mail",2000,C1558="Howrah Rajdhani",1450,C1558="Kamrup Express",1700,C1558="Kerala Express",1600,C1558="Kolkata Rajdhani",1450,C1558="Kovai Express",500,C1558="Mumbai Chennai Mail",1250,C1558="Mumbai Rajdhani",1450,C1558="Mumbai Vande Bharat",700,C1558="Nagercoil Express",1350,C1558="August Kranti Rajdhani",1300,C1558="Chennai Express",1050,C1558="Chennai Intercity",350,C1558="Chennai Vande Bharat",350,C1558="Cheran Express",500,C1558="Coimbatore Express",520,C1558="Coimbatore Intercity",350,C1558="Coromandel Express",1650,C1558="Devagiri Express",1200,C1558="Dibrugarh Rajdhani",2000,C1558="Duronto Express",1450,C1558="Express",600,C1558="Garib Rath",1200,C1558="Gatimaan Express",200,C1558="Rajdhani",1450,C1558="Sanghamitra Express",1900,C1558="Sbc Guwahati Express",1650,C1558="Sealdah Duronto",1200,C1558="Sealdah Rajdhani",1450,C1558="Semi-Sleeper",400,C1558="Shatabdi",500,C1558="Sleeper",350,C1558="Super Luxury",500,C1558="Swarna Jayanti Rajdhani",1600,C1558="Tamil Nadu Exp",1050,C1558="Vande Bharat",700,C1558="Vikramshila Express",1250,C1558="Volvo AC",450,TRUE,"Unknown")</f>
        <v>1200</v>
      </c>
      <c r="H1558" s="2" cm="1">
        <f t="array" ref="H1558">_xlfn.IFS(C1558="Golden Temple Mail",1200,C1558="Guruvayur Express",950,C1558="Guwahati Sbc Express",1100,C1558="Howrah Duronto",800,C1558="Howrah Mail",1400,C1558="Howrah Rajdhani",900,C1558="Kamrup Express",1150,C1558="Kerala Express",1000,C1558="Kolkata Rajdhani",900,C1558="Kovai Express",750,C1558="Mumbai Chennai Mail",1300,C1558="Mumbai Rajdhani",950,C1558="Mumbai Vande Bharat",700,C1558="Nagercoil Express",980,C1558="August Kranti Rajdhani",1200,C1558="Chennai Express",1050,C1558="Chennai Intercity",850,C1558="Chennai Vande Bharat",700,C1558="Cheran Express",880,C1558="Coimbatore Express",920,C1558="Coimbatore Intercity",850,C1558="Coromandel Express",1080,C1558="Devagiri Express",970,C1558="Dibrugarh Rajdhani",1200,C1558="Duronto Express",950,C1558="Express",600,C1558="Garib Rath",880,C1558="Gatimaan Express",650,C1558="Rajdhani",950,C1558="Sanghamitra Express",1150,C1558="Sbc Guwahati Express",1100,C1558="Sealdah Duronto",900,C1558="Sealdah Rajdhani",950,C1558="Semi-Sleeper",400,C1558="Shatabdi",700,C1558="Sleeper",350,C1558="Super Luxury",500,C1558="Swarna Jayanti Rajdhani",960,C1558="Tamil Nadu Exp",1050,C1558="Vande Bharat",700,C1558="Vikramshila Express",980,C1558="Volvo AC",450,TRUE,"Unknown")</f>
        <v>970</v>
      </c>
      <c r="I1558" t="s">
        <v>83</v>
      </c>
      <c r="J1558" t="s">
        <v>31</v>
      </c>
      <c r="M1558">
        <v>57</v>
      </c>
      <c r="N1558" t="s">
        <v>1064</v>
      </c>
    </row>
    <row r="1559" spans="1:14">
      <c r="A1559">
        <v>17057</v>
      </c>
      <c r="B1559" t="s">
        <v>1265</v>
      </c>
      <c r="C1559" t="s">
        <v>1241</v>
      </c>
      <c r="D1559" s="2" t="str" cm="1">
        <f t="array" ref="D1559">_xlfn.IFS(C1559="Golden Temple Mail","Amritsar",C1559="Guruvayur Express","Guruvayur",C1559="Guwahati Sbc Express","Guwahati",C1559="Howrah Duronto","Howrah",C1559="Howrah Mail","Howrah",C1559="Howrah Rajdhani","Howrah",C1559="Kamrup Express","Dibrugarh",C1559="Kerala Express","Thiruvananthapuram",C1559="Kolkata Rajdhani","Kolkata",C1559="Kovai Express","Coimbatore",C1559="Mumbai Chennai Mail","Mumbai",C1559="Mumbai Rajdhani","Mumbai",C1559="Mumbai Vande Bharat","Mumbai",C1559="Nagercoil Express","Nagercoil",C1559="August Kranti Rajdhani","Mumbai",C1559="Chennai Express","Chennai",C1559="Chennai Intercity","Chennai",C1559="Chennai Vande Bharat","Chennai",C1559="Cheran Express","Coimbatore",C1559="Coimbatore Express","Coimbatore",C1559="Coimbatore Intercity","Coimbatore",C1559="Coromandel Express","Kolkata",C1559="Devagiri Express","Secunderabad",C1559="Dibrugarh Rajdhani","Dibrugarh",C1559="Duronto Express","Multiple",C1559="Express","Generic",C1559="Garib Rath","Varies",C1559="Gatimaan Express","Delhi",C1559="Rajdhani","Multiple",C1559="Sanghamitra Express","Patna",C1559="Sbc Guwahati Express","Guwahati",C1559="Sealdah Duronto","Sealdah",C1559="Sealdah Rajdhani","Sealdah",C1559="Semi-Sleeper","Bus Type",C1559="Shatabdi","Multiple",C1559="Sleeper","Bus Type",C1559="Super Luxury","Bus Type",C1559="Swarna Jayanti Rajdhani","Ahmedabad",C1559="Tamil Nadu Exp","Chennai",C1559="Vande Bharat","Multiple",C1559="Vikramshila Express","Bhagalpur",C1559="Volvo AC","Bus Type",TRUE,"Unknown")</f>
        <v>Secunderabad</v>
      </c>
      <c r="E1559" s="1">
        <v>45390</v>
      </c>
      <c r="F1559">
        <v>80.14</v>
      </c>
      <c r="G1559" s="2" cm="1">
        <f t="array" ref="G1559">_xlfn.IFS(C1559="Golden Temple Mail",1800,C1559="Guruvayur Express",1450,C1559="Guwahati Sbc Express",1650,C1559="Howrah Duronto",1200,C1559="Howrah Mail",2000,C1559="Howrah Rajdhani",1450,C1559="Kamrup Express",1700,C1559="Kerala Express",1600,C1559="Kolkata Rajdhani",1450,C1559="Kovai Express",500,C1559="Mumbai Chennai Mail",1250,C1559="Mumbai Rajdhani",1450,C1559="Mumbai Vande Bharat",700,C1559="Nagercoil Express",1350,C1559="August Kranti Rajdhani",1300,C1559="Chennai Express",1050,C1559="Chennai Intercity",350,C1559="Chennai Vande Bharat",350,C1559="Cheran Express",500,C1559="Coimbatore Express",520,C1559="Coimbatore Intercity",350,C1559="Coromandel Express",1650,C1559="Devagiri Express",1200,C1559="Dibrugarh Rajdhani",2000,C1559="Duronto Express",1450,C1559="Express",600,C1559="Garib Rath",1200,C1559="Gatimaan Express",200,C1559="Rajdhani","1450",C1559="Sanghamitra Express",1900,C1559="Sbc Guwahati Express",1650,C1559="Sealdah Duronto",1200,C1559="Sealdah Rajdhani",1450,C1559="Semi-Sleeper",400,C1559="Shatabdi",500,C1559="Sleeper",350,C1559="Super Luxury",500,C1559="Swarna Jayanti Rajdhani",1600,C1559="Tamil Nadu Exp",1050,C1559="Vande Bharat",700,C1559="Vikramshila Express",1250,C1559="Volvo AC",450,TRUE,"Unknown")</f>
        <v>1200</v>
      </c>
      <c r="H1559" s="2" cm="1">
        <f t="array" ref="H1559">_xlfn.IFS(C1559="Golden Temple Mail",1200,C1559="Guruvayur Express",950,C1559="Guwahati Sbc Express",1100,C1559="Howrah Duronto",800,C1559="Howrah Mail",1400,C1559="Howrah Rajdhani",900,C1559="Kamrup Express",1150,C1559="Kerala Express",1000,C1559="Kolkata Rajdhani",900,C1559="Kovai Express",750,C1559="Mumbai Chennai Mail",1300,C1559="Mumbai Rajdhani",950,C1559="Mumbai Vande Bharat",700,C1559="Nagercoil Express",980,C1559="Chennai Express",1050,C1559="Chennai Intercity",850,C1559="Chennai Vande Bharat",700,C1559="Cheran Express",880,C1559="Coimbatore Express",920,C1559="Coimbatore Intercity",850,C1559="Coromandel Express",1080,C1559="Devagiri Express",970,C1559="Dibrugarh Rajdhani",1200,C1559="Duronto Express",950,C1559="Express",600,C1559="Garib Rath",880,C1559="Gatimaan Express",650,C1559="Rajdhani",950,C1559="Sanghamitra Express",1150,C1559="Sbc Guwahati Express",1100,C1559="Sealdah Duronto",900,C1559="Sealdah Rajdhani",950,C1559="Semi-Sleeper",400,C1559="Shatabdi",700,C1559="Sleeper",350,C1559="Super Luxury",500,C1559="Swarna Jayanti Rajdhani",960,C1559="Tamil Nadu Exp",1050,C1559="Vande Bharat",700,C1559="Vikramshila Express",980,C1559="Volvo AC",450,TRUE,"Unknown")</f>
        <v>970</v>
      </c>
      <c r="I1559" t="s">
        <v>74</v>
      </c>
      <c r="J1559" t="s">
        <v>42</v>
      </c>
      <c r="M1559">
        <v>60</v>
      </c>
      <c r="N1559" t="s">
        <v>1064</v>
      </c>
    </row>
    <row r="1560" spans="1:14">
      <c r="A1560">
        <v>17057</v>
      </c>
      <c r="B1560" t="s">
        <v>1266</v>
      </c>
      <c r="C1560" t="s">
        <v>1241</v>
      </c>
      <c r="D1560" s="2" t="str" cm="1">
        <f t="array" ref="D1560">_xlfn.IFS(C1560="Golden Temple Mail","Amritsar",C1560="Guruvayur Express","Guruvayur",C1560="Guwahati Sbc Express","Guwahati",C1560="Howrah Duronto","Howrah",C1560="Howrah Mail","Howrah",C1560="Howrah Rajdhani","Howrah",C1560="Kamrup Express","Dibrugarh",C1560="Kerala Express","Thiruvananthapuram",C1560="Kolkata Rajdhani","Kolkata",C1560="Kovai Express","Coimbatore",C1560="Mumbai Chennai Mail","Mumbai",C1560="Mumbai Rajdhani","Mumbai",C1560="Mumbai Vande Bharat","Mumbai",C1560="Nagercoil Express","Nagercoil",C1560="August Kranti Rajdhani","Mumbai",C1560="Chennai Express","Chennai",C1560="Chennai Intercity","Chennai",C1560="Chennai Vande Bharat","Chennai",C1560="Cheran Express","Coimbatore",C1560="Coimbatore Express","Coimbatore",C1560="Coimbatore Intercity","Coimbatore",C1560="Coromandel Express","Kolkata",C1560="Devagiri Express","Secunderabad",C1560="Dibrugarh Rajdhani","Dibrugarh",C1560="Duronto Express","Multiple",C1560="Express","Generic",C1560="Garib Rath","Varies",C1560="Gatimaan Express","Delhi",C1560="Rajdhani","Multiple",C1560="Sanghamitra Express","Patna",C1560="Sbc Guwahati Express","Guwahati",C1560="Sealdah Duronto","Sealdah",C1560="Sealdah Rajdhani","Sealdah",C1560="Semi-Sleeper","Bus Type",C1560="Shatabdi","Multiple",C1560="Sleeper","Bus Type",C1560="Super Luxury","Bus Type",C1560="Swarna Jayanti Rajdhani","Ahmedabad",C1560="Tamil Nadu Exp","Chennai",C1560="Vande Bharat","Multiple",C1560="Vikramshila Express","Bhagalpur",C1560="Volvo AC","Bus Type",TRUE,"Unknown")</f>
        <v>Secunderabad</v>
      </c>
      <c r="E1560" s="1">
        <v>45599</v>
      </c>
      <c r="F1560">
        <v>83.01</v>
      </c>
      <c r="G1560" s="2" cm="1">
        <f t="array" ref="G1560">_xlfn.IFS(C1560="Golden Temple Mail",1800,C1560="Guruvayur Express",1450,C1560="Guwahati Sbc Express",1650,C1560="Howrah Duronto",1200,C1560="Howrah Mail",2000,C1560="Howrah Rajdhani",1450,C1560="Kamrup Express",1700,C1560="Kerala Express",1600,C1560="Kolkata Rajdhani",1450,C1560="Kovai Express",500,C1560="Mumbai Chennai Mail",1250,C1560="Mumbai Rajdhani",1450,C1560="Mumbai Vande Bharat",700,C1560="Nagercoil Express",1350,C1560="August Kranti Rajdhani",1300,C1560="Chennai Express",1050,C1560="Chennai Intercity",350,C1560="Chennai Vande Bharat",350,C1560="Cheran Express",500,C1560="Coimbatore Express",520,C1560="Coimbatore Intercity",350,C1560="Coromandel Express",1650,C1560="Devagiri Express",1200,C1560="Dibrugarh Rajdhani",2000,C1560="Duronto Express",1450,C1560="Express",600,C1560="Garib Rath",1200,C1560="Gatimaan Express",200,C1560="Rajdhani",1450,C1560="Sanghamitra Express",1900,C1560="Sbc Guwahati Express",1650,C1560="Sealdah Duronto",1200,C1560="Sealdah Rajdhani",1450,C1560="Semi-Sleeper",400,C1560="Shatabdi",500,C1560="Sleeper",350,C1560="Super Luxury",500,C1560="Swarna Jayanti Rajdhani",1600,C1560="Tamil Nadu Exp",1050,C1560="Vande Bharat",700,C1560="Vikramshila Express",1250,C1560="Volvo AC",450,TRUE,"Unknown")</f>
        <v>1200</v>
      </c>
      <c r="H1560" s="2" cm="1">
        <f t="array" ref="H1560">_xlfn.IFS(C1560="Golden Temple Mail",1200,C1560="Guruvayur Express",950,C1560="Guwahati Sbc Express",1100,C1560="Howrah Duronto",800,C1560="Howrah Mail",1400,C1560="Howrah Rajdhani",900,C1560="Kamrup Express",1150,C1560="Kerala Express",1000,C1560="Kolkata Rajdhani",900,C1560="Kovai Express",750,C1560="Mumbai Chennai Mail",1300,C1560="Mumbai Rajdhani",950,C1560="Mumbai Vande Bharat",700,C1560="Nagercoil Express",980,C1560="August Kranti Rajdhani",1200,C1560="Chennai Express",1050,C1560="Chennai Intercity",850,C1560="Chennai Vande Bharat",700,C1560="Cheran Express",880,C1560="Coimbatore Express",920,C1560="Coimbatore Intercity",850,C1560="Coromandel Express",1080,C1560="Devagiri Express",970,C1560="Dibrugarh Rajdhani",1200,C1560="Duronto Express",950,C1560="Express",600,C1560="Garib Rath",880,C1560="Gatimaan Express",650,C1560="Rajdhani",950,C1560="Sanghamitra Express",1150,C1560="Sbc Guwahati Express",1100,C1560="Sealdah Duronto",900,C1560="Sealdah Rajdhani",950,C1560="Semi-Sleeper",400,C1560="Shatabdi",700,C1560="Sleeper",350,C1560="Super Luxury",500,C1560="Swarna Jayanti Rajdhani",960,C1560="Tamil Nadu Exp",1050,C1560="Vande Bharat",700,C1560="Vikramshila Express",980,C1560="Volvo AC",450,TRUE,"Unknown")</f>
        <v>970</v>
      </c>
      <c r="I1560" t="s">
        <v>18</v>
      </c>
      <c r="J1560" t="s">
        <v>56</v>
      </c>
      <c r="M1560">
        <v>35</v>
      </c>
      <c r="N1560" t="s">
        <v>1064</v>
      </c>
    </row>
    <row r="1561" spans="1:14">
      <c r="A1561">
        <v>17057</v>
      </c>
      <c r="B1561" t="s">
        <v>1267</v>
      </c>
      <c r="C1561" t="s">
        <v>1241</v>
      </c>
      <c r="D1561" s="2" t="str" cm="1">
        <f t="array" ref="D1561">_xlfn.IFS(C1561="Golden Temple Mail","Amritsar",C1561="Guruvayur Express","Guruvayur",C1561="Guwahati Sbc Express","Guwahati",C1561="Howrah Duronto","Howrah",C1561="Howrah Mail","Howrah",C1561="Howrah Rajdhani","Howrah",C1561="Kamrup Express","Dibrugarh",C1561="Kerala Express","Thiruvananthapuram",C1561="Kolkata Rajdhani","Kolkata",C1561="Kovai Express","Coimbatore",C1561="Mumbai Chennai Mail","Mumbai",C1561="Mumbai Rajdhani","Mumbai",C1561="Mumbai Vande Bharat","Mumbai",C1561="Nagercoil Express","Nagercoil",C1561="August Kranti Rajdhani","Mumbai",C1561="Chennai Express","Chennai",C1561="Chennai Intercity","Chennai",C1561="Chennai Vande Bharat","Chennai",C1561="Cheran Express","Coimbatore",C1561="Coimbatore Express","Coimbatore",C1561="Coimbatore Intercity","Coimbatore",C1561="Coromandel Express","Kolkata",C1561="Devagiri Express","Secunderabad",C1561="Dibrugarh Rajdhani","Dibrugarh",C1561="Duronto Express","Multiple",C1561="Express","Generic",C1561="Garib Rath","Varies",C1561="Gatimaan Express","Delhi",C1561="Rajdhani","Multiple",C1561="Sanghamitra Express","Patna",C1561="Sbc Guwahati Express","Guwahati",C1561="Sealdah Duronto","Sealdah",C1561="Sealdah Rajdhani","Sealdah",C1561="Semi-Sleeper","Bus Type",C1561="Shatabdi","Multiple",C1561="Sleeper","Bus Type",C1561="Super Luxury","Bus Type",C1561="Swarna Jayanti Rajdhani","Ahmedabad",C1561="Tamil Nadu Exp","Chennai",C1561="Vande Bharat","Multiple",C1561="Vikramshila Express","Bhagalpur",C1561="Volvo AC","Bus Type",TRUE,"Unknown")</f>
        <v>Secunderabad</v>
      </c>
      <c r="E1561" s="1">
        <v>45470</v>
      </c>
      <c r="F1561">
        <v>68.77</v>
      </c>
      <c r="G1561" s="2" cm="1">
        <f t="array" ref="G1561">_xlfn.IFS(C1561="Golden Temple Mail",1800,C1561="Guruvayur Express",1450,C1561="Guwahati Sbc Express",1650,C1561="Howrah Duronto",1200,C1561="Howrah Mail",2000,C1561="Howrah Rajdhani",1450,C1561="Kamrup Express",1700,C1561="Kerala Express",1600,C1561="Kolkata Rajdhani",1450,C1561="Kovai Express",500,C1561="Mumbai Chennai Mail",1250,C1561="Mumbai Rajdhani",1450,C1561="Mumbai Vande Bharat",700,C1561="Nagercoil Express",1350,C1561="August Kranti Rajdhani",1300,C1561="Chennai Express",1050,C1561="Chennai Intercity",350,C1561="Chennai Vande Bharat",350,C1561="Cheran Express",500,C1561="Coimbatore Express",520,C1561="Coimbatore Intercity",350,C1561="Coromandel Express",1650,C1561="Devagiri Express",1200,C1561="Dibrugarh Rajdhani",2000,C1561="Duronto Express",1450,C1561="Express",600,C1561="Garib Rath",1200,C1561="Gatimaan Express",200,C1561="Rajdhani","1450",C1561="Sanghamitra Express",1900,C1561="Sbc Guwahati Express",1650,C1561="Sealdah Duronto",1200,C1561="Sealdah Rajdhani",1450,C1561="Semi-Sleeper",400,C1561="Shatabdi",500,C1561="Sleeper",350,C1561="Super Luxury",500,C1561="Swarna Jayanti Rajdhani",1600,C1561="Tamil Nadu Exp",1050,C1561="Vande Bharat",700,C1561="Vikramshila Express",1250,C1561="Volvo AC",450,TRUE,"Unknown")</f>
        <v>1200</v>
      </c>
      <c r="H1561" s="2" cm="1">
        <f t="array" ref="H1561">_xlfn.IFS(C1561="Golden Temple Mail",1200,C1561="Guruvayur Express",950,C1561="Guwahati Sbc Express",1100,C1561="Howrah Duronto",800,C1561="Howrah Mail",1400,C1561="Howrah Rajdhani",900,C1561="Kamrup Express",1150,C1561="Kerala Express",1000,C1561="Kolkata Rajdhani",900,C1561="Kovai Express",750,C1561="Mumbai Chennai Mail",1300,C1561="Mumbai Rajdhani",950,C1561="Mumbai Vande Bharat",700,C1561="Nagercoil Express",980,C1561="Chennai Express",1050,C1561="Chennai Intercity",850,C1561="Chennai Vande Bharat",700,C1561="Cheran Express",880,C1561="Coimbatore Express",920,C1561="Coimbatore Intercity",850,C1561="Coromandel Express",1080,C1561="Devagiri Express",970,C1561="Dibrugarh Rajdhani",1200,C1561="Duronto Express",950,C1561="Express",600,C1561="Garib Rath",880,C1561="Gatimaan Express",650,C1561="Rajdhani",950,C1561="Sanghamitra Express",1150,C1561="Sbc Guwahati Express",1100,C1561="Sealdah Duronto",900,C1561="Sealdah Rajdhani",950,C1561="Semi-Sleeper",400,C1561="Shatabdi",700,C1561="Sleeper",350,C1561="Super Luxury",500,C1561="Swarna Jayanti Rajdhani",960,C1561="Tamil Nadu Exp",1050,C1561="Vande Bharat",700,C1561="Vikramshila Express",980,C1561="Volvo AC",450,TRUE,"Unknown")</f>
        <v>970</v>
      </c>
      <c r="I1561" t="s">
        <v>71</v>
      </c>
      <c r="J1561" t="s">
        <v>26</v>
      </c>
      <c r="M1561">
        <v>52</v>
      </c>
      <c r="N1561" t="s">
        <v>1064</v>
      </c>
    </row>
    <row r="1562" spans="1:14">
      <c r="A1562">
        <v>17057</v>
      </c>
      <c r="B1562" t="s">
        <v>1268</v>
      </c>
      <c r="C1562" t="s">
        <v>1241</v>
      </c>
      <c r="D1562" s="2" t="str" cm="1">
        <f t="array" ref="D1562">_xlfn.IFS(C1562="Golden Temple Mail","Amritsar",C1562="Guruvayur Express","Guruvayur",C1562="Guwahati Sbc Express","Guwahati",C1562="Howrah Duronto","Howrah",C1562="Howrah Mail","Howrah",C1562="Howrah Rajdhani","Howrah",C1562="Kamrup Express","Dibrugarh",C1562="Kerala Express","Thiruvananthapuram",C1562="Kolkata Rajdhani","Kolkata",C1562="Kovai Express","Coimbatore",C1562="Mumbai Chennai Mail","Mumbai",C1562="Mumbai Rajdhani","Mumbai",C1562="Mumbai Vande Bharat","Mumbai",C1562="Nagercoil Express","Nagercoil",C1562="August Kranti Rajdhani","Mumbai",C1562="Chennai Express","Chennai",C1562="Chennai Intercity","Chennai",C1562="Chennai Vande Bharat","Chennai",C1562="Cheran Express","Coimbatore",C1562="Coimbatore Express","Coimbatore",C1562="Coimbatore Intercity","Coimbatore",C1562="Coromandel Express","Kolkata",C1562="Devagiri Express","Secunderabad",C1562="Dibrugarh Rajdhani","Dibrugarh",C1562="Duronto Express","Multiple",C1562="Express","Generic",C1562="Garib Rath","Varies",C1562="Gatimaan Express","Delhi",C1562="Rajdhani","Multiple",C1562="Sanghamitra Express","Patna",C1562="Sbc Guwahati Express","Guwahati",C1562="Sealdah Duronto","Sealdah",C1562="Sealdah Rajdhani","Sealdah",C1562="Semi-Sleeper","Bus Type",C1562="Shatabdi","Multiple",C1562="Sleeper","Bus Type",C1562="Super Luxury","Bus Type",C1562="Swarna Jayanti Rajdhani","Ahmedabad",C1562="Tamil Nadu Exp","Chennai",C1562="Vande Bharat","Multiple",C1562="Vikramshila Express","Bhagalpur",C1562="Volvo AC","Bus Type",TRUE,"Unknown")</f>
        <v>Secunderabad</v>
      </c>
      <c r="E1562" s="1">
        <v>45361</v>
      </c>
      <c r="F1562">
        <v>68.34</v>
      </c>
      <c r="G1562" s="2" cm="1">
        <f t="array" ref="G1562">_xlfn.IFS(C1562="Golden Temple Mail",1800,C1562="Guruvayur Express",1450,C1562="Guwahati Sbc Express",1650,C1562="Howrah Duronto",1200,C1562="Howrah Mail",2000,C1562="Howrah Rajdhani",1450,C1562="Kamrup Express",1700,C1562="Kerala Express",1600,C1562="Kolkata Rajdhani",1450,C1562="Kovai Express",500,C1562="Mumbai Chennai Mail",1250,C1562="Mumbai Rajdhani",1450,C1562="Mumbai Vande Bharat",700,C1562="Nagercoil Express",1350,C1562="August Kranti Rajdhani",1300,C1562="Chennai Express",1050,C1562="Chennai Intercity",350,C1562="Chennai Vande Bharat",350,C1562="Cheran Express",500,C1562="Coimbatore Express",520,C1562="Coimbatore Intercity",350,C1562="Coromandel Express",1650,C1562="Devagiri Express",1200,C1562="Dibrugarh Rajdhani",2000,C1562="Duronto Express",1450,C1562="Express",600,C1562="Garib Rath",1200,C1562="Gatimaan Express",200,C1562="Rajdhani",1450,C1562="Sanghamitra Express",1900,C1562="Sbc Guwahati Express",1650,C1562="Sealdah Duronto",1200,C1562="Sealdah Rajdhani",1450,C1562="Semi-Sleeper",400,C1562="Shatabdi",500,C1562="Sleeper",350,C1562="Super Luxury",500,C1562="Swarna Jayanti Rajdhani",1600,C1562="Tamil Nadu Exp",1050,C1562="Vande Bharat",700,C1562="Vikramshila Express",1250,C1562="Volvo AC",450,TRUE,"Unknown")</f>
        <v>1200</v>
      </c>
      <c r="H1562" s="2" cm="1">
        <f t="array" ref="H1562">_xlfn.IFS(C1562="Golden Temple Mail",1200,C1562="Guruvayur Express",950,C1562="Guwahati Sbc Express",1100,C1562="Howrah Duronto",800,C1562="Howrah Mail",1400,C1562="Howrah Rajdhani",900,C1562="Kamrup Express",1150,C1562="Kerala Express",1000,C1562="Kolkata Rajdhani",900,C1562="Kovai Express",750,C1562="Mumbai Chennai Mail",1300,C1562="Mumbai Rajdhani",950,C1562="Mumbai Vande Bharat",700,C1562="Nagercoil Express",980,C1562="August Kranti Rajdhani",1200,C1562="Chennai Express",1050,C1562="Chennai Intercity",850,C1562="Chennai Vande Bharat",700,C1562="Cheran Express",880,C1562="Coimbatore Express",920,C1562="Coimbatore Intercity",850,C1562="Coromandel Express",1080,C1562="Devagiri Express",970,C1562="Dibrugarh Rajdhani",1200,C1562="Duronto Express",950,C1562="Express",600,C1562="Garib Rath",880,C1562="Gatimaan Express",650,C1562="Rajdhani",950,C1562="Sanghamitra Express",1150,C1562="Sbc Guwahati Express",1100,C1562="Sealdah Duronto",900,C1562="Sealdah Rajdhani",950,C1562="Semi-Sleeper",400,C1562="Shatabdi",700,C1562="Sleeper",350,C1562="Super Luxury",500,C1562="Swarna Jayanti Rajdhani",960,C1562="Tamil Nadu Exp",1050,C1562="Vande Bharat",700,C1562="Vikramshila Express",980,C1562="Volvo AC",450,TRUE,"Unknown")</f>
        <v>970</v>
      </c>
      <c r="I1562" t="s">
        <v>59</v>
      </c>
      <c r="J1562" t="s">
        <v>56</v>
      </c>
      <c r="M1562">
        <v>36</v>
      </c>
      <c r="N1562" t="s">
        <v>1064</v>
      </c>
    </row>
    <row r="1563" spans="1:14">
      <c r="A1563">
        <v>17057</v>
      </c>
      <c r="B1563" t="s">
        <v>1269</v>
      </c>
      <c r="C1563" t="s">
        <v>1241</v>
      </c>
      <c r="D1563" s="2" t="str" cm="1">
        <f t="array" ref="D1563">_xlfn.IFS(C1563="Golden Temple Mail","Amritsar",C1563="Guruvayur Express","Guruvayur",C1563="Guwahati Sbc Express","Guwahati",C1563="Howrah Duronto","Howrah",C1563="Howrah Mail","Howrah",C1563="Howrah Rajdhani","Howrah",C1563="Kamrup Express","Dibrugarh",C1563="Kerala Express","Thiruvananthapuram",C1563="Kolkata Rajdhani","Kolkata",C1563="Kovai Express","Coimbatore",C1563="Mumbai Chennai Mail","Mumbai",C1563="Mumbai Rajdhani","Mumbai",C1563="Mumbai Vande Bharat","Mumbai",C1563="Nagercoil Express","Nagercoil",C1563="August Kranti Rajdhani","Mumbai",C1563="Chennai Express","Chennai",C1563="Chennai Intercity","Chennai",C1563="Chennai Vande Bharat","Chennai",C1563="Cheran Express","Coimbatore",C1563="Coimbatore Express","Coimbatore",C1563="Coimbatore Intercity","Coimbatore",C1563="Coromandel Express","Kolkata",C1563="Devagiri Express","Secunderabad",C1563="Dibrugarh Rajdhani","Dibrugarh",C1563="Duronto Express","Multiple",C1563="Express","Generic",C1563="Garib Rath","Varies",C1563="Gatimaan Express","Delhi",C1563="Rajdhani","Multiple",C1563="Sanghamitra Express","Patna",C1563="Sbc Guwahati Express","Guwahati",C1563="Sealdah Duronto","Sealdah",C1563="Sealdah Rajdhani","Sealdah",C1563="Semi-Sleeper","Bus Type",C1563="Shatabdi","Multiple",C1563="Sleeper","Bus Type",C1563="Super Luxury","Bus Type",C1563="Swarna Jayanti Rajdhani","Ahmedabad",C1563="Tamil Nadu Exp","Chennai",C1563="Vande Bharat","Multiple",C1563="Vikramshila Express","Bhagalpur",C1563="Volvo AC","Bus Type",TRUE,"Unknown")</f>
        <v>Secunderabad</v>
      </c>
      <c r="E1563" s="1">
        <v>45609</v>
      </c>
      <c r="F1563">
        <v>60.78</v>
      </c>
      <c r="G1563" s="2" cm="1">
        <f t="array" ref="G1563">_xlfn.IFS(C1563="Golden Temple Mail",1800,C1563="Guruvayur Express",1450,C1563="Guwahati Sbc Express",1650,C1563="Howrah Duronto",1200,C1563="Howrah Mail",2000,C1563="Howrah Rajdhani",1450,C1563="Kamrup Express",1700,C1563="Kerala Express",1600,C1563="Kolkata Rajdhani",1450,C1563="Kovai Express",500,C1563="Mumbai Chennai Mail",1250,C1563="Mumbai Rajdhani",1450,C1563="Mumbai Vande Bharat",700,C1563="Nagercoil Express",1350,C1563="August Kranti Rajdhani",1300,C1563="Chennai Express",1050,C1563="Chennai Intercity",350,C1563="Chennai Vande Bharat",350,C1563="Cheran Express",500,C1563="Coimbatore Express",520,C1563="Coimbatore Intercity",350,C1563="Coromandel Express",1650,C1563="Devagiri Express",1200,C1563="Dibrugarh Rajdhani",2000,C1563="Duronto Express",1450,C1563="Express",600,C1563="Garib Rath",1200,C1563="Gatimaan Express",200,C1563="Rajdhani","1450",C1563="Sanghamitra Express",1900,C1563="Sbc Guwahati Express",1650,C1563="Sealdah Duronto",1200,C1563="Sealdah Rajdhani",1450,C1563="Semi-Sleeper",400,C1563="Shatabdi",500,C1563="Sleeper",350,C1563="Super Luxury",500,C1563="Swarna Jayanti Rajdhani",1600,C1563="Tamil Nadu Exp",1050,C1563="Vande Bharat",700,C1563="Vikramshila Express",1250,C1563="Volvo AC",450,TRUE,"Unknown")</f>
        <v>1200</v>
      </c>
      <c r="H1563" s="2" cm="1">
        <f t="array" ref="H1563">_xlfn.IFS(C1563="Golden Temple Mail",1200,C1563="Guruvayur Express",950,C1563="Guwahati Sbc Express",1100,C1563="Howrah Duronto",800,C1563="Howrah Mail",1400,C1563="Howrah Rajdhani",900,C1563="Kamrup Express",1150,C1563="Kerala Express",1000,C1563="Kolkata Rajdhani",900,C1563="Kovai Express",750,C1563="Mumbai Chennai Mail",1300,C1563="Mumbai Rajdhani",950,C1563="Mumbai Vande Bharat",700,C1563="Nagercoil Express",980,C1563="Chennai Express",1050,C1563="Chennai Intercity",850,C1563="Chennai Vande Bharat",700,C1563="Cheran Express",880,C1563="Coimbatore Express",920,C1563="Coimbatore Intercity",850,C1563="Coromandel Express",1080,C1563="Devagiri Express",970,C1563="Dibrugarh Rajdhani",1200,C1563="Duronto Express",950,C1563="Express",600,C1563="Garib Rath",880,C1563="Gatimaan Express",650,C1563="Rajdhani",950,C1563="Sanghamitra Express",1150,C1563="Sbc Guwahati Express",1100,C1563="Sealdah Duronto",900,C1563="Sealdah Rajdhani",950,C1563="Semi-Sleeper",400,C1563="Shatabdi",700,C1563="Sleeper",350,C1563="Super Luxury",500,C1563="Swarna Jayanti Rajdhani",960,C1563="Tamil Nadu Exp",1050,C1563="Vande Bharat",700,C1563="Vikramshila Express",980,C1563="Volvo AC",450,TRUE,"Unknown")</f>
        <v>970</v>
      </c>
      <c r="I1563" t="s">
        <v>18</v>
      </c>
      <c r="J1563" t="s">
        <v>46</v>
      </c>
      <c r="M1563">
        <v>42</v>
      </c>
      <c r="N1563" t="s">
        <v>1064</v>
      </c>
    </row>
    <row r="1564" spans="1:14">
      <c r="A1564">
        <v>17058</v>
      </c>
      <c r="B1564" t="s">
        <v>1269</v>
      </c>
      <c r="C1564" t="s">
        <v>1241</v>
      </c>
      <c r="D1564" s="2" t="str" cm="1">
        <f t="array" ref="D1564">_xlfn.IFS(C1564="Golden Temple Mail","Amritsar",C1564="Guruvayur Express","Guruvayur",C1564="Guwahati Sbc Express","Guwahati",C1564="Howrah Duronto","Howrah",C1564="Howrah Mail","Howrah",C1564="Howrah Rajdhani","Howrah",C1564="Kamrup Express","Dibrugarh",C1564="Kerala Express","Thiruvananthapuram",C1564="Kolkata Rajdhani","Kolkata",C1564="Kovai Express","Coimbatore",C1564="Mumbai Chennai Mail","Mumbai",C1564="Mumbai Rajdhani","Mumbai",C1564="Mumbai Vande Bharat","Mumbai",C1564="Nagercoil Express","Nagercoil",C1564="August Kranti Rajdhani","Mumbai",C1564="Chennai Express","Chennai",C1564="Chennai Intercity","Chennai",C1564="Chennai Vande Bharat","Chennai",C1564="Cheran Express","Coimbatore",C1564="Coimbatore Express","Coimbatore",C1564="Coimbatore Intercity","Coimbatore",C1564="Coromandel Express","Kolkata",C1564="Devagiri Express","Secunderabad",C1564="Dibrugarh Rajdhani","Dibrugarh",C1564="Duronto Express","Multiple",C1564="Express","Generic",C1564="Garib Rath","Varies",C1564="Gatimaan Express","Delhi",C1564="Rajdhani","Multiple",C1564="Sanghamitra Express","Patna",C1564="Sbc Guwahati Express","Guwahati",C1564="Sealdah Duronto","Sealdah",C1564="Sealdah Rajdhani","Sealdah",C1564="Semi-Sleeper","Bus Type",C1564="Shatabdi","Multiple",C1564="Sleeper","Bus Type",C1564="Super Luxury","Bus Type",C1564="Swarna Jayanti Rajdhani","Ahmedabad",C1564="Tamil Nadu Exp","Chennai",C1564="Vande Bharat","Multiple",C1564="Vikramshila Express","Bhagalpur",C1564="Volvo AC","Bus Type",TRUE,"Unknown")</f>
        <v>Secunderabad</v>
      </c>
      <c r="E1564" s="1">
        <v>45649</v>
      </c>
      <c r="F1564">
        <v>81.02</v>
      </c>
      <c r="G1564" s="2" cm="1">
        <f t="array" ref="G1564">_xlfn.IFS(C1564="Golden Temple Mail",1800,C1564="Guruvayur Express",1450,C1564="Guwahati Sbc Express",1650,C1564="Howrah Duronto",1200,C1564="Howrah Mail",2000,C1564="Howrah Rajdhani",1450,C1564="Kamrup Express",1700,C1564="Kerala Express",1600,C1564="Kolkata Rajdhani",1450,C1564="Kovai Express",500,C1564="Mumbai Chennai Mail",1250,C1564="Mumbai Rajdhani",1450,C1564="Mumbai Vande Bharat",700,C1564="Nagercoil Express",1350,C1564="August Kranti Rajdhani",1300,C1564="Chennai Express",1050,C1564="Chennai Intercity",350,C1564="Chennai Vande Bharat",350,C1564="Cheran Express",500,C1564="Coimbatore Express",520,C1564="Coimbatore Intercity",350,C1564="Coromandel Express",1650,C1564="Devagiri Express",1200,C1564="Dibrugarh Rajdhani",2000,C1564="Duronto Express",1450,C1564="Express",600,C1564="Garib Rath",1200,C1564="Gatimaan Express",200,C1564="Rajdhani",1450,C1564="Sanghamitra Express",1900,C1564="Sbc Guwahati Express",1650,C1564="Sealdah Duronto",1200,C1564="Sealdah Rajdhani",1450,C1564="Semi-Sleeper",400,C1564="Shatabdi",500,C1564="Sleeper",350,C1564="Super Luxury",500,C1564="Swarna Jayanti Rajdhani",1600,C1564="Tamil Nadu Exp",1050,C1564="Vande Bharat",700,C1564="Vikramshila Express",1250,C1564="Volvo AC",450,TRUE,"Unknown")</f>
        <v>1200</v>
      </c>
      <c r="H1564" s="2" cm="1">
        <f t="array" ref="H1564">_xlfn.IFS(C1564="Golden Temple Mail",1200,C1564="Guruvayur Express",950,C1564="Guwahati Sbc Express",1100,C1564="Howrah Duronto",800,C1564="Howrah Mail",1400,C1564="Howrah Rajdhani",900,C1564="Kamrup Express",1150,C1564="Kerala Express",1000,C1564="Kolkata Rajdhani",900,C1564="Kovai Express",750,C1564="Mumbai Chennai Mail",1300,C1564="Mumbai Rajdhani",950,C1564="Mumbai Vande Bharat",700,C1564="Nagercoil Express",980,C1564="August Kranti Rajdhani",1200,C1564="Chennai Express",1050,C1564="Chennai Intercity",850,C1564="Chennai Vande Bharat",700,C1564="Cheran Express",880,C1564="Coimbatore Express",920,C1564="Coimbatore Intercity",850,C1564="Coromandel Express",1080,C1564="Devagiri Express",970,C1564="Dibrugarh Rajdhani",1200,C1564="Duronto Express",950,C1564="Express",600,C1564="Garib Rath",880,C1564="Gatimaan Express",650,C1564="Rajdhani",950,C1564="Sanghamitra Express",1150,C1564="Sbc Guwahati Express",1100,C1564="Sealdah Duronto",900,C1564="Sealdah Rajdhani",950,C1564="Semi-Sleeper",400,C1564="Shatabdi",700,C1564="Sleeper",350,C1564="Super Luxury",500,C1564="Swarna Jayanti Rajdhani",960,C1564="Tamil Nadu Exp",1050,C1564="Vande Bharat",700,C1564="Vikramshila Express",980,C1564="Volvo AC",450,TRUE,"Unknown")</f>
        <v>970</v>
      </c>
      <c r="I1564" t="s">
        <v>52</v>
      </c>
      <c r="J1564" t="s">
        <v>42</v>
      </c>
      <c r="M1564">
        <v>2</v>
      </c>
      <c r="N1564" t="s">
        <v>1064</v>
      </c>
    </row>
    <row r="1565" spans="1:14">
      <c r="A1565">
        <v>17058</v>
      </c>
      <c r="B1565" t="s">
        <v>1268</v>
      </c>
      <c r="C1565" t="s">
        <v>1241</v>
      </c>
      <c r="D1565" s="2" t="str" cm="1">
        <f t="array" ref="D1565">_xlfn.IFS(C1565="Golden Temple Mail","Amritsar",C1565="Guruvayur Express","Guruvayur",C1565="Guwahati Sbc Express","Guwahati",C1565="Howrah Duronto","Howrah",C1565="Howrah Mail","Howrah",C1565="Howrah Rajdhani","Howrah",C1565="Kamrup Express","Dibrugarh",C1565="Kerala Express","Thiruvananthapuram",C1565="Kolkata Rajdhani","Kolkata",C1565="Kovai Express","Coimbatore",C1565="Mumbai Chennai Mail","Mumbai",C1565="Mumbai Rajdhani","Mumbai",C1565="Mumbai Vande Bharat","Mumbai",C1565="Nagercoil Express","Nagercoil",C1565="August Kranti Rajdhani","Mumbai",C1565="Chennai Express","Chennai",C1565="Chennai Intercity","Chennai",C1565="Chennai Vande Bharat","Chennai",C1565="Cheran Express","Coimbatore",C1565="Coimbatore Express","Coimbatore",C1565="Coimbatore Intercity","Coimbatore",C1565="Coromandel Express","Kolkata",C1565="Devagiri Express","Secunderabad",C1565="Dibrugarh Rajdhani","Dibrugarh",C1565="Duronto Express","Multiple",C1565="Express","Generic",C1565="Garib Rath","Varies",C1565="Gatimaan Express","Delhi",C1565="Rajdhani","Multiple",C1565="Sanghamitra Express","Patna",C1565="Sbc Guwahati Express","Guwahati",C1565="Sealdah Duronto","Sealdah",C1565="Sealdah Rajdhani","Sealdah",C1565="Semi-Sleeper","Bus Type",C1565="Shatabdi","Multiple",C1565="Sleeper","Bus Type",C1565="Super Luxury","Bus Type",C1565="Swarna Jayanti Rajdhani","Ahmedabad",C1565="Tamil Nadu Exp","Chennai",C1565="Vande Bharat","Multiple",C1565="Vikramshila Express","Bhagalpur",C1565="Volvo AC","Bus Type",TRUE,"Unknown")</f>
        <v>Secunderabad</v>
      </c>
      <c r="E1565" s="1">
        <v>45511</v>
      </c>
      <c r="F1565">
        <v>62.21</v>
      </c>
      <c r="G1565" s="2" cm="1">
        <f t="array" ref="G1565">_xlfn.IFS(C1565="Golden Temple Mail",1800,C1565="Guruvayur Express",1450,C1565="Guwahati Sbc Express",1650,C1565="Howrah Duronto",1200,C1565="Howrah Mail",2000,C1565="Howrah Rajdhani",1450,C1565="Kamrup Express",1700,C1565="Kerala Express",1600,C1565="Kolkata Rajdhani",1450,C1565="Kovai Express",500,C1565="Mumbai Chennai Mail",1250,C1565="Mumbai Rajdhani",1450,C1565="Mumbai Vande Bharat",700,C1565="Nagercoil Express",1350,C1565="August Kranti Rajdhani",1300,C1565="Chennai Express",1050,C1565="Chennai Intercity",350,C1565="Chennai Vande Bharat",350,C1565="Cheran Express",500,C1565="Coimbatore Express",520,C1565="Coimbatore Intercity",350,C1565="Coromandel Express",1650,C1565="Devagiri Express",1200,C1565="Dibrugarh Rajdhani",2000,C1565="Duronto Express",1450,C1565="Express",600,C1565="Garib Rath",1200,C1565="Gatimaan Express",200,C1565="Rajdhani","1450",C1565="Sanghamitra Express",1900,C1565="Sbc Guwahati Express",1650,C1565="Sealdah Duronto",1200,C1565="Sealdah Rajdhani",1450,C1565="Semi-Sleeper",400,C1565="Shatabdi",500,C1565="Sleeper",350,C1565="Super Luxury",500,C1565="Swarna Jayanti Rajdhani",1600,C1565="Tamil Nadu Exp",1050,C1565="Vande Bharat",700,C1565="Vikramshila Express",1250,C1565="Volvo AC",450,TRUE,"Unknown")</f>
        <v>1200</v>
      </c>
      <c r="H1565" s="2" cm="1">
        <f t="array" ref="H1565">_xlfn.IFS(C1565="Golden Temple Mail",1200,C1565="Guruvayur Express",950,C1565="Guwahati Sbc Express",1100,C1565="Howrah Duronto",800,C1565="Howrah Mail",1400,C1565="Howrah Rajdhani",900,C1565="Kamrup Express",1150,C1565="Kerala Express",1000,C1565="Kolkata Rajdhani",900,C1565="Kovai Express",750,C1565="Mumbai Chennai Mail",1300,C1565="Mumbai Rajdhani",950,C1565="Mumbai Vande Bharat",700,C1565="Nagercoil Express",980,C1565="Chennai Express",1050,C1565="Chennai Intercity",850,C1565="Chennai Vande Bharat",700,C1565="Cheran Express",880,C1565="Coimbatore Express",920,C1565="Coimbatore Intercity",850,C1565="Coromandel Express",1080,C1565="Devagiri Express",970,C1565="Dibrugarh Rajdhani",1200,C1565="Duronto Express",950,C1565="Express",600,C1565="Garib Rath",880,C1565="Gatimaan Express",650,C1565="Rajdhani",950,C1565="Sanghamitra Express",1150,C1565="Sbc Guwahati Express",1100,C1565="Sealdah Duronto",900,C1565="Sealdah Rajdhani",950,C1565="Semi-Sleeper",400,C1565="Shatabdi",700,C1565="Sleeper",350,C1565="Super Luxury",500,C1565="Swarna Jayanti Rajdhani",960,C1565="Tamil Nadu Exp",1050,C1565="Vande Bharat",700,C1565="Vikramshila Express",980,C1565="Volvo AC",450,TRUE,"Unknown")</f>
        <v>970</v>
      </c>
      <c r="I1565" t="s">
        <v>55</v>
      </c>
      <c r="J1565" t="s">
        <v>46</v>
      </c>
      <c r="M1565">
        <v>4</v>
      </c>
      <c r="N1565" t="s">
        <v>1064</v>
      </c>
    </row>
    <row r="1566" spans="1:14">
      <c r="A1566">
        <v>17058</v>
      </c>
      <c r="B1566" t="s">
        <v>1267</v>
      </c>
      <c r="C1566" t="s">
        <v>1241</v>
      </c>
      <c r="D1566" s="2" t="str" cm="1">
        <f t="array" ref="D1566">_xlfn.IFS(C1566="Golden Temple Mail","Amritsar",C1566="Guruvayur Express","Guruvayur",C1566="Guwahati Sbc Express","Guwahati",C1566="Howrah Duronto","Howrah",C1566="Howrah Mail","Howrah",C1566="Howrah Rajdhani","Howrah",C1566="Kamrup Express","Dibrugarh",C1566="Kerala Express","Thiruvananthapuram",C1566="Kolkata Rajdhani","Kolkata",C1566="Kovai Express","Coimbatore",C1566="Mumbai Chennai Mail","Mumbai",C1566="Mumbai Rajdhani","Mumbai",C1566="Mumbai Vande Bharat","Mumbai",C1566="Nagercoil Express","Nagercoil",C1566="August Kranti Rajdhani","Mumbai",C1566="Chennai Express","Chennai",C1566="Chennai Intercity","Chennai",C1566="Chennai Vande Bharat","Chennai",C1566="Cheran Express","Coimbatore",C1566="Coimbatore Express","Coimbatore",C1566="Coimbatore Intercity","Coimbatore",C1566="Coromandel Express","Kolkata",C1566="Devagiri Express","Secunderabad",C1566="Dibrugarh Rajdhani","Dibrugarh",C1566="Duronto Express","Multiple",C1566="Express","Generic",C1566="Garib Rath","Varies",C1566="Gatimaan Express","Delhi",C1566="Rajdhani","Multiple",C1566="Sanghamitra Express","Patna",C1566="Sbc Guwahati Express","Guwahati",C1566="Sealdah Duronto","Sealdah",C1566="Sealdah Rajdhani","Sealdah",C1566="Semi-Sleeper","Bus Type",C1566="Shatabdi","Multiple",C1566="Sleeper","Bus Type",C1566="Super Luxury","Bus Type",C1566="Swarna Jayanti Rajdhani","Ahmedabad",C1566="Tamil Nadu Exp","Chennai",C1566="Vande Bharat","Multiple",C1566="Vikramshila Express","Bhagalpur",C1566="Volvo AC","Bus Type",TRUE,"Unknown")</f>
        <v>Secunderabad</v>
      </c>
      <c r="E1566" s="1">
        <v>45297</v>
      </c>
      <c r="F1566">
        <v>61.68</v>
      </c>
      <c r="G1566" s="2" cm="1">
        <f t="array" ref="G1566">_xlfn.IFS(C1566="Golden Temple Mail",1800,C1566="Guruvayur Express",1450,C1566="Guwahati Sbc Express",1650,C1566="Howrah Duronto",1200,C1566="Howrah Mail",2000,C1566="Howrah Rajdhani",1450,C1566="Kamrup Express",1700,C1566="Kerala Express",1600,C1566="Kolkata Rajdhani",1450,C1566="Kovai Express",500,C1566="Mumbai Chennai Mail",1250,C1566="Mumbai Rajdhani",1450,C1566="Mumbai Vande Bharat",700,C1566="Nagercoil Express",1350,C1566="August Kranti Rajdhani",1300,C1566="Chennai Express",1050,C1566="Chennai Intercity",350,C1566="Chennai Vande Bharat",350,C1566="Cheran Express",500,C1566="Coimbatore Express",520,C1566="Coimbatore Intercity",350,C1566="Coromandel Express",1650,C1566="Devagiri Express",1200,C1566="Dibrugarh Rajdhani",2000,C1566="Duronto Express",1450,C1566="Express",600,C1566="Garib Rath",1200,C1566="Gatimaan Express",200,C1566="Rajdhani",1450,C1566="Sanghamitra Express",1900,C1566="Sbc Guwahati Express",1650,C1566="Sealdah Duronto",1200,C1566="Sealdah Rajdhani",1450,C1566="Semi-Sleeper",400,C1566="Shatabdi",500,C1566="Sleeper",350,C1566="Super Luxury",500,C1566="Swarna Jayanti Rajdhani",1600,C1566="Tamil Nadu Exp",1050,C1566="Vande Bharat",700,C1566="Vikramshila Express",1250,C1566="Volvo AC",450,TRUE,"Unknown")</f>
        <v>1200</v>
      </c>
      <c r="H1566" s="2" cm="1">
        <f t="array" ref="H1566">_xlfn.IFS(C1566="Golden Temple Mail",1200,C1566="Guruvayur Express",950,C1566="Guwahati Sbc Express",1100,C1566="Howrah Duronto",800,C1566="Howrah Mail",1400,C1566="Howrah Rajdhani",900,C1566="Kamrup Express",1150,C1566="Kerala Express",1000,C1566="Kolkata Rajdhani",900,C1566="Kovai Express",750,C1566="Mumbai Chennai Mail",1300,C1566="Mumbai Rajdhani",950,C1566="Mumbai Vande Bharat",700,C1566="Nagercoil Express",980,C1566="August Kranti Rajdhani",1200,C1566="Chennai Express",1050,C1566="Chennai Intercity",850,C1566="Chennai Vande Bharat",700,C1566="Cheran Express",880,C1566="Coimbatore Express",920,C1566="Coimbatore Intercity",850,C1566="Coromandel Express",1080,C1566="Devagiri Express",970,C1566="Dibrugarh Rajdhani",1200,C1566="Duronto Express",950,C1566="Express",600,C1566="Garib Rath",880,C1566="Gatimaan Express",650,C1566="Rajdhani",950,C1566="Sanghamitra Express",1150,C1566="Sbc Guwahati Express",1100,C1566="Sealdah Duronto",900,C1566="Sealdah Rajdhani",950,C1566="Semi-Sleeper",400,C1566="Shatabdi",700,C1566="Sleeper",350,C1566="Super Luxury",500,C1566="Swarna Jayanti Rajdhani",960,C1566="Tamil Nadu Exp",1050,C1566="Vande Bharat",700,C1566="Vikramshila Express",980,C1566="Volvo AC",450,TRUE,"Unknown")</f>
        <v>970</v>
      </c>
      <c r="I1566" t="s">
        <v>83</v>
      </c>
      <c r="J1566" t="s">
        <v>31</v>
      </c>
      <c r="N1566" t="s">
        <v>1064</v>
      </c>
    </row>
    <row r="1567" spans="1:14">
      <c r="A1567">
        <v>17058</v>
      </c>
      <c r="B1567" t="s">
        <v>1266</v>
      </c>
      <c r="C1567" t="s">
        <v>1241</v>
      </c>
      <c r="D1567" s="2" t="str" cm="1">
        <f t="array" ref="D1567">_xlfn.IFS(C1567="Golden Temple Mail","Amritsar",C1567="Guruvayur Express","Guruvayur",C1567="Guwahati Sbc Express","Guwahati",C1567="Howrah Duronto","Howrah",C1567="Howrah Mail","Howrah",C1567="Howrah Rajdhani","Howrah",C1567="Kamrup Express","Dibrugarh",C1567="Kerala Express","Thiruvananthapuram",C1567="Kolkata Rajdhani","Kolkata",C1567="Kovai Express","Coimbatore",C1567="Mumbai Chennai Mail","Mumbai",C1567="Mumbai Rajdhani","Mumbai",C1567="Mumbai Vande Bharat","Mumbai",C1567="Nagercoil Express","Nagercoil",C1567="August Kranti Rajdhani","Mumbai",C1567="Chennai Express","Chennai",C1567="Chennai Intercity","Chennai",C1567="Chennai Vande Bharat","Chennai",C1567="Cheran Express","Coimbatore",C1567="Coimbatore Express","Coimbatore",C1567="Coimbatore Intercity","Coimbatore",C1567="Coromandel Express","Kolkata",C1567="Devagiri Express","Secunderabad",C1567="Dibrugarh Rajdhani","Dibrugarh",C1567="Duronto Express","Multiple",C1567="Express","Generic",C1567="Garib Rath","Varies",C1567="Gatimaan Express","Delhi",C1567="Rajdhani","Multiple",C1567="Sanghamitra Express","Patna",C1567="Sbc Guwahati Express","Guwahati",C1567="Sealdah Duronto","Sealdah",C1567="Sealdah Rajdhani","Sealdah",C1567="Semi-Sleeper","Bus Type",C1567="Shatabdi","Multiple",C1567="Sleeper","Bus Type",C1567="Super Luxury","Bus Type",C1567="Swarna Jayanti Rajdhani","Ahmedabad",C1567="Tamil Nadu Exp","Chennai",C1567="Vande Bharat","Multiple",C1567="Vikramshila Express","Bhagalpur",C1567="Volvo AC","Bus Type",TRUE,"Unknown")</f>
        <v>Secunderabad</v>
      </c>
      <c r="E1567" s="1">
        <v>45317</v>
      </c>
      <c r="F1567">
        <v>77.66</v>
      </c>
      <c r="G1567" s="2" cm="1">
        <f t="array" ref="G1567">_xlfn.IFS(C1567="Golden Temple Mail",1800,C1567="Guruvayur Express",1450,C1567="Guwahati Sbc Express",1650,C1567="Howrah Duronto",1200,C1567="Howrah Mail",2000,C1567="Howrah Rajdhani",1450,C1567="Kamrup Express",1700,C1567="Kerala Express",1600,C1567="Kolkata Rajdhani",1450,C1567="Kovai Express",500,C1567="Mumbai Chennai Mail",1250,C1567="Mumbai Rajdhani",1450,C1567="Mumbai Vande Bharat",700,C1567="Nagercoil Express",1350,C1567="August Kranti Rajdhani",1300,C1567="Chennai Express",1050,C1567="Chennai Intercity",350,C1567="Chennai Vande Bharat",350,C1567="Cheran Express",500,C1567="Coimbatore Express",520,C1567="Coimbatore Intercity",350,C1567="Coromandel Express",1650,C1567="Devagiri Express",1200,C1567="Dibrugarh Rajdhani",2000,C1567="Duronto Express",1450,C1567="Express",600,C1567="Garib Rath",1200,C1567="Gatimaan Express",200,C1567="Rajdhani","1450",C1567="Sanghamitra Express",1900,C1567="Sbc Guwahati Express",1650,C1567="Sealdah Duronto",1200,C1567="Sealdah Rajdhani",1450,C1567="Semi-Sleeper",400,C1567="Shatabdi",500,C1567="Sleeper",350,C1567="Super Luxury",500,C1567="Swarna Jayanti Rajdhani",1600,C1567="Tamil Nadu Exp",1050,C1567="Vande Bharat",700,C1567="Vikramshila Express",1250,C1567="Volvo AC",450,TRUE,"Unknown")</f>
        <v>1200</v>
      </c>
      <c r="H1567" s="2" cm="1">
        <f t="array" ref="H1567">_xlfn.IFS(C1567="Golden Temple Mail",1200,C1567="Guruvayur Express",950,C1567="Guwahati Sbc Express",1100,C1567="Howrah Duronto",800,C1567="Howrah Mail",1400,C1567="Howrah Rajdhani",900,C1567="Kamrup Express",1150,C1567="Kerala Express",1000,C1567="Kolkata Rajdhani",900,C1567="Kovai Express",750,C1567="Mumbai Chennai Mail",1300,C1567="Mumbai Rajdhani",950,C1567="Mumbai Vande Bharat",700,C1567="Nagercoil Express",980,C1567="Chennai Express",1050,C1567="Chennai Intercity",850,C1567="Chennai Vande Bharat",700,C1567="Cheran Express",880,C1567="Coimbatore Express",920,C1567="Coimbatore Intercity",850,C1567="Coromandel Express",1080,C1567="Devagiri Express",970,C1567="Dibrugarh Rajdhani",1200,C1567="Duronto Express",950,C1567="Express",600,C1567="Garib Rath",880,C1567="Gatimaan Express",650,C1567="Rajdhani",950,C1567="Sanghamitra Express",1150,C1567="Sbc Guwahati Express",1100,C1567="Sealdah Duronto",900,C1567="Sealdah Rajdhani",950,C1567="Semi-Sleeper",400,C1567="Shatabdi",700,C1567="Sleeper",350,C1567="Super Luxury",500,C1567="Swarna Jayanti Rajdhani",960,C1567="Tamil Nadu Exp",1050,C1567="Vande Bharat",700,C1567="Vikramshila Express",980,C1567="Volvo AC",450,TRUE,"Unknown")</f>
        <v>970</v>
      </c>
      <c r="I1567" t="s">
        <v>83</v>
      </c>
      <c r="J1567" t="s">
        <v>39</v>
      </c>
      <c r="M1567">
        <v>5</v>
      </c>
      <c r="N1567" t="s">
        <v>1064</v>
      </c>
    </row>
    <row r="1568" spans="1:14">
      <c r="A1568">
        <v>17058</v>
      </c>
      <c r="B1568" t="s">
        <v>1265</v>
      </c>
      <c r="C1568" t="s">
        <v>1241</v>
      </c>
      <c r="D1568" s="2" t="str" cm="1">
        <f t="array" ref="D1568">_xlfn.IFS(C1568="Golden Temple Mail","Amritsar",C1568="Guruvayur Express","Guruvayur",C1568="Guwahati Sbc Express","Guwahati",C1568="Howrah Duronto","Howrah",C1568="Howrah Mail","Howrah",C1568="Howrah Rajdhani","Howrah",C1568="Kamrup Express","Dibrugarh",C1568="Kerala Express","Thiruvananthapuram",C1568="Kolkata Rajdhani","Kolkata",C1568="Kovai Express","Coimbatore",C1568="Mumbai Chennai Mail","Mumbai",C1568="Mumbai Rajdhani","Mumbai",C1568="Mumbai Vande Bharat","Mumbai",C1568="Nagercoil Express","Nagercoil",C1568="August Kranti Rajdhani","Mumbai",C1568="Chennai Express","Chennai",C1568="Chennai Intercity","Chennai",C1568="Chennai Vande Bharat","Chennai",C1568="Cheran Express","Coimbatore",C1568="Coimbatore Express","Coimbatore",C1568="Coimbatore Intercity","Coimbatore",C1568="Coromandel Express","Kolkata",C1568="Devagiri Express","Secunderabad",C1568="Dibrugarh Rajdhani","Dibrugarh",C1568="Duronto Express","Multiple",C1568="Express","Generic",C1568="Garib Rath","Varies",C1568="Gatimaan Express","Delhi",C1568="Rajdhani","Multiple",C1568="Sanghamitra Express","Patna",C1568="Sbc Guwahati Express","Guwahati",C1568="Sealdah Duronto","Sealdah",C1568="Sealdah Rajdhani","Sealdah",C1568="Semi-Sleeper","Bus Type",C1568="Shatabdi","Multiple",C1568="Sleeper","Bus Type",C1568="Super Luxury","Bus Type",C1568="Swarna Jayanti Rajdhani","Ahmedabad",C1568="Tamil Nadu Exp","Chennai",C1568="Vande Bharat","Multiple",C1568="Vikramshila Express","Bhagalpur",C1568="Volvo AC","Bus Type",TRUE,"Unknown")</f>
        <v>Secunderabad</v>
      </c>
      <c r="E1568" s="1">
        <v>45467</v>
      </c>
      <c r="F1568">
        <v>65.77</v>
      </c>
      <c r="G1568" s="2" cm="1">
        <f t="array" ref="G1568">_xlfn.IFS(C1568="Golden Temple Mail",1800,C1568="Guruvayur Express",1450,C1568="Guwahati Sbc Express",1650,C1568="Howrah Duronto",1200,C1568="Howrah Mail",2000,C1568="Howrah Rajdhani",1450,C1568="Kamrup Express",1700,C1568="Kerala Express",1600,C1568="Kolkata Rajdhani",1450,C1568="Kovai Express",500,C1568="Mumbai Chennai Mail",1250,C1568="Mumbai Rajdhani",1450,C1568="Mumbai Vande Bharat",700,C1568="Nagercoil Express",1350,C1568="August Kranti Rajdhani",1300,C1568="Chennai Express",1050,C1568="Chennai Intercity",350,C1568="Chennai Vande Bharat",350,C1568="Cheran Express",500,C1568="Coimbatore Express",520,C1568="Coimbatore Intercity",350,C1568="Coromandel Express",1650,C1568="Devagiri Express",1200,C1568="Dibrugarh Rajdhani",2000,C1568="Duronto Express",1450,C1568="Express",600,C1568="Garib Rath",1200,C1568="Gatimaan Express",200,C1568="Rajdhani",1450,C1568="Sanghamitra Express",1900,C1568="Sbc Guwahati Express",1650,C1568="Sealdah Duronto",1200,C1568="Sealdah Rajdhani",1450,C1568="Semi-Sleeper",400,C1568="Shatabdi",500,C1568="Sleeper",350,C1568="Super Luxury",500,C1568="Swarna Jayanti Rajdhani",1600,C1568="Tamil Nadu Exp",1050,C1568="Vande Bharat",700,C1568="Vikramshila Express",1250,C1568="Volvo AC",450,TRUE,"Unknown")</f>
        <v>1200</v>
      </c>
      <c r="H1568" s="2" cm="1">
        <f t="array" ref="H1568">_xlfn.IFS(C1568="Golden Temple Mail",1200,C1568="Guruvayur Express",950,C1568="Guwahati Sbc Express",1100,C1568="Howrah Duronto",800,C1568="Howrah Mail",1400,C1568="Howrah Rajdhani",900,C1568="Kamrup Express",1150,C1568="Kerala Express",1000,C1568="Kolkata Rajdhani",900,C1568="Kovai Express",750,C1568="Mumbai Chennai Mail",1300,C1568="Mumbai Rajdhani",950,C1568="Mumbai Vande Bharat",700,C1568="Nagercoil Express",980,C1568="August Kranti Rajdhani",1200,C1568="Chennai Express",1050,C1568="Chennai Intercity",850,C1568="Chennai Vande Bharat",700,C1568="Cheran Express",880,C1568="Coimbatore Express",920,C1568="Coimbatore Intercity",850,C1568="Coromandel Express",1080,C1568="Devagiri Express",970,C1568="Dibrugarh Rajdhani",1200,C1568="Duronto Express",950,C1568="Express",600,C1568="Garib Rath",880,C1568="Gatimaan Express",650,C1568="Rajdhani",950,C1568="Sanghamitra Express",1150,C1568="Sbc Guwahati Express",1100,C1568="Sealdah Duronto",900,C1568="Sealdah Rajdhani",950,C1568="Semi-Sleeper",400,C1568="Shatabdi",700,C1568="Sleeper",350,C1568="Super Luxury",500,C1568="Swarna Jayanti Rajdhani",960,C1568="Tamil Nadu Exp",1050,C1568="Vande Bharat",700,C1568="Vikramshila Express",980,C1568="Volvo AC",450,TRUE,"Unknown")</f>
        <v>970</v>
      </c>
      <c r="I1568" t="s">
        <v>71</v>
      </c>
      <c r="J1568" t="s">
        <v>42</v>
      </c>
      <c r="M1568">
        <v>17</v>
      </c>
      <c r="N1568" t="s">
        <v>1064</v>
      </c>
    </row>
    <row r="1569" spans="1:14">
      <c r="A1569">
        <v>17058</v>
      </c>
      <c r="B1569" t="s">
        <v>1264</v>
      </c>
      <c r="C1569" t="s">
        <v>1241</v>
      </c>
      <c r="D1569" s="2" t="str" cm="1">
        <f t="array" ref="D1569">_xlfn.IFS(C1569="Golden Temple Mail","Amritsar",C1569="Guruvayur Express","Guruvayur",C1569="Guwahati Sbc Express","Guwahati",C1569="Howrah Duronto","Howrah",C1569="Howrah Mail","Howrah",C1569="Howrah Rajdhani","Howrah",C1569="Kamrup Express","Dibrugarh",C1569="Kerala Express","Thiruvananthapuram",C1569="Kolkata Rajdhani","Kolkata",C1569="Kovai Express","Coimbatore",C1569="Mumbai Chennai Mail","Mumbai",C1569="Mumbai Rajdhani","Mumbai",C1569="Mumbai Vande Bharat","Mumbai",C1569="Nagercoil Express","Nagercoil",C1569="August Kranti Rajdhani","Mumbai",C1569="Chennai Express","Chennai",C1569="Chennai Intercity","Chennai",C1569="Chennai Vande Bharat","Chennai",C1569="Cheran Express","Coimbatore",C1569="Coimbatore Express","Coimbatore",C1569="Coimbatore Intercity","Coimbatore",C1569="Coromandel Express","Kolkata",C1569="Devagiri Express","Secunderabad",C1569="Dibrugarh Rajdhani","Dibrugarh",C1569="Duronto Express","Multiple",C1569="Express","Generic",C1569="Garib Rath","Varies",C1569="Gatimaan Express","Delhi",C1569="Rajdhani","Multiple",C1569="Sanghamitra Express","Patna",C1569="Sbc Guwahati Express","Guwahati",C1569="Sealdah Duronto","Sealdah",C1569="Sealdah Rajdhani","Sealdah",C1569="Semi-Sleeper","Bus Type",C1569="Shatabdi","Multiple",C1569="Sleeper","Bus Type",C1569="Super Luxury","Bus Type",C1569="Swarna Jayanti Rajdhani","Ahmedabad",C1569="Tamil Nadu Exp","Chennai",C1569="Vande Bharat","Multiple",C1569="Vikramshila Express","Bhagalpur",C1569="Volvo AC","Bus Type",TRUE,"Unknown")</f>
        <v>Secunderabad</v>
      </c>
      <c r="E1569" s="1">
        <v>45603</v>
      </c>
      <c r="F1569">
        <v>71.81</v>
      </c>
      <c r="G1569" s="2" cm="1">
        <f t="array" ref="G1569">_xlfn.IFS(C1569="Golden Temple Mail",1800,C1569="Guruvayur Express",1450,C1569="Guwahati Sbc Express",1650,C1569="Howrah Duronto",1200,C1569="Howrah Mail",2000,C1569="Howrah Rajdhani",1450,C1569="Kamrup Express",1700,C1569="Kerala Express",1600,C1569="Kolkata Rajdhani",1450,C1569="Kovai Express",500,C1569="Mumbai Chennai Mail",1250,C1569="Mumbai Rajdhani",1450,C1569="Mumbai Vande Bharat",700,C1569="Nagercoil Express",1350,C1569="August Kranti Rajdhani",1300,C1569="Chennai Express",1050,C1569="Chennai Intercity",350,C1569="Chennai Vande Bharat",350,C1569="Cheran Express",500,C1569="Coimbatore Express",520,C1569="Coimbatore Intercity",350,C1569="Coromandel Express",1650,C1569="Devagiri Express",1200,C1569="Dibrugarh Rajdhani",2000,C1569="Duronto Express",1450,C1569="Express",600,C1569="Garib Rath",1200,C1569="Gatimaan Express",200,C1569="Rajdhani","1450",C1569="Sanghamitra Express",1900,C1569="Sbc Guwahati Express",1650,C1569="Sealdah Duronto",1200,C1569="Sealdah Rajdhani",1450,C1569="Semi-Sleeper",400,C1569="Shatabdi",500,C1569="Sleeper",350,C1569="Super Luxury",500,C1569="Swarna Jayanti Rajdhani",1600,C1569="Tamil Nadu Exp",1050,C1569="Vande Bharat",700,C1569="Vikramshila Express",1250,C1569="Volvo AC",450,TRUE,"Unknown")</f>
        <v>1200</v>
      </c>
      <c r="H1569" s="2" cm="1">
        <f t="array" ref="H1569">_xlfn.IFS(C1569="Golden Temple Mail",1200,C1569="Guruvayur Express",950,C1569="Guwahati Sbc Express",1100,C1569="Howrah Duronto",800,C1569="Howrah Mail",1400,C1569="Howrah Rajdhani",900,C1569="Kamrup Express",1150,C1569="Kerala Express",1000,C1569="Kolkata Rajdhani",900,C1569="Kovai Express",750,C1569="Mumbai Chennai Mail",1300,C1569="Mumbai Rajdhani",950,C1569="Mumbai Vande Bharat",700,C1569="Nagercoil Express",980,C1569="Chennai Express",1050,C1569="Chennai Intercity",850,C1569="Chennai Vande Bharat",700,C1569="Cheran Express",880,C1569="Coimbatore Express",920,C1569="Coimbatore Intercity",850,C1569="Coromandel Express",1080,C1569="Devagiri Express",970,C1569="Dibrugarh Rajdhani",1200,C1569="Duronto Express",950,C1569="Express",600,C1569="Garib Rath",880,C1569="Gatimaan Express",650,C1569="Rajdhani",950,C1569="Sanghamitra Express",1150,C1569="Sbc Guwahati Express",1100,C1569="Sealdah Duronto",900,C1569="Sealdah Rajdhani",950,C1569="Semi-Sleeper",400,C1569="Shatabdi",700,C1569="Sleeper",350,C1569="Super Luxury",500,C1569="Swarna Jayanti Rajdhani",960,C1569="Tamil Nadu Exp",1050,C1569="Vande Bharat",700,C1569="Vikramshila Express",980,C1569="Volvo AC",450,TRUE,"Unknown")</f>
        <v>970</v>
      </c>
      <c r="I1569" t="s">
        <v>18</v>
      </c>
      <c r="J1569" t="s">
        <v>26</v>
      </c>
      <c r="M1569">
        <v>21</v>
      </c>
      <c r="N1569" t="s">
        <v>1064</v>
      </c>
    </row>
    <row r="1570" spans="1:14">
      <c r="A1570">
        <v>17058</v>
      </c>
      <c r="B1570" t="s">
        <v>1263</v>
      </c>
      <c r="C1570" t="s">
        <v>1241</v>
      </c>
      <c r="D1570" s="2" t="str" cm="1">
        <f t="array" ref="D1570">_xlfn.IFS(C1570="Golden Temple Mail","Amritsar",C1570="Guruvayur Express","Guruvayur",C1570="Guwahati Sbc Express","Guwahati",C1570="Howrah Duronto","Howrah",C1570="Howrah Mail","Howrah",C1570="Howrah Rajdhani","Howrah",C1570="Kamrup Express","Dibrugarh",C1570="Kerala Express","Thiruvananthapuram",C1570="Kolkata Rajdhani","Kolkata",C1570="Kovai Express","Coimbatore",C1570="Mumbai Chennai Mail","Mumbai",C1570="Mumbai Rajdhani","Mumbai",C1570="Mumbai Vande Bharat","Mumbai",C1570="Nagercoil Express","Nagercoil",C1570="August Kranti Rajdhani","Mumbai",C1570="Chennai Express","Chennai",C1570="Chennai Intercity","Chennai",C1570="Chennai Vande Bharat","Chennai",C1570="Cheran Express","Coimbatore",C1570="Coimbatore Express","Coimbatore",C1570="Coimbatore Intercity","Coimbatore",C1570="Coromandel Express","Kolkata",C1570="Devagiri Express","Secunderabad",C1570="Dibrugarh Rajdhani","Dibrugarh",C1570="Duronto Express","Multiple",C1570="Express","Generic",C1570="Garib Rath","Varies",C1570="Gatimaan Express","Delhi",C1570="Rajdhani","Multiple",C1570="Sanghamitra Express","Patna",C1570="Sbc Guwahati Express","Guwahati",C1570="Sealdah Duronto","Sealdah",C1570="Sealdah Rajdhani","Sealdah",C1570="Semi-Sleeper","Bus Type",C1570="Shatabdi","Multiple",C1570="Sleeper","Bus Type",C1570="Super Luxury","Bus Type",C1570="Swarna Jayanti Rajdhani","Ahmedabad",C1570="Tamil Nadu Exp","Chennai",C1570="Vande Bharat","Multiple",C1570="Vikramshila Express","Bhagalpur",C1570="Volvo AC","Bus Type",TRUE,"Unknown")</f>
        <v>Secunderabad</v>
      </c>
      <c r="E1570" s="1">
        <v>45521</v>
      </c>
      <c r="F1570">
        <v>76.09</v>
      </c>
      <c r="G1570" s="2" cm="1">
        <f t="array" ref="G1570">_xlfn.IFS(C1570="Golden Temple Mail",1800,C1570="Guruvayur Express",1450,C1570="Guwahati Sbc Express",1650,C1570="Howrah Duronto",1200,C1570="Howrah Mail",2000,C1570="Howrah Rajdhani",1450,C1570="Kamrup Express",1700,C1570="Kerala Express",1600,C1570="Kolkata Rajdhani",1450,C1570="Kovai Express",500,C1570="Mumbai Chennai Mail",1250,C1570="Mumbai Rajdhani",1450,C1570="Mumbai Vande Bharat",700,C1570="Nagercoil Express",1350,C1570="August Kranti Rajdhani",1300,C1570="Chennai Express",1050,C1570="Chennai Intercity",350,C1570="Chennai Vande Bharat",350,C1570="Cheran Express",500,C1570="Coimbatore Express",520,C1570="Coimbatore Intercity",350,C1570="Coromandel Express",1650,C1570="Devagiri Express",1200,C1570="Dibrugarh Rajdhani",2000,C1570="Duronto Express",1450,C1570="Express",600,C1570="Garib Rath",1200,C1570="Gatimaan Express",200,C1570="Rajdhani",1450,C1570="Sanghamitra Express",1900,C1570="Sbc Guwahati Express",1650,C1570="Sealdah Duronto",1200,C1570="Sealdah Rajdhani",1450,C1570="Semi-Sleeper",400,C1570="Shatabdi",500,C1570="Sleeper",350,C1570="Super Luxury",500,C1570="Swarna Jayanti Rajdhani",1600,C1570="Tamil Nadu Exp",1050,C1570="Vande Bharat",700,C1570="Vikramshila Express",1250,C1570="Volvo AC",450,TRUE,"Unknown")</f>
        <v>1200</v>
      </c>
      <c r="H1570" s="2" cm="1">
        <f t="array" ref="H1570">_xlfn.IFS(C1570="Golden Temple Mail",1200,C1570="Guruvayur Express",950,C1570="Guwahati Sbc Express",1100,C1570="Howrah Duronto",800,C1570="Howrah Mail",1400,C1570="Howrah Rajdhani",900,C1570="Kamrup Express",1150,C1570="Kerala Express",1000,C1570="Kolkata Rajdhani",900,C1570="Kovai Express",750,C1570="Mumbai Chennai Mail",1300,C1570="Mumbai Rajdhani",950,C1570="Mumbai Vande Bharat",700,C1570="Nagercoil Express",980,C1570="August Kranti Rajdhani",1200,C1570="Chennai Express",1050,C1570="Chennai Intercity",850,C1570="Chennai Vande Bharat",700,C1570="Cheran Express",880,C1570="Coimbatore Express",920,C1570="Coimbatore Intercity",850,C1570="Coromandel Express",1080,C1570="Devagiri Express",970,C1570="Dibrugarh Rajdhani",1200,C1570="Duronto Express",950,C1570="Express",600,C1570="Garib Rath",880,C1570="Gatimaan Express",650,C1570="Rajdhani",950,C1570="Sanghamitra Express",1150,C1570="Sbc Guwahati Express",1100,C1570="Sealdah Duronto",900,C1570="Sealdah Rajdhani",950,C1570="Semi-Sleeper",400,C1570="Shatabdi",700,C1570="Sleeper",350,C1570="Super Luxury",500,C1570="Swarna Jayanti Rajdhani",960,C1570="Tamil Nadu Exp",1050,C1570="Vande Bharat",700,C1570="Vikramshila Express",980,C1570="Volvo AC",450,TRUE,"Unknown")</f>
        <v>970</v>
      </c>
      <c r="I1570" t="s">
        <v>55</v>
      </c>
      <c r="J1570" t="s">
        <v>31</v>
      </c>
      <c r="M1570">
        <v>29</v>
      </c>
      <c r="N1570" t="s">
        <v>1064</v>
      </c>
    </row>
    <row r="1571" spans="1:14">
      <c r="A1571">
        <v>17058</v>
      </c>
      <c r="B1571" t="s">
        <v>1262</v>
      </c>
      <c r="C1571" t="s">
        <v>1241</v>
      </c>
      <c r="D1571" s="2" t="str" cm="1">
        <f t="array" ref="D1571">_xlfn.IFS(C1571="Golden Temple Mail","Amritsar",C1571="Guruvayur Express","Guruvayur",C1571="Guwahati Sbc Express","Guwahati",C1571="Howrah Duronto","Howrah",C1571="Howrah Mail","Howrah",C1571="Howrah Rajdhani","Howrah",C1571="Kamrup Express","Dibrugarh",C1571="Kerala Express","Thiruvananthapuram",C1571="Kolkata Rajdhani","Kolkata",C1571="Kovai Express","Coimbatore",C1571="Mumbai Chennai Mail","Mumbai",C1571="Mumbai Rajdhani","Mumbai",C1571="Mumbai Vande Bharat","Mumbai",C1571="Nagercoil Express","Nagercoil",C1571="August Kranti Rajdhani","Mumbai",C1571="Chennai Express","Chennai",C1571="Chennai Intercity","Chennai",C1571="Chennai Vande Bharat","Chennai",C1571="Cheran Express","Coimbatore",C1571="Coimbatore Express","Coimbatore",C1571="Coimbatore Intercity","Coimbatore",C1571="Coromandel Express","Kolkata",C1571="Devagiri Express","Secunderabad",C1571="Dibrugarh Rajdhani","Dibrugarh",C1571="Duronto Express","Multiple",C1571="Express","Generic",C1571="Garib Rath","Varies",C1571="Gatimaan Express","Delhi",C1571="Rajdhani","Multiple",C1571="Sanghamitra Express","Patna",C1571="Sbc Guwahati Express","Guwahati",C1571="Sealdah Duronto","Sealdah",C1571="Sealdah Rajdhani","Sealdah",C1571="Semi-Sleeper","Bus Type",C1571="Shatabdi","Multiple",C1571="Sleeper","Bus Type",C1571="Super Luxury","Bus Type",C1571="Swarna Jayanti Rajdhani","Ahmedabad",C1571="Tamil Nadu Exp","Chennai",C1571="Vande Bharat","Multiple",C1571="Vikramshila Express","Bhagalpur",C1571="Volvo AC","Bus Type",TRUE,"Unknown")</f>
        <v>Secunderabad</v>
      </c>
      <c r="E1571" s="1">
        <v>45456</v>
      </c>
      <c r="F1571">
        <v>69.99</v>
      </c>
      <c r="G1571" s="2" cm="1">
        <f t="array" ref="G1571">_xlfn.IFS(C1571="Golden Temple Mail",1800,C1571="Guruvayur Express",1450,C1571="Guwahati Sbc Express",1650,C1571="Howrah Duronto",1200,C1571="Howrah Mail",2000,C1571="Howrah Rajdhani",1450,C1571="Kamrup Express",1700,C1571="Kerala Express",1600,C1571="Kolkata Rajdhani",1450,C1571="Kovai Express",500,C1571="Mumbai Chennai Mail",1250,C1571="Mumbai Rajdhani",1450,C1571="Mumbai Vande Bharat",700,C1571="Nagercoil Express",1350,C1571="August Kranti Rajdhani",1300,C1571="Chennai Express",1050,C1571="Chennai Intercity",350,C1571="Chennai Vande Bharat",350,C1571="Cheran Express",500,C1571="Coimbatore Express",520,C1571="Coimbatore Intercity",350,C1571="Coromandel Express",1650,C1571="Devagiri Express",1200,C1571="Dibrugarh Rajdhani",2000,C1571="Duronto Express",1450,C1571="Express",600,C1571="Garib Rath",1200,C1571="Gatimaan Express",200,C1571="Rajdhani","1450",C1571="Sanghamitra Express",1900,C1571="Sbc Guwahati Express",1650,C1571="Sealdah Duronto",1200,C1571="Sealdah Rajdhani",1450,C1571="Semi-Sleeper",400,C1571="Shatabdi",500,C1571="Sleeper",350,C1571="Super Luxury",500,C1571="Swarna Jayanti Rajdhani",1600,C1571="Tamil Nadu Exp",1050,C1571="Vande Bharat",700,C1571="Vikramshila Express",1250,C1571="Volvo AC",450,TRUE,"Unknown")</f>
        <v>1200</v>
      </c>
      <c r="H1571" s="2" cm="1">
        <f t="array" ref="H1571">_xlfn.IFS(C1571="Golden Temple Mail",1200,C1571="Guruvayur Express",950,C1571="Guwahati Sbc Express",1100,C1571="Howrah Duronto",800,C1571="Howrah Mail",1400,C1571="Howrah Rajdhani",900,C1571="Kamrup Express",1150,C1571="Kerala Express",1000,C1571="Kolkata Rajdhani",900,C1571="Kovai Express",750,C1571="Mumbai Chennai Mail",1300,C1571="Mumbai Rajdhani",950,C1571="Mumbai Vande Bharat",700,C1571="Nagercoil Express",980,C1571="Chennai Express",1050,C1571="Chennai Intercity",850,C1571="Chennai Vande Bharat",700,C1571="Cheran Express",880,C1571="Coimbatore Express",920,C1571="Coimbatore Intercity",850,C1571="Coromandel Express",1080,C1571="Devagiri Express",970,C1571="Dibrugarh Rajdhani",1200,C1571="Duronto Express",950,C1571="Express",600,C1571="Garib Rath",880,C1571="Gatimaan Express",650,C1571="Rajdhani",950,C1571="Sanghamitra Express",1150,C1571="Sbc Guwahati Express",1100,C1571="Sealdah Duronto",900,C1571="Sealdah Rajdhani",950,C1571="Semi-Sleeper",400,C1571="Shatabdi",700,C1571="Sleeper",350,C1571="Super Luxury",500,C1571="Swarna Jayanti Rajdhani",960,C1571="Tamil Nadu Exp",1050,C1571="Vande Bharat",700,C1571="Vikramshila Express",980,C1571="Volvo AC",450,TRUE,"Unknown")</f>
        <v>970</v>
      </c>
      <c r="I1571" t="s">
        <v>71</v>
      </c>
      <c r="J1571" t="s">
        <v>26</v>
      </c>
      <c r="M1571">
        <v>42</v>
      </c>
      <c r="N1571" t="s">
        <v>1064</v>
      </c>
    </row>
    <row r="1572" spans="1:14">
      <c r="A1572">
        <v>17058</v>
      </c>
      <c r="B1572" t="s">
        <v>1261</v>
      </c>
      <c r="C1572" t="s">
        <v>1241</v>
      </c>
      <c r="D1572" s="2" t="str" cm="1">
        <f t="array" ref="D1572">_xlfn.IFS(C1572="Golden Temple Mail","Amritsar",C1572="Guruvayur Express","Guruvayur",C1572="Guwahati Sbc Express","Guwahati",C1572="Howrah Duronto","Howrah",C1572="Howrah Mail","Howrah",C1572="Howrah Rajdhani","Howrah",C1572="Kamrup Express","Dibrugarh",C1572="Kerala Express","Thiruvananthapuram",C1572="Kolkata Rajdhani","Kolkata",C1572="Kovai Express","Coimbatore",C1572="Mumbai Chennai Mail","Mumbai",C1572="Mumbai Rajdhani","Mumbai",C1572="Mumbai Vande Bharat","Mumbai",C1572="Nagercoil Express","Nagercoil",C1572="August Kranti Rajdhani","Mumbai",C1572="Chennai Express","Chennai",C1572="Chennai Intercity","Chennai",C1572="Chennai Vande Bharat","Chennai",C1572="Cheran Express","Coimbatore",C1572="Coimbatore Express","Coimbatore",C1572="Coimbatore Intercity","Coimbatore",C1572="Coromandel Express","Kolkata",C1572="Devagiri Express","Secunderabad",C1572="Dibrugarh Rajdhani","Dibrugarh",C1572="Duronto Express","Multiple",C1572="Express","Generic",C1572="Garib Rath","Varies",C1572="Gatimaan Express","Delhi",C1572="Rajdhani","Multiple",C1572="Sanghamitra Express","Patna",C1572="Sbc Guwahati Express","Guwahati",C1572="Sealdah Duronto","Sealdah",C1572="Sealdah Rajdhani","Sealdah",C1572="Semi-Sleeper","Bus Type",C1572="Shatabdi","Multiple",C1572="Sleeper","Bus Type",C1572="Super Luxury","Bus Type",C1572="Swarna Jayanti Rajdhani","Ahmedabad",C1572="Tamil Nadu Exp","Chennai",C1572="Vande Bharat","Multiple",C1572="Vikramshila Express","Bhagalpur",C1572="Volvo AC","Bus Type",TRUE,"Unknown")</f>
        <v>Secunderabad</v>
      </c>
      <c r="E1572" s="1">
        <v>45407</v>
      </c>
      <c r="F1572">
        <v>73.3</v>
      </c>
      <c r="G1572" s="2" cm="1">
        <f t="array" ref="G1572">_xlfn.IFS(C1572="Golden Temple Mail",1800,C1572="Guruvayur Express",1450,C1572="Guwahati Sbc Express",1650,C1572="Howrah Duronto",1200,C1572="Howrah Mail",2000,C1572="Howrah Rajdhani",1450,C1572="Kamrup Express",1700,C1572="Kerala Express",1600,C1572="Kolkata Rajdhani",1450,C1572="Kovai Express",500,C1572="Mumbai Chennai Mail",1250,C1572="Mumbai Rajdhani",1450,C1572="Mumbai Vande Bharat",700,C1572="Nagercoil Express",1350,C1572="August Kranti Rajdhani",1300,C1572="Chennai Express",1050,C1572="Chennai Intercity",350,C1572="Chennai Vande Bharat",350,C1572="Cheran Express",500,C1572="Coimbatore Express",520,C1572="Coimbatore Intercity",350,C1572="Coromandel Express",1650,C1572="Devagiri Express",1200,C1572="Dibrugarh Rajdhani",2000,C1572="Duronto Express",1450,C1572="Express",600,C1572="Garib Rath",1200,C1572="Gatimaan Express",200,C1572="Rajdhani",1450,C1572="Sanghamitra Express",1900,C1572="Sbc Guwahati Express",1650,C1572="Sealdah Duronto",1200,C1572="Sealdah Rajdhani",1450,C1572="Semi-Sleeper",400,C1572="Shatabdi",500,C1572="Sleeper",350,C1572="Super Luxury",500,C1572="Swarna Jayanti Rajdhani",1600,C1572="Tamil Nadu Exp",1050,C1572="Vande Bharat",700,C1572="Vikramshila Express",1250,C1572="Volvo AC",450,TRUE,"Unknown")</f>
        <v>1200</v>
      </c>
      <c r="H1572" s="2" cm="1">
        <f t="array" ref="H1572">_xlfn.IFS(C1572="Golden Temple Mail",1200,C1572="Guruvayur Express",950,C1572="Guwahati Sbc Express",1100,C1572="Howrah Duronto",800,C1572="Howrah Mail",1400,C1572="Howrah Rajdhani",900,C1572="Kamrup Express",1150,C1572="Kerala Express",1000,C1572="Kolkata Rajdhani",900,C1572="Kovai Express",750,C1572="Mumbai Chennai Mail",1300,C1572="Mumbai Rajdhani",950,C1572="Mumbai Vande Bharat",700,C1572="Nagercoil Express",980,C1572="August Kranti Rajdhani",1200,C1572="Chennai Express",1050,C1572="Chennai Intercity",850,C1572="Chennai Vande Bharat",700,C1572="Cheran Express",880,C1572="Coimbatore Express",920,C1572="Coimbatore Intercity",850,C1572="Coromandel Express",1080,C1572="Devagiri Express",970,C1572="Dibrugarh Rajdhani",1200,C1572="Duronto Express",950,C1572="Express",600,C1572="Garib Rath",880,C1572="Gatimaan Express",650,C1572="Rajdhani",950,C1572="Sanghamitra Express",1150,C1572="Sbc Guwahati Express",1100,C1572="Sealdah Duronto",900,C1572="Sealdah Rajdhani",950,C1572="Semi-Sleeper",400,C1572="Shatabdi",700,C1572="Sleeper",350,C1572="Super Luxury",500,C1572="Swarna Jayanti Rajdhani",960,C1572="Tamil Nadu Exp",1050,C1572="Vande Bharat",700,C1572="Vikramshila Express",980,C1572="Volvo AC",450,TRUE,"Unknown")</f>
        <v>970</v>
      </c>
      <c r="I1572" t="s">
        <v>74</v>
      </c>
      <c r="J1572" t="s">
        <v>26</v>
      </c>
      <c r="M1572">
        <v>54</v>
      </c>
      <c r="N1572" t="s">
        <v>1064</v>
      </c>
    </row>
    <row r="1573" spans="1:14">
      <c r="A1573">
        <v>17058</v>
      </c>
      <c r="B1573" t="s">
        <v>1260</v>
      </c>
      <c r="C1573" t="s">
        <v>1241</v>
      </c>
      <c r="D1573" s="2" t="str" cm="1">
        <f t="array" ref="D1573">_xlfn.IFS(C1573="Golden Temple Mail","Amritsar",C1573="Guruvayur Express","Guruvayur",C1573="Guwahati Sbc Express","Guwahati",C1573="Howrah Duronto","Howrah",C1573="Howrah Mail","Howrah",C1573="Howrah Rajdhani","Howrah",C1573="Kamrup Express","Dibrugarh",C1573="Kerala Express","Thiruvananthapuram",C1573="Kolkata Rajdhani","Kolkata",C1573="Kovai Express","Coimbatore",C1573="Mumbai Chennai Mail","Mumbai",C1573="Mumbai Rajdhani","Mumbai",C1573="Mumbai Vande Bharat","Mumbai",C1573="Nagercoil Express","Nagercoil",C1573="August Kranti Rajdhani","Mumbai",C1573="Chennai Express","Chennai",C1573="Chennai Intercity","Chennai",C1573="Chennai Vande Bharat","Chennai",C1573="Cheran Express","Coimbatore",C1573="Coimbatore Express","Coimbatore",C1573="Coimbatore Intercity","Coimbatore",C1573="Coromandel Express","Kolkata",C1573="Devagiri Express","Secunderabad",C1573="Dibrugarh Rajdhani","Dibrugarh",C1573="Duronto Express","Multiple",C1573="Express","Generic",C1573="Garib Rath","Varies",C1573="Gatimaan Express","Delhi",C1573="Rajdhani","Multiple",C1573="Sanghamitra Express","Patna",C1573="Sbc Guwahati Express","Guwahati",C1573="Sealdah Duronto","Sealdah",C1573="Sealdah Rajdhani","Sealdah",C1573="Semi-Sleeper","Bus Type",C1573="Shatabdi","Multiple",C1573="Sleeper","Bus Type",C1573="Super Luxury","Bus Type",C1573="Swarna Jayanti Rajdhani","Ahmedabad",C1573="Tamil Nadu Exp","Chennai",C1573="Vande Bharat","Multiple",C1573="Vikramshila Express","Bhagalpur",C1573="Volvo AC","Bus Type",TRUE,"Unknown")</f>
        <v>Secunderabad</v>
      </c>
      <c r="E1573" s="1">
        <v>45626</v>
      </c>
      <c r="F1573">
        <v>70.27</v>
      </c>
      <c r="G1573" s="2" cm="1">
        <f t="array" ref="G1573">_xlfn.IFS(C1573="Golden Temple Mail",1800,C1573="Guruvayur Express",1450,C1573="Guwahati Sbc Express",1650,C1573="Howrah Duronto",1200,C1573="Howrah Mail",2000,C1573="Howrah Rajdhani",1450,C1573="Kamrup Express",1700,C1573="Kerala Express",1600,C1573="Kolkata Rajdhani",1450,C1573="Kovai Express",500,C1573="Mumbai Chennai Mail",1250,C1573="Mumbai Rajdhani",1450,C1573="Mumbai Vande Bharat",700,C1573="Nagercoil Express",1350,C1573="August Kranti Rajdhani",1300,C1573="Chennai Express",1050,C1573="Chennai Intercity",350,C1573="Chennai Vande Bharat",350,C1573="Cheran Express",500,C1573="Coimbatore Express",520,C1573="Coimbatore Intercity",350,C1573="Coromandel Express",1650,C1573="Devagiri Express",1200,C1573="Dibrugarh Rajdhani",2000,C1573="Duronto Express",1450,C1573="Express",600,C1573="Garib Rath",1200,C1573="Gatimaan Express",200,C1573="Rajdhani","1450",C1573="Sanghamitra Express",1900,C1573="Sbc Guwahati Express",1650,C1573="Sealdah Duronto",1200,C1573="Sealdah Rajdhani",1450,C1573="Semi-Sleeper",400,C1573="Shatabdi",500,C1573="Sleeper",350,C1573="Super Luxury",500,C1573="Swarna Jayanti Rajdhani",1600,C1573="Tamil Nadu Exp",1050,C1573="Vande Bharat",700,C1573="Vikramshila Express",1250,C1573="Volvo AC",450,TRUE,"Unknown")</f>
        <v>1200</v>
      </c>
      <c r="H1573" s="2" cm="1">
        <f t="array" ref="H1573">_xlfn.IFS(C1573="Golden Temple Mail",1200,C1573="Guruvayur Express",950,C1573="Guwahati Sbc Express",1100,C1573="Howrah Duronto",800,C1573="Howrah Mail",1400,C1573="Howrah Rajdhani",900,C1573="Kamrup Express",1150,C1573="Kerala Express",1000,C1573="Kolkata Rajdhani",900,C1573="Kovai Express",750,C1573="Mumbai Chennai Mail",1300,C1573="Mumbai Rajdhani",950,C1573="Mumbai Vande Bharat",700,C1573="Nagercoil Express",980,C1573="Chennai Express",1050,C1573="Chennai Intercity",850,C1573="Chennai Vande Bharat",700,C1573="Cheran Express",880,C1573="Coimbatore Express",920,C1573="Coimbatore Intercity",850,C1573="Coromandel Express",1080,C1573="Devagiri Express",970,C1573="Dibrugarh Rajdhani",1200,C1573="Duronto Express",950,C1573="Express",600,C1573="Garib Rath",880,C1573="Gatimaan Express",650,C1573="Rajdhani",950,C1573="Sanghamitra Express",1150,C1573="Sbc Guwahati Express",1100,C1573="Sealdah Duronto",900,C1573="Sealdah Rajdhani",950,C1573="Semi-Sleeper",400,C1573="Shatabdi",700,C1573="Sleeper",350,C1573="Super Luxury",500,C1573="Swarna Jayanti Rajdhani",960,C1573="Tamil Nadu Exp",1050,C1573="Vande Bharat",700,C1573="Vikramshila Express",980,C1573="Volvo AC",450,TRUE,"Unknown")</f>
        <v>970</v>
      </c>
      <c r="I1573" t="s">
        <v>18</v>
      </c>
      <c r="J1573" t="s">
        <v>31</v>
      </c>
      <c r="M1573">
        <v>57</v>
      </c>
      <c r="N1573" t="s">
        <v>1064</v>
      </c>
    </row>
    <row r="1574" spans="1:14">
      <c r="A1574">
        <v>17058</v>
      </c>
      <c r="B1574" t="s">
        <v>1259</v>
      </c>
      <c r="C1574" t="s">
        <v>1241</v>
      </c>
      <c r="D1574" s="2" t="str" cm="1">
        <f t="array" ref="D1574">_xlfn.IFS(C1574="Golden Temple Mail","Amritsar",C1574="Guruvayur Express","Guruvayur",C1574="Guwahati Sbc Express","Guwahati",C1574="Howrah Duronto","Howrah",C1574="Howrah Mail","Howrah",C1574="Howrah Rajdhani","Howrah",C1574="Kamrup Express","Dibrugarh",C1574="Kerala Express","Thiruvananthapuram",C1574="Kolkata Rajdhani","Kolkata",C1574="Kovai Express","Coimbatore",C1574="Mumbai Chennai Mail","Mumbai",C1574="Mumbai Rajdhani","Mumbai",C1574="Mumbai Vande Bharat","Mumbai",C1574="Nagercoil Express","Nagercoil",C1574="August Kranti Rajdhani","Mumbai",C1574="Chennai Express","Chennai",C1574="Chennai Intercity","Chennai",C1574="Chennai Vande Bharat","Chennai",C1574="Cheran Express","Coimbatore",C1574="Coimbatore Express","Coimbatore",C1574="Coimbatore Intercity","Coimbatore",C1574="Coromandel Express","Kolkata",C1574="Devagiri Express","Secunderabad",C1574="Dibrugarh Rajdhani","Dibrugarh",C1574="Duronto Express","Multiple",C1574="Express","Generic",C1574="Garib Rath","Varies",C1574="Gatimaan Express","Delhi",C1574="Rajdhani","Multiple",C1574="Sanghamitra Express","Patna",C1574="Sbc Guwahati Express","Guwahati",C1574="Sealdah Duronto","Sealdah",C1574="Sealdah Rajdhani","Sealdah",C1574="Semi-Sleeper","Bus Type",C1574="Shatabdi","Multiple",C1574="Sleeper","Bus Type",C1574="Super Luxury","Bus Type",C1574="Swarna Jayanti Rajdhani","Ahmedabad",C1574="Tamil Nadu Exp","Chennai",C1574="Vande Bharat","Multiple",C1574="Vikramshila Express","Bhagalpur",C1574="Volvo AC","Bus Type",TRUE,"Unknown")</f>
        <v>Secunderabad</v>
      </c>
      <c r="E1574" s="1">
        <v>45643</v>
      </c>
      <c r="F1574">
        <v>96.79</v>
      </c>
      <c r="G1574" s="2" cm="1">
        <f t="array" ref="G1574">_xlfn.IFS(C1574="Golden Temple Mail",1800,C1574="Guruvayur Express",1450,C1574="Guwahati Sbc Express",1650,C1574="Howrah Duronto",1200,C1574="Howrah Mail",2000,C1574="Howrah Rajdhani",1450,C1574="Kamrup Express",1700,C1574="Kerala Express",1600,C1574="Kolkata Rajdhani",1450,C1574="Kovai Express",500,C1574="Mumbai Chennai Mail",1250,C1574="Mumbai Rajdhani",1450,C1574="Mumbai Vande Bharat",700,C1574="Nagercoil Express",1350,C1574="August Kranti Rajdhani",1300,C1574="Chennai Express",1050,C1574="Chennai Intercity",350,C1574="Chennai Vande Bharat",350,C1574="Cheran Express",500,C1574="Coimbatore Express",520,C1574="Coimbatore Intercity",350,C1574="Coromandel Express",1650,C1574="Devagiri Express",1200,C1574="Dibrugarh Rajdhani",2000,C1574="Duronto Express",1450,C1574="Express",600,C1574="Garib Rath",1200,C1574="Gatimaan Express",200,C1574="Rajdhani",1450,C1574="Sanghamitra Express",1900,C1574="Sbc Guwahati Express",1650,C1574="Sealdah Duronto",1200,C1574="Sealdah Rajdhani",1450,C1574="Semi-Sleeper",400,C1574="Shatabdi",500,C1574="Sleeper",350,C1574="Super Luxury",500,C1574="Swarna Jayanti Rajdhani",1600,C1574="Tamil Nadu Exp",1050,C1574="Vande Bharat",700,C1574="Vikramshila Express",1250,C1574="Volvo AC",450,TRUE,"Unknown")</f>
        <v>1200</v>
      </c>
      <c r="H1574" s="2" cm="1">
        <f t="array" ref="H1574">_xlfn.IFS(C1574="Golden Temple Mail",1200,C1574="Guruvayur Express",950,C1574="Guwahati Sbc Express",1100,C1574="Howrah Duronto",800,C1574="Howrah Mail",1400,C1574="Howrah Rajdhani",900,C1574="Kamrup Express",1150,C1574="Kerala Express",1000,C1574="Kolkata Rajdhani",900,C1574="Kovai Express",750,C1574="Mumbai Chennai Mail",1300,C1574="Mumbai Rajdhani",950,C1574="Mumbai Vande Bharat",700,C1574="Nagercoil Express",980,C1574="August Kranti Rajdhani",1200,C1574="Chennai Express",1050,C1574="Chennai Intercity",850,C1574="Chennai Vande Bharat",700,C1574="Cheran Express",880,C1574="Coimbatore Express",920,C1574="Coimbatore Intercity",850,C1574="Coromandel Express",1080,C1574="Devagiri Express",970,C1574="Dibrugarh Rajdhani",1200,C1574="Duronto Express",950,C1574="Express",600,C1574="Garib Rath",880,C1574="Gatimaan Express",650,C1574="Rajdhani",950,C1574="Sanghamitra Express",1150,C1574="Sbc Guwahati Express",1100,C1574="Sealdah Duronto",900,C1574="Sealdah Rajdhani",950,C1574="Semi-Sleeper",400,C1574="Shatabdi",700,C1574="Sleeper",350,C1574="Super Luxury",500,C1574="Swarna Jayanti Rajdhani",960,C1574="Tamil Nadu Exp",1050,C1574="Vande Bharat",700,C1574="Vikramshila Express",980,C1574="Volvo AC",450,TRUE,"Unknown")</f>
        <v>970</v>
      </c>
      <c r="I1574" t="s">
        <v>52</v>
      </c>
      <c r="J1574" t="s">
        <v>19</v>
      </c>
      <c r="M1574">
        <v>53</v>
      </c>
      <c r="N1574" t="s">
        <v>1064</v>
      </c>
    </row>
    <row r="1575" spans="1:14">
      <c r="A1575">
        <v>17058</v>
      </c>
      <c r="B1575" t="s">
        <v>1258</v>
      </c>
      <c r="C1575" t="s">
        <v>1241</v>
      </c>
      <c r="D1575" s="2" t="str" cm="1">
        <f t="array" ref="D1575">_xlfn.IFS(C1575="Golden Temple Mail","Amritsar",C1575="Guruvayur Express","Guruvayur",C1575="Guwahati Sbc Express","Guwahati",C1575="Howrah Duronto","Howrah",C1575="Howrah Mail","Howrah",C1575="Howrah Rajdhani","Howrah",C1575="Kamrup Express","Dibrugarh",C1575="Kerala Express","Thiruvananthapuram",C1575="Kolkata Rajdhani","Kolkata",C1575="Kovai Express","Coimbatore",C1575="Mumbai Chennai Mail","Mumbai",C1575="Mumbai Rajdhani","Mumbai",C1575="Mumbai Vande Bharat","Mumbai",C1575="Nagercoil Express","Nagercoil",C1575="August Kranti Rajdhani","Mumbai",C1575="Chennai Express","Chennai",C1575="Chennai Intercity","Chennai",C1575="Chennai Vande Bharat","Chennai",C1575="Cheran Express","Coimbatore",C1575="Coimbatore Express","Coimbatore",C1575="Coimbatore Intercity","Coimbatore",C1575="Coromandel Express","Kolkata",C1575="Devagiri Express","Secunderabad",C1575="Dibrugarh Rajdhani","Dibrugarh",C1575="Duronto Express","Multiple",C1575="Express","Generic",C1575="Garib Rath","Varies",C1575="Gatimaan Express","Delhi",C1575="Rajdhani","Multiple",C1575="Sanghamitra Express","Patna",C1575="Sbc Guwahati Express","Guwahati",C1575="Sealdah Duronto","Sealdah",C1575="Sealdah Rajdhani","Sealdah",C1575="Semi-Sleeper","Bus Type",C1575="Shatabdi","Multiple",C1575="Sleeper","Bus Type",C1575="Super Luxury","Bus Type",C1575="Swarna Jayanti Rajdhani","Ahmedabad",C1575="Tamil Nadu Exp","Chennai",C1575="Vande Bharat","Multiple",C1575="Vikramshila Express","Bhagalpur",C1575="Volvo AC","Bus Type",TRUE,"Unknown")</f>
        <v>Secunderabad</v>
      </c>
      <c r="E1575" s="1">
        <v>45640</v>
      </c>
      <c r="F1575">
        <v>75.59</v>
      </c>
      <c r="G1575" s="2" cm="1">
        <f t="array" ref="G1575">_xlfn.IFS(C1575="Golden Temple Mail",1800,C1575="Guruvayur Express",1450,C1575="Guwahati Sbc Express",1650,C1575="Howrah Duronto",1200,C1575="Howrah Mail",2000,C1575="Howrah Rajdhani",1450,C1575="Kamrup Express",1700,C1575="Kerala Express",1600,C1575="Kolkata Rajdhani",1450,C1575="Kovai Express",500,C1575="Mumbai Chennai Mail",1250,C1575="Mumbai Rajdhani",1450,C1575="Mumbai Vande Bharat",700,C1575="Nagercoil Express",1350,C1575="August Kranti Rajdhani",1300,C1575="Chennai Express",1050,C1575="Chennai Intercity",350,C1575="Chennai Vande Bharat",350,C1575="Cheran Express",500,C1575="Coimbatore Express",520,C1575="Coimbatore Intercity",350,C1575="Coromandel Express",1650,C1575="Devagiri Express",1200,C1575="Dibrugarh Rajdhani",2000,C1575="Duronto Express",1450,C1575="Express",600,C1575="Garib Rath",1200,C1575="Gatimaan Express",200,C1575="Rajdhani","1450",C1575="Sanghamitra Express",1900,C1575="Sbc Guwahati Express",1650,C1575="Sealdah Duronto",1200,C1575="Sealdah Rajdhani",1450,C1575="Semi-Sleeper",400,C1575="Shatabdi",500,C1575="Sleeper",350,C1575="Super Luxury",500,C1575="Swarna Jayanti Rajdhani",1600,C1575="Tamil Nadu Exp",1050,C1575="Vande Bharat",700,C1575="Vikramshila Express",1250,C1575="Volvo AC",450,TRUE,"Unknown")</f>
        <v>1200</v>
      </c>
      <c r="H1575" s="2" cm="1">
        <f t="array" ref="H1575">_xlfn.IFS(C1575="Golden Temple Mail",1200,C1575="Guruvayur Express",950,C1575="Guwahati Sbc Express",1100,C1575="Howrah Duronto",800,C1575="Howrah Mail",1400,C1575="Howrah Rajdhani",900,C1575="Kamrup Express",1150,C1575="Kerala Express",1000,C1575="Kolkata Rajdhani",900,C1575="Kovai Express",750,C1575="Mumbai Chennai Mail",1300,C1575="Mumbai Rajdhani",950,C1575="Mumbai Vande Bharat",700,C1575="Nagercoil Express",980,C1575="Chennai Express",1050,C1575="Chennai Intercity",850,C1575="Chennai Vande Bharat",700,C1575="Cheran Express",880,C1575="Coimbatore Express",920,C1575="Coimbatore Intercity",850,C1575="Coromandel Express",1080,C1575="Devagiri Express",970,C1575="Dibrugarh Rajdhani",1200,C1575="Duronto Express",950,C1575="Express",600,C1575="Garib Rath",880,C1575="Gatimaan Express",650,C1575="Rajdhani",950,C1575="Sanghamitra Express",1150,C1575="Sbc Guwahati Express",1100,C1575="Sealdah Duronto",900,C1575="Sealdah Rajdhani",950,C1575="Semi-Sleeper",400,C1575="Shatabdi",700,C1575="Sleeper",350,C1575="Super Luxury",500,C1575="Swarna Jayanti Rajdhani",960,C1575="Tamil Nadu Exp",1050,C1575="Vande Bharat",700,C1575="Vikramshila Express",980,C1575="Volvo AC",450,TRUE,"Unknown")</f>
        <v>970</v>
      </c>
      <c r="I1575" t="s">
        <v>52</v>
      </c>
      <c r="J1575" t="s">
        <v>31</v>
      </c>
      <c r="M1575">
        <v>29</v>
      </c>
      <c r="N1575" t="s">
        <v>1064</v>
      </c>
    </row>
    <row r="1576" spans="1:14">
      <c r="A1576">
        <v>17058</v>
      </c>
      <c r="B1576" t="s">
        <v>1257</v>
      </c>
      <c r="C1576" t="s">
        <v>1241</v>
      </c>
      <c r="D1576" s="2" t="str" cm="1">
        <f t="array" ref="D1576">_xlfn.IFS(C1576="Golden Temple Mail","Amritsar",C1576="Guruvayur Express","Guruvayur",C1576="Guwahati Sbc Express","Guwahati",C1576="Howrah Duronto","Howrah",C1576="Howrah Mail","Howrah",C1576="Howrah Rajdhani","Howrah",C1576="Kamrup Express","Dibrugarh",C1576="Kerala Express","Thiruvananthapuram",C1576="Kolkata Rajdhani","Kolkata",C1576="Kovai Express","Coimbatore",C1576="Mumbai Chennai Mail","Mumbai",C1576="Mumbai Rajdhani","Mumbai",C1576="Mumbai Vande Bharat","Mumbai",C1576="Nagercoil Express","Nagercoil",C1576="August Kranti Rajdhani","Mumbai",C1576="Chennai Express","Chennai",C1576="Chennai Intercity","Chennai",C1576="Chennai Vande Bharat","Chennai",C1576="Cheran Express","Coimbatore",C1576="Coimbatore Express","Coimbatore",C1576="Coimbatore Intercity","Coimbatore",C1576="Coromandel Express","Kolkata",C1576="Devagiri Express","Secunderabad",C1576="Dibrugarh Rajdhani","Dibrugarh",C1576="Duronto Express","Multiple",C1576="Express","Generic",C1576="Garib Rath","Varies",C1576="Gatimaan Express","Delhi",C1576="Rajdhani","Multiple",C1576="Sanghamitra Express","Patna",C1576="Sbc Guwahati Express","Guwahati",C1576="Sealdah Duronto","Sealdah",C1576="Sealdah Rajdhani","Sealdah",C1576="Semi-Sleeper","Bus Type",C1576="Shatabdi","Multiple",C1576="Sleeper","Bus Type",C1576="Super Luxury","Bus Type",C1576="Swarna Jayanti Rajdhani","Ahmedabad",C1576="Tamil Nadu Exp","Chennai",C1576="Vande Bharat","Multiple",C1576="Vikramshila Express","Bhagalpur",C1576="Volvo AC","Bus Type",TRUE,"Unknown")</f>
        <v>Secunderabad</v>
      </c>
      <c r="E1576" s="1">
        <v>45638</v>
      </c>
      <c r="F1576">
        <v>74.39</v>
      </c>
      <c r="G1576" s="2" cm="1">
        <f t="array" ref="G1576">_xlfn.IFS(C1576="Golden Temple Mail",1800,C1576="Guruvayur Express",1450,C1576="Guwahati Sbc Express",1650,C1576="Howrah Duronto",1200,C1576="Howrah Mail",2000,C1576="Howrah Rajdhani",1450,C1576="Kamrup Express",1700,C1576="Kerala Express",1600,C1576="Kolkata Rajdhani",1450,C1576="Kovai Express",500,C1576="Mumbai Chennai Mail",1250,C1576="Mumbai Rajdhani",1450,C1576="Mumbai Vande Bharat",700,C1576="Nagercoil Express",1350,C1576="August Kranti Rajdhani",1300,C1576="Chennai Express",1050,C1576="Chennai Intercity",350,C1576="Chennai Vande Bharat",350,C1576="Cheran Express",500,C1576="Coimbatore Express",520,C1576="Coimbatore Intercity",350,C1576="Coromandel Express",1650,C1576="Devagiri Express",1200,C1576="Dibrugarh Rajdhani",2000,C1576="Duronto Express",1450,C1576="Express",600,C1576="Garib Rath",1200,C1576="Gatimaan Express",200,C1576="Rajdhani",1450,C1576="Sanghamitra Express",1900,C1576="Sbc Guwahati Express",1650,C1576="Sealdah Duronto",1200,C1576="Sealdah Rajdhani",1450,C1576="Semi-Sleeper",400,C1576="Shatabdi",500,C1576="Sleeper",350,C1576="Super Luxury",500,C1576="Swarna Jayanti Rajdhani",1600,C1576="Tamil Nadu Exp",1050,C1576="Vande Bharat",700,C1576="Vikramshila Express",1250,C1576="Volvo AC",450,TRUE,"Unknown")</f>
        <v>1200</v>
      </c>
      <c r="H1576" s="2" cm="1">
        <f t="array" ref="H1576">_xlfn.IFS(C1576="Golden Temple Mail",1200,C1576="Guruvayur Express",950,C1576="Guwahati Sbc Express",1100,C1576="Howrah Duronto",800,C1576="Howrah Mail",1400,C1576="Howrah Rajdhani",900,C1576="Kamrup Express",1150,C1576="Kerala Express",1000,C1576="Kolkata Rajdhani",900,C1576="Kovai Express",750,C1576="Mumbai Chennai Mail",1300,C1576="Mumbai Rajdhani",950,C1576="Mumbai Vande Bharat",700,C1576="Nagercoil Express",980,C1576="August Kranti Rajdhani",1200,C1576="Chennai Express",1050,C1576="Chennai Intercity",850,C1576="Chennai Vande Bharat",700,C1576="Cheran Express",880,C1576="Coimbatore Express",920,C1576="Coimbatore Intercity",850,C1576="Coromandel Express",1080,C1576="Devagiri Express",970,C1576="Dibrugarh Rajdhani",1200,C1576="Duronto Express",950,C1576="Express",600,C1576="Garib Rath",880,C1576="Gatimaan Express",650,C1576="Rajdhani",950,C1576="Sanghamitra Express",1150,C1576="Sbc Guwahati Express",1100,C1576="Sealdah Duronto",900,C1576="Sealdah Rajdhani",950,C1576="Semi-Sleeper",400,C1576="Shatabdi",700,C1576="Sleeper",350,C1576="Super Luxury",500,C1576="Swarna Jayanti Rajdhani",960,C1576="Tamil Nadu Exp",1050,C1576="Vande Bharat",700,C1576="Vikramshila Express",980,C1576="Volvo AC",450,TRUE,"Unknown")</f>
        <v>970</v>
      </c>
      <c r="I1576" t="s">
        <v>52</v>
      </c>
      <c r="J1576" t="s">
        <v>26</v>
      </c>
      <c r="M1576">
        <v>29</v>
      </c>
      <c r="N1576" t="s">
        <v>1064</v>
      </c>
    </row>
    <row r="1577" spans="1:14">
      <c r="A1577">
        <v>17058</v>
      </c>
      <c r="B1577" t="s">
        <v>1256</v>
      </c>
      <c r="C1577" t="s">
        <v>1241</v>
      </c>
      <c r="D1577" s="2" t="str" cm="1">
        <f t="array" ref="D1577">_xlfn.IFS(C1577="Golden Temple Mail","Amritsar",C1577="Guruvayur Express","Guruvayur",C1577="Guwahati Sbc Express","Guwahati",C1577="Howrah Duronto","Howrah",C1577="Howrah Mail","Howrah",C1577="Howrah Rajdhani","Howrah",C1577="Kamrup Express","Dibrugarh",C1577="Kerala Express","Thiruvananthapuram",C1577="Kolkata Rajdhani","Kolkata",C1577="Kovai Express","Coimbatore",C1577="Mumbai Chennai Mail","Mumbai",C1577="Mumbai Rajdhani","Mumbai",C1577="Mumbai Vande Bharat","Mumbai",C1577="Nagercoil Express","Nagercoil",C1577="August Kranti Rajdhani","Mumbai",C1577="Chennai Express","Chennai",C1577="Chennai Intercity","Chennai",C1577="Chennai Vande Bharat","Chennai",C1577="Cheran Express","Coimbatore",C1577="Coimbatore Express","Coimbatore",C1577="Coimbatore Intercity","Coimbatore",C1577="Coromandel Express","Kolkata",C1577="Devagiri Express","Secunderabad",C1577="Dibrugarh Rajdhani","Dibrugarh",C1577="Duronto Express","Multiple",C1577="Express","Generic",C1577="Garib Rath","Varies",C1577="Gatimaan Express","Delhi",C1577="Rajdhani","Multiple",C1577="Sanghamitra Express","Patna",C1577="Sbc Guwahati Express","Guwahati",C1577="Sealdah Duronto","Sealdah",C1577="Sealdah Rajdhani","Sealdah",C1577="Semi-Sleeper","Bus Type",C1577="Shatabdi","Multiple",C1577="Sleeper","Bus Type",C1577="Super Luxury","Bus Type",C1577="Swarna Jayanti Rajdhani","Ahmedabad",C1577="Tamil Nadu Exp","Chennai",C1577="Vande Bharat","Multiple",C1577="Vikramshila Express","Bhagalpur",C1577="Volvo AC","Bus Type",TRUE,"Unknown")</f>
        <v>Secunderabad</v>
      </c>
      <c r="E1577" s="1">
        <v>45536</v>
      </c>
      <c r="F1577">
        <v>72.87</v>
      </c>
      <c r="G1577" s="2" cm="1">
        <f t="array" ref="G1577">_xlfn.IFS(C1577="Golden Temple Mail",1800,C1577="Guruvayur Express",1450,C1577="Guwahati Sbc Express",1650,C1577="Howrah Duronto",1200,C1577="Howrah Mail",2000,C1577="Howrah Rajdhani",1450,C1577="Kamrup Express",1700,C1577="Kerala Express",1600,C1577="Kolkata Rajdhani",1450,C1577="Kovai Express",500,C1577="Mumbai Chennai Mail",1250,C1577="Mumbai Rajdhani",1450,C1577="Mumbai Vande Bharat",700,C1577="Nagercoil Express",1350,C1577="August Kranti Rajdhani",1300,C1577="Chennai Express",1050,C1577="Chennai Intercity",350,C1577="Chennai Vande Bharat",350,C1577="Cheran Express",500,C1577="Coimbatore Express",520,C1577="Coimbatore Intercity",350,C1577="Coromandel Express",1650,C1577="Devagiri Express",1200,C1577="Dibrugarh Rajdhani",2000,C1577="Duronto Express",1450,C1577="Express",600,C1577="Garib Rath",1200,C1577="Gatimaan Express",200,C1577="Rajdhani","1450",C1577="Sanghamitra Express",1900,C1577="Sbc Guwahati Express",1650,C1577="Sealdah Duronto",1200,C1577="Sealdah Rajdhani",1450,C1577="Semi-Sleeper",400,C1577="Shatabdi",500,C1577="Sleeper",350,C1577="Super Luxury",500,C1577="Swarna Jayanti Rajdhani",1600,C1577="Tamil Nadu Exp",1050,C1577="Vande Bharat",700,C1577="Vikramshila Express",1250,C1577="Volvo AC",450,TRUE,"Unknown")</f>
        <v>1200</v>
      </c>
      <c r="H1577" s="2" cm="1">
        <f t="array" ref="H1577">_xlfn.IFS(C1577="Golden Temple Mail",1200,C1577="Guruvayur Express",950,C1577="Guwahati Sbc Express",1100,C1577="Howrah Duronto",800,C1577="Howrah Mail",1400,C1577="Howrah Rajdhani",900,C1577="Kamrup Express",1150,C1577="Kerala Express",1000,C1577="Kolkata Rajdhani",900,C1577="Kovai Express",750,C1577="Mumbai Chennai Mail",1300,C1577="Mumbai Rajdhani",950,C1577="Mumbai Vande Bharat",700,C1577="Nagercoil Express",980,C1577="Chennai Express",1050,C1577="Chennai Intercity",850,C1577="Chennai Vande Bharat",700,C1577="Cheran Express",880,C1577="Coimbatore Express",920,C1577="Coimbatore Intercity",850,C1577="Coromandel Express",1080,C1577="Devagiri Express",970,C1577="Dibrugarh Rajdhani",1200,C1577="Duronto Express",950,C1577="Express",600,C1577="Garib Rath",880,C1577="Gatimaan Express",650,C1577="Rajdhani",950,C1577="Sanghamitra Express",1150,C1577="Sbc Guwahati Express",1100,C1577="Sealdah Duronto",900,C1577="Sealdah Rajdhani",950,C1577="Semi-Sleeper",400,C1577="Shatabdi",700,C1577="Sleeper",350,C1577="Super Luxury",500,C1577="Swarna Jayanti Rajdhani",960,C1577="Tamil Nadu Exp",1050,C1577="Vande Bharat",700,C1577="Vikramshila Express",980,C1577="Volvo AC",450,TRUE,"Unknown")</f>
        <v>970</v>
      </c>
      <c r="I1577" t="s">
        <v>38</v>
      </c>
      <c r="J1577" t="s">
        <v>56</v>
      </c>
      <c r="M1577">
        <v>24</v>
      </c>
      <c r="N1577" t="s">
        <v>1064</v>
      </c>
    </row>
    <row r="1578" spans="1:14">
      <c r="A1578">
        <v>17058</v>
      </c>
      <c r="B1578" t="s">
        <v>1255</v>
      </c>
      <c r="C1578" t="s">
        <v>1241</v>
      </c>
      <c r="D1578" s="2" t="str" cm="1">
        <f t="array" ref="D1578">_xlfn.IFS(C1578="Golden Temple Mail","Amritsar",C1578="Guruvayur Express","Guruvayur",C1578="Guwahati Sbc Express","Guwahati",C1578="Howrah Duronto","Howrah",C1578="Howrah Mail","Howrah",C1578="Howrah Rajdhani","Howrah",C1578="Kamrup Express","Dibrugarh",C1578="Kerala Express","Thiruvananthapuram",C1578="Kolkata Rajdhani","Kolkata",C1578="Kovai Express","Coimbatore",C1578="Mumbai Chennai Mail","Mumbai",C1578="Mumbai Rajdhani","Mumbai",C1578="Mumbai Vande Bharat","Mumbai",C1578="Nagercoil Express","Nagercoil",C1578="August Kranti Rajdhani","Mumbai",C1578="Chennai Express","Chennai",C1578="Chennai Intercity","Chennai",C1578="Chennai Vande Bharat","Chennai",C1578="Cheran Express","Coimbatore",C1578="Coimbatore Express","Coimbatore",C1578="Coimbatore Intercity","Coimbatore",C1578="Coromandel Express","Kolkata",C1578="Devagiri Express","Secunderabad",C1578="Dibrugarh Rajdhani","Dibrugarh",C1578="Duronto Express","Multiple",C1578="Express","Generic",C1578="Garib Rath","Varies",C1578="Gatimaan Express","Delhi",C1578="Rajdhani","Multiple",C1578="Sanghamitra Express","Patna",C1578="Sbc Guwahati Express","Guwahati",C1578="Sealdah Duronto","Sealdah",C1578="Sealdah Rajdhani","Sealdah",C1578="Semi-Sleeper","Bus Type",C1578="Shatabdi","Multiple",C1578="Sleeper","Bus Type",C1578="Super Luxury","Bus Type",C1578="Swarna Jayanti Rajdhani","Ahmedabad",C1578="Tamil Nadu Exp","Chennai",C1578="Vande Bharat","Multiple",C1578="Vikramshila Express","Bhagalpur",C1578="Volvo AC","Bus Type",TRUE,"Unknown")</f>
        <v>Secunderabad</v>
      </c>
      <c r="E1578" s="1">
        <v>45421</v>
      </c>
      <c r="F1578">
        <v>91.05</v>
      </c>
      <c r="G1578" s="2" cm="1">
        <f t="array" ref="G1578">_xlfn.IFS(C1578="Golden Temple Mail",1800,C1578="Guruvayur Express",1450,C1578="Guwahati Sbc Express",1650,C1578="Howrah Duronto",1200,C1578="Howrah Mail",2000,C1578="Howrah Rajdhani",1450,C1578="Kamrup Express",1700,C1578="Kerala Express",1600,C1578="Kolkata Rajdhani",1450,C1578="Kovai Express",500,C1578="Mumbai Chennai Mail",1250,C1578="Mumbai Rajdhani",1450,C1578="Mumbai Vande Bharat",700,C1578="Nagercoil Express",1350,C1578="August Kranti Rajdhani",1300,C1578="Chennai Express",1050,C1578="Chennai Intercity",350,C1578="Chennai Vande Bharat",350,C1578="Cheran Express",500,C1578="Coimbatore Express",520,C1578="Coimbatore Intercity",350,C1578="Coromandel Express",1650,C1578="Devagiri Express",1200,C1578="Dibrugarh Rajdhani",2000,C1578="Duronto Express",1450,C1578="Express",600,C1578="Garib Rath",1200,C1578="Gatimaan Express",200,C1578="Rajdhani",1450,C1578="Sanghamitra Express",1900,C1578="Sbc Guwahati Express",1650,C1578="Sealdah Duronto",1200,C1578="Sealdah Rajdhani",1450,C1578="Semi-Sleeper",400,C1578="Shatabdi",500,C1578="Sleeper",350,C1578="Super Luxury",500,C1578="Swarna Jayanti Rajdhani",1600,C1578="Tamil Nadu Exp",1050,C1578="Vande Bharat",700,C1578="Vikramshila Express",1250,C1578="Volvo AC",450,TRUE,"Unknown")</f>
        <v>1200</v>
      </c>
      <c r="H1578" s="2" cm="1">
        <f t="array" ref="H1578">_xlfn.IFS(C1578="Golden Temple Mail",1200,C1578="Guruvayur Express",950,C1578="Guwahati Sbc Express",1100,C1578="Howrah Duronto",800,C1578="Howrah Mail",1400,C1578="Howrah Rajdhani",900,C1578="Kamrup Express",1150,C1578="Kerala Express",1000,C1578="Kolkata Rajdhani",900,C1578="Kovai Express",750,C1578="Mumbai Chennai Mail",1300,C1578="Mumbai Rajdhani",950,C1578="Mumbai Vande Bharat",700,C1578="Nagercoil Express",980,C1578="August Kranti Rajdhani",1200,C1578="Chennai Express",1050,C1578="Chennai Intercity",850,C1578="Chennai Vande Bharat",700,C1578="Cheran Express",880,C1578="Coimbatore Express",920,C1578="Coimbatore Intercity",850,C1578="Coromandel Express",1080,C1578="Devagiri Express",970,C1578="Dibrugarh Rajdhani",1200,C1578="Duronto Express",950,C1578="Express",600,C1578="Garib Rath",880,C1578="Gatimaan Express",650,C1578="Rajdhani",950,C1578="Sanghamitra Express",1150,C1578="Sbc Guwahati Express",1100,C1578="Sealdah Duronto",900,C1578="Sealdah Rajdhani",950,C1578="Semi-Sleeper",400,C1578="Shatabdi",700,C1578="Sleeper",350,C1578="Super Luxury",500,C1578="Swarna Jayanti Rajdhani",960,C1578="Tamil Nadu Exp",1050,C1578="Vande Bharat",700,C1578="Vikramshila Express",980,C1578="Volvo AC",450,TRUE,"Unknown")</f>
        <v>970</v>
      </c>
      <c r="I1578" t="s">
        <v>62</v>
      </c>
      <c r="J1578" t="s">
        <v>26</v>
      </c>
      <c r="M1578">
        <v>30</v>
      </c>
      <c r="N1578" t="s">
        <v>1064</v>
      </c>
    </row>
    <row r="1579" spans="1:14">
      <c r="A1579">
        <v>17058</v>
      </c>
      <c r="B1579" t="s">
        <v>1254</v>
      </c>
      <c r="C1579" t="s">
        <v>1241</v>
      </c>
      <c r="D1579" s="2" t="str" cm="1">
        <f t="array" ref="D1579">_xlfn.IFS(C1579="Golden Temple Mail","Amritsar",C1579="Guruvayur Express","Guruvayur",C1579="Guwahati Sbc Express","Guwahati",C1579="Howrah Duronto","Howrah",C1579="Howrah Mail","Howrah",C1579="Howrah Rajdhani","Howrah",C1579="Kamrup Express","Dibrugarh",C1579="Kerala Express","Thiruvananthapuram",C1579="Kolkata Rajdhani","Kolkata",C1579="Kovai Express","Coimbatore",C1579="Mumbai Chennai Mail","Mumbai",C1579="Mumbai Rajdhani","Mumbai",C1579="Mumbai Vande Bharat","Mumbai",C1579="Nagercoil Express","Nagercoil",C1579="August Kranti Rajdhani","Mumbai",C1579="Chennai Express","Chennai",C1579="Chennai Intercity","Chennai",C1579="Chennai Vande Bharat","Chennai",C1579="Cheran Express","Coimbatore",C1579="Coimbatore Express","Coimbatore",C1579="Coimbatore Intercity","Coimbatore",C1579="Coromandel Express","Kolkata",C1579="Devagiri Express","Secunderabad",C1579="Dibrugarh Rajdhani","Dibrugarh",C1579="Duronto Express","Multiple",C1579="Express","Generic",C1579="Garib Rath","Varies",C1579="Gatimaan Express","Delhi",C1579="Rajdhani","Multiple",C1579="Sanghamitra Express","Patna",C1579="Sbc Guwahati Express","Guwahati",C1579="Sealdah Duronto","Sealdah",C1579="Sealdah Rajdhani","Sealdah",C1579="Semi-Sleeper","Bus Type",C1579="Shatabdi","Multiple",C1579="Sleeper","Bus Type",C1579="Super Luxury","Bus Type",C1579="Swarna Jayanti Rajdhani","Ahmedabad",C1579="Tamil Nadu Exp","Chennai",C1579="Vande Bharat","Multiple",C1579="Vikramshila Express","Bhagalpur",C1579="Volvo AC","Bus Type",TRUE,"Unknown")</f>
        <v>Secunderabad</v>
      </c>
      <c r="E1579" s="1">
        <v>45307</v>
      </c>
      <c r="F1579">
        <v>26.56</v>
      </c>
      <c r="G1579" s="2" cm="1">
        <f t="array" ref="G1579">_xlfn.IFS(C1579="Golden Temple Mail",1800,C1579="Guruvayur Express",1450,C1579="Guwahati Sbc Express",1650,C1579="Howrah Duronto",1200,C1579="Howrah Mail",2000,C1579="Howrah Rajdhani",1450,C1579="Kamrup Express",1700,C1579="Kerala Express",1600,C1579="Kolkata Rajdhani",1450,C1579="Kovai Express",500,C1579="Mumbai Chennai Mail",1250,C1579="Mumbai Rajdhani",1450,C1579="Mumbai Vande Bharat",700,C1579="Nagercoil Express",1350,C1579="August Kranti Rajdhani",1300,C1579="Chennai Express",1050,C1579="Chennai Intercity",350,C1579="Chennai Vande Bharat",350,C1579="Cheran Express",500,C1579="Coimbatore Express",520,C1579="Coimbatore Intercity",350,C1579="Coromandel Express",1650,C1579="Devagiri Express",1200,C1579="Dibrugarh Rajdhani",2000,C1579="Duronto Express",1450,C1579="Express",600,C1579="Garib Rath",1200,C1579="Gatimaan Express",200,C1579="Rajdhani","1450",C1579="Sanghamitra Express",1900,C1579="Sbc Guwahati Express",1650,C1579="Sealdah Duronto",1200,C1579="Sealdah Rajdhani",1450,C1579="Semi-Sleeper",400,C1579="Shatabdi",500,C1579="Sleeper",350,C1579="Super Luxury",500,C1579="Swarna Jayanti Rajdhani",1600,C1579="Tamil Nadu Exp",1050,C1579="Vande Bharat",700,C1579="Vikramshila Express",1250,C1579="Volvo AC",450,TRUE,"Unknown")</f>
        <v>1200</v>
      </c>
      <c r="H1579" s="2" cm="1">
        <f t="array" ref="H1579">_xlfn.IFS(C1579="Golden Temple Mail",1200,C1579="Guruvayur Express",950,C1579="Guwahati Sbc Express",1100,C1579="Howrah Duronto",800,C1579="Howrah Mail",1400,C1579="Howrah Rajdhani",900,C1579="Kamrup Express",1150,C1579="Kerala Express",1000,C1579="Kolkata Rajdhani",900,C1579="Kovai Express",750,C1579="Mumbai Chennai Mail",1300,C1579="Mumbai Rajdhani",950,C1579="Mumbai Vande Bharat",700,C1579="Nagercoil Express",980,C1579="Chennai Express",1050,C1579="Chennai Intercity",850,C1579="Chennai Vande Bharat",700,C1579="Cheran Express",880,C1579="Coimbatore Express",920,C1579="Coimbatore Intercity",850,C1579="Coromandel Express",1080,C1579="Devagiri Express",970,C1579="Dibrugarh Rajdhani",1200,C1579="Duronto Express",950,C1579="Express",600,C1579="Garib Rath",880,C1579="Gatimaan Express",650,C1579="Rajdhani",950,C1579="Sanghamitra Express",1150,C1579="Sbc Guwahati Express",1100,C1579="Sealdah Duronto",900,C1579="Sealdah Rajdhani",950,C1579="Semi-Sleeper",400,C1579="Shatabdi",700,C1579="Sleeper",350,C1579="Super Luxury",500,C1579="Swarna Jayanti Rajdhani",960,C1579="Tamil Nadu Exp",1050,C1579="Vande Bharat",700,C1579="Vikramshila Express",980,C1579="Volvo AC",450,TRUE,"Unknown")</f>
        <v>970</v>
      </c>
      <c r="I1579" t="s">
        <v>83</v>
      </c>
      <c r="J1579" t="s">
        <v>19</v>
      </c>
      <c r="M1579">
        <v>36</v>
      </c>
      <c r="N1579" t="s">
        <v>1064</v>
      </c>
    </row>
    <row r="1580" spans="1:14">
      <c r="A1580">
        <v>17058</v>
      </c>
      <c r="B1580" t="s">
        <v>1253</v>
      </c>
      <c r="C1580" t="s">
        <v>1241</v>
      </c>
      <c r="D1580" s="2" t="str" cm="1">
        <f t="array" ref="D1580">_xlfn.IFS(C1580="Golden Temple Mail","Amritsar",C1580="Guruvayur Express","Guruvayur",C1580="Guwahati Sbc Express","Guwahati",C1580="Howrah Duronto","Howrah",C1580="Howrah Mail","Howrah",C1580="Howrah Rajdhani","Howrah",C1580="Kamrup Express","Dibrugarh",C1580="Kerala Express","Thiruvananthapuram",C1580="Kolkata Rajdhani","Kolkata",C1580="Kovai Express","Coimbatore",C1580="Mumbai Chennai Mail","Mumbai",C1580="Mumbai Rajdhani","Mumbai",C1580="Mumbai Vande Bharat","Mumbai",C1580="Nagercoil Express","Nagercoil",C1580="August Kranti Rajdhani","Mumbai",C1580="Chennai Express","Chennai",C1580="Chennai Intercity","Chennai",C1580="Chennai Vande Bharat","Chennai",C1580="Cheran Express","Coimbatore",C1580="Coimbatore Express","Coimbatore",C1580="Coimbatore Intercity","Coimbatore",C1580="Coromandel Express","Kolkata",C1580="Devagiri Express","Secunderabad",C1580="Dibrugarh Rajdhani","Dibrugarh",C1580="Duronto Express","Multiple",C1580="Express","Generic",C1580="Garib Rath","Varies",C1580="Gatimaan Express","Delhi",C1580="Rajdhani","Multiple",C1580="Sanghamitra Express","Patna",C1580="Sbc Guwahati Express","Guwahati",C1580="Sealdah Duronto","Sealdah",C1580="Sealdah Rajdhani","Sealdah",C1580="Semi-Sleeper","Bus Type",C1580="Shatabdi","Multiple",C1580="Sleeper","Bus Type",C1580="Super Luxury","Bus Type",C1580="Swarna Jayanti Rajdhani","Ahmedabad",C1580="Tamil Nadu Exp","Chennai",C1580="Vande Bharat","Multiple",C1580="Vikramshila Express","Bhagalpur",C1580="Volvo AC","Bus Type",TRUE,"Unknown")</f>
        <v>Secunderabad</v>
      </c>
      <c r="E1580" s="1">
        <v>45633</v>
      </c>
      <c r="F1580">
        <v>54.78</v>
      </c>
      <c r="G1580" s="2" cm="1">
        <f t="array" ref="G1580">_xlfn.IFS(C1580="Golden Temple Mail",1800,C1580="Guruvayur Express",1450,C1580="Guwahati Sbc Express",1650,C1580="Howrah Duronto",1200,C1580="Howrah Mail",2000,C1580="Howrah Rajdhani",1450,C1580="Kamrup Express",1700,C1580="Kerala Express",1600,C1580="Kolkata Rajdhani",1450,C1580="Kovai Express",500,C1580="Mumbai Chennai Mail",1250,C1580="Mumbai Rajdhani",1450,C1580="Mumbai Vande Bharat",700,C1580="Nagercoil Express",1350,C1580="August Kranti Rajdhani",1300,C1580="Chennai Express",1050,C1580="Chennai Intercity",350,C1580="Chennai Vande Bharat",350,C1580="Cheran Express",500,C1580="Coimbatore Express",520,C1580="Coimbatore Intercity",350,C1580="Coromandel Express",1650,C1580="Devagiri Express",1200,C1580="Dibrugarh Rajdhani",2000,C1580="Duronto Express",1450,C1580="Express",600,C1580="Garib Rath",1200,C1580="Gatimaan Express",200,C1580="Rajdhani",1450,C1580="Sanghamitra Express",1900,C1580="Sbc Guwahati Express",1650,C1580="Sealdah Duronto",1200,C1580="Sealdah Rajdhani",1450,C1580="Semi-Sleeper",400,C1580="Shatabdi",500,C1580="Sleeper",350,C1580="Super Luxury",500,C1580="Swarna Jayanti Rajdhani",1600,C1580="Tamil Nadu Exp",1050,C1580="Vande Bharat",700,C1580="Vikramshila Express",1250,C1580="Volvo AC",450,TRUE,"Unknown")</f>
        <v>1200</v>
      </c>
      <c r="H1580" s="2" cm="1">
        <f t="array" ref="H1580">_xlfn.IFS(C1580="Golden Temple Mail",1200,C1580="Guruvayur Express",950,C1580="Guwahati Sbc Express",1100,C1580="Howrah Duronto",800,C1580="Howrah Mail",1400,C1580="Howrah Rajdhani",900,C1580="Kamrup Express",1150,C1580="Kerala Express",1000,C1580="Kolkata Rajdhani",900,C1580="Kovai Express",750,C1580="Mumbai Chennai Mail",1300,C1580="Mumbai Rajdhani",950,C1580="Mumbai Vande Bharat",700,C1580="Nagercoil Express",980,C1580="August Kranti Rajdhani",1200,C1580="Chennai Express",1050,C1580="Chennai Intercity",850,C1580="Chennai Vande Bharat",700,C1580="Cheran Express",880,C1580="Coimbatore Express",920,C1580="Coimbatore Intercity",850,C1580="Coromandel Express",1080,C1580="Devagiri Express",970,C1580="Dibrugarh Rajdhani",1200,C1580="Duronto Express",950,C1580="Express",600,C1580="Garib Rath",880,C1580="Gatimaan Express",650,C1580="Rajdhani",950,C1580="Sanghamitra Express",1150,C1580="Sbc Guwahati Express",1100,C1580="Sealdah Duronto",900,C1580="Sealdah Rajdhani",950,C1580="Semi-Sleeper",400,C1580="Shatabdi",700,C1580="Sleeper",350,C1580="Super Luxury",500,C1580="Swarna Jayanti Rajdhani",960,C1580="Tamil Nadu Exp",1050,C1580="Vande Bharat",700,C1580="Vikramshila Express",980,C1580="Volvo AC",450,TRUE,"Unknown")</f>
        <v>970</v>
      </c>
      <c r="I1580" t="s">
        <v>52</v>
      </c>
      <c r="J1580" t="s">
        <v>31</v>
      </c>
      <c r="M1580">
        <v>35</v>
      </c>
      <c r="N1580" t="s">
        <v>1064</v>
      </c>
    </row>
    <row r="1581" spans="1:14">
      <c r="A1581">
        <v>17058</v>
      </c>
      <c r="B1581" t="s">
        <v>1252</v>
      </c>
      <c r="C1581" t="s">
        <v>1241</v>
      </c>
      <c r="D1581" s="2" t="str" cm="1">
        <f t="array" ref="D1581">_xlfn.IFS(C1581="Golden Temple Mail","Amritsar",C1581="Guruvayur Express","Guruvayur",C1581="Guwahati Sbc Express","Guwahati",C1581="Howrah Duronto","Howrah",C1581="Howrah Mail","Howrah",C1581="Howrah Rajdhani","Howrah",C1581="Kamrup Express","Dibrugarh",C1581="Kerala Express","Thiruvananthapuram",C1581="Kolkata Rajdhani","Kolkata",C1581="Kovai Express","Coimbatore",C1581="Mumbai Chennai Mail","Mumbai",C1581="Mumbai Rajdhani","Mumbai",C1581="Mumbai Vande Bharat","Mumbai",C1581="Nagercoil Express","Nagercoil",C1581="August Kranti Rajdhani","Mumbai",C1581="Chennai Express","Chennai",C1581="Chennai Intercity","Chennai",C1581="Chennai Vande Bharat","Chennai",C1581="Cheran Express","Coimbatore",C1581="Coimbatore Express","Coimbatore",C1581="Coimbatore Intercity","Coimbatore",C1581="Coromandel Express","Kolkata",C1581="Devagiri Express","Secunderabad",C1581="Dibrugarh Rajdhani","Dibrugarh",C1581="Duronto Express","Multiple",C1581="Express","Generic",C1581="Garib Rath","Varies",C1581="Gatimaan Express","Delhi",C1581="Rajdhani","Multiple",C1581="Sanghamitra Express","Patna",C1581="Sbc Guwahati Express","Guwahati",C1581="Sealdah Duronto","Sealdah",C1581="Sealdah Rajdhani","Sealdah",C1581="Semi-Sleeper","Bus Type",C1581="Shatabdi","Multiple",C1581="Sleeper","Bus Type",C1581="Super Luxury","Bus Type",C1581="Swarna Jayanti Rajdhani","Ahmedabad",C1581="Tamil Nadu Exp","Chennai",C1581="Vande Bharat","Multiple",C1581="Vikramshila Express","Bhagalpur",C1581="Volvo AC","Bus Type",TRUE,"Unknown")</f>
        <v>Secunderabad</v>
      </c>
      <c r="E1581" s="1">
        <v>45423</v>
      </c>
      <c r="F1581">
        <v>70.67</v>
      </c>
      <c r="G1581" s="2" cm="1">
        <f t="array" ref="G1581">_xlfn.IFS(C1581="Golden Temple Mail",1800,C1581="Guruvayur Express",1450,C1581="Guwahati Sbc Express",1650,C1581="Howrah Duronto",1200,C1581="Howrah Mail",2000,C1581="Howrah Rajdhani",1450,C1581="Kamrup Express",1700,C1581="Kerala Express",1600,C1581="Kolkata Rajdhani",1450,C1581="Kovai Express",500,C1581="Mumbai Chennai Mail",1250,C1581="Mumbai Rajdhani",1450,C1581="Mumbai Vande Bharat",700,C1581="Nagercoil Express",1350,C1581="August Kranti Rajdhani",1300,C1581="Chennai Express",1050,C1581="Chennai Intercity",350,C1581="Chennai Vande Bharat",350,C1581="Cheran Express",500,C1581="Coimbatore Express",520,C1581="Coimbatore Intercity",350,C1581="Coromandel Express",1650,C1581="Devagiri Express",1200,C1581="Dibrugarh Rajdhani",2000,C1581="Duronto Express",1450,C1581="Express",600,C1581="Garib Rath",1200,C1581="Gatimaan Express",200,C1581="Rajdhani","1450",C1581="Sanghamitra Express",1900,C1581="Sbc Guwahati Express",1650,C1581="Sealdah Duronto",1200,C1581="Sealdah Rajdhani",1450,C1581="Semi-Sleeper",400,C1581="Shatabdi",500,C1581="Sleeper",350,C1581="Super Luxury",500,C1581="Swarna Jayanti Rajdhani",1600,C1581="Tamil Nadu Exp",1050,C1581="Vande Bharat",700,C1581="Vikramshila Express",1250,C1581="Volvo AC",450,TRUE,"Unknown")</f>
        <v>1200</v>
      </c>
      <c r="H1581" s="2" cm="1">
        <f t="array" ref="H1581">_xlfn.IFS(C1581="Golden Temple Mail",1200,C1581="Guruvayur Express",950,C1581="Guwahati Sbc Express",1100,C1581="Howrah Duronto",800,C1581="Howrah Mail",1400,C1581="Howrah Rajdhani",900,C1581="Kamrup Express",1150,C1581="Kerala Express",1000,C1581="Kolkata Rajdhani",900,C1581="Kovai Express",750,C1581="Mumbai Chennai Mail",1300,C1581="Mumbai Rajdhani",950,C1581="Mumbai Vande Bharat",700,C1581="Nagercoil Express",980,C1581="Chennai Express",1050,C1581="Chennai Intercity",850,C1581="Chennai Vande Bharat",700,C1581="Cheran Express",880,C1581="Coimbatore Express",920,C1581="Coimbatore Intercity",850,C1581="Coromandel Express",1080,C1581="Devagiri Express",970,C1581="Dibrugarh Rajdhani",1200,C1581="Duronto Express",950,C1581="Express",600,C1581="Garib Rath",880,C1581="Gatimaan Express",650,C1581="Rajdhani",950,C1581="Sanghamitra Express",1150,C1581="Sbc Guwahati Express",1100,C1581="Sealdah Duronto",900,C1581="Sealdah Rajdhani",950,C1581="Semi-Sleeper",400,C1581="Shatabdi",700,C1581="Sleeper",350,C1581="Super Luxury",500,C1581="Swarna Jayanti Rajdhani",960,C1581="Tamil Nadu Exp",1050,C1581="Vande Bharat",700,C1581="Vikramshila Express",980,C1581="Volvo AC",450,TRUE,"Unknown")</f>
        <v>970</v>
      </c>
      <c r="I1581" t="s">
        <v>62</v>
      </c>
      <c r="J1581" t="s">
        <v>31</v>
      </c>
      <c r="M1581">
        <v>46</v>
      </c>
      <c r="N1581" t="s">
        <v>1064</v>
      </c>
    </row>
    <row r="1582" spans="1:14">
      <c r="A1582">
        <v>17058</v>
      </c>
      <c r="B1582" t="s">
        <v>1251</v>
      </c>
      <c r="C1582" t="s">
        <v>1241</v>
      </c>
      <c r="D1582" s="2" t="str" cm="1">
        <f t="array" ref="D1582">_xlfn.IFS(C1582="Golden Temple Mail","Amritsar",C1582="Guruvayur Express","Guruvayur",C1582="Guwahati Sbc Express","Guwahati",C1582="Howrah Duronto","Howrah",C1582="Howrah Mail","Howrah",C1582="Howrah Rajdhani","Howrah",C1582="Kamrup Express","Dibrugarh",C1582="Kerala Express","Thiruvananthapuram",C1582="Kolkata Rajdhani","Kolkata",C1582="Kovai Express","Coimbatore",C1582="Mumbai Chennai Mail","Mumbai",C1582="Mumbai Rajdhani","Mumbai",C1582="Mumbai Vande Bharat","Mumbai",C1582="Nagercoil Express","Nagercoil",C1582="August Kranti Rajdhani","Mumbai",C1582="Chennai Express","Chennai",C1582="Chennai Intercity","Chennai",C1582="Chennai Vande Bharat","Chennai",C1582="Cheran Express","Coimbatore",C1582="Coimbatore Express","Coimbatore",C1582="Coimbatore Intercity","Coimbatore",C1582="Coromandel Express","Kolkata",C1582="Devagiri Express","Secunderabad",C1582="Dibrugarh Rajdhani","Dibrugarh",C1582="Duronto Express","Multiple",C1582="Express","Generic",C1582="Garib Rath","Varies",C1582="Gatimaan Express","Delhi",C1582="Rajdhani","Multiple",C1582="Sanghamitra Express","Patna",C1582="Sbc Guwahati Express","Guwahati",C1582="Sealdah Duronto","Sealdah",C1582="Sealdah Rajdhani","Sealdah",C1582="Semi-Sleeper","Bus Type",C1582="Shatabdi","Multiple",C1582="Sleeper","Bus Type",C1582="Super Luxury","Bus Type",C1582="Swarna Jayanti Rajdhani","Ahmedabad",C1582="Tamil Nadu Exp","Chennai",C1582="Vande Bharat","Multiple",C1582="Vikramshila Express","Bhagalpur",C1582="Volvo AC","Bus Type",TRUE,"Unknown")</f>
        <v>Secunderabad</v>
      </c>
      <c r="E1582" s="1">
        <v>45519</v>
      </c>
      <c r="F1582">
        <v>55.54</v>
      </c>
      <c r="G1582" s="2" cm="1">
        <f t="array" ref="G1582">_xlfn.IFS(C1582="Golden Temple Mail",1800,C1582="Guruvayur Express",1450,C1582="Guwahati Sbc Express",1650,C1582="Howrah Duronto",1200,C1582="Howrah Mail",2000,C1582="Howrah Rajdhani",1450,C1582="Kamrup Express",1700,C1582="Kerala Express",1600,C1582="Kolkata Rajdhani",1450,C1582="Kovai Express",500,C1582="Mumbai Chennai Mail",1250,C1582="Mumbai Rajdhani",1450,C1582="Mumbai Vande Bharat",700,C1582="Nagercoil Express",1350,C1582="August Kranti Rajdhani",1300,C1582="Chennai Express",1050,C1582="Chennai Intercity",350,C1582="Chennai Vande Bharat",350,C1582="Cheran Express",500,C1582="Coimbatore Express",520,C1582="Coimbatore Intercity",350,C1582="Coromandel Express",1650,C1582="Devagiri Express",1200,C1582="Dibrugarh Rajdhani",2000,C1582="Duronto Express",1450,C1582="Express",600,C1582="Garib Rath",1200,C1582="Gatimaan Express",200,C1582="Rajdhani",1450,C1582="Sanghamitra Express",1900,C1582="Sbc Guwahati Express",1650,C1582="Sealdah Duronto",1200,C1582="Sealdah Rajdhani",1450,C1582="Semi-Sleeper",400,C1582="Shatabdi",500,C1582="Sleeper",350,C1582="Super Luxury",500,C1582="Swarna Jayanti Rajdhani",1600,C1582="Tamil Nadu Exp",1050,C1582="Vande Bharat",700,C1582="Vikramshila Express",1250,C1582="Volvo AC",450,TRUE,"Unknown")</f>
        <v>1200</v>
      </c>
      <c r="H1582" s="2" cm="1">
        <f t="array" ref="H1582">_xlfn.IFS(C1582="Golden Temple Mail",1200,C1582="Guruvayur Express",950,C1582="Guwahati Sbc Express",1100,C1582="Howrah Duronto",800,C1582="Howrah Mail",1400,C1582="Howrah Rajdhani",900,C1582="Kamrup Express",1150,C1582="Kerala Express",1000,C1582="Kolkata Rajdhani",900,C1582="Kovai Express",750,C1582="Mumbai Chennai Mail",1300,C1582="Mumbai Rajdhani",950,C1582="Mumbai Vande Bharat",700,C1582="Nagercoil Express",980,C1582="August Kranti Rajdhani",1200,C1582="Chennai Express",1050,C1582="Chennai Intercity",850,C1582="Chennai Vande Bharat",700,C1582="Cheran Express",880,C1582="Coimbatore Express",920,C1582="Coimbatore Intercity",850,C1582="Coromandel Express",1080,C1582="Devagiri Express",970,C1582="Dibrugarh Rajdhani",1200,C1582="Duronto Express",950,C1582="Express",600,C1582="Garib Rath",880,C1582="Gatimaan Express",650,C1582="Rajdhani",950,C1582="Sanghamitra Express",1150,C1582="Sbc Guwahati Express",1100,C1582="Sealdah Duronto",900,C1582="Sealdah Rajdhani",950,C1582="Semi-Sleeper",400,C1582="Shatabdi",700,C1582="Sleeper",350,C1582="Super Luxury",500,C1582="Swarna Jayanti Rajdhani",960,C1582="Tamil Nadu Exp",1050,C1582="Vande Bharat",700,C1582="Vikramshila Express",980,C1582="Volvo AC",450,TRUE,"Unknown")</f>
        <v>970</v>
      </c>
      <c r="I1582" t="s">
        <v>55</v>
      </c>
      <c r="J1582" t="s">
        <v>26</v>
      </c>
      <c r="M1582">
        <v>49</v>
      </c>
      <c r="N1582" t="s">
        <v>1064</v>
      </c>
    </row>
    <row r="1583" spans="1:14">
      <c r="A1583">
        <v>17058</v>
      </c>
      <c r="B1583" t="s">
        <v>1250</v>
      </c>
      <c r="C1583" t="s">
        <v>1241</v>
      </c>
      <c r="D1583" s="2" t="str" cm="1">
        <f t="array" ref="D1583">_xlfn.IFS(C1583="Golden Temple Mail","Amritsar",C1583="Guruvayur Express","Guruvayur",C1583="Guwahati Sbc Express","Guwahati",C1583="Howrah Duronto","Howrah",C1583="Howrah Mail","Howrah",C1583="Howrah Rajdhani","Howrah",C1583="Kamrup Express","Dibrugarh",C1583="Kerala Express","Thiruvananthapuram",C1583="Kolkata Rajdhani","Kolkata",C1583="Kovai Express","Coimbatore",C1583="Mumbai Chennai Mail","Mumbai",C1583="Mumbai Rajdhani","Mumbai",C1583="Mumbai Vande Bharat","Mumbai",C1583="Nagercoil Express","Nagercoil",C1583="August Kranti Rajdhani","Mumbai",C1583="Chennai Express","Chennai",C1583="Chennai Intercity","Chennai",C1583="Chennai Vande Bharat","Chennai",C1583="Cheran Express","Coimbatore",C1583="Coimbatore Express","Coimbatore",C1583="Coimbatore Intercity","Coimbatore",C1583="Coromandel Express","Kolkata",C1583="Devagiri Express","Secunderabad",C1583="Dibrugarh Rajdhani","Dibrugarh",C1583="Duronto Express","Multiple",C1583="Express","Generic",C1583="Garib Rath","Varies",C1583="Gatimaan Express","Delhi",C1583="Rajdhani","Multiple",C1583="Sanghamitra Express","Patna",C1583="Sbc Guwahati Express","Guwahati",C1583="Sealdah Duronto","Sealdah",C1583="Sealdah Rajdhani","Sealdah",C1583="Semi-Sleeper","Bus Type",C1583="Shatabdi","Multiple",C1583="Sleeper","Bus Type",C1583="Super Luxury","Bus Type",C1583="Swarna Jayanti Rajdhani","Ahmedabad",C1583="Tamil Nadu Exp","Chennai",C1583="Vande Bharat","Multiple",C1583="Vikramshila Express","Bhagalpur",C1583="Volvo AC","Bus Type",TRUE,"Unknown")</f>
        <v>Secunderabad</v>
      </c>
      <c r="E1583" s="1">
        <v>45480</v>
      </c>
      <c r="F1583">
        <v>51.04</v>
      </c>
      <c r="G1583" s="2" cm="1">
        <f t="array" ref="G1583">_xlfn.IFS(C1583="Golden Temple Mail",1800,C1583="Guruvayur Express",1450,C1583="Guwahati Sbc Express",1650,C1583="Howrah Duronto",1200,C1583="Howrah Mail",2000,C1583="Howrah Rajdhani",1450,C1583="Kamrup Express",1700,C1583="Kerala Express",1600,C1583="Kolkata Rajdhani",1450,C1583="Kovai Express",500,C1583="Mumbai Chennai Mail",1250,C1583="Mumbai Rajdhani",1450,C1583="Mumbai Vande Bharat",700,C1583="Nagercoil Express",1350,C1583="August Kranti Rajdhani",1300,C1583="Chennai Express",1050,C1583="Chennai Intercity",350,C1583="Chennai Vande Bharat",350,C1583="Cheran Express",500,C1583="Coimbatore Express",520,C1583="Coimbatore Intercity",350,C1583="Coromandel Express",1650,C1583="Devagiri Express",1200,C1583="Dibrugarh Rajdhani",2000,C1583="Duronto Express",1450,C1583="Express",600,C1583="Garib Rath",1200,C1583="Gatimaan Express",200,C1583="Rajdhani","1450",C1583="Sanghamitra Express",1900,C1583="Sbc Guwahati Express",1650,C1583="Sealdah Duronto",1200,C1583="Sealdah Rajdhani",1450,C1583="Semi-Sleeper",400,C1583="Shatabdi",500,C1583="Sleeper",350,C1583="Super Luxury",500,C1583="Swarna Jayanti Rajdhani",1600,C1583="Tamil Nadu Exp",1050,C1583="Vande Bharat",700,C1583="Vikramshila Express",1250,C1583="Volvo AC",450,TRUE,"Unknown")</f>
        <v>1200</v>
      </c>
      <c r="H1583" s="2" cm="1">
        <f t="array" ref="H1583">_xlfn.IFS(C1583="Golden Temple Mail",1200,C1583="Guruvayur Express",950,C1583="Guwahati Sbc Express",1100,C1583="Howrah Duronto",800,C1583="Howrah Mail",1400,C1583="Howrah Rajdhani",900,C1583="Kamrup Express",1150,C1583="Kerala Express",1000,C1583="Kolkata Rajdhani",900,C1583="Kovai Express",750,C1583="Mumbai Chennai Mail",1300,C1583="Mumbai Rajdhani",950,C1583="Mumbai Vande Bharat",700,C1583="Nagercoil Express",980,C1583="Chennai Express",1050,C1583="Chennai Intercity",850,C1583="Chennai Vande Bharat",700,C1583="Cheran Express",880,C1583="Coimbatore Express",920,C1583="Coimbatore Intercity",850,C1583="Coromandel Express",1080,C1583="Devagiri Express",970,C1583="Dibrugarh Rajdhani",1200,C1583="Duronto Express",950,C1583="Express",600,C1583="Garib Rath",880,C1583="Gatimaan Express",650,C1583="Rajdhani",950,C1583="Sanghamitra Express",1150,C1583="Sbc Guwahati Express",1100,C1583="Sealdah Duronto",900,C1583="Sealdah Rajdhani",950,C1583="Semi-Sleeper",400,C1583="Shatabdi",700,C1583="Sleeper",350,C1583="Super Luxury",500,C1583="Swarna Jayanti Rajdhani",960,C1583="Tamil Nadu Exp",1050,C1583="Vande Bharat",700,C1583="Vikramshila Express",980,C1583="Volvo AC",450,TRUE,"Unknown")</f>
        <v>970</v>
      </c>
      <c r="I1583" t="s">
        <v>30</v>
      </c>
      <c r="J1583" t="s">
        <v>56</v>
      </c>
      <c r="M1583">
        <v>43</v>
      </c>
      <c r="N1583" t="s">
        <v>1064</v>
      </c>
    </row>
    <row r="1584" spans="1:14">
      <c r="A1584">
        <v>17058</v>
      </c>
      <c r="B1584" t="s">
        <v>1249</v>
      </c>
      <c r="C1584" t="s">
        <v>1241</v>
      </c>
      <c r="D1584" s="2" t="str" cm="1">
        <f t="array" ref="D1584">_xlfn.IFS(C1584="Golden Temple Mail","Amritsar",C1584="Guruvayur Express","Guruvayur",C1584="Guwahati Sbc Express","Guwahati",C1584="Howrah Duronto","Howrah",C1584="Howrah Mail","Howrah",C1584="Howrah Rajdhani","Howrah",C1584="Kamrup Express","Dibrugarh",C1584="Kerala Express","Thiruvananthapuram",C1584="Kolkata Rajdhani","Kolkata",C1584="Kovai Express","Coimbatore",C1584="Mumbai Chennai Mail","Mumbai",C1584="Mumbai Rajdhani","Mumbai",C1584="Mumbai Vande Bharat","Mumbai",C1584="Nagercoil Express","Nagercoil",C1584="August Kranti Rajdhani","Mumbai",C1584="Chennai Express","Chennai",C1584="Chennai Intercity","Chennai",C1584="Chennai Vande Bharat","Chennai",C1584="Cheran Express","Coimbatore",C1584="Coimbatore Express","Coimbatore",C1584="Coimbatore Intercity","Coimbatore",C1584="Coromandel Express","Kolkata",C1584="Devagiri Express","Secunderabad",C1584="Dibrugarh Rajdhani","Dibrugarh",C1584="Duronto Express","Multiple",C1584="Express","Generic",C1584="Garib Rath","Varies",C1584="Gatimaan Express","Delhi",C1584="Rajdhani","Multiple",C1584="Sanghamitra Express","Patna",C1584="Sbc Guwahati Express","Guwahati",C1584="Sealdah Duronto","Sealdah",C1584="Sealdah Rajdhani","Sealdah",C1584="Semi-Sleeper","Bus Type",C1584="Shatabdi","Multiple",C1584="Sleeper","Bus Type",C1584="Super Luxury","Bus Type",C1584="Swarna Jayanti Rajdhani","Ahmedabad",C1584="Tamil Nadu Exp","Chennai",C1584="Vande Bharat","Multiple",C1584="Vikramshila Express","Bhagalpur",C1584="Volvo AC","Bus Type",TRUE,"Unknown")</f>
        <v>Secunderabad</v>
      </c>
      <c r="E1584" s="1">
        <v>45614</v>
      </c>
      <c r="F1584">
        <v>82.42</v>
      </c>
      <c r="G1584" s="2" cm="1">
        <f t="array" ref="G1584">_xlfn.IFS(C1584="Golden Temple Mail",1800,C1584="Guruvayur Express",1450,C1584="Guwahati Sbc Express",1650,C1584="Howrah Duronto",1200,C1584="Howrah Mail",2000,C1584="Howrah Rajdhani",1450,C1584="Kamrup Express",1700,C1584="Kerala Express",1600,C1584="Kolkata Rajdhani",1450,C1584="Kovai Express",500,C1584="Mumbai Chennai Mail",1250,C1584="Mumbai Rajdhani",1450,C1584="Mumbai Vande Bharat",700,C1584="Nagercoil Express",1350,C1584="August Kranti Rajdhani",1300,C1584="Chennai Express",1050,C1584="Chennai Intercity",350,C1584="Chennai Vande Bharat",350,C1584="Cheran Express",500,C1584="Coimbatore Express",520,C1584="Coimbatore Intercity",350,C1584="Coromandel Express",1650,C1584="Devagiri Express",1200,C1584="Dibrugarh Rajdhani",2000,C1584="Duronto Express",1450,C1584="Express",600,C1584="Garib Rath",1200,C1584="Gatimaan Express",200,C1584="Rajdhani",1450,C1584="Sanghamitra Express",1900,C1584="Sbc Guwahati Express",1650,C1584="Sealdah Duronto",1200,C1584="Sealdah Rajdhani",1450,C1584="Semi-Sleeper",400,C1584="Shatabdi",500,C1584="Sleeper",350,C1584="Super Luxury",500,C1584="Swarna Jayanti Rajdhani",1600,C1584="Tamil Nadu Exp",1050,C1584="Vande Bharat",700,C1584="Vikramshila Express",1250,C1584="Volvo AC",450,TRUE,"Unknown")</f>
        <v>1200</v>
      </c>
      <c r="H1584" s="2" cm="1">
        <f t="array" ref="H1584">_xlfn.IFS(C1584="Golden Temple Mail",1200,C1584="Guruvayur Express",950,C1584="Guwahati Sbc Express",1100,C1584="Howrah Duronto",800,C1584="Howrah Mail",1400,C1584="Howrah Rajdhani",900,C1584="Kamrup Express",1150,C1584="Kerala Express",1000,C1584="Kolkata Rajdhani",900,C1584="Kovai Express",750,C1584="Mumbai Chennai Mail",1300,C1584="Mumbai Rajdhani",950,C1584="Mumbai Vande Bharat",700,C1584="Nagercoil Express",980,C1584="August Kranti Rajdhani",1200,C1584="Chennai Express",1050,C1584="Chennai Intercity",850,C1584="Chennai Vande Bharat",700,C1584="Cheran Express",880,C1584="Coimbatore Express",920,C1584="Coimbatore Intercity",850,C1584="Coromandel Express",1080,C1584="Devagiri Express",970,C1584="Dibrugarh Rajdhani",1200,C1584="Duronto Express",950,C1584="Express",600,C1584="Garib Rath",880,C1584="Gatimaan Express",650,C1584="Rajdhani",950,C1584="Sanghamitra Express",1150,C1584="Sbc Guwahati Express",1100,C1584="Sealdah Duronto",900,C1584="Sealdah Rajdhani",950,C1584="Semi-Sleeper",400,C1584="Shatabdi",700,C1584="Sleeper",350,C1584="Super Luxury",500,C1584="Swarna Jayanti Rajdhani",960,C1584="Tamil Nadu Exp",1050,C1584="Vande Bharat",700,C1584="Vikramshila Express",980,C1584="Volvo AC",450,TRUE,"Unknown")</f>
        <v>970</v>
      </c>
      <c r="I1584" t="s">
        <v>18</v>
      </c>
      <c r="J1584" t="s">
        <v>42</v>
      </c>
      <c r="M1584">
        <v>41</v>
      </c>
      <c r="N1584" t="s">
        <v>1064</v>
      </c>
    </row>
    <row r="1585" spans="1:14">
      <c r="A1585">
        <v>17058</v>
      </c>
      <c r="B1585" t="s">
        <v>1248</v>
      </c>
      <c r="C1585" t="s">
        <v>1241</v>
      </c>
      <c r="D1585" s="2" t="str" cm="1">
        <f t="array" ref="D1585">_xlfn.IFS(C1585="Golden Temple Mail","Amritsar",C1585="Guruvayur Express","Guruvayur",C1585="Guwahati Sbc Express","Guwahati",C1585="Howrah Duronto","Howrah",C1585="Howrah Mail","Howrah",C1585="Howrah Rajdhani","Howrah",C1585="Kamrup Express","Dibrugarh",C1585="Kerala Express","Thiruvananthapuram",C1585="Kolkata Rajdhani","Kolkata",C1585="Kovai Express","Coimbatore",C1585="Mumbai Chennai Mail","Mumbai",C1585="Mumbai Rajdhani","Mumbai",C1585="Mumbai Vande Bharat","Mumbai",C1585="Nagercoil Express","Nagercoil",C1585="August Kranti Rajdhani","Mumbai",C1585="Chennai Express","Chennai",C1585="Chennai Intercity","Chennai",C1585="Chennai Vande Bharat","Chennai",C1585="Cheran Express","Coimbatore",C1585="Coimbatore Express","Coimbatore",C1585="Coimbatore Intercity","Coimbatore",C1585="Coromandel Express","Kolkata",C1585="Devagiri Express","Secunderabad",C1585="Dibrugarh Rajdhani","Dibrugarh",C1585="Duronto Express","Multiple",C1585="Express","Generic",C1585="Garib Rath","Varies",C1585="Gatimaan Express","Delhi",C1585="Rajdhani","Multiple",C1585="Sanghamitra Express","Patna",C1585="Sbc Guwahati Express","Guwahati",C1585="Sealdah Duronto","Sealdah",C1585="Sealdah Rajdhani","Sealdah",C1585="Semi-Sleeper","Bus Type",C1585="Shatabdi","Multiple",C1585="Sleeper","Bus Type",C1585="Super Luxury","Bus Type",C1585="Swarna Jayanti Rajdhani","Ahmedabad",C1585="Tamil Nadu Exp","Chennai",C1585="Vande Bharat","Multiple",C1585="Vikramshila Express","Bhagalpur",C1585="Volvo AC","Bus Type",TRUE,"Unknown")</f>
        <v>Secunderabad</v>
      </c>
      <c r="E1585" s="1">
        <v>45343</v>
      </c>
      <c r="F1585">
        <v>82.22</v>
      </c>
      <c r="G1585" s="2" cm="1">
        <f t="array" ref="G1585">_xlfn.IFS(C1585="Golden Temple Mail",1800,C1585="Guruvayur Express",1450,C1585="Guwahati Sbc Express",1650,C1585="Howrah Duronto",1200,C1585="Howrah Mail",2000,C1585="Howrah Rajdhani",1450,C1585="Kamrup Express",1700,C1585="Kerala Express",1600,C1585="Kolkata Rajdhani",1450,C1585="Kovai Express",500,C1585="Mumbai Chennai Mail",1250,C1585="Mumbai Rajdhani",1450,C1585="Mumbai Vande Bharat",700,C1585="Nagercoil Express",1350,C1585="August Kranti Rajdhani",1300,C1585="Chennai Express",1050,C1585="Chennai Intercity",350,C1585="Chennai Vande Bharat",350,C1585="Cheran Express",500,C1585="Coimbatore Express",520,C1585="Coimbatore Intercity",350,C1585="Coromandel Express",1650,C1585="Devagiri Express",1200,C1585="Dibrugarh Rajdhani",2000,C1585="Duronto Express",1450,C1585="Express",600,C1585="Garib Rath",1200,C1585="Gatimaan Express",200,C1585="Rajdhani","1450",C1585="Sanghamitra Express",1900,C1585="Sbc Guwahati Express",1650,C1585="Sealdah Duronto",1200,C1585="Sealdah Rajdhani",1450,C1585="Semi-Sleeper",400,C1585="Shatabdi",500,C1585="Sleeper",350,C1585="Super Luxury",500,C1585="Swarna Jayanti Rajdhani",1600,C1585="Tamil Nadu Exp",1050,C1585="Vande Bharat",700,C1585="Vikramshila Express",1250,C1585="Volvo AC",450,TRUE,"Unknown")</f>
        <v>1200</v>
      </c>
      <c r="H1585" s="2" cm="1">
        <f t="array" ref="H1585">_xlfn.IFS(C1585="Golden Temple Mail",1200,C1585="Guruvayur Express",950,C1585="Guwahati Sbc Express",1100,C1585="Howrah Duronto",800,C1585="Howrah Mail",1400,C1585="Howrah Rajdhani",900,C1585="Kamrup Express",1150,C1585="Kerala Express",1000,C1585="Kolkata Rajdhani",900,C1585="Kovai Express",750,C1585="Mumbai Chennai Mail",1300,C1585="Mumbai Rajdhani",950,C1585="Mumbai Vande Bharat",700,C1585="Nagercoil Express",980,C1585="Chennai Express",1050,C1585="Chennai Intercity",850,C1585="Chennai Vande Bharat",700,C1585="Cheran Express",880,C1585="Coimbatore Express",920,C1585="Coimbatore Intercity",850,C1585="Coromandel Express",1080,C1585="Devagiri Express",970,C1585="Dibrugarh Rajdhani",1200,C1585="Duronto Express",950,C1585="Express",600,C1585="Garib Rath",880,C1585="Gatimaan Express",650,C1585="Rajdhani",950,C1585="Sanghamitra Express",1150,C1585="Sbc Guwahati Express",1100,C1585="Sealdah Duronto",900,C1585="Sealdah Rajdhani",950,C1585="Semi-Sleeper",400,C1585="Shatabdi",700,C1585="Sleeper",350,C1585="Super Luxury",500,C1585="Swarna Jayanti Rajdhani",960,C1585="Tamil Nadu Exp",1050,C1585="Vande Bharat",700,C1585="Vikramshila Express",980,C1585="Volvo AC",450,TRUE,"Unknown")</f>
        <v>970</v>
      </c>
      <c r="I1585" t="s">
        <v>48</v>
      </c>
      <c r="J1585" t="s">
        <v>46</v>
      </c>
      <c r="M1585">
        <v>53</v>
      </c>
      <c r="N1585" t="s">
        <v>1064</v>
      </c>
    </row>
    <row r="1586" spans="1:14">
      <c r="A1586">
        <v>17058</v>
      </c>
      <c r="B1586" t="s">
        <v>1247</v>
      </c>
      <c r="C1586" t="s">
        <v>1241</v>
      </c>
      <c r="D1586" s="2" t="str" cm="1">
        <f t="array" ref="D1586">_xlfn.IFS(C1586="Golden Temple Mail","Amritsar",C1586="Guruvayur Express","Guruvayur",C1586="Guwahati Sbc Express","Guwahati",C1586="Howrah Duronto","Howrah",C1586="Howrah Mail","Howrah",C1586="Howrah Rajdhani","Howrah",C1586="Kamrup Express","Dibrugarh",C1586="Kerala Express","Thiruvananthapuram",C1586="Kolkata Rajdhani","Kolkata",C1586="Kovai Express","Coimbatore",C1586="Mumbai Chennai Mail","Mumbai",C1586="Mumbai Rajdhani","Mumbai",C1586="Mumbai Vande Bharat","Mumbai",C1586="Nagercoil Express","Nagercoil",C1586="August Kranti Rajdhani","Mumbai",C1586="Chennai Express","Chennai",C1586="Chennai Intercity","Chennai",C1586="Chennai Vande Bharat","Chennai",C1586="Cheran Express","Coimbatore",C1586="Coimbatore Express","Coimbatore",C1586="Coimbatore Intercity","Coimbatore",C1586="Coromandel Express","Kolkata",C1586="Devagiri Express","Secunderabad",C1586="Dibrugarh Rajdhani","Dibrugarh",C1586="Duronto Express","Multiple",C1586="Express","Generic",C1586="Garib Rath","Varies",C1586="Gatimaan Express","Delhi",C1586="Rajdhani","Multiple",C1586="Sanghamitra Express","Patna",C1586="Sbc Guwahati Express","Guwahati",C1586="Sealdah Duronto","Sealdah",C1586="Sealdah Rajdhani","Sealdah",C1586="Semi-Sleeper","Bus Type",C1586="Shatabdi","Multiple",C1586="Sleeper","Bus Type",C1586="Super Luxury","Bus Type",C1586="Swarna Jayanti Rajdhani","Ahmedabad",C1586="Tamil Nadu Exp","Chennai",C1586="Vande Bharat","Multiple",C1586="Vikramshila Express","Bhagalpur",C1586="Volvo AC","Bus Type",TRUE,"Unknown")</f>
        <v>Secunderabad</v>
      </c>
      <c r="E1586" s="1">
        <v>45475</v>
      </c>
      <c r="F1586">
        <v>94.55</v>
      </c>
      <c r="G1586" s="2" cm="1">
        <f t="array" ref="G1586">_xlfn.IFS(C1586="Golden Temple Mail",1800,C1586="Guruvayur Express",1450,C1586="Guwahati Sbc Express",1650,C1586="Howrah Duronto",1200,C1586="Howrah Mail",2000,C1586="Howrah Rajdhani",1450,C1586="Kamrup Express",1700,C1586="Kerala Express",1600,C1586="Kolkata Rajdhani",1450,C1586="Kovai Express",500,C1586="Mumbai Chennai Mail",1250,C1586="Mumbai Rajdhani",1450,C1586="Mumbai Vande Bharat",700,C1586="Nagercoil Express",1350,C1586="August Kranti Rajdhani",1300,C1586="Chennai Express",1050,C1586="Chennai Intercity",350,C1586="Chennai Vande Bharat",350,C1586="Cheran Express",500,C1586="Coimbatore Express",520,C1586="Coimbatore Intercity",350,C1586="Coromandel Express",1650,C1586="Devagiri Express",1200,C1586="Dibrugarh Rajdhani",2000,C1586="Duronto Express",1450,C1586="Express",600,C1586="Garib Rath",1200,C1586="Gatimaan Express",200,C1586="Rajdhani",1450,C1586="Sanghamitra Express",1900,C1586="Sbc Guwahati Express",1650,C1586="Sealdah Duronto",1200,C1586="Sealdah Rajdhani",1450,C1586="Semi-Sleeper",400,C1586="Shatabdi",500,C1586="Sleeper",350,C1586="Super Luxury",500,C1586="Swarna Jayanti Rajdhani",1600,C1586="Tamil Nadu Exp",1050,C1586="Vande Bharat",700,C1586="Vikramshila Express",1250,C1586="Volvo AC",450,TRUE,"Unknown")</f>
        <v>1200</v>
      </c>
      <c r="H1586" s="2" cm="1">
        <f t="array" ref="H1586">_xlfn.IFS(C1586="Golden Temple Mail",1200,C1586="Guruvayur Express",950,C1586="Guwahati Sbc Express",1100,C1586="Howrah Duronto",800,C1586="Howrah Mail",1400,C1586="Howrah Rajdhani",900,C1586="Kamrup Express",1150,C1586="Kerala Express",1000,C1586="Kolkata Rajdhani",900,C1586="Kovai Express",750,C1586="Mumbai Chennai Mail",1300,C1586="Mumbai Rajdhani",950,C1586="Mumbai Vande Bharat",700,C1586="Nagercoil Express",980,C1586="August Kranti Rajdhani",1200,C1586="Chennai Express",1050,C1586="Chennai Intercity",850,C1586="Chennai Vande Bharat",700,C1586="Cheran Express",880,C1586="Coimbatore Express",920,C1586="Coimbatore Intercity",850,C1586="Coromandel Express",1080,C1586="Devagiri Express",970,C1586="Dibrugarh Rajdhani",1200,C1586="Duronto Express",950,C1586="Express",600,C1586="Garib Rath",880,C1586="Gatimaan Express",650,C1586="Rajdhani",950,C1586="Sanghamitra Express",1150,C1586="Sbc Guwahati Express",1100,C1586="Sealdah Duronto",900,C1586="Sealdah Rajdhani",950,C1586="Semi-Sleeper",400,C1586="Shatabdi",700,C1586="Sleeper",350,C1586="Super Luxury",500,C1586="Swarna Jayanti Rajdhani",960,C1586="Tamil Nadu Exp",1050,C1586="Vande Bharat",700,C1586="Vikramshila Express",980,C1586="Volvo AC",450,TRUE,"Unknown")</f>
        <v>970</v>
      </c>
      <c r="I1586" t="s">
        <v>30</v>
      </c>
      <c r="J1586" t="s">
        <v>19</v>
      </c>
      <c r="M1586">
        <v>62</v>
      </c>
      <c r="N1586" t="s">
        <v>1064</v>
      </c>
    </row>
    <row r="1587" spans="1:14">
      <c r="A1587">
        <v>17058</v>
      </c>
      <c r="B1587" t="s">
        <v>1246</v>
      </c>
      <c r="C1587" t="s">
        <v>1241</v>
      </c>
      <c r="D1587" s="2" t="str" cm="1">
        <f t="array" ref="D1587">_xlfn.IFS(C1587="Golden Temple Mail","Amritsar",C1587="Guruvayur Express","Guruvayur",C1587="Guwahati Sbc Express","Guwahati",C1587="Howrah Duronto","Howrah",C1587="Howrah Mail","Howrah",C1587="Howrah Rajdhani","Howrah",C1587="Kamrup Express","Dibrugarh",C1587="Kerala Express","Thiruvananthapuram",C1587="Kolkata Rajdhani","Kolkata",C1587="Kovai Express","Coimbatore",C1587="Mumbai Chennai Mail","Mumbai",C1587="Mumbai Rajdhani","Mumbai",C1587="Mumbai Vande Bharat","Mumbai",C1587="Nagercoil Express","Nagercoil",C1587="August Kranti Rajdhani","Mumbai",C1587="Chennai Express","Chennai",C1587="Chennai Intercity","Chennai",C1587="Chennai Vande Bharat","Chennai",C1587="Cheran Express","Coimbatore",C1587="Coimbatore Express","Coimbatore",C1587="Coimbatore Intercity","Coimbatore",C1587="Coromandel Express","Kolkata",C1587="Devagiri Express","Secunderabad",C1587="Dibrugarh Rajdhani","Dibrugarh",C1587="Duronto Express","Multiple",C1587="Express","Generic",C1587="Garib Rath","Varies",C1587="Gatimaan Express","Delhi",C1587="Rajdhani","Multiple",C1587="Sanghamitra Express","Patna",C1587="Sbc Guwahati Express","Guwahati",C1587="Sealdah Duronto","Sealdah",C1587="Sealdah Rajdhani","Sealdah",C1587="Semi-Sleeper","Bus Type",C1587="Shatabdi","Multiple",C1587="Sleeper","Bus Type",C1587="Super Luxury","Bus Type",C1587="Swarna Jayanti Rajdhani","Ahmedabad",C1587="Tamil Nadu Exp","Chennai",C1587="Vande Bharat","Multiple",C1587="Vikramshila Express","Bhagalpur",C1587="Volvo AC","Bus Type",TRUE,"Unknown")</f>
        <v>Secunderabad</v>
      </c>
      <c r="E1587" s="1">
        <v>45476</v>
      </c>
      <c r="F1587">
        <v>63.15</v>
      </c>
      <c r="G1587" s="2" cm="1">
        <f t="array" ref="G1587">_xlfn.IFS(C1587="Golden Temple Mail",1800,C1587="Guruvayur Express",1450,C1587="Guwahati Sbc Express",1650,C1587="Howrah Duronto",1200,C1587="Howrah Mail",2000,C1587="Howrah Rajdhani",1450,C1587="Kamrup Express",1700,C1587="Kerala Express",1600,C1587="Kolkata Rajdhani",1450,C1587="Kovai Express",500,C1587="Mumbai Chennai Mail",1250,C1587="Mumbai Rajdhani",1450,C1587="Mumbai Vande Bharat",700,C1587="Nagercoil Express",1350,C1587="August Kranti Rajdhani",1300,C1587="Chennai Express",1050,C1587="Chennai Intercity",350,C1587="Chennai Vande Bharat",350,C1587="Cheran Express",500,C1587="Coimbatore Express",520,C1587="Coimbatore Intercity",350,C1587="Coromandel Express",1650,C1587="Devagiri Express",1200,C1587="Dibrugarh Rajdhani",2000,C1587="Duronto Express",1450,C1587="Express",600,C1587="Garib Rath",1200,C1587="Gatimaan Express",200,C1587="Rajdhani","1450",C1587="Sanghamitra Express",1900,C1587="Sbc Guwahati Express",1650,C1587="Sealdah Duronto",1200,C1587="Sealdah Rajdhani",1450,C1587="Semi-Sleeper",400,C1587="Shatabdi",500,C1587="Sleeper",350,C1587="Super Luxury",500,C1587="Swarna Jayanti Rajdhani",1600,C1587="Tamil Nadu Exp",1050,C1587="Vande Bharat",700,C1587="Vikramshila Express",1250,C1587="Volvo AC",450,TRUE,"Unknown")</f>
        <v>1200</v>
      </c>
      <c r="H1587" s="2" cm="1">
        <f t="array" ref="H1587">_xlfn.IFS(C1587="Golden Temple Mail",1200,C1587="Guruvayur Express",950,C1587="Guwahati Sbc Express",1100,C1587="Howrah Duronto",800,C1587="Howrah Mail",1400,C1587="Howrah Rajdhani",900,C1587="Kamrup Express",1150,C1587="Kerala Express",1000,C1587="Kolkata Rajdhani",900,C1587="Kovai Express",750,C1587="Mumbai Chennai Mail",1300,C1587="Mumbai Rajdhani",950,C1587="Mumbai Vande Bharat",700,C1587="Nagercoil Express",980,C1587="Chennai Express",1050,C1587="Chennai Intercity",850,C1587="Chennai Vande Bharat",700,C1587="Cheran Express",880,C1587="Coimbatore Express",920,C1587="Coimbatore Intercity",850,C1587="Coromandel Express",1080,C1587="Devagiri Express",970,C1587="Dibrugarh Rajdhani",1200,C1587="Duronto Express",950,C1587="Express",600,C1587="Garib Rath",880,C1587="Gatimaan Express",650,C1587="Rajdhani",950,C1587="Sanghamitra Express",1150,C1587="Sbc Guwahati Express",1100,C1587="Sealdah Duronto",900,C1587="Sealdah Rajdhani",950,C1587="Semi-Sleeper",400,C1587="Shatabdi",700,C1587="Sleeper",350,C1587="Super Luxury",500,C1587="Swarna Jayanti Rajdhani",960,C1587="Tamil Nadu Exp",1050,C1587="Vande Bharat",700,C1587="Vikramshila Express",980,C1587="Volvo AC",450,TRUE,"Unknown")</f>
        <v>970</v>
      </c>
      <c r="I1587" t="s">
        <v>30</v>
      </c>
      <c r="J1587" t="s">
        <v>46</v>
      </c>
      <c r="M1587">
        <v>39</v>
      </c>
      <c r="N1587" t="s">
        <v>1064</v>
      </c>
    </row>
    <row r="1588" spans="1:14">
      <c r="A1588">
        <v>17058</v>
      </c>
      <c r="B1588" t="s">
        <v>1244</v>
      </c>
      <c r="C1588" t="s">
        <v>1241</v>
      </c>
      <c r="D1588" s="2" t="str" cm="1">
        <f t="array" ref="D1588">_xlfn.IFS(C1588="Golden Temple Mail","Amritsar",C1588="Guruvayur Express","Guruvayur",C1588="Guwahati Sbc Express","Guwahati",C1588="Howrah Duronto","Howrah",C1588="Howrah Mail","Howrah",C1588="Howrah Rajdhani","Howrah",C1588="Kamrup Express","Dibrugarh",C1588="Kerala Express","Thiruvananthapuram",C1588="Kolkata Rajdhani","Kolkata",C1588="Kovai Express","Coimbatore",C1588="Mumbai Chennai Mail","Mumbai",C1588="Mumbai Rajdhani","Mumbai",C1588="Mumbai Vande Bharat","Mumbai",C1588="Nagercoil Express","Nagercoil",C1588="August Kranti Rajdhani","Mumbai",C1588="Chennai Express","Chennai",C1588="Chennai Intercity","Chennai",C1588="Chennai Vande Bharat","Chennai",C1588="Cheran Express","Coimbatore",C1588="Coimbatore Express","Coimbatore",C1588="Coimbatore Intercity","Coimbatore",C1588="Coromandel Express","Kolkata",C1588="Devagiri Express","Secunderabad",C1588="Dibrugarh Rajdhani","Dibrugarh",C1588="Duronto Express","Multiple",C1588="Express","Generic",C1588="Garib Rath","Varies",C1588="Gatimaan Express","Delhi",C1588="Rajdhani","Multiple",C1588="Sanghamitra Express","Patna",C1588="Sbc Guwahati Express","Guwahati",C1588="Sealdah Duronto","Sealdah",C1588="Sealdah Rajdhani","Sealdah",C1588="Semi-Sleeper","Bus Type",C1588="Shatabdi","Multiple",C1588="Sleeper","Bus Type",C1588="Super Luxury","Bus Type",C1588="Swarna Jayanti Rajdhani","Ahmedabad",C1588="Tamil Nadu Exp","Chennai",C1588="Vande Bharat","Multiple",C1588="Vikramshila Express","Bhagalpur",C1588="Volvo AC","Bus Type",TRUE,"Unknown")</f>
        <v>Secunderabad</v>
      </c>
      <c r="E1588" s="1">
        <v>45333</v>
      </c>
      <c r="F1588">
        <v>44.96</v>
      </c>
      <c r="G1588" s="2" cm="1">
        <f t="array" ref="G1588">_xlfn.IFS(C1588="Golden Temple Mail",1800,C1588="Guruvayur Express",1450,C1588="Guwahati Sbc Express",1650,C1588="Howrah Duronto",1200,C1588="Howrah Mail",2000,C1588="Howrah Rajdhani",1450,C1588="Kamrup Express",1700,C1588="Kerala Express",1600,C1588="Kolkata Rajdhani",1450,C1588="Kovai Express",500,C1588="Mumbai Chennai Mail",1250,C1588="Mumbai Rajdhani",1450,C1588="Mumbai Vande Bharat",700,C1588="Nagercoil Express",1350,C1588="August Kranti Rajdhani",1300,C1588="Chennai Express",1050,C1588="Chennai Intercity",350,C1588="Chennai Vande Bharat",350,C1588="Cheran Express",500,C1588="Coimbatore Express",520,C1588="Coimbatore Intercity",350,C1588="Coromandel Express",1650,C1588="Devagiri Express",1200,C1588="Dibrugarh Rajdhani",2000,C1588="Duronto Express",1450,C1588="Express",600,C1588="Garib Rath",1200,C1588="Gatimaan Express",200,C1588="Rajdhani",1450,C1588="Sanghamitra Express",1900,C1588="Sbc Guwahati Express",1650,C1588="Sealdah Duronto",1200,C1588="Sealdah Rajdhani",1450,C1588="Semi-Sleeper",400,C1588="Shatabdi",500,C1588="Sleeper",350,C1588="Super Luxury",500,C1588="Swarna Jayanti Rajdhani",1600,C1588="Tamil Nadu Exp",1050,C1588="Vande Bharat",700,C1588="Vikramshila Express",1250,C1588="Volvo AC",450,TRUE,"Unknown")</f>
        <v>1200</v>
      </c>
      <c r="H1588" s="2" cm="1">
        <f t="array" ref="H1588">_xlfn.IFS(C1588="Golden Temple Mail",1200,C1588="Guruvayur Express",950,C1588="Guwahati Sbc Express",1100,C1588="Howrah Duronto",800,C1588="Howrah Mail",1400,C1588="Howrah Rajdhani",900,C1588="Kamrup Express",1150,C1588="Kerala Express",1000,C1588="Kolkata Rajdhani",900,C1588="Kovai Express",750,C1588="Mumbai Chennai Mail",1300,C1588="Mumbai Rajdhani",950,C1588="Mumbai Vande Bharat",700,C1588="Nagercoil Express",980,C1588="August Kranti Rajdhani",1200,C1588="Chennai Express",1050,C1588="Chennai Intercity",850,C1588="Chennai Vande Bharat",700,C1588="Cheran Express",880,C1588="Coimbatore Express",920,C1588="Coimbatore Intercity",850,C1588="Coromandel Express",1080,C1588="Devagiri Express",970,C1588="Dibrugarh Rajdhani",1200,C1588="Duronto Express",950,C1588="Express",600,C1588="Garib Rath",880,C1588="Gatimaan Express",650,C1588="Rajdhani",950,C1588="Sanghamitra Express",1150,C1588="Sbc Guwahati Express",1100,C1588="Sealdah Duronto",900,C1588="Sealdah Rajdhani",950,C1588="Semi-Sleeper",400,C1588="Shatabdi",700,C1588="Sleeper",350,C1588="Super Luxury",500,C1588="Swarna Jayanti Rajdhani",960,C1588="Tamil Nadu Exp",1050,C1588="Vande Bharat",700,C1588="Vikramshila Express",980,C1588="Volvo AC",450,TRUE,"Unknown")</f>
        <v>970</v>
      </c>
      <c r="I1588" t="s">
        <v>48</v>
      </c>
      <c r="J1588" t="s">
        <v>56</v>
      </c>
      <c r="M1588">
        <v>53</v>
      </c>
      <c r="N1588" t="s">
        <v>1064</v>
      </c>
    </row>
    <row r="1589" spans="1:14">
      <c r="A1589">
        <v>17058</v>
      </c>
      <c r="B1589" t="s">
        <v>1243</v>
      </c>
      <c r="C1589" t="s">
        <v>1241</v>
      </c>
      <c r="D1589" s="2" t="str" cm="1">
        <f t="array" ref="D1589">_xlfn.IFS(C1589="Golden Temple Mail","Amritsar",C1589="Guruvayur Express","Guruvayur",C1589="Guwahati Sbc Express","Guwahati",C1589="Howrah Duronto","Howrah",C1589="Howrah Mail","Howrah",C1589="Howrah Rajdhani","Howrah",C1589="Kamrup Express","Dibrugarh",C1589="Kerala Express","Thiruvananthapuram",C1589="Kolkata Rajdhani","Kolkata",C1589="Kovai Express","Coimbatore",C1589="Mumbai Chennai Mail","Mumbai",C1589="Mumbai Rajdhani","Mumbai",C1589="Mumbai Vande Bharat","Mumbai",C1589="Nagercoil Express","Nagercoil",C1589="August Kranti Rajdhani","Mumbai",C1589="Chennai Express","Chennai",C1589="Chennai Intercity","Chennai",C1589="Chennai Vande Bharat","Chennai",C1589="Cheran Express","Coimbatore",C1589="Coimbatore Express","Coimbatore",C1589="Coimbatore Intercity","Coimbatore",C1589="Coromandel Express","Kolkata",C1589="Devagiri Express","Secunderabad",C1589="Dibrugarh Rajdhani","Dibrugarh",C1589="Duronto Express","Multiple",C1589="Express","Generic",C1589="Garib Rath","Varies",C1589="Gatimaan Express","Delhi",C1589="Rajdhani","Multiple",C1589="Sanghamitra Express","Patna",C1589="Sbc Guwahati Express","Guwahati",C1589="Sealdah Duronto","Sealdah",C1589="Sealdah Rajdhani","Sealdah",C1589="Semi-Sleeper","Bus Type",C1589="Shatabdi","Multiple",C1589="Sleeper","Bus Type",C1589="Super Luxury","Bus Type",C1589="Swarna Jayanti Rajdhani","Ahmedabad",C1589="Tamil Nadu Exp","Chennai",C1589="Vande Bharat","Multiple",C1589="Vikramshila Express","Bhagalpur",C1589="Volvo AC","Bus Type",TRUE,"Unknown")</f>
        <v>Secunderabad</v>
      </c>
      <c r="E1589" s="1">
        <v>45498</v>
      </c>
      <c r="F1589">
        <v>60.36</v>
      </c>
      <c r="G1589" s="2" cm="1">
        <f t="array" ref="G1589">_xlfn.IFS(C1589="Golden Temple Mail",1800,C1589="Guruvayur Express",1450,C1589="Guwahati Sbc Express",1650,C1589="Howrah Duronto",1200,C1589="Howrah Mail",2000,C1589="Howrah Rajdhani",1450,C1589="Kamrup Express",1700,C1589="Kerala Express",1600,C1589="Kolkata Rajdhani",1450,C1589="Kovai Express",500,C1589="Mumbai Chennai Mail",1250,C1589="Mumbai Rajdhani",1450,C1589="Mumbai Vande Bharat",700,C1589="Nagercoil Express",1350,C1589="August Kranti Rajdhani",1300,C1589="Chennai Express",1050,C1589="Chennai Intercity",350,C1589="Chennai Vande Bharat",350,C1589="Cheran Express",500,C1589="Coimbatore Express",520,C1589="Coimbatore Intercity",350,C1589="Coromandel Express",1650,C1589="Devagiri Express",1200,C1589="Dibrugarh Rajdhani",2000,C1589="Duronto Express",1450,C1589="Express",600,C1589="Garib Rath",1200,C1589="Gatimaan Express",200,C1589="Rajdhani","1450",C1589="Sanghamitra Express",1900,C1589="Sbc Guwahati Express",1650,C1589="Sealdah Duronto",1200,C1589="Sealdah Rajdhani",1450,C1589="Semi-Sleeper",400,C1589="Shatabdi",500,C1589="Sleeper",350,C1589="Super Luxury",500,C1589="Swarna Jayanti Rajdhani",1600,C1589="Tamil Nadu Exp",1050,C1589="Vande Bharat",700,C1589="Vikramshila Express",1250,C1589="Volvo AC",450,TRUE,"Unknown")</f>
        <v>1200</v>
      </c>
      <c r="H1589" s="2" cm="1">
        <f t="array" ref="H1589">_xlfn.IFS(C1589="Golden Temple Mail",1200,C1589="Guruvayur Express",950,C1589="Guwahati Sbc Express",1100,C1589="Howrah Duronto",800,C1589="Howrah Mail",1400,C1589="Howrah Rajdhani",900,C1589="Kamrup Express",1150,C1589="Kerala Express",1000,C1589="Kolkata Rajdhani",900,C1589="Kovai Express",750,C1589="Mumbai Chennai Mail",1300,C1589="Mumbai Rajdhani",950,C1589="Mumbai Vande Bharat",700,C1589="Nagercoil Express",980,C1589="Chennai Express",1050,C1589="Chennai Intercity",850,C1589="Chennai Vande Bharat",700,C1589="Cheran Express",880,C1589="Coimbatore Express",920,C1589="Coimbatore Intercity",850,C1589="Coromandel Express",1080,C1589="Devagiri Express",970,C1589="Dibrugarh Rajdhani",1200,C1589="Duronto Express",950,C1589="Express",600,C1589="Garib Rath",880,C1589="Gatimaan Express",650,C1589="Rajdhani",950,C1589="Sanghamitra Express",1150,C1589="Sbc Guwahati Express",1100,C1589="Sealdah Duronto",900,C1589="Sealdah Rajdhani",950,C1589="Semi-Sleeper",400,C1589="Shatabdi",700,C1589="Sleeper",350,C1589="Super Luxury",500,C1589="Swarna Jayanti Rajdhani",960,C1589="Tamil Nadu Exp",1050,C1589="Vande Bharat",700,C1589="Vikramshila Express",980,C1589="Volvo AC",450,TRUE,"Unknown")</f>
        <v>970</v>
      </c>
      <c r="I1589" t="s">
        <v>30</v>
      </c>
      <c r="J1589" t="s">
        <v>26</v>
      </c>
      <c r="M1589">
        <v>62</v>
      </c>
      <c r="N1589" t="s">
        <v>1064</v>
      </c>
    </row>
    <row r="1590" spans="1:14">
      <c r="A1590">
        <v>17058</v>
      </c>
      <c r="B1590" t="s">
        <v>1242</v>
      </c>
      <c r="C1590" t="s">
        <v>1241</v>
      </c>
      <c r="D1590" s="2" t="str" cm="1">
        <f t="array" ref="D1590">_xlfn.IFS(C1590="Golden Temple Mail","Amritsar",C1590="Guruvayur Express","Guruvayur",C1590="Guwahati Sbc Express","Guwahati",C1590="Howrah Duronto","Howrah",C1590="Howrah Mail","Howrah",C1590="Howrah Rajdhani","Howrah",C1590="Kamrup Express","Dibrugarh",C1590="Kerala Express","Thiruvananthapuram",C1590="Kolkata Rajdhani","Kolkata",C1590="Kovai Express","Coimbatore",C1590="Mumbai Chennai Mail","Mumbai",C1590="Mumbai Rajdhani","Mumbai",C1590="Mumbai Vande Bharat","Mumbai",C1590="Nagercoil Express","Nagercoil",C1590="August Kranti Rajdhani","Mumbai",C1590="Chennai Express","Chennai",C1590="Chennai Intercity","Chennai",C1590="Chennai Vande Bharat","Chennai",C1590="Cheran Express","Coimbatore",C1590="Coimbatore Express","Coimbatore",C1590="Coimbatore Intercity","Coimbatore",C1590="Coromandel Express","Kolkata",C1590="Devagiri Express","Secunderabad",C1590="Dibrugarh Rajdhani","Dibrugarh",C1590="Duronto Express","Multiple",C1590="Express","Generic",C1590="Garib Rath","Varies",C1590="Gatimaan Express","Delhi",C1590="Rajdhani","Multiple",C1590="Sanghamitra Express","Patna",C1590="Sbc Guwahati Express","Guwahati",C1590="Sealdah Duronto","Sealdah",C1590="Sealdah Rajdhani","Sealdah",C1590="Semi-Sleeper","Bus Type",C1590="Shatabdi","Multiple",C1590="Sleeper","Bus Type",C1590="Super Luxury","Bus Type",C1590="Swarna Jayanti Rajdhani","Ahmedabad",C1590="Tamil Nadu Exp","Chennai",C1590="Vande Bharat","Multiple",C1590="Vikramshila Express","Bhagalpur",C1590="Volvo AC","Bus Type",TRUE,"Unknown")</f>
        <v>Secunderabad</v>
      </c>
      <c r="E1590" s="1">
        <v>45612</v>
      </c>
      <c r="F1590">
        <v>79.79</v>
      </c>
      <c r="G1590" s="2" cm="1">
        <f t="array" ref="G1590">_xlfn.IFS(C1590="Golden Temple Mail",1800,C1590="Guruvayur Express",1450,C1590="Guwahati Sbc Express",1650,C1590="Howrah Duronto",1200,C1590="Howrah Mail",2000,C1590="Howrah Rajdhani",1450,C1590="Kamrup Express",1700,C1590="Kerala Express",1600,C1590="Kolkata Rajdhani",1450,C1590="Kovai Express",500,C1590="Mumbai Chennai Mail",1250,C1590="Mumbai Rajdhani",1450,C1590="Mumbai Vande Bharat",700,C1590="Nagercoil Express",1350,C1590="August Kranti Rajdhani",1300,C1590="Chennai Express",1050,C1590="Chennai Intercity",350,C1590="Chennai Vande Bharat",350,C1590="Cheran Express",500,C1590="Coimbatore Express",520,C1590="Coimbatore Intercity",350,C1590="Coromandel Express",1650,C1590="Devagiri Express",1200,C1590="Dibrugarh Rajdhani",2000,C1590="Duronto Express",1450,C1590="Express",600,C1590="Garib Rath",1200,C1590="Gatimaan Express",200,C1590="Rajdhani",1450,C1590="Sanghamitra Express",1900,C1590="Sbc Guwahati Express",1650,C1590="Sealdah Duronto",1200,C1590="Sealdah Rajdhani",1450,C1590="Semi-Sleeper",400,C1590="Shatabdi",500,C1590="Sleeper",350,C1590="Super Luxury",500,C1590="Swarna Jayanti Rajdhani",1600,C1590="Tamil Nadu Exp",1050,C1590="Vande Bharat",700,C1590="Vikramshila Express",1250,C1590="Volvo AC",450,TRUE,"Unknown")</f>
        <v>1200</v>
      </c>
      <c r="H1590" s="2" cm="1">
        <f t="array" ref="H1590">_xlfn.IFS(C1590="Golden Temple Mail",1200,C1590="Guruvayur Express",950,C1590="Guwahati Sbc Express",1100,C1590="Howrah Duronto",800,C1590="Howrah Mail",1400,C1590="Howrah Rajdhani",900,C1590="Kamrup Express",1150,C1590="Kerala Express",1000,C1590="Kolkata Rajdhani",900,C1590="Kovai Express",750,C1590="Mumbai Chennai Mail",1300,C1590="Mumbai Rajdhani",950,C1590="Mumbai Vande Bharat",700,C1590="Nagercoil Express",980,C1590="August Kranti Rajdhani",1200,C1590="Chennai Express",1050,C1590="Chennai Intercity",850,C1590="Chennai Vande Bharat",700,C1590="Cheran Express",880,C1590="Coimbatore Express",920,C1590="Coimbatore Intercity",850,C1590="Coromandel Express",1080,C1590="Devagiri Express",970,C1590="Dibrugarh Rajdhani",1200,C1590="Duronto Express",950,C1590="Express",600,C1590="Garib Rath",880,C1590="Gatimaan Express",650,C1590="Rajdhani",950,C1590="Sanghamitra Express",1150,C1590="Sbc Guwahati Express",1100,C1590="Sealdah Duronto",900,C1590="Sealdah Rajdhani",950,C1590="Semi-Sleeper",400,C1590="Shatabdi",700,C1590="Sleeper",350,C1590="Super Luxury",500,C1590="Swarna Jayanti Rajdhani",960,C1590="Tamil Nadu Exp",1050,C1590="Vande Bharat",700,C1590="Vikramshila Express",980,C1590="Volvo AC",450,TRUE,"Unknown")</f>
        <v>970</v>
      </c>
      <c r="I1590" t="s">
        <v>18</v>
      </c>
      <c r="J1590" t="s">
        <v>31</v>
      </c>
      <c r="M1590">
        <v>61</v>
      </c>
      <c r="N1590" t="s">
        <v>1064</v>
      </c>
    </row>
    <row r="1591" spans="1:14">
      <c r="A1591">
        <v>17058</v>
      </c>
      <c r="B1591" t="s">
        <v>1240</v>
      </c>
      <c r="C1591" t="s">
        <v>1241</v>
      </c>
      <c r="D1591" s="2" t="str" cm="1">
        <f t="array" ref="D1591">_xlfn.IFS(C1591="Golden Temple Mail","Amritsar",C1591="Guruvayur Express","Guruvayur",C1591="Guwahati Sbc Express","Guwahati",C1591="Howrah Duronto","Howrah",C1591="Howrah Mail","Howrah",C1591="Howrah Rajdhani","Howrah",C1591="Kamrup Express","Dibrugarh",C1591="Kerala Express","Thiruvananthapuram",C1591="Kolkata Rajdhani","Kolkata",C1591="Kovai Express","Coimbatore",C1591="Mumbai Chennai Mail","Mumbai",C1591="Mumbai Rajdhani","Mumbai",C1591="Mumbai Vande Bharat","Mumbai",C1591="Nagercoil Express","Nagercoil",C1591="August Kranti Rajdhani","Mumbai",C1591="Chennai Express","Chennai",C1591="Chennai Intercity","Chennai",C1591="Chennai Vande Bharat","Chennai",C1591="Cheran Express","Coimbatore",C1591="Coimbatore Express","Coimbatore",C1591="Coimbatore Intercity","Coimbatore",C1591="Coromandel Express","Kolkata",C1591="Devagiri Express","Secunderabad",C1591="Dibrugarh Rajdhani","Dibrugarh",C1591="Duronto Express","Multiple",C1591="Express","Generic",C1591="Garib Rath","Varies",C1591="Gatimaan Express","Delhi",C1591="Rajdhani","Multiple",C1591="Sanghamitra Express","Patna",C1591="Sbc Guwahati Express","Guwahati",C1591="Sealdah Duronto","Sealdah",C1591="Sealdah Rajdhani","Sealdah",C1591="Semi-Sleeper","Bus Type",C1591="Shatabdi","Multiple",C1591="Sleeper","Bus Type",C1591="Super Luxury","Bus Type",C1591="Swarna Jayanti Rajdhani","Ahmedabad",C1591="Tamil Nadu Exp","Chennai",C1591="Vande Bharat","Multiple",C1591="Vikramshila Express","Bhagalpur",C1591="Volvo AC","Bus Type",TRUE,"Unknown")</f>
        <v>Secunderabad</v>
      </c>
      <c r="E1591" s="1">
        <v>45365</v>
      </c>
      <c r="F1591">
        <v>81.29</v>
      </c>
      <c r="G1591" s="2" cm="1">
        <f t="array" ref="G1591">_xlfn.IFS(C1591="Golden Temple Mail",1800,C1591="Guruvayur Express",1450,C1591="Guwahati Sbc Express",1650,C1591="Howrah Duronto",1200,C1591="Howrah Mail",2000,C1591="Howrah Rajdhani",1450,C1591="Kamrup Express",1700,C1591="Kerala Express",1600,C1591="Kolkata Rajdhani",1450,C1591="Kovai Express",500,C1591="Mumbai Chennai Mail",1250,C1591="Mumbai Rajdhani",1450,C1591="Mumbai Vande Bharat",700,C1591="Nagercoil Express",1350,C1591="August Kranti Rajdhani",1300,C1591="Chennai Express",1050,C1591="Chennai Intercity",350,C1591="Chennai Vande Bharat",350,C1591="Cheran Express",500,C1591="Coimbatore Express",520,C1591="Coimbatore Intercity",350,C1591="Coromandel Express",1650,C1591="Devagiri Express",1200,C1591="Dibrugarh Rajdhani",2000,C1591="Duronto Express",1450,C1591="Express",600,C1591="Garib Rath",1200,C1591="Gatimaan Express",200,C1591="Rajdhani","1450",C1591="Sanghamitra Express",1900,C1591="Sbc Guwahati Express",1650,C1591="Sealdah Duronto",1200,C1591="Sealdah Rajdhani",1450,C1591="Semi-Sleeper",400,C1591="Shatabdi",500,C1591="Sleeper",350,C1591="Super Luxury",500,C1591="Swarna Jayanti Rajdhani",1600,C1591="Tamil Nadu Exp",1050,C1591="Vande Bharat",700,C1591="Vikramshila Express",1250,C1591="Volvo AC",450,TRUE,"Unknown")</f>
        <v>1200</v>
      </c>
      <c r="H1591" s="2" cm="1">
        <f t="array" ref="H1591">_xlfn.IFS(C1591="Golden Temple Mail",1200,C1591="Guruvayur Express",950,C1591="Guwahati Sbc Express",1100,C1591="Howrah Duronto",800,C1591="Howrah Mail",1400,C1591="Howrah Rajdhani",900,C1591="Kamrup Express",1150,C1591="Kerala Express",1000,C1591="Kolkata Rajdhani",900,C1591="Kovai Express",750,C1591="Mumbai Chennai Mail",1300,C1591="Mumbai Rajdhani",950,C1591="Mumbai Vande Bharat",700,C1591="Nagercoil Express",980,C1591="Chennai Express",1050,C1591="Chennai Intercity",850,C1591="Chennai Vande Bharat",700,C1591="Cheran Express",880,C1591="Coimbatore Express",920,C1591="Coimbatore Intercity",850,C1591="Coromandel Express",1080,C1591="Devagiri Express",970,C1591="Dibrugarh Rajdhani",1200,C1591="Duronto Express",950,C1591="Express",600,C1591="Garib Rath",880,C1591="Gatimaan Express",650,C1591="Rajdhani",950,C1591="Sanghamitra Express",1150,C1591="Sbc Guwahati Express",1100,C1591="Sealdah Duronto",900,C1591="Sealdah Rajdhani",950,C1591="Semi-Sleeper",400,C1591="Shatabdi",700,C1591="Sleeper",350,C1591="Super Luxury",500,C1591="Swarna Jayanti Rajdhani",960,C1591="Tamil Nadu Exp",1050,C1591="Vande Bharat",700,C1591="Vikramshila Express",980,C1591="Volvo AC",450,TRUE,"Unknown")</f>
        <v>970</v>
      </c>
      <c r="I1591" t="s">
        <v>59</v>
      </c>
      <c r="J1591" t="s">
        <v>26</v>
      </c>
      <c r="M1591">
        <v>39</v>
      </c>
      <c r="N1591" t="s">
        <v>1064</v>
      </c>
    </row>
    <row r="1592" spans="1:14">
      <c r="A1592">
        <v>22651</v>
      </c>
      <c r="B1592" t="s">
        <v>1062</v>
      </c>
      <c r="C1592" t="s">
        <v>1270</v>
      </c>
      <c r="D1592" s="2" t="str" cm="1">
        <f t="array" ref="D1592">_xlfn.IFS(C1592="Golden Temple Mail","Amritsar",C1592="Guruvayur Express","Guruvayur",C1592="Guwahati Sbc Express","Guwahati",C1592="Howrah Duronto","Howrah",C1592="Howrah Mail","Howrah",C1592="Howrah Rajdhani","Howrah",C1592="Kamrup Express","Dibrugarh",C1592="Kerala Express","Thiruvananthapuram",C1592="Kolkata Rajdhani","Kolkata",C1592="Kovai Express","Coimbatore",C1592="Mumbai Chennai Mail","Mumbai",C1592="Mumbai Rajdhani","Mumbai",C1592="Mumbai Vande Bharat","Mumbai",C1592="Nagercoil Express","Nagercoil",C1592="August Kranti Rajdhani","Mumbai",C1592="Chennai Express","Chennai",C1592="Chennai Intercity","Chennai",C1592="Chennai Vande Bharat","Chennai",C1592="Cheran Express","Coimbatore",C1592="Coimbatore Express","Coimbatore",C1592="Coimbatore Intercity","Coimbatore",C1592="Coromandel Express","Kolkata",C1592="Devagiri Express","Secunderabad",C1592="Dibrugarh Rajdhani","Dibrugarh",C1592="Duronto Express","Multiple",C1592="Express","Generic",C1592="Garib Rath","Varies",C1592="Gatimaan Express","Delhi",C1592="Rajdhani","Multiple",C1592="Sanghamitra Express","Patna",C1592="Sbc Guwahati Express","Guwahati",C1592="Sealdah Duronto","Sealdah",C1592="Sealdah Rajdhani","Sealdah",C1592="Semi-Sleeper","Bus Type",C1592="Shatabdi","Multiple",C1592="Sleeper","Bus Type",C1592="Super Luxury","Bus Type",C1592="Swarna Jayanti Rajdhani","Ahmedabad",C1592="Tamil Nadu Exp","Chennai",C1592="Vande Bharat","Multiple",C1592="Vikramshila Express","Bhagalpur",C1592="Volvo AC","Bus Type",TRUE,"Unknown")</f>
        <v>Unknown</v>
      </c>
      <c r="E1592" s="1">
        <v>45369</v>
      </c>
      <c r="F1592">
        <v>100</v>
      </c>
      <c r="G1592" s="2" t="str" cm="1">
        <f t="array" ref="G1592">_xlfn.IFS(C1592="Golden Temple Mail",1800,C1592="Guruvayur Express",1450,C1592="Guwahati Sbc Express",1650,C1592="Howrah Duronto",1200,C1592="Howrah Mail",2000,C1592="Howrah Rajdhani",1450,C1592="Kamrup Express",1700,C1592="Kerala Express",1600,C1592="Kolkata Rajdhani",1450,C1592="Kovai Express",500,C1592="Mumbai Chennai Mail",1250,C1592="Mumbai Rajdhani",1450,C1592="Mumbai Vande Bharat",700,C1592="Nagercoil Express",1350,C1592="August Kranti Rajdhani",1300,C1592="Chennai Express",1050,C1592="Chennai Intercity",350,C1592="Chennai Vande Bharat",350,C1592="Cheran Express",500,C1592="Coimbatore Express",520,C1592="Coimbatore Intercity",350,C1592="Coromandel Express",1650,C1592="Devagiri Express",1200,C1592="Dibrugarh Rajdhani",2000,C1592="Duronto Express",1450,C1592="Express",600,C1592="Garib Rath",1200,C1592="Gatimaan Express",200,C1592="Rajdhani",1450,C1592="Sanghamitra Express",1900,C1592="Sbc Guwahati Express",1650,C1592="Sealdah Duronto",1200,C1592="Sealdah Rajdhani",1450,C1592="Semi-Sleeper",400,C1592="Shatabdi",500,C1592="Sleeper",350,C1592="Super Luxury",500,C1592="Swarna Jayanti Rajdhani",1600,C1592="Tamil Nadu Exp",1050,C1592="Vande Bharat",700,C1592="Vikramshila Express",1250,C1592="Volvo AC",450,TRUE,"Unknown")</f>
        <v>Unknown</v>
      </c>
      <c r="H1592" s="2" t="str" cm="1">
        <f t="array" ref="H1592">_xlfn.IFS(C1592="Golden Temple Mail",1200,C1592="Guruvayur Express",950,C1592="Guwahati Sbc Express",1100,C1592="Howrah Duronto",800,C1592="Howrah Mail",1400,C1592="Howrah Rajdhani",900,C1592="Kamrup Express",1150,C1592="Kerala Express",1000,C1592="Kolkata Rajdhani",900,C1592="Kovai Express",750,C1592="Mumbai Chennai Mail",1300,C1592="Mumbai Rajdhani",950,C1592="Mumbai Vande Bharat",700,C1592="Nagercoil Express",980,C1592="August Kranti Rajdhani",1200,C1592="Chennai Express",1050,C1592="Chennai Intercity",850,C1592="Chennai Vande Bharat",700,C1592="Cheran Express",880,C1592="Coimbatore Express",920,C1592="Coimbatore Intercity",850,C1592="Coromandel Express",1080,C1592="Devagiri Express",970,C1592="Dibrugarh Rajdhani",1200,C1592="Duronto Express",950,C1592="Express",600,C1592="Garib Rath",880,C1592="Gatimaan Express",650,C1592="Rajdhani",950,C1592="Sanghamitra Express",1150,C1592="Sbc Guwahati Express",1100,C1592="Sealdah Duronto",900,C1592="Sealdah Rajdhani",950,C1592="Semi-Sleeper",400,C1592="Shatabdi",700,C1592="Sleeper",350,C1592="Super Luxury",500,C1592="Swarna Jayanti Rajdhani",960,C1592="Tamil Nadu Exp",1050,C1592="Vande Bharat",700,C1592="Vikramshila Express",980,C1592="Volvo AC",450,TRUE,"Unknown")</f>
        <v>Unknown</v>
      </c>
      <c r="I1592" t="s">
        <v>59</v>
      </c>
      <c r="J1592" t="s">
        <v>42</v>
      </c>
      <c r="M1592">
        <v>3</v>
      </c>
      <c r="N1592" t="s">
        <v>1064</v>
      </c>
    </row>
    <row r="1593" spans="1:14">
      <c r="A1593">
        <v>22651</v>
      </c>
      <c r="B1593" t="s">
        <v>1271</v>
      </c>
      <c r="C1593" t="s">
        <v>1270</v>
      </c>
      <c r="D1593" s="2" t="str" cm="1">
        <f t="array" ref="D1593">_xlfn.IFS(C1593="Golden Temple Mail","Amritsar",C1593="Guruvayur Express","Guruvayur",C1593="Guwahati Sbc Express","Guwahati",C1593="Howrah Duronto","Howrah",C1593="Howrah Mail","Howrah",C1593="Howrah Rajdhani","Howrah",C1593="Kamrup Express","Dibrugarh",C1593="Kerala Express","Thiruvananthapuram",C1593="Kolkata Rajdhani","Kolkata",C1593="Kovai Express","Coimbatore",C1593="Mumbai Chennai Mail","Mumbai",C1593="Mumbai Rajdhani","Mumbai",C1593="Mumbai Vande Bharat","Mumbai",C1593="Nagercoil Express","Nagercoil",C1593="August Kranti Rajdhani","Mumbai",C1593="Chennai Express","Chennai",C1593="Chennai Intercity","Chennai",C1593="Chennai Vande Bharat","Chennai",C1593="Cheran Express","Coimbatore",C1593="Coimbatore Express","Coimbatore",C1593="Coimbatore Intercity","Coimbatore",C1593="Coromandel Express","Kolkata",C1593="Devagiri Express","Secunderabad",C1593="Dibrugarh Rajdhani","Dibrugarh",C1593="Duronto Express","Multiple",C1593="Express","Generic",C1593="Garib Rath","Varies",C1593="Gatimaan Express","Delhi",C1593="Rajdhani","Multiple",C1593="Sanghamitra Express","Patna",C1593="Sbc Guwahati Express","Guwahati",C1593="Sealdah Duronto","Sealdah",C1593="Sealdah Rajdhani","Sealdah",C1593="Semi-Sleeper","Bus Type",C1593="Shatabdi","Multiple",C1593="Sleeper","Bus Type",C1593="Super Luxury","Bus Type",C1593="Swarna Jayanti Rajdhani","Ahmedabad",C1593="Tamil Nadu Exp","Chennai",C1593="Vande Bharat","Multiple",C1593="Vikramshila Express","Bhagalpur",C1593="Volvo AC","Bus Type",TRUE,"Unknown")</f>
        <v>Unknown</v>
      </c>
      <c r="E1593" s="1">
        <v>45652</v>
      </c>
      <c r="F1593">
        <v>61.53</v>
      </c>
      <c r="G1593" s="2" t="str" cm="1">
        <f t="array" ref="G1593">_xlfn.IFS(C1593="Golden Temple Mail",1800,C1593="Guruvayur Express",1450,C1593="Guwahati Sbc Express",1650,C1593="Howrah Duronto",1200,C1593="Howrah Mail",2000,C1593="Howrah Rajdhani",1450,C1593="Kamrup Express",1700,C1593="Kerala Express",1600,C1593="Kolkata Rajdhani",1450,C1593="Kovai Express",500,C1593="Mumbai Chennai Mail",1250,C1593="Mumbai Rajdhani",1450,C1593="Mumbai Vande Bharat",700,C1593="Nagercoil Express",1350,C1593="August Kranti Rajdhani",1300,C1593="Chennai Express",1050,C1593="Chennai Intercity",350,C1593="Chennai Vande Bharat",350,C1593="Cheran Express",500,C1593="Coimbatore Express",520,C1593="Coimbatore Intercity",350,C1593="Coromandel Express",1650,C1593="Devagiri Express",1200,C1593="Dibrugarh Rajdhani",2000,C1593="Duronto Express",1450,C1593="Express",600,C1593="Garib Rath",1200,C1593="Gatimaan Express",200,C1593="Rajdhani","1450",C1593="Sanghamitra Express",1900,C1593="Sbc Guwahati Express",1650,C1593="Sealdah Duronto",1200,C1593="Sealdah Rajdhani",1450,C1593="Semi-Sleeper",400,C1593="Shatabdi",500,C1593="Sleeper",350,C1593="Super Luxury",500,C1593="Swarna Jayanti Rajdhani",1600,C1593="Tamil Nadu Exp",1050,C1593="Vande Bharat",700,C1593="Vikramshila Express",1250,C1593="Volvo AC",450,TRUE,"Unknown")</f>
        <v>Unknown</v>
      </c>
      <c r="H1593" s="2" t="str" cm="1">
        <f t="array" ref="H1593">_xlfn.IFS(C1593="Golden Temple Mail",1200,C1593="Guruvayur Express",950,C1593="Guwahati Sbc Express",1100,C1593="Howrah Duronto",800,C1593="Howrah Mail",1400,C1593="Howrah Rajdhani",900,C1593="Kamrup Express",1150,C1593="Kerala Express",1000,C1593="Kolkata Rajdhani",900,C1593="Kovai Express",750,C1593="Mumbai Chennai Mail",1300,C1593="Mumbai Rajdhani",950,C1593="Mumbai Vande Bharat",700,C1593="Nagercoil Express",980,C1593="Chennai Express",1050,C1593="Chennai Intercity",850,C1593="Chennai Vande Bharat",700,C1593="Cheran Express",880,C1593="Coimbatore Express",920,C1593="Coimbatore Intercity",850,C1593="Coromandel Express",1080,C1593="Devagiri Express",970,C1593="Dibrugarh Rajdhani",1200,C1593="Duronto Express",950,C1593="Express",600,C1593="Garib Rath",880,C1593="Gatimaan Express",650,C1593="Rajdhani",950,C1593="Sanghamitra Express",1150,C1593="Sbc Guwahati Express",1100,C1593="Sealdah Duronto",900,C1593="Sealdah Rajdhani",950,C1593="Semi-Sleeper",400,C1593="Shatabdi",700,C1593="Sleeper",350,C1593="Super Luxury",500,C1593="Swarna Jayanti Rajdhani",960,C1593="Tamil Nadu Exp",1050,C1593="Vande Bharat",700,C1593="Vikramshila Express",980,C1593="Volvo AC",450,TRUE,"Unknown")</f>
        <v>Unknown</v>
      </c>
      <c r="I1593" t="s">
        <v>52</v>
      </c>
      <c r="J1593" t="s">
        <v>26</v>
      </c>
      <c r="M1593">
        <v>8</v>
      </c>
      <c r="N1593" t="s">
        <v>1064</v>
      </c>
    </row>
    <row r="1594" spans="1:14">
      <c r="A1594">
        <v>22651</v>
      </c>
      <c r="B1594" t="s">
        <v>1066</v>
      </c>
      <c r="C1594" t="s">
        <v>1270</v>
      </c>
      <c r="D1594" s="2" t="str" cm="1">
        <f t="array" ref="D1594">_xlfn.IFS(C1594="Golden Temple Mail","Amritsar",C1594="Guruvayur Express","Guruvayur",C1594="Guwahati Sbc Express","Guwahati",C1594="Howrah Duronto","Howrah",C1594="Howrah Mail","Howrah",C1594="Howrah Rajdhani","Howrah",C1594="Kamrup Express","Dibrugarh",C1594="Kerala Express","Thiruvananthapuram",C1594="Kolkata Rajdhani","Kolkata",C1594="Kovai Express","Coimbatore",C1594="Mumbai Chennai Mail","Mumbai",C1594="Mumbai Rajdhani","Mumbai",C1594="Mumbai Vande Bharat","Mumbai",C1594="Nagercoil Express","Nagercoil",C1594="August Kranti Rajdhani","Mumbai",C1594="Chennai Express","Chennai",C1594="Chennai Intercity","Chennai",C1594="Chennai Vande Bharat","Chennai",C1594="Cheran Express","Coimbatore",C1594="Coimbatore Express","Coimbatore",C1594="Coimbatore Intercity","Coimbatore",C1594="Coromandel Express","Kolkata",C1594="Devagiri Express","Secunderabad",C1594="Dibrugarh Rajdhani","Dibrugarh",C1594="Duronto Express","Multiple",C1594="Express","Generic",C1594="Garib Rath","Varies",C1594="Gatimaan Express","Delhi",C1594="Rajdhani","Multiple",C1594="Sanghamitra Express","Patna",C1594="Sbc Guwahati Express","Guwahati",C1594="Sealdah Duronto","Sealdah",C1594="Sealdah Rajdhani","Sealdah",C1594="Semi-Sleeper","Bus Type",C1594="Shatabdi","Multiple",C1594="Sleeper","Bus Type",C1594="Super Luxury","Bus Type",C1594="Swarna Jayanti Rajdhani","Ahmedabad",C1594="Tamil Nadu Exp","Chennai",C1594="Vande Bharat","Multiple",C1594="Vikramshila Express","Bhagalpur",C1594="Volvo AC","Bus Type",TRUE,"Unknown")</f>
        <v>Unknown</v>
      </c>
      <c r="E1594" s="1">
        <v>45570</v>
      </c>
      <c r="F1594">
        <v>41.12</v>
      </c>
      <c r="G1594" s="2" t="str" cm="1">
        <f t="array" ref="G1594">_xlfn.IFS(C1594="Golden Temple Mail",1800,C1594="Guruvayur Express",1450,C1594="Guwahati Sbc Express",1650,C1594="Howrah Duronto",1200,C1594="Howrah Mail",2000,C1594="Howrah Rajdhani",1450,C1594="Kamrup Express",1700,C1594="Kerala Express",1600,C1594="Kolkata Rajdhani",1450,C1594="Kovai Express",500,C1594="Mumbai Chennai Mail",1250,C1594="Mumbai Rajdhani",1450,C1594="Mumbai Vande Bharat",700,C1594="Nagercoil Express",1350,C1594="August Kranti Rajdhani",1300,C1594="Chennai Express",1050,C1594="Chennai Intercity",350,C1594="Chennai Vande Bharat",350,C1594="Cheran Express",500,C1594="Coimbatore Express",520,C1594="Coimbatore Intercity",350,C1594="Coromandel Express",1650,C1594="Devagiri Express",1200,C1594="Dibrugarh Rajdhani",2000,C1594="Duronto Express",1450,C1594="Express",600,C1594="Garib Rath",1200,C1594="Gatimaan Express",200,C1594="Rajdhani",1450,C1594="Sanghamitra Express",1900,C1594="Sbc Guwahati Express",1650,C1594="Sealdah Duronto",1200,C1594="Sealdah Rajdhani",1450,C1594="Semi-Sleeper",400,C1594="Shatabdi",500,C1594="Sleeper",350,C1594="Super Luxury",500,C1594="Swarna Jayanti Rajdhani",1600,C1594="Tamil Nadu Exp",1050,C1594="Vande Bharat",700,C1594="Vikramshila Express",1250,C1594="Volvo AC",450,TRUE,"Unknown")</f>
        <v>Unknown</v>
      </c>
      <c r="H1594" s="2" t="str" cm="1">
        <f t="array" ref="H1594">_xlfn.IFS(C1594="Golden Temple Mail",1200,C1594="Guruvayur Express",950,C1594="Guwahati Sbc Express",1100,C1594="Howrah Duronto",800,C1594="Howrah Mail",1400,C1594="Howrah Rajdhani",900,C1594="Kamrup Express",1150,C1594="Kerala Express",1000,C1594="Kolkata Rajdhani",900,C1594="Kovai Express",750,C1594="Mumbai Chennai Mail",1300,C1594="Mumbai Rajdhani",950,C1594="Mumbai Vande Bharat",700,C1594="Nagercoil Express",980,C1594="August Kranti Rajdhani",1200,C1594="Chennai Express",1050,C1594="Chennai Intercity",850,C1594="Chennai Vande Bharat",700,C1594="Cheran Express",880,C1594="Coimbatore Express",920,C1594="Coimbatore Intercity",850,C1594="Coromandel Express",1080,C1594="Devagiri Express",970,C1594="Dibrugarh Rajdhani",1200,C1594="Duronto Express",950,C1594="Express",600,C1594="Garib Rath",880,C1594="Gatimaan Express",650,C1594="Rajdhani",950,C1594="Sanghamitra Express",1150,C1594="Sbc Guwahati Express",1100,C1594="Sealdah Duronto",900,C1594="Sealdah Rajdhani",950,C1594="Semi-Sleeper",400,C1594="Shatabdi",700,C1594="Sleeper",350,C1594="Super Luxury",500,C1594="Swarna Jayanti Rajdhani",960,C1594="Tamil Nadu Exp",1050,C1594="Vande Bharat",700,C1594="Vikramshila Express",980,C1594="Volvo AC",450,TRUE,"Unknown")</f>
        <v>Unknown</v>
      </c>
      <c r="I1594" t="s">
        <v>25</v>
      </c>
      <c r="J1594" t="s">
        <v>31</v>
      </c>
      <c r="M1594">
        <v>15</v>
      </c>
      <c r="N1594" t="s">
        <v>1064</v>
      </c>
    </row>
    <row r="1595" spans="1:14">
      <c r="A1595">
        <v>22651</v>
      </c>
      <c r="B1595" t="s">
        <v>1067</v>
      </c>
      <c r="C1595" t="s">
        <v>1270</v>
      </c>
      <c r="D1595" s="2" t="str" cm="1">
        <f t="array" ref="D1595">_xlfn.IFS(C1595="Golden Temple Mail","Amritsar",C1595="Guruvayur Express","Guruvayur",C1595="Guwahati Sbc Express","Guwahati",C1595="Howrah Duronto","Howrah",C1595="Howrah Mail","Howrah",C1595="Howrah Rajdhani","Howrah",C1595="Kamrup Express","Dibrugarh",C1595="Kerala Express","Thiruvananthapuram",C1595="Kolkata Rajdhani","Kolkata",C1595="Kovai Express","Coimbatore",C1595="Mumbai Chennai Mail","Mumbai",C1595="Mumbai Rajdhani","Mumbai",C1595="Mumbai Vande Bharat","Mumbai",C1595="Nagercoil Express","Nagercoil",C1595="August Kranti Rajdhani","Mumbai",C1595="Chennai Express","Chennai",C1595="Chennai Intercity","Chennai",C1595="Chennai Vande Bharat","Chennai",C1595="Cheran Express","Coimbatore",C1595="Coimbatore Express","Coimbatore",C1595="Coimbatore Intercity","Coimbatore",C1595="Coromandel Express","Kolkata",C1595="Devagiri Express","Secunderabad",C1595="Dibrugarh Rajdhani","Dibrugarh",C1595="Duronto Express","Multiple",C1595="Express","Generic",C1595="Garib Rath","Varies",C1595="Gatimaan Express","Delhi",C1595="Rajdhani","Multiple",C1595="Sanghamitra Express","Patna",C1595="Sbc Guwahati Express","Guwahati",C1595="Sealdah Duronto","Sealdah",C1595="Sealdah Rajdhani","Sealdah",C1595="Semi-Sleeper","Bus Type",C1595="Shatabdi","Multiple",C1595="Sleeper","Bus Type",C1595="Super Luxury","Bus Type",C1595="Swarna Jayanti Rajdhani","Ahmedabad",C1595="Tamil Nadu Exp","Chennai",C1595="Vande Bharat","Multiple",C1595="Vikramshila Express","Bhagalpur",C1595="Volvo AC","Bus Type",TRUE,"Unknown")</f>
        <v>Unknown</v>
      </c>
      <c r="E1595" s="1">
        <v>45388</v>
      </c>
      <c r="F1595">
        <v>73.14</v>
      </c>
      <c r="G1595" s="2" t="str" cm="1">
        <f t="array" ref="G1595">_xlfn.IFS(C1595="Golden Temple Mail",1800,C1595="Guruvayur Express",1450,C1595="Guwahati Sbc Express",1650,C1595="Howrah Duronto",1200,C1595="Howrah Mail",2000,C1595="Howrah Rajdhani",1450,C1595="Kamrup Express",1700,C1595="Kerala Express",1600,C1595="Kolkata Rajdhani",1450,C1595="Kovai Express",500,C1595="Mumbai Chennai Mail",1250,C1595="Mumbai Rajdhani",1450,C1595="Mumbai Vande Bharat",700,C1595="Nagercoil Express",1350,C1595="August Kranti Rajdhani",1300,C1595="Chennai Express",1050,C1595="Chennai Intercity",350,C1595="Chennai Vande Bharat",350,C1595="Cheran Express",500,C1595="Coimbatore Express",520,C1595="Coimbatore Intercity",350,C1595="Coromandel Express",1650,C1595="Devagiri Express",1200,C1595="Dibrugarh Rajdhani",2000,C1595="Duronto Express",1450,C1595="Express",600,C1595="Garib Rath",1200,C1595="Gatimaan Express",200,C1595="Rajdhani","1450",C1595="Sanghamitra Express",1900,C1595="Sbc Guwahati Express",1650,C1595="Sealdah Duronto",1200,C1595="Sealdah Rajdhani",1450,C1595="Semi-Sleeper",400,C1595="Shatabdi",500,C1595="Sleeper",350,C1595="Super Luxury",500,C1595="Swarna Jayanti Rajdhani",1600,C1595="Tamil Nadu Exp",1050,C1595="Vande Bharat",700,C1595="Vikramshila Express",1250,C1595="Volvo AC",450,TRUE,"Unknown")</f>
        <v>Unknown</v>
      </c>
      <c r="H1595" s="2" t="str" cm="1">
        <f t="array" ref="H1595">_xlfn.IFS(C1595="Golden Temple Mail",1200,C1595="Guruvayur Express",950,C1595="Guwahati Sbc Express",1100,C1595="Howrah Duronto",800,C1595="Howrah Mail",1400,C1595="Howrah Rajdhani",900,C1595="Kamrup Express",1150,C1595="Kerala Express",1000,C1595="Kolkata Rajdhani",900,C1595="Kovai Express",750,C1595="Mumbai Chennai Mail",1300,C1595="Mumbai Rajdhani",950,C1595="Mumbai Vande Bharat",700,C1595="Nagercoil Express",980,C1595="Chennai Express",1050,C1595="Chennai Intercity",850,C1595="Chennai Vande Bharat",700,C1595="Cheran Express",880,C1595="Coimbatore Express",920,C1595="Coimbatore Intercity",850,C1595="Coromandel Express",1080,C1595="Devagiri Express",970,C1595="Dibrugarh Rajdhani",1200,C1595="Duronto Express",950,C1595="Express",600,C1595="Garib Rath",880,C1595="Gatimaan Express",650,C1595="Rajdhani",950,C1595="Sanghamitra Express",1150,C1595="Sbc Guwahati Express",1100,C1595="Sealdah Duronto",900,C1595="Sealdah Rajdhani",950,C1595="Semi-Sleeper",400,C1595="Shatabdi",700,C1595="Sleeper",350,C1595="Super Luxury",500,C1595="Swarna Jayanti Rajdhani",960,C1595="Tamil Nadu Exp",1050,C1595="Vande Bharat",700,C1595="Vikramshila Express",980,C1595="Volvo AC",450,TRUE,"Unknown")</f>
        <v>Unknown</v>
      </c>
      <c r="I1595" t="s">
        <v>74</v>
      </c>
      <c r="J1595" t="s">
        <v>31</v>
      </c>
      <c r="M1595">
        <v>18</v>
      </c>
      <c r="N1595" t="s">
        <v>1064</v>
      </c>
    </row>
    <row r="1596" spans="1:14">
      <c r="A1596">
        <v>22651</v>
      </c>
      <c r="B1596" t="s">
        <v>1272</v>
      </c>
      <c r="C1596" t="s">
        <v>1270</v>
      </c>
      <c r="D1596" s="2" t="str" cm="1">
        <f t="array" ref="D1596">_xlfn.IFS(C1596="Golden Temple Mail","Amritsar",C1596="Guruvayur Express","Guruvayur",C1596="Guwahati Sbc Express","Guwahati",C1596="Howrah Duronto","Howrah",C1596="Howrah Mail","Howrah",C1596="Howrah Rajdhani","Howrah",C1596="Kamrup Express","Dibrugarh",C1596="Kerala Express","Thiruvananthapuram",C1596="Kolkata Rajdhani","Kolkata",C1596="Kovai Express","Coimbatore",C1596="Mumbai Chennai Mail","Mumbai",C1596="Mumbai Rajdhani","Mumbai",C1596="Mumbai Vande Bharat","Mumbai",C1596="Nagercoil Express","Nagercoil",C1596="August Kranti Rajdhani","Mumbai",C1596="Chennai Express","Chennai",C1596="Chennai Intercity","Chennai",C1596="Chennai Vande Bharat","Chennai",C1596="Cheran Express","Coimbatore",C1596="Coimbatore Express","Coimbatore",C1596="Coimbatore Intercity","Coimbatore",C1596="Coromandel Express","Kolkata",C1596="Devagiri Express","Secunderabad",C1596="Dibrugarh Rajdhani","Dibrugarh",C1596="Duronto Express","Multiple",C1596="Express","Generic",C1596="Garib Rath","Varies",C1596="Gatimaan Express","Delhi",C1596="Rajdhani","Multiple",C1596="Sanghamitra Express","Patna",C1596="Sbc Guwahati Express","Guwahati",C1596="Sealdah Duronto","Sealdah",C1596="Sealdah Rajdhani","Sealdah",C1596="Semi-Sleeper","Bus Type",C1596="Shatabdi","Multiple",C1596="Sleeper","Bus Type",C1596="Super Luxury","Bus Type",C1596="Swarna Jayanti Rajdhani","Ahmedabad",C1596="Tamil Nadu Exp","Chennai",C1596="Vande Bharat","Multiple",C1596="Vikramshila Express","Bhagalpur",C1596="Volvo AC","Bus Type",TRUE,"Unknown")</f>
        <v>Unknown</v>
      </c>
      <c r="E1596" s="1">
        <v>45325</v>
      </c>
      <c r="F1596">
        <v>39.33</v>
      </c>
      <c r="G1596" s="2" t="str" cm="1">
        <f t="array" ref="G1596">_xlfn.IFS(C1596="Golden Temple Mail",1800,C1596="Guruvayur Express",1450,C1596="Guwahati Sbc Express",1650,C1596="Howrah Duronto",1200,C1596="Howrah Mail",2000,C1596="Howrah Rajdhani",1450,C1596="Kamrup Express",1700,C1596="Kerala Express",1600,C1596="Kolkata Rajdhani",1450,C1596="Kovai Express",500,C1596="Mumbai Chennai Mail",1250,C1596="Mumbai Rajdhani",1450,C1596="Mumbai Vande Bharat",700,C1596="Nagercoil Express",1350,C1596="August Kranti Rajdhani",1300,C1596="Chennai Express",1050,C1596="Chennai Intercity",350,C1596="Chennai Vande Bharat",350,C1596="Cheran Express",500,C1596="Coimbatore Express",520,C1596="Coimbatore Intercity",350,C1596="Coromandel Express",1650,C1596="Devagiri Express",1200,C1596="Dibrugarh Rajdhani",2000,C1596="Duronto Express",1450,C1596="Express",600,C1596="Garib Rath",1200,C1596="Gatimaan Express",200,C1596="Rajdhani",1450,C1596="Sanghamitra Express",1900,C1596="Sbc Guwahati Express",1650,C1596="Sealdah Duronto",1200,C1596="Sealdah Rajdhani",1450,C1596="Semi-Sleeper",400,C1596="Shatabdi",500,C1596="Sleeper",350,C1596="Super Luxury",500,C1596="Swarna Jayanti Rajdhani",1600,C1596="Tamil Nadu Exp",1050,C1596="Vande Bharat",700,C1596="Vikramshila Express",1250,C1596="Volvo AC",450,TRUE,"Unknown")</f>
        <v>Unknown</v>
      </c>
      <c r="H1596" s="2" t="str" cm="1">
        <f t="array" ref="H1596">_xlfn.IFS(C1596="Golden Temple Mail",1200,C1596="Guruvayur Express",950,C1596="Guwahati Sbc Express",1100,C1596="Howrah Duronto",800,C1596="Howrah Mail",1400,C1596="Howrah Rajdhani",900,C1596="Kamrup Express",1150,C1596="Kerala Express",1000,C1596="Kolkata Rajdhani",900,C1596="Kovai Express",750,C1596="Mumbai Chennai Mail",1300,C1596="Mumbai Rajdhani",950,C1596="Mumbai Vande Bharat",700,C1596="Nagercoil Express",980,C1596="August Kranti Rajdhani",1200,C1596="Chennai Express",1050,C1596="Chennai Intercity",850,C1596="Chennai Vande Bharat",700,C1596="Cheran Express",880,C1596="Coimbatore Express",920,C1596="Coimbatore Intercity",850,C1596="Coromandel Express",1080,C1596="Devagiri Express",970,C1596="Dibrugarh Rajdhani",1200,C1596="Duronto Express",950,C1596="Express",600,C1596="Garib Rath",880,C1596="Gatimaan Express",650,C1596="Rajdhani",950,C1596="Sanghamitra Express",1150,C1596="Sbc Guwahati Express",1100,C1596="Sealdah Duronto",900,C1596="Sealdah Rajdhani",950,C1596="Semi-Sleeper",400,C1596="Shatabdi",700,C1596="Sleeper",350,C1596="Super Luxury",500,C1596="Swarna Jayanti Rajdhani",960,C1596="Tamil Nadu Exp",1050,C1596="Vande Bharat",700,C1596="Vikramshila Express",980,C1596="Volvo AC",450,TRUE,"Unknown")</f>
        <v>Unknown</v>
      </c>
      <c r="I1596" t="s">
        <v>48</v>
      </c>
      <c r="J1596" t="s">
        <v>31</v>
      </c>
      <c r="M1596">
        <v>24</v>
      </c>
      <c r="N1596" t="s">
        <v>1064</v>
      </c>
    </row>
    <row r="1597" spans="1:14">
      <c r="A1597">
        <v>22651</v>
      </c>
      <c r="B1597" t="s">
        <v>1068</v>
      </c>
      <c r="C1597" t="s">
        <v>1270</v>
      </c>
      <c r="D1597" s="2" t="str" cm="1">
        <f t="array" ref="D1597">_xlfn.IFS(C1597="Golden Temple Mail","Amritsar",C1597="Guruvayur Express","Guruvayur",C1597="Guwahati Sbc Express","Guwahati",C1597="Howrah Duronto","Howrah",C1597="Howrah Mail","Howrah",C1597="Howrah Rajdhani","Howrah",C1597="Kamrup Express","Dibrugarh",C1597="Kerala Express","Thiruvananthapuram",C1597="Kolkata Rajdhani","Kolkata",C1597="Kovai Express","Coimbatore",C1597="Mumbai Chennai Mail","Mumbai",C1597="Mumbai Rajdhani","Mumbai",C1597="Mumbai Vande Bharat","Mumbai",C1597="Nagercoil Express","Nagercoil",C1597="August Kranti Rajdhani","Mumbai",C1597="Chennai Express","Chennai",C1597="Chennai Intercity","Chennai",C1597="Chennai Vande Bharat","Chennai",C1597="Cheran Express","Coimbatore",C1597="Coimbatore Express","Coimbatore",C1597="Coimbatore Intercity","Coimbatore",C1597="Coromandel Express","Kolkata",C1597="Devagiri Express","Secunderabad",C1597="Dibrugarh Rajdhani","Dibrugarh",C1597="Duronto Express","Multiple",C1597="Express","Generic",C1597="Garib Rath","Varies",C1597="Gatimaan Express","Delhi",C1597="Rajdhani","Multiple",C1597="Sanghamitra Express","Patna",C1597="Sbc Guwahati Express","Guwahati",C1597="Sealdah Duronto","Sealdah",C1597="Sealdah Rajdhani","Sealdah",C1597="Semi-Sleeper","Bus Type",C1597="Shatabdi","Multiple",C1597="Sleeper","Bus Type",C1597="Super Luxury","Bus Type",C1597="Swarna Jayanti Rajdhani","Ahmedabad",C1597="Tamil Nadu Exp","Chennai",C1597="Vande Bharat","Multiple",C1597="Vikramshila Express","Bhagalpur",C1597="Volvo AC","Bus Type",TRUE,"Unknown")</f>
        <v>Unknown</v>
      </c>
      <c r="E1597" s="1">
        <v>45471</v>
      </c>
      <c r="F1597">
        <v>82.21</v>
      </c>
      <c r="G1597" s="2" t="str" cm="1">
        <f t="array" ref="G1597">_xlfn.IFS(C1597="Golden Temple Mail",1800,C1597="Guruvayur Express",1450,C1597="Guwahati Sbc Express",1650,C1597="Howrah Duronto",1200,C1597="Howrah Mail",2000,C1597="Howrah Rajdhani",1450,C1597="Kamrup Express",1700,C1597="Kerala Express",1600,C1597="Kolkata Rajdhani",1450,C1597="Kovai Express",500,C1597="Mumbai Chennai Mail",1250,C1597="Mumbai Rajdhani",1450,C1597="Mumbai Vande Bharat",700,C1597="Nagercoil Express",1350,C1597="August Kranti Rajdhani",1300,C1597="Chennai Express",1050,C1597="Chennai Intercity",350,C1597="Chennai Vande Bharat",350,C1597="Cheran Express",500,C1597="Coimbatore Express",520,C1597="Coimbatore Intercity",350,C1597="Coromandel Express",1650,C1597="Devagiri Express",1200,C1597="Dibrugarh Rajdhani",2000,C1597="Duronto Express",1450,C1597="Express",600,C1597="Garib Rath",1200,C1597="Gatimaan Express",200,C1597="Rajdhani","1450",C1597="Sanghamitra Express",1900,C1597="Sbc Guwahati Express",1650,C1597="Sealdah Duronto",1200,C1597="Sealdah Rajdhani",1450,C1597="Semi-Sleeper",400,C1597="Shatabdi",500,C1597="Sleeper",350,C1597="Super Luxury",500,C1597="Swarna Jayanti Rajdhani",1600,C1597="Tamil Nadu Exp",1050,C1597="Vande Bharat",700,C1597="Vikramshila Express",1250,C1597="Volvo AC",450,TRUE,"Unknown")</f>
        <v>Unknown</v>
      </c>
      <c r="H1597" s="2" t="str" cm="1">
        <f t="array" ref="H1597">_xlfn.IFS(C1597="Golden Temple Mail",1200,C1597="Guruvayur Express",950,C1597="Guwahati Sbc Express",1100,C1597="Howrah Duronto",800,C1597="Howrah Mail",1400,C1597="Howrah Rajdhani",900,C1597="Kamrup Express",1150,C1597="Kerala Express",1000,C1597="Kolkata Rajdhani",900,C1597="Kovai Express",750,C1597="Mumbai Chennai Mail",1300,C1597="Mumbai Rajdhani",950,C1597="Mumbai Vande Bharat",700,C1597="Nagercoil Express",980,C1597="Chennai Express",1050,C1597="Chennai Intercity",850,C1597="Chennai Vande Bharat",700,C1597="Cheran Express",880,C1597="Coimbatore Express",920,C1597="Coimbatore Intercity",850,C1597="Coromandel Express",1080,C1597="Devagiri Express",970,C1597="Dibrugarh Rajdhani",1200,C1597="Duronto Express",950,C1597="Express",600,C1597="Garib Rath",880,C1597="Gatimaan Express",650,C1597="Rajdhani",950,C1597="Sanghamitra Express",1150,C1597="Sbc Guwahati Express",1100,C1597="Sealdah Duronto",900,C1597="Sealdah Rajdhani",950,C1597="Semi-Sleeper",400,C1597="Shatabdi",700,C1597="Sleeper",350,C1597="Super Luxury",500,C1597="Swarna Jayanti Rajdhani",960,C1597="Tamil Nadu Exp",1050,C1597="Vande Bharat",700,C1597="Vikramshila Express",980,C1597="Volvo AC",450,TRUE,"Unknown")</f>
        <v>Unknown</v>
      </c>
      <c r="I1597" t="s">
        <v>71</v>
      </c>
      <c r="J1597" t="s">
        <v>39</v>
      </c>
      <c r="M1597">
        <v>12</v>
      </c>
      <c r="N1597" t="s">
        <v>1064</v>
      </c>
    </row>
    <row r="1598" spans="1:14">
      <c r="A1598">
        <v>22651</v>
      </c>
      <c r="B1598" t="s">
        <v>1273</v>
      </c>
      <c r="C1598" t="s">
        <v>1270</v>
      </c>
      <c r="D1598" s="2" t="str" cm="1">
        <f t="array" ref="D1598">_xlfn.IFS(C1598="Golden Temple Mail","Amritsar",C1598="Guruvayur Express","Guruvayur",C1598="Guwahati Sbc Express","Guwahati",C1598="Howrah Duronto","Howrah",C1598="Howrah Mail","Howrah",C1598="Howrah Rajdhani","Howrah",C1598="Kamrup Express","Dibrugarh",C1598="Kerala Express","Thiruvananthapuram",C1598="Kolkata Rajdhani","Kolkata",C1598="Kovai Express","Coimbatore",C1598="Mumbai Chennai Mail","Mumbai",C1598="Mumbai Rajdhani","Mumbai",C1598="Mumbai Vande Bharat","Mumbai",C1598="Nagercoil Express","Nagercoil",C1598="August Kranti Rajdhani","Mumbai",C1598="Chennai Express","Chennai",C1598="Chennai Intercity","Chennai",C1598="Chennai Vande Bharat","Chennai",C1598="Cheran Express","Coimbatore",C1598="Coimbatore Express","Coimbatore",C1598="Coimbatore Intercity","Coimbatore",C1598="Coromandel Express","Kolkata",C1598="Devagiri Express","Secunderabad",C1598="Dibrugarh Rajdhani","Dibrugarh",C1598="Duronto Express","Multiple",C1598="Express","Generic",C1598="Garib Rath","Varies",C1598="Gatimaan Express","Delhi",C1598="Rajdhani","Multiple",C1598="Sanghamitra Express","Patna",C1598="Sbc Guwahati Express","Guwahati",C1598="Sealdah Duronto","Sealdah",C1598="Sealdah Rajdhani","Sealdah",C1598="Semi-Sleeper","Bus Type",C1598="Shatabdi","Multiple",C1598="Sleeper","Bus Type",C1598="Super Luxury","Bus Type",C1598="Swarna Jayanti Rajdhani","Ahmedabad",C1598="Tamil Nadu Exp","Chennai",C1598="Vande Bharat","Multiple",C1598="Vikramshila Express","Bhagalpur",C1598="Volvo AC","Bus Type",TRUE,"Unknown")</f>
        <v>Unknown</v>
      </c>
      <c r="E1598" s="1">
        <v>45365</v>
      </c>
      <c r="F1598">
        <v>88.87</v>
      </c>
      <c r="G1598" s="2" t="str" cm="1">
        <f t="array" ref="G1598">_xlfn.IFS(C1598="Golden Temple Mail",1800,C1598="Guruvayur Express",1450,C1598="Guwahati Sbc Express",1650,C1598="Howrah Duronto",1200,C1598="Howrah Mail",2000,C1598="Howrah Rajdhani",1450,C1598="Kamrup Express",1700,C1598="Kerala Express",1600,C1598="Kolkata Rajdhani",1450,C1598="Kovai Express",500,C1598="Mumbai Chennai Mail",1250,C1598="Mumbai Rajdhani",1450,C1598="Mumbai Vande Bharat",700,C1598="Nagercoil Express",1350,C1598="August Kranti Rajdhani",1300,C1598="Chennai Express",1050,C1598="Chennai Intercity",350,C1598="Chennai Vande Bharat",350,C1598="Cheran Express",500,C1598="Coimbatore Express",520,C1598="Coimbatore Intercity",350,C1598="Coromandel Express",1650,C1598="Devagiri Express",1200,C1598="Dibrugarh Rajdhani",2000,C1598="Duronto Express",1450,C1598="Express",600,C1598="Garib Rath",1200,C1598="Gatimaan Express",200,C1598="Rajdhani",1450,C1598="Sanghamitra Express",1900,C1598="Sbc Guwahati Express",1650,C1598="Sealdah Duronto",1200,C1598="Sealdah Rajdhani",1450,C1598="Semi-Sleeper",400,C1598="Shatabdi",500,C1598="Sleeper",350,C1598="Super Luxury",500,C1598="Swarna Jayanti Rajdhani",1600,C1598="Tamil Nadu Exp",1050,C1598="Vande Bharat",700,C1598="Vikramshila Express",1250,C1598="Volvo AC",450,TRUE,"Unknown")</f>
        <v>Unknown</v>
      </c>
      <c r="H1598" s="2" t="str" cm="1">
        <f t="array" ref="H1598">_xlfn.IFS(C1598="Golden Temple Mail",1200,C1598="Guruvayur Express",950,C1598="Guwahati Sbc Express",1100,C1598="Howrah Duronto",800,C1598="Howrah Mail",1400,C1598="Howrah Rajdhani",900,C1598="Kamrup Express",1150,C1598="Kerala Express",1000,C1598="Kolkata Rajdhani",900,C1598="Kovai Express",750,C1598="Mumbai Chennai Mail",1300,C1598="Mumbai Rajdhani",950,C1598="Mumbai Vande Bharat",700,C1598="Nagercoil Express",980,C1598="August Kranti Rajdhani",1200,C1598="Chennai Express",1050,C1598="Chennai Intercity",850,C1598="Chennai Vande Bharat",700,C1598="Cheran Express",880,C1598="Coimbatore Express",920,C1598="Coimbatore Intercity",850,C1598="Coromandel Express",1080,C1598="Devagiri Express",970,C1598="Dibrugarh Rajdhani",1200,C1598="Duronto Express",950,C1598="Express",600,C1598="Garib Rath",880,C1598="Gatimaan Express",650,C1598="Rajdhani",950,C1598="Sanghamitra Express",1150,C1598="Sbc Guwahati Express",1100,C1598="Sealdah Duronto",900,C1598="Sealdah Rajdhani",950,C1598="Semi-Sleeper",400,C1598="Shatabdi",700,C1598="Sleeper",350,C1598="Super Luxury",500,C1598="Swarna Jayanti Rajdhani",960,C1598="Tamil Nadu Exp",1050,C1598="Vande Bharat",700,C1598="Vikramshila Express",980,C1598="Volvo AC",450,TRUE,"Unknown")</f>
        <v>Unknown</v>
      </c>
      <c r="I1598" t="s">
        <v>59</v>
      </c>
      <c r="J1598" t="s">
        <v>26</v>
      </c>
      <c r="M1598">
        <v>17</v>
      </c>
      <c r="N1598" t="s">
        <v>1064</v>
      </c>
    </row>
    <row r="1599" spans="1:14">
      <c r="A1599">
        <v>22651</v>
      </c>
      <c r="B1599" t="s">
        <v>1069</v>
      </c>
      <c r="C1599" t="s">
        <v>1270</v>
      </c>
      <c r="D1599" s="2" t="str" cm="1">
        <f t="array" ref="D1599">_xlfn.IFS(C1599="Golden Temple Mail","Amritsar",C1599="Guruvayur Express","Guruvayur",C1599="Guwahati Sbc Express","Guwahati",C1599="Howrah Duronto","Howrah",C1599="Howrah Mail","Howrah",C1599="Howrah Rajdhani","Howrah",C1599="Kamrup Express","Dibrugarh",C1599="Kerala Express","Thiruvananthapuram",C1599="Kolkata Rajdhani","Kolkata",C1599="Kovai Express","Coimbatore",C1599="Mumbai Chennai Mail","Mumbai",C1599="Mumbai Rajdhani","Mumbai",C1599="Mumbai Vande Bharat","Mumbai",C1599="Nagercoil Express","Nagercoil",C1599="August Kranti Rajdhani","Mumbai",C1599="Chennai Express","Chennai",C1599="Chennai Intercity","Chennai",C1599="Chennai Vande Bharat","Chennai",C1599="Cheran Express","Coimbatore",C1599="Coimbatore Express","Coimbatore",C1599="Coimbatore Intercity","Coimbatore",C1599="Coromandel Express","Kolkata",C1599="Devagiri Express","Secunderabad",C1599="Dibrugarh Rajdhani","Dibrugarh",C1599="Duronto Express","Multiple",C1599="Express","Generic",C1599="Garib Rath","Varies",C1599="Gatimaan Express","Delhi",C1599="Rajdhani","Multiple",C1599="Sanghamitra Express","Patna",C1599="Sbc Guwahati Express","Guwahati",C1599="Sealdah Duronto","Sealdah",C1599="Sealdah Rajdhani","Sealdah",C1599="Semi-Sleeper","Bus Type",C1599="Shatabdi","Multiple",C1599="Sleeper","Bus Type",C1599="Super Luxury","Bus Type",C1599="Swarna Jayanti Rajdhani","Ahmedabad",C1599="Tamil Nadu Exp","Chennai",C1599="Vande Bharat","Multiple",C1599="Vikramshila Express","Bhagalpur",C1599="Volvo AC","Bus Type",TRUE,"Unknown")</f>
        <v>Unknown</v>
      </c>
      <c r="E1599" s="1">
        <v>45575</v>
      </c>
      <c r="F1599">
        <v>100</v>
      </c>
      <c r="G1599" s="2" t="str" cm="1">
        <f t="array" ref="G1599">_xlfn.IFS(C1599="Golden Temple Mail",1800,C1599="Guruvayur Express",1450,C1599="Guwahati Sbc Express",1650,C1599="Howrah Duronto",1200,C1599="Howrah Mail",2000,C1599="Howrah Rajdhani",1450,C1599="Kamrup Express",1700,C1599="Kerala Express",1600,C1599="Kolkata Rajdhani",1450,C1599="Kovai Express",500,C1599="Mumbai Chennai Mail",1250,C1599="Mumbai Rajdhani",1450,C1599="Mumbai Vande Bharat",700,C1599="Nagercoil Express",1350,C1599="August Kranti Rajdhani",1300,C1599="Chennai Express",1050,C1599="Chennai Intercity",350,C1599="Chennai Vande Bharat",350,C1599="Cheran Express",500,C1599="Coimbatore Express",520,C1599="Coimbatore Intercity",350,C1599="Coromandel Express",1650,C1599="Devagiri Express",1200,C1599="Dibrugarh Rajdhani",2000,C1599="Duronto Express",1450,C1599="Express",600,C1599="Garib Rath",1200,C1599="Gatimaan Express",200,C1599="Rajdhani","1450",C1599="Sanghamitra Express",1900,C1599="Sbc Guwahati Express",1650,C1599="Sealdah Duronto",1200,C1599="Sealdah Rajdhani",1450,C1599="Semi-Sleeper",400,C1599="Shatabdi",500,C1599="Sleeper",350,C1599="Super Luxury",500,C1599="Swarna Jayanti Rajdhani",1600,C1599="Tamil Nadu Exp",1050,C1599="Vande Bharat",700,C1599="Vikramshila Express",1250,C1599="Volvo AC",450,TRUE,"Unknown")</f>
        <v>Unknown</v>
      </c>
      <c r="H1599" s="2" t="str" cm="1">
        <f t="array" ref="H1599">_xlfn.IFS(C1599="Golden Temple Mail",1200,C1599="Guruvayur Express",950,C1599="Guwahati Sbc Express",1100,C1599="Howrah Duronto",800,C1599="Howrah Mail",1400,C1599="Howrah Rajdhani",900,C1599="Kamrup Express",1150,C1599="Kerala Express",1000,C1599="Kolkata Rajdhani",900,C1599="Kovai Express",750,C1599="Mumbai Chennai Mail",1300,C1599="Mumbai Rajdhani",950,C1599="Mumbai Vande Bharat",700,C1599="Nagercoil Express",980,C1599="Chennai Express",1050,C1599="Chennai Intercity",850,C1599="Chennai Vande Bharat",700,C1599="Cheran Express",880,C1599="Coimbatore Express",920,C1599="Coimbatore Intercity",850,C1599="Coromandel Express",1080,C1599="Devagiri Express",970,C1599="Dibrugarh Rajdhani",1200,C1599="Duronto Express",950,C1599="Express",600,C1599="Garib Rath",880,C1599="Gatimaan Express",650,C1599="Rajdhani",950,C1599="Sanghamitra Express",1150,C1599="Sbc Guwahati Express",1100,C1599="Sealdah Duronto",900,C1599="Sealdah Rajdhani",950,C1599="Semi-Sleeper",400,C1599="Shatabdi",700,C1599="Sleeper",350,C1599="Super Luxury",500,C1599="Swarna Jayanti Rajdhani",960,C1599="Tamil Nadu Exp",1050,C1599="Vande Bharat",700,C1599="Vikramshila Express",980,C1599="Volvo AC",450,TRUE,"Unknown")</f>
        <v>Unknown</v>
      </c>
      <c r="I1599" t="s">
        <v>25</v>
      </c>
      <c r="J1599" t="s">
        <v>26</v>
      </c>
      <c r="M1599">
        <v>14</v>
      </c>
      <c r="N1599" t="s">
        <v>1064</v>
      </c>
    </row>
    <row r="1600" spans="1:14">
      <c r="A1600">
        <v>22651</v>
      </c>
      <c r="B1600" t="s">
        <v>1274</v>
      </c>
      <c r="C1600" t="s">
        <v>1270</v>
      </c>
      <c r="D1600" s="2" t="str" cm="1">
        <f t="array" ref="D1600">_xlfn.IFS(C1600="Golden Temple Mail","Amritsar",C1600="Guruvayur Express","Guruvayur",C1600="Guwahati Sbc Express","Guwahati",C1600="Howrah Duronto","Howrah",C1600="Howrah Mail","Howrah",C1600="Howrah Rajdhani","Howrah",C1600="Kamrup Express","Dibrugarh",C1600="Kerala Express","Thiruvananthapuram",C1600="Kolkata Rajdhani","Kolkata",C1600="Kovai Express","Coimbatore",C1600="Mumbai Chennai Mail","Mumbai",C1600="Mumbai Rajdhani","Mumbai",C1600="Mumbai Vande Bharat","Mumbai",C1600="Nagercoil Express","Nagercoil",C1600="August Kranti Rajdhani","Mumbai",C1600="Chennai Express","Chennai",C1600="Chennai Intercity","Chennai",C1600="Chennai Vande Bharat","Chennai",C1600="Cheran Express","Coimbatore",C1600="Coimbatore Express","Coimbatore",C1600="Coimbatore Intercity","Coimbatore",C1600="Coromandel Express","Kolkata",C1600="Devagiri Express","Secunderabad",C1600="Dibrugarh Rajdhani","Dibrugarh",C1600="Duronto Express","Multiple",C1600="Express","Generic",C1600="Garib Rath","Varies",C1600="Gatimaan Express","Delhi",C1600="Rajdhani","Multiple",C1600="Sanghamitra Express","Patna",C1600="Sbc Guwahati Express","Guwahati",C1600="Sealdah Duronto","Sealdah",C1600="Sealdah Rajdhani","Sealdah",C1600="Semi-Sleeper","Bus Type",C1600="Shatabdi","Multiple",C1600="Sleeper","Bus Type",C1600="Super Luxury","Bus Type",C1600="Swarna Jayanti Rajdhani","Ahmedabad",C1600="Tamil Nadu Exp","Chennai",C1600="Vande Bharat","Multiple",C1600="Vikramshila Express","Bhagalpur",C1600="Volvo AC","Bus Type",TRUE,"Unknown")</f>
        <v>Unknown</v>
      </c>
      <c r="E1600" s="1">
        <v>45506</v>
      </c>
      <c r="F1600">
        <v>82.4</v>
      </c>
      <c r="G1600" s="2" t="str" cm="1">
        <f t="array" ref="G1600">_xlfn.IFS(C1600="Golden Temple Mail",1800,C1600="Guruvayur Express",1450,C1600="Guwahati Sbc Express",1650,C1600="Howrah Duronto",1200,C1600="Howrah Mail",2000,C1600="Howrah Rajdhani",1450,C1600="Kamrup Express",1700,C1600="Kerala Express",1600,C1600="Kolkata Rajdhani",1450,C1600="Kovai Express",500,C1600="Mumbai Chennai Mail",1250,C1600="Mumbai Rajdhani",1450,C1600="Mumbai Vande Bharat",700,C1600="Nagercoil Express",1350,C1600="August Kranti Rajdhani",1300,C1600="Chennai Express",1050,C1600="Chennai Intercity",350,C1600="Chennai Vande Bharat",350,C1600="Cheran Express",500,C1600="Coimbatore Express",520,C1600="Coimbatore Intercity",350,C1600="Coromandel Express",1650,C1600="Devagiri Express",1200,C1600="Dibrugarh Rajdhani",2000,C1600="Duronto Express",1450,C1600="Express",600,C1600="Garib Rath",1200,C1600="Gatimaan Express",200,C1600="Rajdhani",1450,C1600="Sanghamitra Express",1900,C1600="Sbc Guwahati Express",1650,C1600="Sealdah Duronto",1200,C1600="Sealdah Rajdhani",1450,C1600="Semi-Sleeper",400,C1600="Shatabdi",500,C1600="Sleeper",350,C1600="Super Luxury",500,C1600="Swarna Jayanti Rajdhani",1600,C1600="Tamil Nadu Exp",1050,C1600="Vande Bharat",700,C1600="Vikramshila Express",1250,C1600="Volvo AC",450,TRUE,"Unknown")</f>
        <v>Unknown</v>
      </c>
      <c r="H1600" s="2" t="str" cm="1">
        <f t="array" ref="H1600">_xlfn.IFS(C1600="Golden Temple Mail",1200,C1600="Guruvayur Express",950,C1600="Guwahati Sbc Express",1100,C1600="Howrah Duronto",800,C1600="Howrah Mail",1400,C1600="Howrah Rajdhani",900,C1600="Kamrup Express",1150,C1600="Kerala Express",1000,C1600="Kolkata Rajdhani",900,C1600="Kovai Express",750,C1600="Mumbai Chennai Mail",1300,C1600="Mumbai Rajdhani",950,C1600="Mumbai Vande Bharat",700,C1600="Nagercoil Express",980,C1600="August Kranti Rajdhani",1200,C1600="Chennai Express",1050,C1600="Chennai Intercity",850,C1600="Chennai Vande Bharat",700,C1600="Cheran Express",880,C1600="Coimbatore Express",920,C1600="Coimbatore Intercity",850,C1600="Coromandel Express",1080,C1600="Devagiri Express",970,C1600="Dibrugarh Rajdhani",1200,C1600="Duronto Express",950,C1600="Express",600,C1600="Garib Rath",880,C1600="Gatimaan Express",650,C1600="Rajdhani",950,C1600="Sanghamitra Express",1150,C1600="Sbc Guwahati Express",1100,C1600="Sealdah Duronto",900,C1600="Sealdah Rajdhani",950,C1600="Semi-Sleeper",400,C1600="Shatabdi",700,C1600="Sleeper",350,C1600="Super Luxury",500,C1600="Swarna Jayanti Rajdhani",960,C1600="Tamil Nadu Exp",1050,C1600="Vande Bharat",700,C1600="Vikramshila Express",980,C1600="Volvo AC",450,TRUE,"Unknown")</f>
        <v>Unknown</v>
      </c>
      <c r="I1600" t="s">
        <v>55</v>
      </c>
      <c r="J1600" t="s">
        <v>39</v>
      </c>
      <c r="M1600">
        <v>14</v>
      </c>
      <c r="N1600" t="s">
        <v>1064</v>
      </c>
    </row>
    <row r="1601" spans="1:14">
      <c r="A1601">
        <v>22651</v>
      </c>
      <c r="B1601" t="s">
        <v>1275</v>
      </c>
      <c r="C1601" t="s">
        <v>1270</v>
      </c>
      <c r="D1601" s="2" t="str" cm="1">
        <f t="array" ref="D1601">_xlfn.IFS(C1601="Golden Temple Mail","Amritsar",C1601="Guruvayur Express","Guruvayur",C1601="Guwahati Sbc Express","Guwahati",C1601="Howrah Duronto","Howrah",C1601="Howrah Mail","Howrah",C1601="Howrah Rajdhani","Howrah",C1601="Kamrup Express","Dibrugarh",C1601="Kerala Express","Thiruvananthapuram",C1601="Kolkata Rajdhani","Kolkata",C1601="Kovai Express","Coimbatore",C1601="Mumbai Chennai Mail","Mumbai",C1601="Mumbai Rajdhani","Mumbai",C1601="Mumbai Vande Bharat","Mumbai",C1601="Nagercoil Express","Nagercoil",C1601="August Kranti Rajdhani","Mumbai",C1601="Chennai Express","Chennai",C1601="Chennai Intercity","Chennai",C1601="Chennai Vande Bharat","Chennai",C1601="Cheran Express","Coimbatore",C1601="Coimbatore Express","Coimbatore",C1601="Coimbatore Intercity","Coimbatore",C1601="Coromandel Express","Kolkata",C1601="Devagiri Express","Secunderabad",C1601="Dibrugarh Rajdhani","Dibrugarh",C1601="Duronto Express","Multiple",C1601="Express","Generic",C1601="Garib Rath","Varies",C1601="Gatimaan Express","Delhi",C1601="Rajdhani","Multiple",C1601="Sanghamitra Express","Patna",C1601="Sbc Guwahati Express","Guwahati",C1601="Sealdah Duronto","Sealdah",C1601="Sealdah Rajdhani","Sealdah",C1601="Semi-Sleeper","Bus Type",C1601="Shatabdi","Multiple",C1601="Sleeper","Bus Type",C1601="Super Luxury","Bus Type",C1601="Swarna Jayanti Rajdhani","Ahmedabad",C1601="Tamil Nadu Exp","Chennai",C1601="Vande Bharat","Multiple",C1601="Vikramshila Express","Bhagalpur",C1601="Volvo AC","Bus Type",TRUE,"Unknown")</f>
        <v>Unknown</v>
      </c>
      <c r="E1601" s="1">
        <v>45457</v>
      </c>
      <c r="F1601">
        <v>64.77</v>
      </c>
      <c r="G1601" s="2" t="str" cm="1">
        <f t="array" ref="G1601">_xlfn.IFS(C1601="Golden Temple Mail",1800,C1601="Guruvayur Express",1450,C1601="Guwahati Sbc Express",1650,C1601="Howrah Duronto",1200,C1601="Howrah Mail",2000,C1601="Howrah Rajdhani",1450,C1601="Kamrup Express",1700,C1601="Kerala Express",1600,C1601="Kolkata Rajdhani",1450,C1601="Kovai Express",500,C1601="Mumbai Chennai Mail",1250,C1601="Mumbai Rajdhani",1450,C1601="Mumbai Vande Bharat",700,C1601="Nagercoil Express",1350,C1601="August Kranti Rajdhani",1300,C1601="Chennai Express",1050,C1601="Chennai Intercity",350,C1601="Chennai Vande Bharat",350,C1601="Cheran Express",500,C1601="Coimbatore Express",520,C1601="Coimbatore Intercity",350,C1601="Coromandel Express",1650,C1601="Devagiri Express",1200,C1601="Dibrugarh Rajdhani",2000,C1601="Duronto Express",1450,C1601="Express",600,C1601="Garib Rath",1200,C1601="Gatimaan Express",200,C1601="Rajdhani","1450",C1601="Sanghamitra Express",1900,C1601="Sbc Guwahati Express",1650,C1601="Sealdah Duronto",1200,C1601="Sealdah Rajdhani",1450,C1601="Semi-Sleeper",400,C1601="Shatabdi",500,C1601="Sleeper",350,C1601="Super Luxury",500,C1601="Swarna Jayanti Rajdhani",1600,C1601="Tamil Nadu Exp",1050,C1601="Vande Bharat",700,C1601="Vikramshila Express",1250,C1601="Volvo AC",450,TRUE,"Unknown")</f>
        <v>Unknown</v>
      </c>
      <c r="H1601" s="2" t="str" cm="1">
        <f t="array" ref="H1601">_xlfn.IFS(C1601="Golden Temple Mail",1200,C1601="Guruvayur Express",950,C1601="Guwahati Sbc Express",1100,C1601="Howrah Duronto",800,C1601="Howrah Mail",1400,C1601="Howrah Rajdhani",900,C1601="Kamrup Express",1150,C1601="Kerala Express",1000,C1601="Kolkata Rajdhani",900,C1601="Kovai Express",750,C1601="Mumbai Chennai Mail",1300,C1601="Mumbai Rajdhani",950,C1601="Mumbai Vande Bharat",700,C1601="Nagercoil Express",980,C1601="Chennai Express",1050,C1601="Chennai Intercity",850,C1601="Chennai Vande Bharat",700,C1601="Cheran Express",880,C1601="Coimbatore Express",920,C1601="Coimbatore Intercity",850,C1601="Coromandel Express",1080,C1601="Devagiri Express",970,C1601="Dibrugarh Rajdhani",1200,C1601="Duronto Express",950,C1601="Express",600,C1601="Garib Rath",880,C1601="Gatimaan Express",650,C1601="Rajdhani",950,C1601="Sanghamitra Express",1150,C1601="Sbc Guwahati Express",1100,C1601="Sealdah Duronto",900,C1601="Sealdah Rajdhani",950,C1601="Semi-Sleeper",400,C1601="Shatabdi",700,C1601="Sleeper",350,C1601="Super Luxury",500,C1601="Swarna Jayanti Rajdhani",960,C1601="Tamil Nadu Exp",1050,C1601="Vande Bharat",700,C1601="Vikramshila Express",980,C1601="Volvo AC",450,TRUE,"Unknown")</f>
        <v>Unknown</v>
      </c>
      <c r="I1601" t="s">
        <v>71</v>
      </c>
      <c r="J1601" t="s">
        <v>39</v>
      </c>
      <c r="M1601">
        <v>13</v>
      </c>
      <c r="N1601" t="s">
        <v>1064</v>
      </c>
    </row>
    <row r="1602" spans="1:14">
      <c r="A1602">
        <v>22651</v>
      </c>
      <c r="B1602" t="s">
        <v>1276</v>
      </c>
      <c r="C1602" t="s">
        <v>1270</v>
      </c>
      <c r="D1602" s="2" t="str" cm="1">
        <f t="array" ref="D1602">_xlfn.IFS(C1602="Golden Temple Mail","Amritsar",C1602="Guruvayur Express","Guruvayur",C1602="Guwahati Sbc Express","Guwahati",C1602="Howrah Duronto","Howrah",C1602="Howrah Mail","Howrah",C1602="Howrah Rajdhani","Howrah",C1602="Kamrup Express","Dibrugarh",C1602="Kerala Express","Thiruvananthapuram",C1602="Kolkata Rajdhani","Kolkata",C1602="Kovai Express","Coimbatore",C1602="Mumbai Chennai Mail","Mumbai",C1602="Mumbai Rajdhani","Mumbai",C1602="Mumbai Vande Bharat","Mumbai",C1602="Nagercoil Express","Nagercoil",C1602="August Kranti Rajdhani","Mumbai",C1602="Chennai Express","Chennai",C1602="Chennai Intercity","Chennai",C1602="Chennai Vande Bharat","Chennai",C1602="Cheran Express","Coimbatore",C1602="Coimbatore Express","Coimbatore",C1602="Coimbatore Intercity","Coimbatore",C1602="Coromandel Express","Kolkata",C1602="Devagiri Express","Secunderabad",C1602="Dibrugarh Rajdhani","Dibrugarh",C1602="Duronto Express","Multiple",C1602="Express","Generic",C1602="Garib Rath","Varies",C1602="Gatimaan Express","Delhi",C1602="Rajdhani","Multiple",C1602="Sanghamitra Express","Patna",C1602="Sbc Guwahati Express","Guwahati",C1602="Sealdah Duronto","Sealdah",C1602="Sealdah Rajdhani","Sealdah",C1602="Semi-Sleeper","Bus Type",C1602="Shatabdi","Multiple",C1602="Sleeper","Bus Type",C1602="Super Luxury","Bus Type",C1602="Swarna Jayanti Rajdhani","Ahmedabad",C1602="Tamil Nadu Exp","Chennai",C1602="Vande Bharat","Multiple",C1602="Vikramshila Express","Bhagalpur",C1602="Volvo AC","Bus Type",TRUE,"Unknown")</f>
        <v>Unknown</v>
      </c>
      <c r="E1602" s="1">
        <v>45609</v>
      </c>
      <c r="F1602">
        <v>71.04</v>
      </c>
      <c r="G1602" s="2" t="str" cm="1">
        <f t="array" ref="G1602">_xlfn.IFS(C1602="Golden Temple Mail",1800,C1602="Guruvayur Express",1450,C1602="Guwahati Sbc Express",1650,C1602="Howrah Duronto",1200,C1602="Howrah Mail",2000,C1602="Howrah Rajdhani",1450,C1602="Kamrup Express",1700,C1602="Kerala Express",1600,C1602="Kolkata Rajdhani",1450,C1602="Kovai Express",500,C1602="Mumbai Chennai Mail",1250,C1602="Mumbai Rajdhani",1450,C1602="Mumbai Vande Bharat",700,C1602="Nagercoil Express",1350,C1602="August Kranti Rajdhani",1300,C1602="Chennai Express",1050,C1602="Chennai Intercity",350,C1602="Chennai Vande Bharat",350,C1602="Cheran Express",500,C1602="Coimbatore Express",520,C1602="Coimbatore Intercity",350,C1602="Coromandel Express",1650,C1602="Devagiri Express",1200,C1602="Dibrugarh Rajdhani",2000,C1602="Duronto Express",1450,C1602="Express",600,C1602="Garib Rath",1200,C1602="Gatimaan Express",200,C1602="Rajdhani",1450,C1602="Sanghamitra Express",1900,C1602="Sbc Guwahati Express",1650,C1602="Sealdah Duronto",1200,C1602="Sealdah Rajdhani",1450,C1602="Semi-Sleeper",400,C1602="Shatabdi",500,C1602="Sleeper",350,C1602="Super Luxury",500,C1602="Swarna Jayanti Rajdhani",1600,C1602="Tamil Nadu Exp",1050,C1602="Vande Bharat",700,C1602="Vikramshila Express",1250,C1602="Volvo AC",450,TRUE,"Unknown")</f>
        <v>Unknown</v>
      </c>
      <c r="H1602" s="2" t="str" cm="1">
        <f t="array" ref="H1602">_xlfn.IFS(C1602="Golden Temple Mail",1200,C1602="Guruvayur Express",950,C1602="Guwahati Sbc Express",1100,C1602="Howrah Duronto",800,C1602="Howrah Mail",1400,C1602="Howrah Rajdhani",900,C1602="Kamrup Express",1150,C1602="Kerala Express",1000,C1602="Kolkata Rajdhani",900,C1602="Kovai Express",750,C1602="Mumbai Chennai Mail",1300,C1602="Mumbai Rajdhani",950,C1602="Mumbai Vande Bharat",700,C1602="Nagercoil Express",980,C1602="August Kranti Rajdhani",1200,C1602="Chennai Express",1050,C1602="Chennai Intercity",850,C1602="Chennai Vande Bharat",700,C1602="Cheran Express",880,C1602="Coimbatore Express",920,C1602="Coimbatore Intercity",850,C1602="Coromandel Express",1080,C1602="Devagiri Express",970,C1602="Dibrugarh Rajdhani",1200,C1602="Duronto Express",950,C1602="Express",600,C1602="Garib Rath",880,C1602="Gatimaan Express",650,C1602="Rajdhani",950,C1602="Sanghamitra Express",1150,C1602="Sbc Guwahati Express",1100,C1602="Sealdah Duronto",900,C1602="Sealdah Rajdhani",950,C1602="Semi-Sleeper",400,C1602="Shatabdi",700,C1602="Sleeper",350,C1602="Super Luxury",500,C1602="Swarna Jayanti Rajdhani",960,C1602="Tamil Nadu Exp",1050,C1602="Vande Bharat",700,C1602="Vikramshila Express",980,C1602="Volvo AC",450,TRUE,"Unknown")</f>
        <v>Unknown</v>
      </c>
      <c r="I1602" t="s">
        <v>18</v>
      </c>
      <c r="J1602" t="s">
        <v>46</v>
      </c>
      <c r="M1602">
        <v>13</v>
      </c>
      <c r="N1602" t="s">
        <v>1064</v>
      </c>
    </row>
    <row r="1603" spans="1:14">
      <c r="A1603">
        <v>22651</v>
      </c>
      <c r="B1603" t="s">
        <v>1277</v>
      </c>
      <c r="C1603" t="s">
        <v>1270</v>
      </c>
      <c r="D1603" s="2" t="str" cm="1">
        <f t="array" ref="D1603">_xlfn.IFS(C1603="Golden Temple Mail","Amritsar",C1603="Guruvayur Express","Guruvayur",C1603="Guwahati Sbc Express","Guwahati",C1603="Howrah Duronto","Howrah",C1603="Howrah Mail","Howrah",C1603="Howrah Rajdhani","Howrah",C1603="Kamrup Express","Dibrugarh",C1603="Kerala Express","Thiruvananthapuram",C1603="Kolkata Rajdhani","Kolkata",C1603="Kovai Express","Coimbatore",C1603="Mumbai Chennai Mail","Mumbai",C1603="Mumbai Rajdhani","Mumbai",C1603="Mumbai Vande Bharat","Mumbai",C1603="Nagercoil Express","Nagercoil",C1603="August Kranti Rajdhani","Mumbai",C1603="Chennai Express","Chennai",C1603="Chennai Intercity","Chennai",C1603="Chennai Vande Bharat","Chennai",C1603="Cheran Express","Coimbatore",C1603="Coimbatore Express","Coimbatore",C1603="Coimbatore Intercity","Coimbatore",C1603="Coromandel Express","Kolkata",C1603="Devagiri Express","Secunderabad",C1603="Dibrugarh Rajdhani","Dibrugarh",C1603="Duronto Express","Multiple",C1603="Express","Generic",C1603="Garib Rath","Varies",C1603="Gatimaan Express","Delhi",C1603="Rajdhani","Multiple",C1603="Sanghamitra Express","Patna",C1603="Sbc Guwahati Express","Guwahati",C1603="Sealdah Duronto","Sealdah",C1603="Sealdah Rajdhani","Sealdah",C1603="Semi-Sleeper","Bus Type",C1603="Shatabdi","Multiple",C1603="Sleeper","Bus Type",C1603="Super Luxury","Bus Type",C1603="Swarna Jayanti Rajdhani","Ahmedabad",C1603="Tamil Nadu Exp","Chennai",C1603="Vande Bharat","Multiple",C1603="Vikramshila Express","Bhagalpur",C1603="Volvo AC","Bus Type",TRUE,"Unknown")</f>
        <v>Unknown</v>
      </c>
      <c r="E1603" s="1">
        <v>45565</v>
      </c>
      <c r="F1603">
        <v>93.07</v>
      </c>
      <c r="G1603" s="2" t="str" cm="1">
        <f t="array" ref="G1603">_xlfn.IFS(C1603="Golden Temple Mail",1800,C1603="Guruvayur Express",1450,C1603="Guwahati Sbc Express",1650,C1603="Howrah Duronto",1200,C1603="Howrah Mail",2000,C1603="Howrah Rajdhani",1450,C1603="Kamrup Express",1700,C1603="Kerala Express",1600,C1603="Kolkata Rajdhani",1450,C1603="Kovai Express",500,C1603="Mumbai Chennai Mail",1250,C1603="Mumbai Rajdhani",1450,C1603="Mumbai Vande Bharat",700,C1603="Nagercoil Express",1350,C1603="August Kranti Rajdhani",1300,C1603="Chennai Express",1050,C1603="Chennai Intercity",350,C1603="Chennai Vande Bharat",350,C1603="Cheran Express",500,C1603="Coimbatore Express",520,C1603="Coimbatore Intercity",350,C1603="Coromandel Express",1650,C1603="Devagiri Express",1200,C1603="Dibrugarh Rajdhani",2000,C1603="Duronto Express",1450,C1603="Express",600,C1603="Garib Rath",1200,C1603="Gatimaan Express",200,C1603="Rajdhani","1450",C1603="Sanghamitra Express",1900,C1603="Sbc Guwahati Express",1650,C1603="Sealdah Duronto",1200,C1603="Sealdah Rajdhani",1450,C1603="Semi-Sleeper",400,C1603="Shatabdi",500,C1603="Sleeper",350,C1603="Super Luxury",500,C1603="Swarna Jayanti Rajdhani",1600,C1603="Tamil Nadu Exp",1050,C1603="Vande Bharat",700,C1603="Vikramshila Express",1250,C1603="Volvo AC",450,TRUE,"Unknown")</f>
        <v>Unknown</v>
      </c>
      <c r="H1603" s="2" t="str" cm="1">
        <f t="array" ref="H1603">_xlfn.IFS(C1603="Golden Temple Mail",1200,C1603="Guruvayur Express",950,C1603="Guwahati Sbc Express",1100,C1603="Howrah Duronto",800,C1603="Howrah Mail",1400,C1603="Howrah Rajdhani",900,C1603="Kamrup Express",1150,C1603="Kerala Express",1000,C1603="Kolkata Rajdhani",900,C1603="Kovai Express",750,C1603="Mumbai Chennai Mail",1300,C1603="Mumbai Rajdhani",950,C1603="Mumbai Vande Bharat",700,C1603="Nagercoil Express",980,C1603="Chennai Express",1050,C1603="Chennai Intercity",850,C1603="Chennai Vande Bharat",700,C1603="Cheran Express",880,C1603="Coimbatore Express",920,C1603="Coimbatore Intercity",850,C1603="Coromandel Express",1080,C1603="Devagiri Express",970,C1603="Dibrugarh Rajdhani",1200,C1603="Duronto Express",950,C1603="Express",600,C1603="Garib Rath",880,C1603="Gatimaan Express",650,C1603="Rajdhani",950,C1603="Sanghamitra Express",1150,C1603="Sbc Guwahati Express",1100,C1603="Sealdah Duronto",900,C1603="Sealdah Rajdhani",950,C1603="Semi-Sleeper",400,C1603="Shatabdi",700,C1603="Sleeper",350,C1603="Super Luxury",500,C1603="Swarna Jayanti Rajdhani",960,C1603="Tamil Nadu Exp",1050,C1603="Vande Bharat",700,C1603="Vikramshila Express",980,C1603="Volvo AC",450,TRUE,"Unknown")</f>
        <v>Unknown</v>
      </c>
      <c r="I1603" t="s">
        <v>38</v>
      </c>
      <c r="J1603" t="s">
        <v>42</v>
      </c>
      <c r="M1603">
        <v>11</v>
      </c>
      <c r="N1603" t="s">
        <v>1064</v>
      </c>
    </row>
    <row r="1604" spans="1:14">
      <c r="A1604">
        <v>22651</v>
      </c>
      <c r="B1604" t="s">
        <v>1085</v>
      </c>
      <c r="C1604" t="s">
        <v>1270</v>
      </c>
      <c r="D1604" s="2" t="str" cm="1">
        <f t="array" ref="D1604">_xlfn.IFS(C1604="Golden Temple Mail","Amritsar",C1604="Guruvayur Express","Guruvayur",C1604="Guwahati Sbc Express","Guwahati",C1604="Howrah Duronto","Howrah",C1604="Howrah Mail","Howrah",C1604="Howrah Rajdhani","Howrah",C1604="Kamrup Express","Dibrugarh",C1604="Kerala Express","Thiruvananthapuram",C1604="Kolkata Rajdhani","Kolkata",C1604="Kovai Express","Coimbatore",C1604="Mumbai Chennai Mail","Mumbai",C1604="Mumbai Rajdhani","Mumbai",C1604="Mumbai Vande Bharat","Mumbai",C1604="Nagercoil Express","Nagercoil",C1604="August Kranti Rajdhani","Mumbai",C1604="Chennai Express","Chennai",C1604="Chennai Intercity","Chennai",C1604="Chennai Vande Bharat","Chennai",C1604="Cheran Express","Coimbatore",C1604="Coimbatore Express","Coimbatore",C1604="Coimbatore Intercity","Coimbatore",C1604="Coromandel Express","Kolkata",C1604="Devagiri Express","Secunderabad",C1604="Dibrugarh Rajdhani","Dibrugarh",C1604="Duronto Express","Multiple",C1604="Express","Generic",C1604="Garib Rath","Varies",C1604="Gatimaan Express","Delhi",C1604="Rajdhani","Multiple",C1604="Sanghamitra Express","Patna",C1604="Sbc Guwahati Express","Guwahati",C1604="Sealdah Duronto","Sealdah",C1604="Sealdah Rajdhani","Sealdah",C1604="Semi-Sleeper","Bus Type",C1604="Shatabdi","Multiple",C1604="Sleeper","Bus Type",C1604="Super Luxury","Bus Type",C1604="Swarna Jayanti Rajdhani","Ahmedabad",C1604="Tamil Nadu Exp","Chennai",C1604="Vande Bharat","Multiple",C1604="Vikramshila Express","Bhagalpur",C1604="Volvo AC","Bus Type",TRUE,"Unknown")</f>
        <v>Unknown</v>
      </c>
      <c r="E1604" s="1">
        <v>45629</v>
      </c>
      <c r="F1604">
        <v>68.59</v>
      </c>
      <c r="G1604" s="2" t="str" cm="1">
        <f t="array" ref="G1604">_xlfn.IFS(C1604="Golden Temple Mail",1800,C1604="Guruvayur Express",1450,C1604="Guwahati Sbc Express",1650,C1604="Howrah Duronto",1200,C1604="Howrah Mail",2000,C1604="Howrah Rajdhani",1450,C1604="Kamrup Express",1700,C1604="Kerala Express",1600,C1604="Kolkata Rajdhani",1450,C1604="Kovai Express",500,C1604="Mumbai Chennai Mail",1250,C1604="Mumbai Rajdhani",1450,C1604="Mumbai Vande Bharat",700,C1604="Nagercoil Express",1350,C1604="August Kranti Rajdhani",1300,C1604="Chennai Express",1050,C1604="Chennai Intercity",350,C1604="Chennai Vande Bharat",350,C1604="Cheran Express",500,C1604="Coimbatore Express",520,C1604="Coimbatore Intercity",350,C1604="Coromandel Express",1650,C1604="Devagiri Express",1200,C1604="Dibrugarh Rajdhani",2000,C1604="Duronto Express",1450,C1604="Express",600,C1604="Garib Rath",1200,C1604="Gatimaan Express",200,C1604="Rajdhani",1450,C1604="Sanghamitra Express",1900,C1604="Sbc Guwahati Express",1650,C1604="Sealdah Duronto",1200,C1604="Sealdah Rajdhani",1450,C1604="Semi-Sleeper",400,C1604="Shatabdi",500,C1604="Sleeper",350,C1604="Super Luxury",500,C1604="Swarna Jayanti Rajdhani",1600,C1604="Tamil Nadu Exp",1050,C1604="Vande Bharat",700,C1604="Vikramshila Express",1250,C1604="Volvo AC",450,TRUE,"Unknown")</f>
        <v>Unknown</v>
      </c>
      <c r="H1604" s="2" t="str" cm="1">
        <f t="array" ref="H1604">_xlfn.IFS(C1604="Golden Temple Mail",1200,C1604="Guruvayur Express",950,C1604="Guwahati Sbc Express",1100,C1604="Howrah Duronto",800,C1604="Howrah Mail",1400,C1604="Howrah Rajdhani",900,C1604="Kamrup Express",1150,C1604="Kerala Express",1000,C1604="Kolkata Rajdhani",900,C1604="Kovai Express",750,C1604="Mumbai Chennai Mail",1300,C1604="Mumbai Rajdhani",950,C1604="Mumbai Vande Bharat",700,C1604="Nagercoil Express",980,C1604="August Kranti Rajdhani",1200,C1604="Chennai Express",1050,C1604="Chennai Intercity",850,C1604="Chennai Vande Bharat",700,C1604="Cheran Express",880,C1604="Coimbatore Express",920,C1604="Coimbatore Intercity",850,C1604="Coromandel Express",1080,C1604="Devagiri Express",970,C1604="Dibrugarh Rajdhani",1200,C1604="Duronto Express",950,C1604="Express",600,C1604="Garib Rath",880,C1604="Gatimaan Express",650,C1604="Rajdhani",950,C1604="Sanghamitra Express",1150,C1604="Sbc Guwahati Express",1100,C1604="Sealdah Duronto",900,C1604="Sealdah Rajdhani",950,C1604="Semi-Sleeper",400,C1604="Shatabdi",700,C1604="Sleeper",350,C1604="Super Luxury",500,C1604="Swarna Jayanti Rajdhani",960,C1604="Tamil Nadu Exp",1050,C1604="Vande Bharat",700,C1604="Vikramshila Express",980,C1604="Volvo AC",450,TRUE,"Unknown")</f>
        <v>Unknown</v>
      </c>
      <c r="I1604" t="s">
        <v>52</v>
      </c>
      <c r="J1604" t="s">
        <v>19</v>
      </c>
      <c r="M1604">
        <v>17</v>
      </c>
      <c r="N1604" t="s">
        <v>1064</v>
      </c>
    </row>
    <row r="1605" spans="1:14">
      <c r="A1605">
        <v>22651</v>
      </c>
      <c r="B1605" t="s">
        <v>1278</v>
      </c>
      <c r="C1605" t="s">
        <v>1270</v>
      </c>
      <c r="D1605" s="2" t="str" cm="1">
        <f t="array" ref="D1605">_xlfn.IFS(C1605="Golden Temple Mail","Amritsar",C1605="Guruvayur Express","Guruvayur",C1605="Guwahati Sbc Express","Guwahati",C1605="Howrah Duronto","Howrah",C1605="Howrah Mail","Howrah",C1605="Howrah Rajdhani","Howrah",C1605="Kamrup Express","Dibrugarh",C1605="Kerala Express","Thiruvananthapuram",C1605="Kolkata Rajdhani","Kolkata",C1605="Kovai Express","Coimbatore",C1605="Mumbai Chennai Mail","Mumbai",C1605="Mumbai Rajdhani","Mumbai",C1605="Mumbai Vande Bharat","Mumbai",C1605="Nagercoil Express","Nagercoil",C1605="August Kranti Rajdhani","Mumbai",C1605="Chennai Express","Chennai",C1605="Chennai Intercity","Chennai",C1605="Chennai Vande Bharat","Chennai",C1605="Cheran Express","Coimbatore",C1605="Coimbatore Express","Coimbatore",C1605="Coimbatore Intercity","Coimbatore",C1605="Coromandel Express","Kolkata",C1605="Devagiri Express","Secunderabad",C1605="Dibrugarh Rajdhani","Dibrugarh",C1605="Duronto Express","Multiple",C1605="Express","Generic",C1605="Garib Rath","Varies",C1605="Gatimaan Express","Delhi",C1605="Rajdhani","Multiple",C1605="Sanghamitra Express","Patna",C1605="Sbc Guwahati Express","Guwahati",C1605="Sealdah Duronto","Sealdah",C1605="Sealdah Rajdhani","Sealdah",C1605="Semi-Sleeper","Bus Type",C1605="Shatabdi","Multiple",C1605="Sleeper","Bus Type",C1605="Super Luxury","Bus Type",C1605="Swarna Jayanti Rajdhani","Ahmedabad",C1605="Tamil Nadu Exp","Chennai",C1605="Vande Bharat","Multiple",C1605="Vikramshila Express","Bhagalpur",C1605="Volvo AC","Bus Type",TRUE,"Unknown")</f>
        <v>Unknown</v>
      </c>
      <c r="E1605" s="1">
        <v>45465</v>
      </c>
      <c r="F1605">
        <v>26.6</v>
      </c>
      <c r="G1605" s="2" t="str" cm="1">
        <f t="array" ref="G1605">_xlfn.IFS(C1605="Golden Temple Mail",1800,C1605="Guruvayur Express",1450,C1605="Guwahati Sbc Express",1650,C1605="Howrah Duronto",1200,C1605="Howrah Mail",2000,C1605="Howrah Rajdhani",1450,C1605="Kamrup Express",1700,C1605="Kerala Express",1600,C1605="Kolkata Rajdhani",1450,C1605="Kovai Express",500,C1605="Mumbai Chennai Mail",1250,C1605="Mumbai Rajdhani",1450,C1605="Mumbai Vande Bharat",700,C1605="Nagercoil Express",1350,C1605="August Kranti Rajdhani",1300,C1605="Chennai Express",1050,C1605="Chennai Intercity",350,C1605="Chennai Vande Bharat",350,C1605="Cheran Express",500,C1605="Coimbatore Express",520,C1605="Coimbatore Intercity",350,C1605="Coromandel Express",1650,C1605="Devagiri Express",1200,C1605="Dibrugarh Rajdhani",2000,C1605="Duronto Express",1450,C1605="Express",600,C1605="Garib Rath",1200,C1605="Gatimaan Express",200,C1605="Rajdhani","1450",C1605="Sanghamitra Express",1900,C1605="Sbc Guwahati Express",1650,C1605="Sealdah Duronto",1200,C1605="Sealdah Rajdhani",1450,C1605="Semi-Sleeper",400,C1605="Shatabdi",500,C1605="Sleeper",350,C1605="Super Luxury",500,C1605="Swarna Jayanti Rajdhani",1600,C1605="Tamil Nadu Exp",1050,C1605="Vande Bharat",700,C1605="Vikramshila Express",1250,C1605="Volvo AC",450,TRUE,"Unknown")</f>
        <v>Unknown</v>
      </c>
      <c r="H1605" s="2" t="str" cm="1">
        <f t="array" ref="H1605">_xlfn.IFS(C1605="Golden Temple Mail",1200,C1605="Guruvayur Express",950,C1605="Guwahati Sbc Express",1100,C1605="Howrah Duronto",800,C1605="Howrah Mail",1400,C1605="Howrah Rajdhani",900,C1605="Kamrup Express",1150,C1605="Kerala Express",1000,C1605="Kolkata Rajdhani",900,C1605="Kovai Express",750,C1605="Mumbai Chennai Mail",1300,C1605="Mumbai Rajdhani",950,C1605="Mumbai Vande Bharat",700,C1605="Nagercoil Express",980,C1605="Chennai Express",1050,C1605="Chennai Intercity",850,C1605="Chennai Vande Bharat",700,C1605="Cheran Express",880,C1605="Coimbatore Express",920,C1605="Coimbatore Intercity",850,C1605="Coromandel Express",1080,C1605="Devagiri Express",970,C1605="Dibrugarh Rajdhani",1200,C1605="Duronto Express",950,C1605="Express",600,C1605="Garib Rath",880,C1605="Gatimaan Express",650,C1605="Rajdhani",950,C1605="Sanghamitra Express",1150,C1605="Sbc Guwahati Express",1100,C1605="Sealdah Duronto",900,C1605="Sealdah Rajdhani",950,C1605="Semi-Sleeper",400,C1605="Shatabdi",700,C1605="Sleeper",350,C1605="Super Luxury",500,C1605="Swarna Jayanti Rajdhani",960,C1605="Tamil Nadu Exp",1050,C1605="Vande Bharat",700,C1605="Vikramshila Express",980,C1605="Volvo AC",450,TRUE,"Unknown")</f>
        <v>Unknown</v>
      </c>
      <c r="I1605" t="s">
        <v>71</v>
      </c>
      <c r="J1605" t="s">
        <v>31</v>
      </c>
      <c r="M1605">
        <v>14</v>
      </c>
      <c r="N1605" t="s">
        <v>1064</v>
      </c>
    </row>
    <row r="1606" spans="1:14">
      <c r="A1606">
        <v>22651</v>
      </c>
      <c r="B1606" t="s">
        <v>1279</v>
      </c>
      <c r="C1606" t="s">
        <v>1270</v>
      </c>
      <c r="D1606" s="2" t="str" cm="1">
        <f t="array" ref="D1606">_xlfn.IFS(C1606="Golden Temple Mail","Amritsar",C1606="Guruvayur Express","Guruvayur",C1606="Guwahati Sbc Express","Guwahati",C1606="Howrah Duronto","Howrah",C1606="Howrah Mail","Howrah",C1606="Howrah Rajdhani","Howrah",C1606="Kamrup Express","Dibrugarh",C1606="Kerala Express","Thiruvananthapuram",C1606="Kolkata Rajdhani","Kolkata",C1606="Kovai Express","Coimbatore",C1606="Mumbai Chennai Mail","Mumbai",C1606="Mumbai Rajdhani","Mumbai",C1606="Mumbai Vande Bharat","Mumbai",C1606="Nagercoil Express","Nagercoil",C1606="August Kranti Rajdhani","Mumbai",C1606="Chennai Express","Chennai",C1606="Chennai Intercity","Chennai",C1606="Chennai Vande Bharat","Chennai",C1606="Cheran Express","Coimbatore",C1606="Coimbatore Express","Coimbatore",C1606="Coimbatore Intercity","Coimbatore",C1606="Coromandel Express","Kolkata",C1606="Devagiri Express","Secunderabad",C1606="Dibrugarh Rajdhani","Dibrugarh",C1606="Duronto Express","Multiple",C1606="Express","Generic",C1606="Garib Rath","Varies",C1606="Gatimaan Express","Delhi",C1606="Rajdhani","Multiple",C1606="Sanghamitra Express","Patna",C1606="Sbc Guwahati Express","Guwahati",C1606="Sealdah Duronto","Sealdah",C1606="Sealdah Rajdhani","Sealdah",C1606="Semi-Sleeper","Bus Type",C1606="Shatabdi","Multiple",C1606="Sleeper","Bus Type",C1606="Super Luxury","Bus Type",C1606="Swarna Jayanti Rajdhani","Ahmedabad",C1606="Tamil Nadu Exp","Chennai",C1606="Vande Bharat","Multiple",C1606="Vikramshila Express","Bhagalpur",C1606="Volvo AC","Bus Type",TRUE,"Unknown")</f>
        <v>Unknown</v>
      </c>
      <c r="E1606" s="1">
        <v>45367</v>
      </c>
      <c r="F1606">
        <v>69.25</v>
      </c>
      <c r="G1606" s="2" t="str" cm="1">
        <f t="array" ref="G1606">_xlfn.IFS(C1606="Golden Temple Mail",1800,C1606="Guruvayur Express",1450,C1606="Guwahati Sbc Express",1650,C1606="Howrah Duronto",1200,C1606="Howrah Mail",2000,C1606="Howrah Rajdhani",1450,C1606="Kamrup Express",1700,C1606="Kerala Express",1600,C1606="Kolkata Rajdhani",1450,C1606="Kovai Express",500,C1606="Mumbai Chennai Mail",1250,C1606="Mumbai Rajdhani",1450,C1606="Mumbai Vande Bharat",700,C1606="Nagercoil Express",1350,C1606="August Kranti Rajdhani",1300,C1606="Chennai Express",1050,C1606="Chennai Intercity",350,C1606="Chennai Vande Bharat",350,C1606="Cheran Express",500,C1606="Coimbatore Express",520,C1606="Coimbatore Intercity",350,C1606="Coromandel Express",1650,C1606="Devagiri Express",1200,C1606="Dibrugarh Rajdhani",2000,C1606="Duronto Express",1450,C1606="Express",600,C1606="Garib Rath",1200,C1606="Gatimaan Express",200,C1606="Rajdhani",1450,C1606="Sanghamitra Express",1900,C1606="Sbc Guwahati Express",1650,C1606="Sealdah Duronto",1200,C1606="Sealdah Rajdhani",1450,C1606="Semi-Sleeper",400,C1606="Shatabdi",500,C1606="Sleeper",350,C1606="Super Luxury",500,C1606="Swarna Jayanti Rajdhani",1600,C1606="Tamil Nadu Exp",1050,C1606="Vande Bharat",700,C1606="Vikramshila Express",1250,C1606="Volvo AC",450,TRUE,"Unknown")</f>
        <v>Unknown</v>
      </c>
      <c r="H1606" s="2" t="str" cm="1">
        <f t="array" ref="H1606">_xlfn.IFS(C1606="Golden Temple Mail",1200,C1606="Guruvayur Express",950,C1606="Guwahati Sbc Express",1100,C1606="Howrah Duronto",800,C1606="Howrah Mail",1400,C1606="Howrah Rajdhani",900,C1606="Kamrup Express",1150,C1606="Kerala Express",1000,C1606="Kolkata Rajdhani",900,C1606="Kovai Express",750,C1606="Mumbai Chennai Mail",1300,C1606="Mumbai Rajdhani",950,C1606="Mumbai Vande Bharat",700,C1606="Nagercoil Express",980,C1606="August Kranti Rajdhani",1200,C1606="Chennai Express",1050,C1606="Chennai Intercity",850,C1606="Chennai Vande Bharat",700,C1606="Cheran Express",880,C1606="Coimbatore Express",920,C1606="Coimbatore Intercity",850,C1606="Coromandel Express",1080,C1606="Devagiri Express",970,C1606="Dibrugarh Rajdhani",1200,C1606="Duronto Express",950,C1606="Express",600,C1606="Garib Rath",880,C1606="Gatimaan Express",650,C1606="Rajdhani",950,C1606="Sanghamitra Express",1150,C1606="Sbc Guwahati Express",1100,C1606="Sealdah Duronto",900,C1606="Sealdah Rajdhani",950,C1606="Semi-Sleeper",400,C1606="Shatabdi",700,C1606="Sleeper",350,C1606="Super Luxury",500,C1606="Swarna Jayanti Rajdhani",960,C1606="Tamil Nadu Exp",1050,C1606="Vande Bharat",700,C1606="Vikramshila Express",980,C1606="Volvo AC",450,TRUE,"Unknown")</f>
        <v>Unknown</v>
      </c>
      <c r="I1606" t="s">
        <v>59</v>
      </c>
      <c r="J1606" t="s">
        <v>31</v>
      </c>
      <c r="N1606" t="s">
        <v>1064</v>
      </c>
    </row>
    <row r="1607" spans="1:14">
      <c r="A1607">
        <v>22651</v>
      </c>
      <c r="B1607" t="s">
        <v>1280</v>
      </c>
      <c r="C1607" t="s">
        <v>1270</v>
      </c>
      <c r="D1607" s="2" t="str" cm="1">
        <f t="array" ref="D1607">_xlfn.IFS(C1607="Golden Temple Mail","Amritsar",C1607="Guruvayur Express","Guruvayur",C1607="Guwahati Sbc Express","Guwahati",C1607="Howrah Duronto","Howrah",C1607="Howrah Mail","Howrah",C1607="Howrah Rajdhani","Howrah",C1607="Kamrup Express","Dibrugarh",C1607="Kerala Express","Thiruvananthapuram",C1607="Kolkata Rajdhani","Kolkata",C1607="Kovai Express","Coimbatore",C1607="Mumbai Chennai Mail","Mumbai",C1607="Mumbai Rajdhani","Mumbai",C1607="Mumbai Vande Bharat","Mumbai",C1607="Nagercoil Express","Nagercoil",C1607="August Kranti Rajdhani","Mumbai",C1607="Chennai Express","Chennai",C1607="Chennai Intercity","Chennai",C1607="Chennai Vande Bharat","Chennai",C1607="Cheran Express","Coimbatore",C1607="Coimbatore Express","Coimbatore",C1607="Coimbatore Intercity","Coimbatore",C1607="Coromandel Express","Kolkata",C1607="Devagiri Express","Secunderabad",C1607="Dibrugarh Rajdhani","Dibrugarh",C1607="Duronto Express","Multiple",C1607="Express","Generic",C1607="Garib Rath","Varies",C1607="Gatimaan Express","Delhi",C1607="Rajdhani","Multiple",C1607="Sanghamitra Express","Patna",C1607="Sbc Guwahati Express","Guwahati",C1607="Sealdah Duronto","Sealdah",C1607="Sealdah Rajdhani","Sealdah",C1607="Semi-Sleeper","Bus Type",C1607="Shatabdi","Multiple",C1607="Sleeper","Bus Type",C1607="Super Luxury","Bus Type",C1607="Swarna Jayanti Rajdhani","Ahmedabad",C1607="Tamil Nadu Exp","Chennai",C1607="Vande Bharat","Multiple",C1607="Vikramshila Express","Bhagalpur",C1607="Volvo AC","Bus Type",TRUE,"Unknown")</f>
        <v>Unknown</v>
      </c>
      <c r="E1607" s="1">
        <v>45647</v>
      </c>
      <c r="F1607">
        <v>81.76</v>
      </c>
      <c r="G1607" s="2" t="str" cm="1">
        <f t="array" ref="G1607">_xlfn.IFS(C1607="Golden Temple Mail",1800,C1607="Guruvayur Express",1450,C1607="Guwahati Sbc Express",1650,C1607="Howrah Duronto",1200,C1607="Howrah Mail",2000,C1607="Howrah Rajdhani",1450,C1607="Kamrup Express",1700,C1607="Kerala Express",1600,C1607="Kolkata Rajdhani",1450,C1607="Kovai Express",500,C1607="Mumbai Chennai Mail",1250,C1607="Mumbai Rajdhani",1450,C1607="Mumbai Vande Bharat",700,C1607="Nagercoil Express",1350,C1607="August Kranti Rajdhani",1300,C1607="Chennai Express",1050,C1607="Chennai Intercity",350,C1607="Chennai Vande Bharat",350,C1607="Cheran Express",500,C1607="Coimbatore Express",520,C1607="Coimbatore Intercity",350,C1607="Coromandel Express",1650,C1607="Devagiri Express",1200,C1607="Dibrugarh Rajdhani",2000,C1607="Duronto Express",1450,C1607="Express",600,C1607="Garib Rath",1200,C1607="Gatimaan Express",200,C1607="Rajdhani","1450",C1607="Sanghamitra Express",1900,C1607="Sbc Guwahati Express",1650,C1607="Sealdah Duronto",1200,C1607="Sealdah Rajdhani",1450,C1607="Semi-Sleeper",400,C1607="Shatabdi",500,C1607="Sleeper",350,C1607="Super Luxury",500,C1607="Swarna Jayanti Rajdhani",1600,C1607="Tamil Nadu Exp",1050,C1607="Vande Bharat",700,C1607="Vikramshila Express",1250,C1607="Volvo AC",450,TRUE,"Unknown")</f>
        <v>Unknown</v>
      </c>
      <c r="H1607" s="2" t="str" cm="1">
        <f t="array" ref="H1607">_xlfn.IFS(C1607="Golden Temple Mail",1200,C1607="Guruvayur Express",950,C1607="Guwahati Sbc Express",1100,C1607="Howrah Duronto",800,C1607="Howrah Mail",1400,C1607="Howrah Rajdhani",900,C1607="Kamrup Express",1150,C1607="Kerala Express",1000,C1607="Kolkata Rajdhani",900,C1607="Kovai Express",750,C1607="Mumbai Chennai Mail",1300,C1607="Mumbai Rajdhani",950,C1607="Mumbai Vande Bharat",700,C1607="Nagercoil Express",980,C1607="Chennai Express",1050,C1607="Chennai Intercity",850,C1607="Chennai Vande Bharat",700,C1607="Cheran Express",880,C1607="Coimbatore Express",920,C1607="Coimbatore Intercity",850,C1607="Coromandel Express",1080,C1607="Devagiri Express",970,C1607="Dibrugarh Rajdhani",1200,C1607="Duronto Express",950,C1607="Express",600,C1607="Garib Rath",880,C1607="Gatimaan Express",650,C1607="Rajdhani",950,C1607="Sanghamitra Express",1150,C1607="Sbc Guwahati Express",1100,C1607="Sealdah Duronto",900,C1607="Sealdah Rajdhani",950,C1607="Semi-Sleeper",400,C1607="Shatabdi",700,C1607="Sleeper",350,C1607="Super Luxury",500,C1607="Swarna Jayanti Rajdhani",960,C1607="Tamil Nadu Exp",1050,C1607="Vande Bharat",700,C1607="Vikramshila Express",980,C1607="Volvo AC",450,TRUE,"Unknown")</f>
        <v>Unknown</v>
      </c>
      <c r="I1607" t="s">
        <v>52</v>
      </c>
      <c r="J1607" t="s">
        <v>31</v>
      </c>
      <c r="M1607">
        <v>13</v>
      </c>
      <c r="N1607" t="s">
        <v>1064</v>
      </c>
    </row>
    <row r="1608" spans="1:14">
      <c r="A1608">
        <v>22651</v>
      </c>
      <c r="B1608" t="s">
        <v>1281</v>
      </c>
      <c r="C1608" t="s">
        <v>1270</v>
      </c>
      <c r="D1608" s="2" t="str" cm="1">
        <f t="array" ref="D1608">_xlfn.IFS(C1608="Golden Temple Mail","Amritsar",C1608="Guruvayur Express","Guruvayur",C1608="Guwahati Sbc Express","Guwahati",C1608="Howrah Duronto","Howrah",C1608="Howrah Mail","Howrah",C1608="Howrah Rajdhani","Howrah",C1608="Kamrup Express","Dibrugarh",C1608="Kerala Express","Thiruvananthapuram",C1608="Kolkata Rajdhani","Kolkata",C1608="Kovai Express","Coimbatore",C1608="Mumbai Chennai Mail","Mumbai",C1608="Mumbai Rajdhani","Mumbai",C1608="Mumbai Vande Bharat","Mumbai",C1608="Nagercoil Express","Nagercoil",C1608="August Kranti Rajdhani","Mumbai",C1608="Chennai Express","Chennai",C1608="Chennai Intercity","Chennai",C1608="Chennai Vande Bharat","Chennai",C1608="Cheran Express","Coimbatore",C1608="Coimbatore Express","Coimbatore",C1608="Coimbatore Intercity","Coimbatore",C1608="Coromandel Express","Kolkata",C1608="Devagiri Express","Secunderabad",C1608="Dibrugarh Rajdhani","Dibrugarh",C1608="Duronto Express","Multiple",C1608="Express","Generic",C1608="Garib Rath","Varies",C1608="Gatimaan Express","Delhi",C1608="Rajdhani","Multiple",C1608="Sanghamitra Express","Patna",C1608="Sbc Guwahati Express","Guwahati",C1608="Sealdah Duronto","Sealdah",C1608="Sealdah Rajdhani","Sealdah",C1608="Semi-Sleeper","Bus Type",C1608="Shatabdi","Multiple",C1608="Sleeper","Bus Type",C1608="Super Luxury","Bus Type",C1608="Swarna Jayanti Rajdhani","Ahmedabad",C1608="Tamil Nadu Exp","Chennai",C1608="Vande Bharat","Multiple",C1608="Vikramshila Express","Bhagalpur",C1608="Volvo AC","Bus Type",TRUE,"Unknown")</f>
        <v>Unknown</v>
      </c>
      <c r="E1608" s="1">
        <v>45491</v>
      </c>
      <c r="F1608">
        <v>57.4</v>
      </c>
      <c r="G1608" s="2" t="str" cm="1">
        <f t="array" ref="G1608">_xlfn.IFS(C1608="Golden Temple Mail",1800,C1608="Guruvayur Express",1450,C1608="Guwahati Sbc Express",1650,C1608="Howrah Duronto",1200,C1608="Howrah Mail",2000,C1608="Howrah Rajdhani",1450,C1608="Kamrup Express",1700,C1608="Kerala Express",1600,C1608="Kolkata Rajdhani",1450,C1608="Kovai Express",500,C1608="Mumbai Chennai Mail",1250,C1608="Mumbai Rajdhani",1450,C1608="Mumbai Vande Bharat",700,C1608="Nagercoil Express",1350,C1608="August Kranti Rajdhani",1300,C1608="Chennai Express",1050,C1608="Chennai Intercity",350,C1608="Chennai Vande Bharat",350,C1608="Cheran Express",500,C1608="Coimbatore Express",520,C1608="Coimbatore Intercity",350,C1608="Coromandel Express",1650,C1608="Devagiri Express",1200,C1608="Dibrugarh Rajdhani",2000,C1608="Duronto Express",1450,C1608="Express",600,C1608="Garib Rath",1200,C1608="Gatimaan Express",200,C1608="Rajdhani",1450,C1608="Sanghamitra Express",1900,C1608="Sbc Guwahati Express",1650,C1608="Sealdah Duronto",1200,C1608="Sealdah Rajdhani",1450,C1608="Semi-Sleeper",400,C1608="Shatabdi",500,C1608="Sleeper",350,C1608="Super Luxury",500,C1608="Swarna Jayanti Rajdhani",1600,C1608="Tamil Nadu Exp",1050,C1608="Vande Bharat",700,C1608="Vikramshila Express",1250,C1608="Volvo AC",450,TRUE,"Unknown")</f>
        <v>Unknown</v>
      </c>
      <c r="H1608" s="2" t="str" cm="1">
        <f t="array" ref="H1608">_xlfn.IFS(C1608="Golden Temple Mail",1200,C1608="Guruvayur Express",950,C1608="Guwahati Sbc Express",1100,C1608="Howrah Duronto",800,C1608="Howrah Mail",1400,C1608="Howrah Rajdhani",900,C1608="Kamrup Express",1150,C1608="Kerala Express",1000,C1608="Kolkata Rajdhani",900,C1608="Kovai Express",750,C1608="Mumbai Chennai Mail",1300,C1608="Mumbai Rajdhani",950,C1608="Mumbai Vande Bharat",700,C1608="Nagercoil Express",980,C1608="August Kranti Rajdhani",1200,C1608="Chennai Express",1050,C1608="Chennai Intercity",850,C1608="Chennai Vande Bharat",700,C1608="Cheran Express",880,C1608="Coimbatore Express",920,C1608="Coimbatore Intercity",850,C1608="Coromandel Express",1080,C1608="Devagiri Express",970,C1608="Dibrugarh Rajdhani",1200,C1608="Duronto Express",950,C1608="Express",600,C1608="Garib Rath",880,C1608="Gatimaan Express",650,C1608="Rajdhani",950,C1608="Sanghamitra Express",1150,C1608="Sbc Guwahati Express",1100,C1608="Sealdah Duronto",900,C1608="Sealdah Rajdhani",950,C1608="Semi-Sleeper",400,C1608="Shatabdi",700,C1608="Sleeper",350,C1608="Super Luxury",500,C1608="Swarna Jayanti Rajdhani",960,C1608="Tamil Nadu Exp",1050,C1608="Vande Bharat",700,C1608="Vikramshila Express",980,C1608="Volvo AC",450,TRUE,"Unknown")</f>
        <v>Unknown</v>
      </c>
      <c r="I1608" t="s">
        <v>30</v>
      </c>
      <c r="J1608" t="s">
        <v>26</v>
      </c>
      <c r="M1608">
        <v>8</v>
      </c>
      <c r="N1608" t="s">
        <v>1064</v>
      </c>
    </row>
    <row r="1609" spans="1:14">
      <c r="A1609">
        <v>22651</v>
      </c>
      <c r="B1609" t="s">
        <v>1282</v>
      </c>
      <c r="C1609" t="s">
        <v>1270</v>
      </c>
      <c r="D1609" s="2" t="str" cm="1">
        <f t="array" ref="D1609">_xlfn.IFS(C1609="Golden Temple Mail","Amritsar",C1609="Guruvayur Express","Guruvayur",C1609="Guwahati Sbc Express","Guwahati",C1609="Howrah Duronto","Howrah",C1609="Howrah Mail","Howrah",C1609="Howrah Rajdhani","Howrah",C1609="Kamrup Express","Dibrugarh",C1609="Kerala Express","Thiruvananthapuram",C1609="Kolkata Rajdhani","Kolkata",C1609="Kovai Express","Coimbatore",C1609="Mumbai Chennai Mail","Mumbai",C1609="Mumbai Rajdhani","Mumbai",C1609="Mumbai Vande Bharat","Mumbai",C1609="Nagercoil Express","Nagercoil",C1609="August Kranti Rajdhani","Mumbai",C1609="Chennai Express","Chennai",C1609="Chennai Intercity","Chennai",C1609="Chennai Vande Bharat","Chennai",C1609="Cheran Express","Coimbatore",C1609="Coimbatore Express","Coimbatore",C1609="Coimbatore Intercity","Coimbatore",C1609="Coromandel Express","Kolkata",C1609="Devagiri Express","Secunderabad",C1609="Dibrugarh Rajdhani","Dibrugarh",C1609="Duronto Express","Multiple",C1609="Express","Generic",C1609="Garib Rath","Varies",C1609="Gatimaan Express","Delhi",C1609="Rajdhani","Multiple",C1609="Sanghamitra Express","Patna",C1609="Sbc Guwahati Express","Guwahati",C1609="Sealdah Duronto","Sealdah",C1609="Sealdah Rajdhani","Sealdah",C1609="Semi-Sleeper","Bus Type",C1609="Shatabdi","Multiple",C1609="Sleeper","Bus Type",C1609="Super Luxury","Bus Type",C1609="Swarna Jayanti Rajdhani","Ahmedabad",C1609="Tamil Nadu Exp","Chennai",C1609="Vande Bharat","Multiple",C1609="Vikramshila Express","Bhagalpur",C1609="Volvo AC","Bus Type",TRUE,"Unknown")</f>
        <v>Unknown</v>
      </c>
      <c r="E1609" s="1">
        <v>45625</v>
      </c>
      <c r="F1609">
        <v>82.32</v>
      </c>
      <c r="G1609" s="2" t="str" cm="1">
        <f t="array" ref="G1609">_xlfn.IFS(C1609="Golden Temple Mail",1800,C1609="Guruvayur Express",1450,C1609="Guwahati Sbc Express",1650,C1609="Howrah Duronto",1200,C1609="Howrah Mail",2000,C1609="Howrah Rajdhani",1450,C1609="Kamrup Express",1700,C1609="Kerala Express",1600,C1609="Kolkata Rajdhani",1450,C1609="Kovai Express",500,C1609="Mumbai Chennai Mail",1250,C1609="Mumbai Rajdhani",1450,C1609="Mumbai Vande Bharat",700,C1609="Nagercoil Express",1350,C1609="August Kranti Rajdhani",1300,C1609="Chennai Express",1050,C1609="Chennai Intercity",350,C1609="Chennai Vande Bharat",350,C1609="Cheran Express",500,C1609="Coimbatore Express",520,C1609="Coimbatore Intercity",350,C1609="Coromandel Express",1650,C1609="Devagiri Express",1200,C1609="Dibrugarh Rajdhani",2000,C1609="Duronto Express",1450,C1609="Express",600,C1609="Garib Rath",1200,C1609="Gatimaan Express",200,C1609="Rajdhani","1450",C1609="Sanghamitra Express",1900,C1609="Sbc Guwahati Express",1650,C1609="Sealdah Duronto",1200,C1609="Sealdah Rajdhani",1450,C1609="Semi-Sleeper",400,C1609="Shatabdi",500,C1609="Sleeper",350,C1609="Super Luxury",500,C1609="Swarna Jayanti Rajdhani",1600,C1609="Tamil Nadu Exp",1050,C1609="Vande Bharat",700,C1609="Vikramshila Express",1250,C1609="Volvo AC",450,TRUE,"Unknown")</f>
        <v>Unknown</v>
      </c>
      <c r="H1609" s="2" t="str" cm="1">
        <f t="array" ref="H1609">_xlfn.IFS(C1609="Golden Temple Mail",1200,C1609="Guruvayur Express",950,C1609="Guwahati Sbc Express",1100,C1609="Howrah Duronto",800,C1609="Howrah Mail",1400,C1609="Howrah Rajdhani",900,C1609="Kamrup Express",1150,C1609="Kerala Express",1000,C1609="Kolkata Rajdhani",900,C1609="Kovai Express",750,C1609="Mumbai Chennai Mail",1300,C1609="Mumbai Rajdhani",950,C1609="Mumbai Vande Bharat",700,C1609="Nagercoil Express",980,C1609="Chennai Express",1050,C1609="Chennai Intercity",850,C1609="Chennai Vande Bharat",700,C1609="Cheran Express",880,C1609="Coimbatore Express",920,C1609="Coimbatore Intercity",850,C1609="Coromandel Express",1080,C1609="Devagiri Express",970,C1609="Dibrugarh Rajdhani",1200,C1609="Duronto Express",950,C1609="Express",600,C1609="Garib Rath",880,C1609="Gatimaan Express",650,C1609="Rajdhani",950,C1609="Sanghamitra Express",1150,C1609="Sbc Guwahati Express",1100,C1609="Sealdah Duronto",900,C1609="Sealdah Rajdhani",950,C1609="Semi-Sleeper",400,C1609="Shatabdi",700,C1609="Sleeper",350,C1609="Super Luxury",500,C1609="Swarna Jayanti Rajdhani",960,C1609="Tamil Nadu Exp",1050,C1609="Vande Bharat",700,C1609="Vikramshila Express",980,C1609="Volvo AC",450,TRUE,"Unknown")</f>
        <v>Unknown</v>
      </c>
      <c r="I1609" t="s">
        <v>18</v>
      </c>
      <c r="J1609" t="s">
        <v>39</v>
      </c>
      <c r="M1609">
        <v>1</v>
      </c>
      <c r="N1609" t="s">
        <v>1064</v>
      </c>
    </row>
    <row r="1610" spans="1:14">
      <c r="A1610">
        <v>22651</v>
      </c>
      <c r="B1610" t="s">
        <v>1188</v>
      </c>
      <c r="C1610" t="s">
        <v>1270</v>
      </c>
      <c r="D1610" s="2" t="str" cm="1">
        <f t="array" ref="D1610">_xlfn.IFS(C1610="Golden Temple Mail","Amritsar",C1610="Guruvayur Express","Guruvayur",C1610="Guwahati Sbc Express","Guwahati",C1610="Howrah Duronto","Howrah",C1610="Howrah Mail","Howrah",C1610="Howrah Rajdhani","Howrah",C1610="Kamrup Express","Dibrugarh",C1610="Kerala Express","Thiruvananthapuram",C1610="Kolkata Rajdhani","Kolkata",C1610="Kovai Express","Coimbatore",C1610="Mumbai Chennai Mail","Mumbai",C1610="Mumbai Rajdhani","Mumbai",C1610="Mumbai Vande Bharat","Mumbai",C1610="Nagercoil Express","Nagercoil",C1610="August Kranti Rajdhani","Mumbai",C1610="Chennai Express","Chennai",C1610="Chennai Intercity","Chennai",C1610="Chennai Vande Bharat","Chennai",C1610="Cheran Express","Coimbatore",C1610="Coimbatore Express","Coimbatore",C1610="Coimbatore Intercity","Coimbatore",C1610="Coromandel Express","Kolkata",C1610="Devagiri Express","Secunderabad",C1610="Dibrugarh Rajdhani","Dibrugarh",C1610="Duronto Express","Multiple",C1610="Express","Generic",C1610="Garib Rath","Varies",C1610="Gatimaan Express","Delhi",C1610="Rajdhani","Multiple",C1610="Sanghamitra Express","Patna",C1610="Sbc Guwahati Express","Guwahati",C1610="Sealdah Duronto","Sealdah",C1610="Sealdah Rajdhani","Sealdah",C1610="Semi-Sleeper","Bus Type",C1610="Shatabdi","Multiple",C1610="Sleeper","Bus Type",C1610="Super Luxury","Bus Type",C1610="Swarna Jayanti Rajdhani","Ahmedabad",C1610="Tamil Nadu Exp","Chennai",C1610="Vande Bharat","Multiple",C1610="Vikramshila Express","Bhagalpur",C1610="Volvo AC","Bus Type",TRUE,"Unknown")</f>
        <v>Unknown</v>
      </c>
      <c r="E1610" s="1">
        <v>45577</v>
      </c>
      <c r="F1610">
        <v>70.47</v>
      </c>
      <c r="G1610" s="2" t="str" cm="1">
        <f t="array" ref="G1610">_xlfn.IFS(C1610="Golden Temple Mail",1800,C1610="Guruvayur Express",1450,C1610="Guwahati Sbc Express",1650,C1610="Howrah Duronto",1200,C1610="Howrah Mail",2000,C1610="Howrah Rajdhani",1450,C1610="Kamrup Express",1700,C1610="Kerala Express",1600,C1610="Kolkata Rajdhani",1450,C1610="Kovai Express",500,C1610="Mumbai Chennai Mail",1250,C1610="Mumbai Rajdhani",1450,C1610="Mumbai Vande Bharat",700,C1610="Nagercoil Express",1350,C1610="August Kranti Rajdhani",1300,C1610="Chennai Express",1050,C1610="Chennai Intercity",350,C1610="Chennai Vande Bharat",350,C1610="Cheran Express",500,C1610="Coimbatore Express",520,C1610="Coimbatore Intercity",350,C1610="Coromandel Express",1650,C1610="Devagiri Express",1200,C1610="Dibrugarh Rajdhani",2000,C1610="Duronto Express",1450,C1610="Express",600,C1610="Garib Rath",1200,C1610="Gatimaan Express",200,C1610="Rajdhani",1450,C1610="Sanghamitra Express",1900,C1610="Sbc Guwahati Express",1650,C1610="Sealdah Duronto",1200,C1610="Sealdah Rajdhani",1450,C1610="Semi-Sleeper",400,C1610="Shatabdi",500,C1610="Sleeper",350,C1610="Super Luxury",500,C1610="Swarna Jayanti Rajdhani",1600,C1610="Tamil Nadu Exp",1050,C1610="Vande Bharat",700,C1610="Vikramshila Express",1250,C1610="Volvo AC",450,TRUE,"Unknown")</f>
        <v>Unknown</v>
      </c>
      <c r="H1610" s="2" t="str" cm="1">
        <f t="array" ref="H1610">_xlfn.IFS(C1610="Golden Temple Mail",1200,C1610="Guruvayur Express",950,C1610="Guwahati Sbc Express",1100,C1610="Howrah Duronto",800,C1610="Howrah Mail",1400,C1610="Howrah Rajdhani",900,C1610="Kamrup Express",1150,C1610="Kerala Express",1000,C1610="Kolkata Rajdhani",900,C1610="Kovai Express",750,C1610="Mumbai Chennai Mail",1300,C1610="Mumbai Rajdhani",950,C1610="Mumbai Vande Bharat",700,C1610="Nagercoil Express",980,C1610="August Kranti Rajdhani",1200,C1610="Chennai Express",1050,C1610="Chennai Intercity",850,C1610="Chennai Vande Bharat",700,C1610="Cheran Express",880,C1610="Coimbatore Express",920,C1610="Coimbatore Intercity",850,C1610="Coromandel Express",1080,C1610="Devagiri Express",970,C1610="Dibrugarh Rajdhani",1200,C1610="Duronto Express",950,C1610="Express",600,C1610="Garib Rath",880,C1610="Gatimaan Express",650,C1610="Rajdhani",950,C1610="Sanghamitra Express",1150,C1610="Sbc Guwahati Express",1100,C1610="Sealdah Duronto",900,C1610="Sealdah Rajdhani",950,C1610="Semi-Sleeper",400,C1610="Shatabdi",700,C1610="Sleeper",350,C1610="Super Luxury",500,C1610="Swarna Jayanti Rajdhani",960,C1610="Tamil Nadu Exp",1050,C1610="Vande Bharat",700,C1610="Vikramshila Express",980,C1610="Volvo AC",450,TRUE,"Unknown")</f>
        <v>Unknown</v>
      </c>
      <c r="I1610" t="s">
        <v>25</v>
      </c>
      <c r="J1610" t="s">
        <v>31</v>
      </c>
      <c r="N1610" t="s">
        <v>1064</v>
      </c>
    </row>
    <row r="1611" spans="1:14">
      <c r="A1611">
        <v>22652</v>
      </c>
      <c r="B1611" t="s">
        <v>1188</v>
      </c>
      <c r="C1611" t="s">
        <v>1270</v>
      </c>
      <c r="D1611" s="2" t="str" cm="1">
        <f t="array" ref="D1611">_xlfn.IFS(C1611="Golden Temple Mail","Amritsar",C1611="Guruvayur Express","Guruvayur",C1611="Guwahati Sbc Express","Guwahati",C1611="Howrah Duronto","Howrah",C1611="Howrah Mail","Howrah",C1611="Howrah Rajdhani","Howrah",C1611="Kamrup Express","Dibrugarh",C1611="Kerala Express","Thiruvananthapuram",C1611="Kolkata Rajdhani","Kolkata",C1611="Kovai Express","Coimbatore",C1611="Mumbai Chennai Mail","Mumbai",C1611="Mumbai Rajdhani","Mumbai",C1611="Mumbai Vande Bharat","Mumbai",C1611="Nagercoil Express","Nagercoil",C1611="August Kranti Rajdhani","Mumbai",C1611="Chennai Express","Chennai",C1611="Chennai Intercity","Chennai",C1611="Chennai Vande Bharat","Chennai",C1611="Cheran Express","Coimbatore",C1611="Coimbatore Express","Coimbatore",C1611="Coimbatore Intercity","Coimbatore",C1611="Coromandel Express","Kolkata",C1611="Devagiri Express","Secunderabad",C1611="Dibrugarh Rajdhani","Dibrugarh",C1611="Duronto Express","Multiple",C1611="Express","Generic",C1611="Garib Rath","Varies",C1611="Gatimaan Express","Delhi",C1611="Rajdhani","Multiple",C1611="Sanghamitra Express","Patna",C1611="Sbc Guwahati Express","Guwahati",C1611="Sealdah Duronto","Sealdah",C1611="Sealdah Rajdhani","Sealdah",C1611="Semi-Sleeper","Bus Type",C1611="Shatabdi","Multiple",C1611="Sleeper","Bus Type",C1611="Super Luxury","Bus Type",C1611="Swarna Jayanti Rajdhani","Ahmedabad",C1611="Tamil Nadu Exp","Chennai",C1611="Vande Bharat","Multiple",C1611="Vikramshila Express","Bhagalpur",C1611="Volvo AC","Bus Type",TRUE,"Unknown")</f>
        <v>Unknown</v>
      </c>
      <c r="E1611" s="1">
        <v>45595</v>
      </c>
      <c r="F1611">
        <v>78.36</v>
      </c>
      <c r="G1611" s="2" t="str" cm="1">
        <f t="array" ref="G1611">_xlfn.IFS(C1611="Golden Temple Mail",1800,C1611="Guruvayur Express",1450,C1611="Guwahati Sbc Express",1650,C1611="Howrah Duronto",1200,C1611="Howrah Mail",2000,C1611="Howrah Rajdhani",1450,C1611="Kamrup Express",1700,C1611="Kerala Express",1600,C1611="Kolkata Rajdhani",1450,C1611="Kovai Express",500,C1611="Mumbai Chennai Mail",1250,C1611="Mumbai Rajdhani",1450,C1611="Mumbai Vande Bharat",700,C1611="Nagercoil Express",1350,C1611="August Kranti Rajdhani",1300,C1611="Chennai Express",1050,C1611="Chennai Intercity",350,C1611="Chennai Vande Bharat",350,C1611="Cheran Express",500,C1611="Coimbatore Express",520,C1611="Coimbatore Intercity",350,C1611="Coromandel Express",1650,C1611="Devagiri Express",1200,C1611="Dibrugarh Rajdhani",2000,C1611="Duronto Express",1450,C1611="Express",600,C1611="Garib Rath",1200,C1611="Gatimaan Express",200,C1611="Rajdhani","1450",C1611="Sanghamitra Express",1900,C1611="Sbc Guwahati Express",1650,C1611="Sealdah Duronto",1200,C1611="Sealdah Rajdhani",1450,C1611="Semi-Sleeper",400,C1611="Shatabdi",500,C1611="Sleeper",350,C1611="Super Luxury",500,C1611="Swarna Jayanti Rajdhani",1600,C1611="Tamil Nadu Exp",1050,C1611="Vande Bharat",700,C1611="Vikramshila Express",1250,C1611="Volvo AC",450,TRUE,"Unknown")</f>
        <v>Unknown</v>
      </c>
      <c r="H1611" s="2" t="str" cm="1">
        <f t="array" ref="H1611">_xlfn.IFS(C1611="Golden Temple Mail",1200,C1611="Guruvayur Express",950,C1611="Guwahati Sbc Express",1100,C1611="Howrah Duronto",800,C1611="Howrah Mail",1400,C1611="Howrah Rajdhani",900,C1611="Kamrup Express",1150,C1611="Kerala Express",1000,C1611="Kolkata Rajdhani",900,C1611="Kovai Express",750,C1611="Mumbai Chennai Mail",1300,C1611="Mumbai Rajdhani",950,C1611="Mumbai Vande Bharat",700,C1611="Nagercoil Express",980,C1611="Chennai Express",1050,C1611="Chennai Intercity",850,C1611="Chennai Vande Bharat",700,C1611="Cheran Express",880,C1611="Coimbatore Express",920,C1611="Coimbatore Intercity",850,C1611="Coromandel Express",1080,C1611="Devagiri Express",970,C1611="Dibrugarh Rajdhani",1200,C1611="Duronto Express",950,C1611="Express",600,C1611="Garib Rath",880,C1611="Gatimaan Express",650,C1611="Rajdhani",950,C1611="Sanghamitra Express",1150,C1611="Sbc Guwahati Express",1100,C1611="Sealdah Duronto",900,C1611="Sealdah Rajdhani",950,C1611="Semi-Sleeper",400,C1611="Shatabdi",700,C1611="Sleeper",350,C1611="Super Luxury",500,C1611="Swarna Jayanti Rajdhani",960,C1611="Tamil Nadu Exp",1050,C1611="Vande Bharat",700,C1611="Vikramshila Express",980,C1611="Volvo AC",450,TRUE,"Unknown")</f>
        <v>Unknown</v>
      </c>
      <c r="I1611" t="s">
        <v>25</v>
      </c>
      <c r="J1611" t="s">
        <v>46</v>
      </c>
      <c r="M1611">
        <v>1</v>
      </c>
      <c r="N1611" t="s">
        <v>1064</v>
      </c>
    </row>
    <row r="1612" spans="1:14">
      <c r="A1612">
        <v>22652</v>
      </c>
      <c r="B1612" t="s">
        <v>1282</v>
      </c>
      <c r="C1612" t="s">
        <v>1270</v>
      </c>
      <c r="D1612" s="2" t="str" cm="1">
        <f t="array" ref="D1612">_xlfn.IFS(C1612="Golden Temple Mail","Amritsar",C1612="Guruvayur Express","Guruvayur",C1612="Guwahati Sbc Express","Guwahati",C1612="Howrah Duronto","Howrah",C1612="Howrah Mail","Howrah",C1612="Howrah Rajdhani","Howrah",C1612="Kamrup Express","Dibrugarh",C1612="Kerala Express","Thiruvananthapuram",C1612="Kolkata Rajdhani","Kolkata",C1612="Kovai Express","Coimbatore",C1612="Mumbai Chennai Mail","Mumbai",C1612="Mumbai Rajdhani","Mumbai",C1612="Mumbai Vande Bharat","Mumbai",C1612="Nagercoil Express","Nagercoil",C1612="August Kranti Rajdhani","Mumbai",C1612="Chennai Express","Chennai",C1612="Chennai Intercity","Chennai",C1612="Chennai Vande Bharat","Chennai",C1612="Cheran Express","Coimbatore",C1612="Coimbatore Express","Coimbatore",C1612="Coimbatore Intercity","Coimbatore",C1612="Coromandel Express","Kolkata",C1612="Devagiri Express","Secunderabad",C1612="Dibrugarh Rajdhani","Dibrugarh",C1612="Duronto Express","Multiple",C1612="Express","Generic",C1612="Garib Rath","Varies",C1612="Gatimaan Express","Delhi",C1612="Rajdhani","Multiple",C1612="Sanghamitra Express","Patna",C1612="Sbc Guwahati Express","Guwahati",C1612="Sealdah Duronto","Sealdah",C1612="Sealdah Rajdhani","Sealdah",C1612="Semi-Sleeper","Bus Type",C1612="Shatabdi","Multiple",C1612="Sleeper","Bus Type",C1612="Super Luxury","Bus Type",C1612="Swarna Jayanti Rajdhani","Ahmedabad",C1612="Tamil Nadu Exp","Chennai",C1612="Vande Bharat","Multiple",C1612="Vikramshila Express","Bhagalpur",C1612="Volvo AC","Bus Type",TRUE,"Unknown")</f>
        <v>Unknown</v>
      </c>
      <c r="E1612" s="1">
        <v>45474</v>
      </c>
      <c r="F1612">
        <v>69.25</v>
      </c>
      <c r="G1612" s="2" t="str" cm="1">
        <f t="array" ref="G1612">_xlfn.IFS(C1612="Golden Temple Mail",1800,C1612="Guruvayur Express",1450,C1612="Guwahati Sbc Express",1650,C1612="Howrah Duronto",1200,C1612="Howrah Mail",2000,C1612="Howrah Rajdhani",1450,C1612="Kamrup Express",1700,C1612="Kerala Express",1600,C1612="Kolkata Rajdhani",1450,C1612="Kovai Express",500,C1612="Mumbai Chennai Mail",1250,C1612="Mumbai Rajdhani",1450,C1612="Mumbai Vande Bharat",700,C1612="Nagercoil Express",1350,C1612="August Kranti Rajdhani",1300,C1612="Chennai Express",1050,C1612="Chennai Intercity",350,C1612="Chennai Vande Bharat",350,C1612="Cheran Express",500,C1612="Coimbatore Express",520,C1612="Coimbatore Intercity",350,C1612="Coromandel Express",1650,C1612="Devagiri Express",1200,C1612="Dibrugarh Rajdhani",2000,C1612="Duronto Express",1450,C1612="Express",600,C1612="Garib Rath",1200,C1612="Gatimaan Express",200,C1612="Rajdhani",1450,C1612="Sanghamitra Express",1900,C1612="Sbc Guwahati Express",1650,C1612="Sealdah Duronto",1200,C1612="Sealdah Rajdhani",1450,C1612="Semi-Sleeper",400,C1612="Shatabdi",500,C1612="Sleeper",350,C1612="Super Luxury",500,C1612="Swarna Jayanti Rajdhani",1600,C1612="Tamil Nadu Exp",1050,C1612="Vande Bharat",700,C1612="Vikramshila Express",1250,C1612="Volvo AC",450,TRUE,"Unknown")</f>
        <v>Unknown</v>
      </c>
      <c r="H1612" s="2" t="str" cm="1">
        <f t="array" ref="H1612">_xlfn.IFS(C1612="Golden Temple Mail",1200,C1612="Guruvayur Express",950,C1612="Guwahati Sbc Express",1100,C1612="Howrah Duronto",800,C1612="Howrah Mail",1400,C1612="Howrah Rajdhani",900,C1612="Kamrup Express",1150,C1612="Kerala Express",1000,C1612="Kolkata Rajdhani",900,C1612="Kovai Express",750,C1612="Mumbai Chennai Mail",1300,C1612="Mumbai Rajdhani",950,C1612="Mumbai Vande Bharat",700,C1612="Nagercoil Express",980,C1612="August Kranti Rajdhani",1200,C1612="Chennai Express",1050,C1612="Chennai Intercity",850,C1612="Chennai Vande Bharat",700,C1612="Cheran Express",880,C1612="Coimbatore Express",920,C1612="Coimbatore Intercity",850,C1612="Coromandel Express",1080,C1612="Devagiri Express",970,C1612="Dibrugarh Rajdhani",1200,C1612="Duronto Express",950,C1612="Express",600,C1612="Garib Rath",880,C1612="Gatimaan Express",650,C1612="Rajdhani",950,C1612="Sanghamitra Express",1150,C1612="Sbc Guwahati Express",1100,C1612="Sealdah Duronto",900,C1612="Sealdah Rajdhani",950,C1612="Semi-Sleeper",400,C1612="Shatabdi",700,C1612="Sleeper",350,C1612="Super Luxury",500,C1612="Swarna Jayanti Rajdhani",960,C1612="Tamil Nadu Exp",1050,C1612="Vande Bharat",700,C1612="Vikramshila Express",980,C1612="Volvo AC",450,TRUE,"Unknown")</f>
        <v>Unknown</v>
      </c>
      <c r="I1612" t="s">
        <v>30</v>
      </c>
      <c r="J1612" t="s">
        <v>42</v>
      </c>
      <c r="M1612">
        <v>3</v>
      </c>
      <c r="N1612" t="s">
        <v>1064</v>
      </c>
    </row>
    <row r="1613" spans="1:14">
      <c r="A1613">
        <v>22652</v>
      </c>
      <c r="B1613" t="s">
        <v>1281</v>
      </c>
      <c r="C1613" t="s">
        <v>1270</v>
      </c>
      <c r="D1613" s="2" t="str" cm="1">
        <f t="array" ref="D1613">_xlfn.IFS(C1613="Golden Temple Mail","Amritsar",C1613="Guruvayur Express","Guruvayur",C1613="Guwahati Sbc Express","Guwahati",C1613="Howrah Duronto","Howrah",C1613="Howrah Mail","Howrah",C1613="Howrah Rajdhani","Howrah",C1613="Kamrup Express","Dibrugarh",C1613="Kerala Express","Thiruvananthapuram",C1613="Kolkata Rajdhani","Kolkata",C1613="Kovai Express","Coimbatore",C1613="Mumbai Chennai Mail","Mumbai",C1613="Mumbai Rajdhani","Mumbai",C1613="Mumbai Vande Bharat","Mumbai",C1613="Nagercoil Express","Nagercoil",C1613="August Kranti Rajdhani","Mumbai",C1613="Chennai Express","Chennai",C1613="Chennai Intercity","Chennai",C1613="Chennai Vande Bharat","Chennai",C1613="Cheran Express","Coimbatore",C1613="Coimbatore Express","Coimbatore",C1613="Coimbatore Intercity","Coimbatore",C1613="Coromandel Express","Kolkata",C1613="Devagiri Express","Secunderabad",C1613="Dibrugarh Rajdhani","Dibrugarh",C1613="Duronto Express","Multiple",C1613="Express","Generic",C1613="Garib Rath","Varies",C1613="Gatimaan Express","Delhi",C1613="Rajdhani","Multiple",C1613="Sanghamitra Express","Patna",C1613="Sbc Guwahati Express","Guwahati",C1613="Sealdah Duronto","Sealdah",C1613="Sealdah Rajdhani","Sealdah",C1613="Semi-Sleeper","Bus Type",C1613="Shatabdi","Multiple",C1613="Sleeper","Bus Type",C1613="Super Luxury","Bus Type",C1613="Swarna Jayanti Rajdhani","Ahmedabad",C1613="Tamil Nadu Exp","Chennai",C1613="Vande Bharat","Multiple",C1613="Vikramshila Express","Bhagalpur",C1613="Volvo AC","Bus Type",TRUE,"Unknown")</f>
        <v>Unknown</v>
      </c>
      <c r="E1613" s="1">
        <v>45647</v>
      </c>
      <c r="F1613">
        <v>45.21</v>
      </c>
      <c r="G1613" s="2" t="str" cm="1">
        <f t="array" ref="G1613">_xlfn.IFS(C1613="Golden Temple Mail",1800,C1613="Guruvayur Express",1450,C1613="Guwahati Sbc Express",1650,C1613="Howrah Duronto",1200,C1613="Howrah Mail",2000,C1613="Howrah Rajdhani",1450,C1613="Kamrup Express",1700,C1613="Kerala Express",1600,C1613="Kolkata Rajdhani",1450,C1613="Kovai Express",500,C1613="Mumbai Chennai Mail",1250,C1613="Mumbai Rajdhani",1450,C1613="Mumbai Vande Bharat",700,C1613="Nagercoil Express",1350,C1613="August Kranti Rajdhani",1300,C1613="Chennai Express",1050,C1613="Chennai Intercity",350,C1613="Chennai Vande Bharat",350,C1613="Cheran Express",500,C1613="Coimbatore Express",520,C1613="Coimbatore Intercity",350,C1613="Coromandel Express",1650,C1613="Devagiri Express",1200,C1613="Dibrugarh Rajdhani",2000,C1613="Duronto Express",1450,C1613="Express",600,C1613="Garib Rath",1200,C1613="Gatimaan Express",200,C1613="Rajdhani","1450",C1613="Sanghamitra Express",1900,C1613="Sbc Guwahati Express",1650,C1613="Sealdah Duronto",1200,C1613="Sealdah Rajdhani",1450,C1613="Semi-Sleeper",400,C1613="Shatabdi",500,C1613="Sleeper",350,C1613="Super Luxury",500,C1613="Swarna Jayanti Rajdhani",1600,C1613="Tamil Nadu Exp",1050,C1613="Vande Bharat",700,C1613="Vikramshila Express",1250,C1613="Volvo AC",450,TRUE,"Unknown")</f>
        <v>Unknown</v>
      </c>
      <c r="H1613" s="2" t="str" cm="1">
        <f t="array" ref="H1613">_xlfn.IFS(C1613="Golden Temple Mail",1200,C1613="Guruvayur Express",950,C1613="Guwahati Sbc Express",1100,C1613="Howrah Duronto",800,C1613="Howrah Mail",1400,C1613="Howrah Rajdhani",900,C1613="Kamrup Express",1150,C1613="Kerala Express",1000,C1613="Kolkata Rajdhani",900,C1613="Kovai Express",750,C1613="Mumbai Chennai Mail",1300,C1613="Mumbai Rajdhani",950,C1613="Mumbai Vande Bharat",700,C1613="Nagercoil Express",980,C1613="Chennai Express",1050,C1613="Chennai Intercity",850,C1613="Chennai Vande Bharat",700,C1613="Cheran Express",880,C1613="Coimbatore Express",920,C1613="Coimbatore Intercity",850,C1613="Coromandel Express",1080,C1613="Devagiri Express",970,C1613="Dibrugarh Rajdhani",1200,C1613="Duronto Express",950,C1613="Express",600,C1613="Garib Rath",880,C1613="Gatimaan Express",650,C1613="Rajdhani",950,C1613="Sanghamitra Express",1150,C1613="Sbc Guwahati Express",1100,C1613="Sealdah Duronto",900,C1613="Sealdah Rajdhani",950,C1613="Semi-Sleeper",400,C1613="Shatabdi",700,C1613="Sleeper",350,C1613="Super Luxury",500,C1613="Swarna Jayanti Rajdhani",960,C1613="Tamil Nadu Exp",1050,C1613="Vande Bharat",700,C1613="Vikramshila Express",980,C1613="Volvo AC",450,TRUE,"Unknown")</f>
        <v>Unknown</v>
      </c>
      <c r="I1613" t="s">
        <v>52</v>
      </c>
      <c r="J1613" t="s">
        <v>31</v>
      </c>
      <c r="M1613">
        <v>1</v>
      </c>
      <c r="N1613" t="s">
        <v>1064</v>
      </c>
    </row>
    <row r="1614" spans="1:14">
      <c r="A1614">
        <v>22652</v>
      </c>
      <c r="B1614" t="s">
        <v>1280</v>
      </c>
      <c r="C1614" t="s">
        <v>1270</v>
      </c>
      <c r="D1614" s="2" t="str" cm="1">
        <f t="array" ref="D1614">_xlfn.IFS(C1614="Golden Temple Mail","Amritsar",C1614="Guruvayur Express","Guruvayur",C1614="Guwahati Sbc Express","Guwahati",C1614="Howrah Duronto","Howrah",C1614="Howrah Mail","Howrah",C1614="Howrah Rajdhani","Howrah",C1614="Kamrup Express","Dibrugarh",C1614="Kerala Express","Thiruvananthapuram",C1614="Kolkata Rajdhani","Kolkata",C1614="Kovai Express","Coimbatore",C1614="Mumbai Chennai Mail","Mumbai",C1614="Mumbai Rajdhani","Mumbai",C1614="Mumbai Vande Bharat","Mumbai",C1614="Nagercoil Express","Nagercoil",C1614="August Kranti Rajdhani","Mumbai",C1614="Chennai Express","Chennai",C1614="Chennai Intercity","Chennai",C1614="Chennai Vande Bharat","Chennai",C1614="Cheran Express","Coimbatore",C1614="Coimbatore Express","Coimbatore",C1614="Coimbatore Intercity","Coimbatore",C1614="Coromandel Express","Kolkata",C1614="Devagiri Express","Secunderabad",C1614="Dibrugarh Rajdhani","Dibrugarh",C1614="Duronto Express","Multiple",C1614="Express","Generic",C1614="Garib Rath","Varies",C1614="Gatimaan Express","Delhi",C1614="Rajdhani","Multiple",C1614="Sanghamitra Express","Patna",C1614="Sbc Guwahati Express","Guwahati",C1614="Sealdah Duronto","Sealdah",C1614="Sealdah Rajdhani","Sealdah",C1614="Semi-Sleeper","Bus Type",C1614="Shatabdi","Multiple",C1614="Sleeper","Bus Type",C1614="Super Luxury","Bus Type",C1614="Swarna Jayanti Rajdhani","Ahmedabad",C1614="Tamil Nadu Exp","Chennai",C1614="Vande Bharat","Multiple",C1614="Vikramshila Express","Bhagalpur",C1614="Volvo AC","Bus Type",TRUE,"Unknown")</f>
        <v>Unknown</v>
      </c>
      <c r="E1614" s="1">
        <v>45339</v>
      </c>
      <c r="F1614">
        <v>91.27</v>
      </c>
      <c r="G1614" s="2" t="str" cm="1">
        <f t="array" ref="G1614">_xlfn.IFS(C1614="Golden Temple Mail",1800,C1614="Guruvayur Express",1450,C1614="Guwahati Sbc Express",1650,C1614="Howrah Duronto",1200,C1614="Howrah Mail",2000,C1614="Howrah Rajdhani",1450,C1614="Kamrup Express",1700,C1614="Kerala Express",1600,C1614="Kolkata Rajdhani",1450,C1614="Kovai Express",500,C1614="Mumbai Chennai Mail",1250,C1614="Mumbai Rajdhani",1450,C1614="Mumbai Vande Bharat",700,C1614="Nagercoil Express",1350,C1614="August Kranti Rajdhani",1300,C1614="Chennai Express",1050,C1614="Chennai Intercity",350,C1614="Chennai Vande Bharat",350,C1614="Cheran Express",500,C1614="Coimbatore Express",520,C1614="Coimbatore Intercity",350,C1614="Coromandel Express",1650,C1614="Devagiri Express",1200,C1614="Dibrugarh Rajdhani",2000,C1614="Duronto Express",1450,C1614="Express",600,C1614="Garib Rath",1200,C1614="Gatimaan Express",200,C1614="Rajdhani",1450,C1614="Sanghamitra Express",1900,C1614="Sbc Guwahati Express",1650,C1614="Sealdah Duronto",1200,C1614="Sealdah Rajdhani",1450,C1614="Semi-Sleeper",400,C1614="Shatabdi",500,C1614="Sleeper",350,C1614="Super Luxury",500,C1614="Swarna Jayanti Rajdhani",1600,C1614="Tamil Nadu Exp",1050,C1614="Vande Bharat",700,C1614="Vikramshila Express",1250,C1614="Volvo AC",450,TRUE,"Unknown")</f>
        <v>Unknown</v>
      </c>
      <c r="H1614" s="2" t="str" cm="1">
        <f t="array" ref="H1614">_xlfn.IFS(C1614="Golden Temple Mail",1200,C1614="Guruvayur Express",950,C1614="Guwahati Sbc Express",1100,C1614="Howrah Duronto",800,C1614="Howrah Mail",1400,C1614="Howrah Rajdhani",900,C1614="Kamrup Express",1150,C1614="Kerala Express",1000,C1614="Kolkata Rajdhani",900,C1614="Kovai Express",750,C1614="Mumbai Chennai Mail",1300,C1614="Mumbai Rajdhani",950,C1614="Mumbai Vande Bharat",700,C1614="Nagercoil Express",980,C1614="August Kranti Rajdhani",1200,C1614="Chennai Express",1050,C1614="Chennai Intercity",850,C1614="Chennai Vande Bharat",700,C1614="Cheran Express",880,C1614="Coimbatore Express",920,C1614="Coimbatore Intercity",850,C1614="Coromandel Express",1080,C1614="Devagiri Express",970,C1614="Dibrugarh Rajdhani",1200,C1614="Duronto Express",950,C1614="Express",600,C1614="Garib Rath",880,C1614="Gatimaan Express",650,C1614="Rajdhani",950,C1614="Sanghamitra Express",1150,C1614="Sbc Guwahati Express",1100,C1614="Sealdah Duronto",900,C1614="Sealdah Rajdhani",950,C1614="Semi-Sleeper",400,C1614="Shatabdi",700,C1614="Sleeper",350,C1614="Super Luxury",500,C1614="Swarna Jayanti Rajdhani",960,C1614="Tamil Nadu Exp",1050,C1614="Vande Bharat",700,C1614="Vikramshila Express",980,C1614="Volvo AC",450,TRUE,"Unknown")</f>
        <v>Unknown</v>
      </c>
      <c r="I1614" t="s">
        <v>48</v>
      </c>
      <c r="J1614" t="s">
        <v>31</v>
      </c>
      <c r="M1614">
        <v>2</v>
      </c>
      <c r="N1614" t="s">
        <v>1064</v>
      </c>
    </row>
    <row r="1615" spans="1:14">
      <c r="A1615">
        <v>22652</v>
      </c>
      <c r="B1615" t="s">
        <v>1279</v>
      </c>
      <c r="C1615" t="s">
        <v>1270</v>
      </c>
      <c r="D1615" s="2" t="str" cm="1">
        <f t="array" ref="D1615">_xlfn.IFS(C1615="Golden Temple Mail","Amritsar",C1615="Guruvayur Express","Guruvayur",C1615="Guwahati Sbc Express","Guwahati",C1615="Howrah Duronto","Howrah",C1615="Howrah Mail","Howrah",C1615="Howrah Rajdhani","Howrah",C1615="Kamrup Express","Dibrugarh",C1615="Kerala Express","Thiruvananthapuram",C1615="Kolkata Rajdhani","Kolkata",C1615="Kovai Express","Coimbatore",C1615="Mumbai Chennai Mail","Mumbai",C1615="Mumbai Rajdhani","Mumbai",C1615="Mumbai Vande Bharat","Mumbai",C1615="Nagercoil Express","Nagercoil",C1615="August Kranti Rajdhani","Mumbai",C1615="Chennai Express","Chennai",C1615="Chennai Intercity","Chennai",C1615="Chennai Vande Bharat","Chennai",C1615="Cheran Express","Coimbatore",C1615="Coimbatore Express","Coimbatore",C1615="Coimbatore Intercity","Coimbatore",C1615="Coromandel Express","Kolkata",C1615="Devagiri Express","Secunderabad",C1615="Dibrugarh Rajdhani","Dibrugarh",C1615="Duronto Express","Multiple",C1615="Express","Generic",C1615="Garib Rath","Varies",C1615="Gatimaan Express","Delhi",C1615="Rajdhani","Multiple",C1615="Sanghamitra Express","Patna",C1615="Sbc Guwahati Express","Guwahati",C1615="Sealdah Duronto","Sealdah",C1615="Sealdah Rajdhani","Sealdah",C1615="Semi-Sleeper","Bus Type",C1615="Shatabdi","Multiple",C1615="Sleeper","Bus Type",C1615="Super Luxury","Bus Type",C1615="Swarna Jayanti Rajdhani","Ahmedabad",C1615="Tamil Nadu Exp","Chennai",C1615="Vande Bharat","Multiple",C1615="Vikramshila Express","Bhagalpur",C1615="Volvo AC","Bus Type",TRUE,"Unknown")</f>
        <v>Unknown</v>
      </c>
      <c r="E1615" s="1">
        <v>45360</v>
      </c>
      <c r="F1615">
        <v>81.42</v>
      </c>
      <c r="G1615" s="2" t="str" cm="1">
        <f t="array" ref="G1615">_xlfn.IFS(C1615="Golden Temple Mail",1800,C1615="Guruvayur Express",1450,C1615="Guwahati Sbc Express",1650,C1615="Howrah Duronto",1200,C1615="Howrah Mail",2000,C1615="Howrah Rajdhani",1450,C1615="Kamrup Express",1700,C1615="Kerala Express",1600,C1615="Kolkata Rajdhani",1450,C1615="Kovai Express",500,C1615="Mumbai Chennai Mail",1250,C1615="Mumbai Rajdhani",1450,C1615="Mumbai Vande Bharat",700,C1615="Nagercoil Express",1350,C1615="August Kranti Rajdhani",1300,C1615="Chennai Express",1050,C1615="Chennai Intercity",350,C1615="Chennai Vande Bharat",350,C1615="Cheran Express",500,C1615="Coimbatore Express",520,C1615="Coimbatore Intercity",350,C1615="Coromandel Express",1650,C1615="Devagiri Express",1200,C1615="Dibrugarh Rajdhani",2000,C1615="Duronto Express",1450,C1615="Express",600,C1615="Garib Rath",1200,C1615="Gatimaan Express",200,C1615="Rajdhani","1450",C1615="Sanghamitra Express",1900,C1615="Sbc Guwahati Express",1650,C1615="Sealdah Duronto",1200,C1615="Sealdah Rajdhani",1450,C1615="Semi-Sleeper",400,C1615="Shatabdi",500,C1615="Sleeper",350,C1615="Super Luxury",500,C1615="Swarna Jayanti Rajdhani",1600,C1615="Tamil Nadu Exp",1050,C1615="Vande Bharat",700,C1615="Vikramshila Express",1250,C1615="Volvo AC",450,TRUE,"Unknown")</f>
        <v>Unknown</v>
      </c>
      <c r="H1615" s="2" t="str" cm="1">
        <f t="array" ref="H1615">_xlfn.IFS(C1615="Golden Temple Mail",1200,C1615="Guruvayur Express",950,C1615="Guwahati Sbc Express",1100,C1615="Howrah Duronto",800,C1615="Howrah Mail",1400,C1615="Howrah Rajdhani",900,C1615="Kamrup Express",1150,C1615="Kerala Express",1000,C1615="Kolkata Rajdhani",900,C1615="Kovai Express",750,C1615="Mumbai Chennai Mail",1300,C1615="Mumbai Rajdhani",950,C1615="Mumbai Vande Bharat",700,C1615="Nagercoil Express",980,C1615="Chennai Express",1050,C1615="Chennai Intercity",850,C1615="Chennai Vande Bharat",700,C1615="Cheran Express",880,C1615="Coimbatore Express",920,C1615="Coimbatore Intercity",850,C1615="Coromandel Express",1080,C1615="Devagiri Express",970,C1615="Dibrugarh Rajdhani",1200,C1615="Duronto Express",950,C1615="Express",600,C1615="Garib Rath",880,C1615="Gatimaan Express",650,C1615="Rajdhani",950,C1615="Sanghamitra Express",1150,C1615="Sbc Guwahati Express",1100,C1615="Sealdah Duronto",900,C1615="Sealdah Rajdhani",950,C1615="Semi-Sleeper",400,C1615="Shatabdi",700,C1615="Sleeper",350,C1615="Super Luxury",500,C1615="Swarna Jayanti Rajdhani",960,C1615="Tamil Nadu Exp",1050,C1615="Vande Bharat",700,C1615="Vikramshila Express",980,C1615="Volvo AC",450,TRUE,"Unknown")</f>
        <v>Unknown</v>
      </c>
      <c r="I1615" t="s">
        <v>59</v>
      </c>
      <c r="J1615" t="s">
        <v>31</v>
      </c>
      <c r="M1615">
        <v>7</v>
      </c>
      <c r="N1615" t="s">
        <v>1064</v>
      </c>
    </row>
    <row r="1616" spans="1:14">
      <c r="A1616">
        <v>22652</v>
      </c>
      <c r="B1616" t="s">
        <v>1278</v>
      </c>
      <c r="C1616" t="s">
        <v>1270</v>
      </c>
      <c r="D1616" s="2" t="str" cm="1">
        <f t="array" ref="D1616">_xlfn.IFS(C1616="Golden Temple Mail","Amritsar",C1616="Guruvayur Express","Guruvayur",C1616="Guwahati Sbc Express","Guwahati",C1616="Howrah Duronto","Howrah",C1616="Howrah Mail","Howrah",C1616="Howrah Rajdhani","Howrah",C1616="Kamrup Express","Dibrugarh",C1616="Kerala Express","Thiruvananthapuram",C1616="Kolkata Rajdhani","Kolkata",C1616="Kovai Express","Coimbatore",C1616="Mumbai Chennai Mail","Mumbai",C1616="Mumbai Rajdhani","Mumbai",C1616="Mumbai Vande Bharat","Mumbai",C1616="Nagercoil Express","Nagercoil",C1616="August Kranti Rajdhani","Mumbai",C1616="Chennai Express","Chennai",C1616="Chennai Intercity","Chennai",C1616="Chennai Vande Bharat","Chennai",C1616="Cheran Express","Coimbatore",C1616="Coimbatore Express","Coimbatore",C1616="Coimbatore Intercity","Coimbatore",C1616="Coromandel Express","Kolkata",C1616="Devagiri Express","Secunderabad",C1616="Dibrugarh Rajdhani","Dibrugarh",C1616="Duronto Express","Multiple",C1616="Express","Generic",C1616="Garib Rath","Varies",C1616="Gatimaan Express","Delhi",C1616="Rajdhani","Multiple",C1616="Sanghamitra Express","Patna",C1616="Sbc Guwahati Express","Guwahati",C1616="Sealdah Duronto","Sealdah",C1616="Sealdah Rajdhani","Sealdah",C1616="Semi-Sleeper","Bus Type",C1616="Shatabdi","Multiple",C1616="Sleeper","Bus Type",C1616="Super Luxury","Bus Type",C1616="Swarna Jayanti Rajdhani","Ahmedabad",C1616="Tamil Nadu Exp","Chennai",C1616="Vande Bharat","Multiple",C1616="Vikramshila Express","Bhagalpur",C1616="Volvo AC","Bus Type",TRUE,"Unknown")</f>
        <v>Unknown</v>
      </c>
      <c r="E1616" s="1">
        <v>45397</v>
      </c>
      <c r="F1616">
        <v>47.48</v>
      </c>
      <c r="G1616" s="2" t="str" cm="1">
        <f t="array" ref="G1616">_xlfn.IFS(C1616="Golden Temple Mail",1800,C1616="Guruvayur Express",1450,C1616="Guwahati Sbc Express",1650,C1616="Howrah Duronto",1200,C1616="Howrah Mail",2000,C1616="Howrah Rajdhani",1450,C1616="Kamrup Express",1700,C1616="Kerala Express",1600,C1616="Kolkata Rajdhani",1450,C1616="Kovai Express",500,C1616="Mumbai Chennai Mail",1250,C1616="Mumbai Rajdhani",1450,C1616="Mumbai Vande Bharat",700,C1616="Nagercoil Express",1350,C1616="August Kranti Rajdhani",1300,C1616="Chennai Express",1050,C1616="Chennai Intercity",350,C1616="Chennai Vande Bharat",350,C1616="Cheran Express",500,C1616="Coimbatore Express",520,C1616="Coimbatore Intercity",350,C1616="Coromandel Express",1650,C1616="Devagiri Express",1200,C1616="Dibrugarh Rajdhani",2000,C1616="Duronto Express",1450,C1616="Express",600,C1616="Garib Rath",1200,C1616="Gatimaan Express",200,C1616="Rajdhani",1450,C1616="Sanghamitra Express",1900,C1616="Sbc Guwahati Express",1650,C1616="Sealdah Duronto",1200,C1616="Sealdah Rajdhani",1450,C1616="Semi-Sleeper",400,C1616="Shatabdi",500,C1616="Sleeper",350,C1616="Super Luxury",500,C1616="Swarna Jayanti Rajdhani",1600,C1616="Tamil Nadu Exp",1050,C1616="Vande Bharat",700,C1616="Vikramshila Express",1250,C1616="Volvo AC",450,TRUE,"Unknown")</f>
        <v>Unknown</v>
      </c>
      <c r="H1616" s="2" t="str" cm="1">
        <f t="array" ref="H1616">_xlfn.IFS(C1616="Golden Temple Mail",1200,C1616="Guruvayur Express",950,C1616="Guwahati Sbc Express",1100,C1616="Howrah Duronto",800,C1616="Howrah Mail",1400,C1616="Howrah Rajdhani",900,C1616="Kamrup Express",1150,C1616="Kerala Express",1000,C1616="Kolkata Rajdhani",900,C1616="Kovai Express",750,C1616="Mumbai Chennai Mail",1300,C1616="Mumbai Rajdhani",950,C1616="Mumbai Vande Bharat",700,C1616="Nagercoil Express",980,C1616="August Kranti Rajdhani",1200,C1616="Chennai Express",1050,C1616="Chennai Intercity",850,C1616="Chennai Vande Bharat",700,C1616="Cheran Express",880,C1616="Coimbatore Express",920,C1616="Coimbatore Intercity",850,C1616="Coromandel Express",1080,C1616="Devagiri Express",970,C1616="Dibrugarh Rajdhani",1200,C1616="Duronto Express",950,C1616="Express",600,C1616="Garib Rath",880,C1616="Gatimaan Express",650,C1616="Rajdhani",950,C1616="Sanghamitra Express",1150,C1616="Sbc Guwahati Express",1100,C1616="Sealdah Duronto",900,C1616="Sealdah Rajdhani",950,C1616="Semi-Sleeper",400,C1616="Shatabdi",700,C1616="Sleeper",350,C1616="Super Luxury",500,C1616="Swarna Jayanti Rajdhani",960,C1616="Tamil Nadu Exp",1050,C1616="Vande Bharat",700,C1616="Vikramshila Express",980,C1616="Volvo AC",450,TRUE,"Unknown")</f>
        <v>Unknown</v>
      </c>
      <c r="I1616" t="s">
        <v>74</v>
      </c>
      <c r="J1616" t="s">
        <v>42</v>
      </c>
      <c r="M1616">
        <v>11</v>
      </c>
      <c r="N1616" t="s">
        <v>1064</v>
      </c>
    </row>
    <row r="1617" spans="1:14">
      <c r="A1617">
        <v>22652</v>
      </c>
      <c r="B1617" t="s">
        <v>1085</v>
      </c>
      <c r="C1617" t="s">
        <v>1270</v>
      </c>
      <c r="D1617" s="2" t="str" cm="1">
        <f t="array" ref="D1617">_xlfn.IFS(C1617="Golden Temple Mail","Amritsar",C1617="Guruvayur Express","Guruvayur",C1617="Guwahati Sbc Express","Guwahati",C1617="Howrah Duronto","Howrah",C1617="Howrah Mail","Howrah",C1617="Howrah Rajdhani","Howrah",C1617="Kamrup Express","Dibrugarh",C1617="Kerala Express","Thiruvananthapuram",C1617="Kolkata Rajdhani","Kolkata",C1617="Kovai Express","Coimbatore",C1617="Mumbai Chennai Mail","Mumbai",C1617="Mumbai Rajdhani","Mumbai",C1617="Mumbai Vande Bharat","Mumbai",C1617="Nagercoil Express","Nagercoil",C1617="August Kranti Rajdhani","Mumbai",C1617="Chennai Express","Chennai",C1617="Chennai Intercity","Chennai",C1617="Chennai Vande Bharat","Chennai",C1617="Cheran Express","Coimbatore",C1617="Coimbatore Express","Coimbatore",C1617="Coimbatore Intercity","Coimbatore",C1617="Coromandel Express","Kolkata",C1617="Devagiri Express","Secunderabad",C1617="Dibrugarh Rajdhani","Dibrugarh",C1617="Duronto Express","Multiple",C1617="Express","Generic",C1617="Garib Rath","Varies",C1617="Gatimaan Express","Delhi",C1617="Rajdhani","Multiple",C1617="Sanghamitra Express","Patna",C1617="Sbc Guwahati Express","Guwahati",C1617="Sealdah Duronto","Sealdah",C1617="Sealdah Rajdhani","Sealdah",C1617="Semi-Sleeper","Bus Type",C1617="Shatabdi","Multiple",C1617="Sleeper","Bus Type",C1617="Super Luxury","Bus Type",C1617="Swarna Jayanti Rajdhani","Ahmedabad",C1617="Tamil Nadu Exp","Chennai",C1617="Vande Bharat","Multiple",C1617="Vikramshila Express","Bhagalpur",C1617="Volvo AC","Bus Type",TRUE,"Unknown")</f>
        <v>Unknown</v>
      </c>
      <c r="E1617" s="1">
        <v>45529</v>
      </c>
      <c r="F1617">
        <v>42.08</v>
      </c>
      <c r="G1617" s="2" t="str" cm="1">
        <f t="array" ref="G1617">_xlfn.IFS(C1617="Golden Temple Mail",1800,C1617="Guruvayur Express",1450,C1617="Guwahati Sbc Express",1650,C1617="Howrah Duronto",1200,C1617="Howrah Mail",2000,C1617="Howrah Rajdhani",1450,C1617="Kamrup Express",1700,C1617="Kerala Express",1600,C1617="Kolkata Rajdhani",1450,C1617="Kovai Express",500,C1617="Mumbai Chennai Mail",1250,C1617="Mumbai Rajdhani",1450,C1617="Mumbai Vande Bharat",700,C1617="Nagercoil Express",1350,C1617="August Kranti Rajdhani",1300,C1617="Chennai Express",1050,C1617="Chennai Intercity",350,C1617="Chennai Vande Bharat",350,C1617="Cheran Express",500,C1617="Coimbatore Express",520,C1617="Coimbatore Intercity",350,C1617="Coromandel Express",1650,C1617="Devagiri Express",1200,C1617="Dibrugarh Rajdhani",2000,C1617="Duronto Express",1450,C1617="Express",600,C1617="Garib Rath",1200,C1617="Gatimaan Express",200,C1617="Rajdhani","1450",C1617="Sanghamitra Express",1900,C1617="Sbc Guwahati Express",1650,C1617="Sealdah Duronto",1200,C1617="Sealdah Rajdhani",1450,C1617="Semi-Sleeper",400,C1617="Shatabdi",500,C1617="Sleeper",350,C1617="Super Luxury",500,C1617="Swarna Jayanti Rajdhani",1600,C1617="Tamil Nadu Exp",1050,C1617="Vande Bharat",700,C1617="Vikramshila Express",1250,C1617="Volvo AC",450,TRUE,"Unknown")</f>
        <v>Unknown</v>
      </c>
      <c r="H1617" s="2" t="str" cm="1">
        <f t="array" ref="H1617">_xlfn.IFS(C1617="Golden Temple Mail",1200,C1617="Guruvayur Express",950,C1617="Guwahati Sbc Express",1100,C1617="Howrah Duronto",800,C1617="Howrah Mail",1400,C1617="Howrah Rajdhani",900,C1617="Kamrup Express",1150,C1617="Kerala Express",1000,C1617="Kolkata Rajdhani",900,C1617="Kovai Express",750,C1617="Mumbai Chennai Mail",1300,C1617="Mumbai Rajdhani",950,C1617="Mumbai Vande Bharat",700,C1617="Nagercoil Express",980,C1617="Chennai Express",1050,C1617="Chennai Intercity",850,C1617="Chennai Vande Bharat",700,C1617="Cheran Express",880,C1617="Coimbatore Express",920,C1617="Coimbatore Intercity",850,C1617="Coromandel Express",1080,C1617="Devagiri Express",970,C1617="Dibrugarh Rajdhani",1200,C1617="Duronto Express",950,C1617="Express",600,C1617="Garib Rath",880,C1617="Gatimaan Express",650,C1617="Rajdhani",950,C1617="Sanghamitra Express",1150,C1617="Sbc Guwahati Express",1100,C1617="Sealdah Duronto",900,C1617="Sealdah Rajdhani",950,C1617="Semi-Sleeper",400,C1617="Shatabdi",700,C1617="Sleeper",350,C1617="Super Luxury",500,C1617="Swarna Jayanti Rajdhani",960,C1617="Tamil Nadu Exp",1050,C1617="Vande Bharat",700,C1617="Vikramshila Express",980,C1617="Volvo AC",450,TRUE,"Unknown")</f>
        <v>Unknown</v>
      </c>
      <c r="I1617" t="s">
        <v>55</v>
      </c>
      <c r="J1617" t="s">
        <v>56</v>
      </c>
      <c r="M1617">
        <v>5</v>
      </c>
      <c r="N1617" t="s">
        <v>1064</v>
      </c>
    </row>
    <row r="1618" spans="1:14">
      <c r="A1618">
        <v>22652</v>
      </c>
      <c r="B1618" t="s">
        <v>1277</v>
      </c>
      <c r="C1618" t="s">
        <v>1270</v>
      </c>
      <c r="D1618" s="2" t="str" cm="1">
        <f t="array" ref="D1618">_xlfn.IFS(C1618="Golden Temple Mail","Amritsar",C1618="Guruvayur Express","Guruvayur",C1618="Guwahati Sbc Express","Guwahati",C1618="Howrah Duronto","Howrah",C1618="Howrah Mail","Howrah",C1618="Howrah Rajdhani","Howrah",C1618="Kamrup Express","Dibrugarh",C1618="Kerala Express","Thiruvananthapuram",C1618="Kolkata Rajdhani","Kolkata",C1618="Kovai Express","Coimbatore",C1618="Mumbai Chennai Mail","Mumbai",C1618="Mumbai Rajdhani","Mumbai",C1618="Mumbai Vande Bharat","Mumbai",C1618="Nagercoil Express","Nagercoil",C1618="August Kranti Rajdhani","Mumbai",C1618="Chennai Express","Chennai",C1618="Chennai Intercity","Chennai",C1618="Chennai Vande Bharat","Chennai",C1618="Cheran Express","Coimbatore",C1618="Coimbatore Express","Coimbatore",C1618="Coimbatore Intercity","Coimbatore",C1618="Coromandel Express","Kolkata",C1618="Devagiri Express","Secunderabad",C1618="Dibrugarh Rajdhani","Dibrugarh",C1618="Duronto Express","Multiple",C1618="Express","Generic",C1618="Garib Rath","Varies",C1618="Gatimaan Express","Delhi",C1618="Rajdhani","Multiple",C1618="Sanghamitra Express","Patna",C1618="Sbc Guwahati Express","Guwahati",C1618="Sealdah Duronto","Sealdah",C1618="Sealdah Rajdhani","Sealdah",C1618="Semi-Sleeper","Bus Type",C1618="Shatabdi","Multiple",C1618="Sleeper","Bus Type",C1618="Super Luxury","Bus Type",C1618="Swarna Jayanti Rajdhani","Ahmedabad",C1618="Tamil Nadu Exp","Chennai",C1618="Vande Bharat","Multiple",C1618="Vikramshila Express","Bhagalpur",C1618="Volvo AC","Bus Type",TRUE,"Unknown")</f>
        <v>Unknown</v>
      </c>
      <c r="E1618" s="1">
        <v>45650</v>
      </c>
      <c r="F1618">
        <v>80.45</v>
      </c>
      <c r="G1618" s="2" t="str" cm="1">
        <f t="array" ref="G1618">_xlfn.IFS(C1618="Golden Temple Mail",1800,C1618="Guruvayur Express",1450,C1618="Guwahati Sbc Express",1650,C1618="Howrah Duronto",1200,C1618="Howrah Mail",2000,C1618="Howrah Rajdhani",1450,C1618="Kamrup Express",1700,C1618="Kerala Express",1600,C1618="Kolkata Rajdhani",1450,C1618="Kovai Express",500,C1618="Mumbai Chennai Mail",1250,C1618="Mumbai Rajdhani",1450,C1618="Mumbai Vande Bharat",700,C1618="Nagercoil Express",1350,C1618="August Kranti Rajdhani",1300,C1618="Chennai Express",1050,C1618="Chennai Intercity",350,C1618="Chennai Vande Bharat",350,C1618="Cheran Express",500,C1618="Coimbatore Express",520,C1618="Coimbatore Intercity",350,C1618="Coromandel Express",1650,C1618="Devagiri Express",1200,C1618="Dibrugarh Rajdhani",2000,C1618="Duronto Express",1450,C1618="Express",600,C1618="Garib Rath",1200,C1618="Gatimaan Express",200,C1618="Rajdhani",1450,C1618="Sanghamitra Express",1900,C1618="Sbc Guwahati Express",1650,C1618="Sealdah Duronto",1200,C1618="Sealdah Rajdhani",1450,C1618="Semi-Sleeper",400,C1618="Shatabdi",500,C1618="Sleeper",350,C1618="Super Luxury",500,C1618="Swarna Jayanti Rajdhani",1600,C1618="Tamil Nadu Exp",1050,C1618="Vande Bharat",700,C1618="Vikramshila Express",1250,C1618="Volvo AC",450,TRUE,"Unknown")</f>
        <v>Unknown</v>
      </c>
      <c r="H1618" s="2" t="str" cm="1">
        <f t="array" ref="H1618">_xlfn.IFS(C1618="Golden Temple Mail",1200,C1618="Guruvayur Express",950,C1618="Guwahati Sbc Express",1100,C1618="Howrah Duronto",800,C1618="Howrah Mail",1400,C1618="Howrah Rajdhani",900,C1618="Kamrup Express",1150,C1618="Kerala Express",1000,C1618="Kolkata Rajdhani",900,C1618="Kovai Express",750,C1618="Mumbai Chennai Mail",1300,C1618="Mumbai Rajdhani",950,C1618="Mumbai Vande Bharat",700,C1618="Nagercoil Express",980,C1618="August Kranti Rajdhani",1200,C1618="Chennai Express",1050,C1618="Chennai Intercity",850,C1618="Chennai Vande Bharat",700,C1618="Cheran Express",880,C1618="Coimbatore Express",920,C1618="Coimbatore Intercity",850,C1618="Coromandel Express",1080,C1618="Devagiri Express",970,C1618="Dibrugarh Rajdhani",1200,C1618="Duronto Express",950,C1618="Express",600,C1618="Garib Rath",880,C1618="Gatimaan Express",650,C1618="Rajdhani",950,C1618="Sanghamitra Express",1150,C1618="Sbc Guwahati Express",1100,C1618="Sealdah Duronto",900,C1618="Sealdah Rajdhani",950,C1618="Semi-Sleeper",400,C1618="Shatabdi",700,C1618="Sleeper",350,C1618="Super Luxury",500,C1618="Swarna Jayanti Rajdhani",960,C1618="Tamil Nadu Exp",1050,C1618="Vande Bharat",700,C1618="Vikramshila Express",980,C1618="Volvo AC",450,TRUE,"Unknown")</f>
        <v>Unknown</v>
      </c>
      <c r="I1618" t="s">
        <v>52</v>
      </c>
      <c r="J1618" t="s">
        <v>19</v>
      </c>
      <c r="M1618">
        <v>7</v>
      </c>
      <c r="N1618" t="s">
        <v>1064</v>
      </c>
    </row>
    <row r="1619" spans="1:14">
      <c r="A1619">
        <v>22652</v>
      </c>
      <c r="B1619" t="s">
        <v>1276</v>
      </c>
      <c r="C1619" t="s">
        <v>1270</v>
      </c>
      <c r="D1619" s="2" t="str" cm="1">
        <f t="array" ref="D1619">_xlfn.IFS(C1619="Golden Temple Mail","Amritsar",C1619="Guruvayur Express","Guruvayur",C1619="Guwahati Sbc Express","Guwahati",C1619="Howrah Duronto","Howrah",C1619="Howrah Mail","Howrah",C1619="Howrah Rajdhani","Howrah",C1619="Kamrup Express","Dibrugarh",C1619="Kerala Express","Thiruvananthapuram",C1619="Kolkata Rajdhani","Kolkata",C1619="Kovai Express","Coimbatore",C1619="Mumbai Chennai Mail","Mumbai",C1619="Mumbai Rajdhani","Mumbai",C1619="Mumbai Vande Bharat","Mumbai",C1619="Nagercoil Express","Nagercoil",C1619="August Kranti Rajdhani","Mumbai",C1619="Chennai Express","Chennai",C1619="Chennai Intercity","Chennai",C1619="Chennai Vande Bharat","Chennai",C1619="Cheran Express","Coimbatore",C1619="Coimbatore Express","Coimbatore",C1619="Coimbatore Intercity","Coimbatore",C1619="Coromandel Express","Kolkata",C1619="Devagiri Express","Secunderabad",C1619="Dibrugarh Rajdhani","Dibrugarh",C1619="Duronto Express","Multiple",C1619="Express","Generic",C1619="Garib Rath","Varies",C1619="Gatimaan Express","Delhi",C1619="Rajdhani","Multiple",C1619="Sanghamitra Express","Patna",C1619="Sbc Guwahati Express","Guwahati",C1619="Sealdah Duronto","Sealdah",C1619="Sealdah Rajdhani","Sealdah",C1619="Semi-Sleeper","Bus Type",C1619="Shatabdi","Multiple",C1619="Sleeper","Bus Type",C1619="Super Luxury","Bus Type",C1619="Swarna Jayanti Rajdhani","Ahmedabad",C1619="Tamil Nadu Exp","Chennai",C1619="Vande Bharat","Multiple",C1619="Vikramshila Express","Bhagalpur",C1619="Volvo AC","Bus Type",TRUE,"Unknown")</f>
        <v>Unknown</v>
      </c>
      <c r="E1619" s="1">
        <v>45645</v>
      </c>
      <c r="F1619">
        <v>80.24</v>
      </c>
      <c r="G1619" s="2" t="str" cm="1">
        <f t="array" ref="G1619">_xlfn.IFS(C1619="Golden Temple Mail",1800,C1619="Guruvayur Express",1450,C1619="Guwahati Sbc Express",1650,C1619="Howrah Duronto",1200,C1619="Howrah Mail",2000,C1619="Howrah Rajdhani",1450,C1619="Kamrup Express",1700,C1619="Kerala Express",1600,C1619="Kolkata Rajdhani",1450,C1619="Kovai Express",500,C1619="Mumbai Chennai Mail",1250,C1619="Mumbai Rajdhani",1450,C1619="Mumbai Vande Bharat",700,C1619="Nagercoil Express",1350,C1619="August Kranti Rajdhani",1300,C1619="Chennai Express",1050,C1619="Chennai Intercity",350,C1619="Chennai Vande Bharat",350,C1619="Cheran Express",500,C1619="Coimbatore Express",520,C1619="Coimbatore Intercity",350,C1619="Coromandel Express",1650,C1619="Devagiri Express",1200,C1619="Dibrugarh Rajdhani",2000,C1619="Duronto Express",1450,C1619="Express",600,C1619="Garib Rath",1200,C1619="Gatimaan Express",200,C1619="Rajdhani","1450",C1619="Sanghamitra Express",1900,C1619="Sbc Guwahati Express",1650,C1619="Sealdah Duronto",1200,C1619="Sealdah Rajdhani",1450,C1619="Semi-Sleeper",400,C1619="Shatabdi",500,C1619="Sleeper",350,C1619="Super Luxury",500,C1619="Swarna Jayanti Rajdhani",1600,C1619="Tamil Nadu Exp",1050,C1619="Vande Bharat",700,C1619="Vikramshila Express",1250,C1619="Volvo AC",450,TRUE,"Unknown")</f>
        <v>Unknown</v>
      </c>
      <c r="H1619" s="2" t="str" cm="1">
        <f t="array" ref="H1619">_xlfn.IFS(C1619="Golden Temple Mail",1200,C1619="Guruvayur Express",950,C1619="Guwahati Sbc Express",1100,C1619="Howrah Duronto",800,C1619="Howrah Mail",1400,C1619="Howrah Rajdhani",900,C1619="Kamrup Express",1150,C1619="Kerala Express",1000,C1619="Kolkata Rajdhani",900,C1619="Kovai Express",750,C1619="Mumbai Chennai Mail",1300,C1619="Mumbai Rajdhani",950,C1619="Mumbai Vande Bharat",700,C1619="Nagercoil Express",980,C1619="Chennai Express",1050,C1619="Chennai Intercity",850,C1619="Chennai Vande Bharat",700,C1619="Cheran Express",880,C1619="Coimbatore Express",920,C1619="Coimbatore Intercity",850,C1619="Coromandel Express",1080,C1619="Devagiri Express",970,C1619="Dibrugarh Rajdhani",1200,C1619="Duronto Express",950,C1619="Express",600,C1619="Garib Rath",880,C1619="Gatimaan Express",650,C1619="Rajdhani",950,C1619="Sanghamitra Express",1150,C1619="Sbc Guwahati Express",1100,C1619="Sealdah Duronto",900,C1619="Sealdah Rajdhani",950,C1619="Semi-Sleeper",400,C1619="Shatabdi",700,C1619="Sleeper",350,C1619="Super Luxury",500,C1619="Swarna Jayanti Rajdhani",960,C1619="Tamil Nadu Exp",1050,C1619="Vande Bharat",700,C1619="Vikramshila Express",980,C1619="Volvo AC",450,TRUE,"Unknown")</f>
        <v>Unknown</v>
      </c>
      <c r="I1619" t="s">
        <v>52</v>
      </c>
      <c r="J1619" t="s">
        <v>26</v>
      </c>
      <c r="M1619">
        <v>11</v>
      </c>
      <c r="N1619" t="s">
        <v>1064</v>
      </c>
    </row>
    <row r="1620" spans="1:14">
      <c r="A1620">
        <v>22652</v>
      </c>
      <c r="B1620" t="s">
        <v>1275</v>
      </c>
      <c r="C1620" t="s">
        <v>1270</v>
      </c>
      <c r="D1620" s="2" t="str" cm="1">
        <f t="array" ref="D1620">_xlfn.IFS(C1620="Golden Temple Mail","Amritsar",C1620="Guruvayur Express","Guruvayur",C1620="Guwahati Sbc Express","Guwahati",C1620="Howrah Duronto","Howrah",C1620="Howrah Mail","Howrah",C1620="Howrah Rajdhani","Howrah",C1620="Kamrup Express","Dibrugarh",C1620="Kerala Express","Thiruvananthapuram",C1620="Kolkata Rajdhani","Kolkata",C1620="Kovai Express","Coimbatore",C1620="Mumbai Chennai Mail","Mumbai",C1620="Mumbai Rajdhani","Mumbai",C1620="Mumbai Vande Bharat","Mumbai",C1620="Nagercoil Express","Nagercoil",C1620="August Kranti Rajdhani","Mumbai",C1620="Chennai Express","Chennai",C1620="Chennai Intercity","Chennai",C1620="Chennai Vande Bharat","Chennai",C1620="Cheran Express","Coimbatore",C1620="Coimbatore Express","Coimbatore",C1620="Coimbatore Intercity","Coimbatore",C1620="Coromandel Express","Kolkata",C1620="Devagiri Express","Secunderabad",C1620="Dibrugarh Rajdhani","Dibrugarh",C1620="Duronto Express","Multiple",C1620="Express","Generic",C1620="Garib Rath","Varies",C1620="Gatimaan Express","Delhi",C1620="Rajdhani","Multiple",C1620="Sanghamitra Express","Patna",C1620="Sbc Guwahati Express","Guwahati",C1620="Sealdah Duronto","Sealdah",C1620="Sealdah Rajdhani","Sealdah",C1620="Semi-Sleeper","Bus Type",C1620="Shatabdi","Multiple",C1620="Sleeper","Bus Type",C1620="Super Luxury","Bus Type",C1620="Swarna Jayanti Rajdhani","Ahmedabad",C1620="Tamil Nadu Exp","Chennai",C1620="Vande Bharat","Multiple",C1620="Vikramshila Express","Bhagalpur",C1620="Volvo AC","Bus Type",TRUE,"Unknown")</f>
        <v>Unknown</v>
      </c>
      <c r="E1620" s="1">
        <v>45415</v>
      </c>
      <c r="F1620">
        <v>74.82</v>
      </c>
      <c r="G1620" s="2" t="str" cm="1">
        <f t="array" ref="G1620">_xlfn.IFS(C1620="Golden Temple Mail",1800,C1620="Guruvayur Express",1450,C1620="Guwahati Sbc Express",1650,C1620="Howrah Duronto",1200,C1620="Howrah Mail",2000,C1620="Howrah Rajdhani",1450,C1620="Kamrup Express",1700,C1620="Kerala Express",1600,C1620="Kolkata Rajdhani",1450,C1620="Kovai Express",500,C1620="Mumbai Chennai Mail",1250,C1620="Mumbai Rajdhani",1450,C1620="Mumbai Vande Bharat",700,C1620="Nagercoil Express",1350,C1620="August Kranti Rajdhani",1300,C1620="Chennai Express",1050,C1620="Chennai Intercity",350,C1620="Chennai Vande Bharat",350,C1620="Cheran Express",500,C1620="Coimbatore Express",520,C1620="Coimbatore Intercity",350,C1620="Coromandel Express",1650,C1620="Devagiri Express",1200,C1620="Dibrugarh Rajdhani",2000,C1620="Duronto Express",1450,C1620="Express",600,C1620="Garib Rath",1200,C1620="Gatimaan Express",200,C1620="Rajdhani",1450,C1620="Sanghamitra Express",1900,C1620="Sbc Guwahati Express",1650,C1620="Sealdah Duronto",1200,C1620="Sealdah Rajdhani",1450,C1620="Semi-Sleeper",400,C1620="Shatabdi",500,C1620="Sleeper",350,C1620="Super Luxury",500,C1620="Swarna Jayanti Rajdhani",1600,C1620="Tamil Nadu Exp",1050,C1620="Vande Bharat",700,C1620="Vikramshila Express",1250,C1620="Volvo AC",450,TRUE,"Unknown")</f>
        <v>Unknown</v>
      </c>
      <c r="H1620" s="2" t="str" cm="1">
        <f t="array" ref="H1620">_xlfn.IFS(C1620="Golden Temple Mail",1200,C1620="Guruvayur Express",950,C1620="Guwahati Sbc Express",1100,C1620="Howrah Duronto",800,C1620="Howrah Mail",1400,C1620="Howrah Rajdhani",900,C1620="Kamrup Express",1150,C1620="Kerala Express",1000,C1620="Kolkata Rajdhani",900,C1620="Kovai Express",750,C1620="Mumbai Chennai Mail",1300,C1620="Mumbai Rajdhani",950,C1620="Mumbai Vande Bharat",700,C1620="Nagercoil Express",980,C1620="August Kranti Rajdhani",1200,C1620="Chennai Express",1050,C1620="Chennai Intercity",850,C1620="Chennai Vande Bharat",700,C1620="Cheran Express",880,C1620="Coimbatore Express",920,C1620="Coimbatore Intercity",850,C1620="Coromandel Express",1080,C1620="Devagiri Express",970,C1620="Dibrugarh Rajdhani",1200,C1620="Duronto Express",950,C1620="Express",600,C1620="Garib Rath",880,C1620="Gatimaan Express",650,C1620="Rajdhani",950,C1620="Sanghamitra Express",1150,C1620="Sbc Guwahati Express",1100,C1620="Sealdah Duronto",900,C1620="Sealdah Rajdhani",950,C1620="Semi-Sleeper",400,C1620="Shatabdi",700,C1620="Sleeper",350,C1620="Super Luxury",500,C1620="Swarna Jayanti Rajdhani",960,C1620="Tamil Nadu Exp",1050,C1620="Vande Bharat",700,C1620="Vikramshila Express",980,C1620="Volvo AC",450,TRUE,"Unknown")</f>
        <v>Unknown</v>
      </c>
      <c r="I1620" t="s">
        <v>62</v>
      </c>
      <c r="J1620" t="s">
        <v>39</v>
      </c>
      <c r="M1620">
        <v>13</v>
      </c>
      <c r="N1620" t="s">
        <v>1064</v>
      </c>
    </row>
    <row r="1621" spans="1:14">
      <c r="A1621">
        <v>22652</v>
      </c>
      <c r="B1621" t="s">
        <v>1274</v>
      </c>
      <c r="C1621" t="s">
        <v>1270</v>
      </c>
      <c r="D1621" s="2" t="str" cm="1">
        <f t="array" ref="D1621">_xlfn.IFS(C1621="Golden Temple Mail","Amritsar",C1621="Guruvayur Express","Guruvayur",C1621="Guwahati Sbc Express","Guwahati",C1621="Howrah Duronto","Howrah",C1621="Howrah Mail","Howrah",C1621="Howrah Rajdhani","Howrah",C1621="Kamrup Express","Dibrugarh",C1621="Kerala Express","Thiruvananthapuram",C1621="Kolkata Rajdhani","Kolkata",C1621="Kovai Express","Coimbatore",C1621="Mumbai Chennai Mail","Mumbai",C1621="Mumbai Rajdhani","Mumbai",C1621="Mumbai Vande Bharat","Mumbai",C1621="Nagercoil Express","Nagercoil",C1621="August Kranti Rajdhani","Mumbai",C1621="Chennai Express","Chennai",C1621="Chennai Intercity","Chennai",C1621="Chennai Vande Bharat","Chennai",C1621="Cheran Express","Coimbatore",C1621="Coimbatore Express","Coimbatore",C1621="Coimbatore Intercity","Coimbatore",C1621="Coromandel Express","Kolkata",C1621="Devagiri Express","Secunderabad",C1621="Dibrugarh Rajdhani","Dibrugarh",C1621="Duronto Express","Multiple",C1621="Express","Generic",C1621="Garib Rath","Varies",C1621="Gatimaan Express","Delhi",C1621="Rajdhani","Multiple",C1621="Sanghamitra Express","Patna",C1621="Sbc Guwahati Express","Guwahati",C1621="Sealdah Duronto","Sealdah",C1621="Sealdah Rajdhani","Sealdah",C1621="Semi-Sleeper","Bus Type",C1621="Shatabdi","Multiple",C1621="Sleeper","Bus Type",C1621="Super Luxury","Bus Type",C1621="Swarna Jayanti Rajdhani","Ahmedabad",C1621="Tamil Nadu Exp","Chennai",C1621="Vande Bharat","Multiple",C1621="Vikramshila Express","Bhagalpur",C1621="Volvo AC","Bus Type",TRUE,"Unknown")</f>
        <v>Unknown</v>
      </c>
      <c r="E1621" s="1">
        <v>45531</v>
      </c>
      <c r="F1621">
        <v>75.27</v>
      </c>
      <c r="G1621" s="2" t="str" cm="1">
        <f t="array" ref="G1621">_xlfn.IFS(C1621="Golden Temple Mail",1800,C1621="Guruvayur Express",1450,C1621="Guwahati Sbc Express",1650,C1621="Howrah Duronto",1200,C1621="Howrah Mail",2000,C1621="Howrah Rajdhani",1450,C1621="Kamrup Express",1700,C1621="Kerala Express",1600,C1621="Kolkata Rajdhani",1450,C1621="Kovai Express",500,C1621="Mumbai Chennai Mail",1250,C1621="Mumbai Rajdhani",1450,C1621="Mumbai Vande Bharat",700,C1621="Nagercoil Express",1350,C1621="August Kranti Rajdhani",1300,C1621="Chennai Express",1050,C1621="Chennai Intercity",350,C1621="Chennai Vande Bharat",350,C1621="Cheran Express",500,C1621="Coimbatore Express",520,C1621="Coimbatore Intercity",350,C1621="Coromandel Express",1650,C1621="Devagiri Express",1200,C1621="Dibrugarh Rajdhani",2000,C1621="Duronto Express",1450,C1621="Express",600,C1621="Garib Rath",1200,C1621="Gatimaan Express",200,C1621="Rajdhani","1450",C1621="Sanghamitra Express",1900,C1621="Sbc Guwahati Express",1650,C1621="Sealdah Duronto",1200,C1621="Sealdah Rajdhani",1450,C1621="Semi-Sleeper",400,C1621="Shatabdi",500,C1621="Sleeper",350,C1621="Super Luxury",500,C1621="Swarna Jayanti Rajdhani",1600,C1621="Tamil Nadu Exp",1050,C1621="Vande Bharat",700,C1621="Vikramshila Express",1250,C1621="Volvo AC",450,TRUE,"Unknown")</f>
        <v>Unknown</v>
      </c>
      <c r="H1621" s="2" t="str" cm="1">
        <f t="array" ref="H1621">_xlfn.IFS(C1621="Golden Temple Mail",1200,C1621="Guruvayur Express",950,C1621="Guwahati Sbc Express",1100,C1621="Howrah Duronto",800,C1621="Howrah Mail",1400,C1621="Howrah Rajdhani",900,C1621="Kamrup Express",1150,C1621="Kerala Express",1000,C1621="Kolkata Rajdhani",900,C1621="Kovai Express",750,C1621="Mumbai Chennai Mail",1300,C1621="Mumbai Rajdhani",950,C1621="Mumbai Vande Bharat",700,C1621="Nagercoil Express",980,C1621="Chennai Express",1050,C1621="Chennai Intercity",850,C1621="Chennai Vande Bharat",700,C1621="Cheran Express",880,C1621="Coimbatore Express",920,C1621="Coimbatore Intercity",850,C1621="Coromandel Express",1080,C1621="Devagiri Express",970,C1621="Dibrugarh Rajdhani",1200,C1621="Duronto Express",950,C1621="Express",600,C1621="Garib Rath",880,C1621="Gatimaan Express",650,C1621="Rajdhani",950,C1621="Sanghamitra Express",1150,C1621="Sbc Guwahati Express",1100,C1621="Sealdah Duronto",900,C1621="Sealdah Rajdhani",950,C1621="Semi-Sleeper",400,C1621="Shatabdi",700,C1621="Sleeper",350,C1621="Super Luxury",500,C1621="Swarna Jayanti Rajdhani",960,C1621="Tamil Nadu Exp",1050,C1621="Vande Bharat",700,C1621="Vikramshila Express",980,C1621="Volvo AC",450,TRUE,"Unknown")</f>
        <v>Unknown</v>
      </c>
      <c r="I1621" t="s">
        <v>55</v>
      </c>
      <c r="J1621" t="s">
        <v>19</v>
      </c>
      <c r="M1621">
        <v>13</v>
      </c>
      <c r="N1621" t="s">
        <v>1064</v>
      </c>
    </row>
    <row r="1622" spans="1:14">
      <c r="A1622">
        <v>22652</v>
      </c>
      <c r="B1622" t="s">
        <v>1069</v>
      </c>
      <c r="C1622" t="s">
        <v>1270</v>
      </c>
      <c r="D1622" s="2" t="str" cm="1">
        <f t="array" ref="D1622">_xlfn.IFS(C1622="Golden Temple Mail","Amritsar",C1622="Guruvayur Express","Guruvayur",C1622="Guwahati Sbc Express","Guwahati",C1622="Howrah Duronto","Howrah",C1622="Howrah Mail","Howrah",C1622="Howrah Rajdhani","Howrah",C1622="Kamrup Express","Dibrugarh",C1622="Kerala Express","Thiruvananthapuram",C1622="Kolkata Rajdhani","Kolkata",C1622="Kovai Express","Coimbatore",C1622="Mumbai Chennai Mail","Mumbai",C1622="Mumbai Rajdhani","Mumbai",C1622="Mumbai Vande Bharat","Mumbai",C1622="Nagercoil Express","Nagercoil",C1622="August Kranti Rajdhani","Mumbai",C1622="Chennai Express","Chennai",C1622="Chennai Intercity","Chennai",C1622="Chennai Vande Bharat","Chennai",C1622="Cheran Express","Coimbatore",C1622="Coimbatore Express","Coimbatore",C1622="Coimbatore Intercity","Coimbatore",C1622="Coromandel Express","Kolkata",C1622="Devagiri Express","Secunderabad",C1622="Dibrugarh Rajdhani","Dibrugarh",C1622="Duronto Express","Multiple",C1622="Express","Generic",C1622="Garib Rath","Varies",C1622="Gatimaan Express","Delhi",C1622="Rajdhani","Multiple",C1622="Sanghamitra Express","Patna",C1622="Sbc Guwahati Express","Guwahati",C1622="Sealdah Duronto","Sealdah",C1622="Sealdah Rajdhani","Sealdah",C1622="Semi-Sleeper","Bus Type",C1622="Shatabdi","Multiple",C1622="Sleeper","Bus Type",C1622="Super Luxury","Bus Type",C1622="Swarna Jayanti Rajdhani","Ahmedabad",C1622="Tamil Nadu Exp","Chennai",C1622="Vande Bharat","Multiple",C1622="Vikramshila Express","Bhagalpur",C1622="Volvo AC","Bus Type",TRUE,"Unknown")</f>
        <v>Unknown</v>
      </c>
      <c r="E1622" s="1">
        <v>45585</v>
      </c>
      <c r="F1622">
        <v>79.43</v>
      </c>
      <c r="G1622" s="2" t="str" cm="1">
        <f t="array" ref="G1622">_xlfn.IFS(C1622="Golden Temple Mail",1800,C1622="Guruvayur Express",1450,C1622="Guwahati Sbc Express",1650,C1622="Howrah Duronto",1200,C1622="Howrah Mail",2000,C1622="Howrah Rajdhani",1450,C1622="Kamrup Express",1700,C1622="Kerala Express",1600,C1622="Kolkata Rajdhani",1450,C1622="Kovai Express",500,C1622="Mumbai Chennai Mail",1250,C1622="Mumbai Rajdhani",1450,C1622="Mumbai Vande Bharat",700,C1622="Nagercoil Express",1350,C1622="August Kranti Rajdhani",1300,C1622="Chennai Express",1050,C1622="Chennai Intercity",350,C1622="Chennai Vande Bharat",350,C1622="Cheran Express",500,C1622="Coimbatore Express",520,C1622="Coimbatore Intercity",350,C1622="Coromandel Express",1650,C1622="Devagiri Express",1200,C1622="Dibrugarh Rajdhani",2000,C1622="Duronto Express",1450,C1622="Express",600,C1622="Garib Rath",1200,C1622="Gatimaan Express",200,C1622="Rajdhani",1450,C1622="Sanghamitra Express",1900,C1622="Sbc Guwahati Express",1650,C1622="Sealdah Duronto",1200,C1622="Sealdah Rajdhani",1450,C1622="Semi-Sleeper",400,C1622="Shatabdi",500,C1622="Sleeper",350,C1622="Super Luxury",500,C1622="Swarna Jayanti Rajdhani",1600,C1622="Tamil Nadu Exp",1050,C1622="Vande Bharat",700,C1622="Vikramshila Express",1250,C1622="Volvo AC",450,TRUE,"Unknown")</f>
        <v>Unknown</v>
      </c>
      <c r="H1622" s="2" t="str" cm="1">
        <f t="array" ref="H1622">_xlfn.IFS(C1622="Golden Temple Mail",1200,C1622="Guruvayur Express",950,C1622="Guwahati Sbc Express",1100,C1622="Howrah Duronto",800,C1622="Howrah Mail",1400,C1622="Howrah Rajdhani",900,C1622="Kamrup Express",1150,C1622="Kerala Express",1000,C1622="Kolkata Rajdhani",900,C1622="Kovai Express",750,C1622="Mumbai Chennai Mail",1300,C1622="Mumbai Rajdhani",950,C1622="Mumbai Vande Bharat",700,C1622="Nagercoil Express",980,C1622="August Kranti Rajdhani",1200,C1622="Chennai Express",1050,C1622="Chennai Intercity",850,C1622="Chennai Vande Bharat",700,C1622="Cheran Express",880,C1622="Coimbatore Express",920,C1622="Coimbatore Intercity",850,C1622="Coromandel Express",1080,C1622="Devagiri Express",970,C1622="Dibrugarh Rajdhani",1200,C1622="Duronto Express",950,C1622="Express",600,C1622="Garib Rath",880,C1622="Gatimaan Express",650,C1622="Rajdhani",950,C1622="Sanghamitra Express",1150,C1622="Sbc Guwahati Express",1100,C1622="Sealdah Duronto",900,C1622="Sealdah Rajdhani",950,C1622="Semi-Sleeper",400,C1622="Shatabdi",700,C1622="Sleeper",350,C1622="Super Luxury",500,C1622="Swarna Jayanti Rajdhani",960,C1622="Tamil Nadu Exp",1050,C1622="Vande Bharat",700,C1622="Vikramshila Express",980,C1622="Volvo AC",450,TRUE,"Unknown")</f>
        <v>Unknown</v>
      </c>
      <c r="I1622" t="s">
        <v>25</v>
      </c>
      <c r="J1622" t="s">
        <v>56</v>
      </c>
      <c r="M1622">
        <v>5</v>
      </c>
      <c r="N1622" t="s">
        <v>1064</v>
      </c>
    </row>
    <row r="1623" spans="1:14">
      <c r="A1623">
        <v>22652</v>
      </c>
      <c r="B1623" t="s">
        <v>1273</v>
      </c>
      <c r="C1623" t="s">
        <v>1270</v>
      </c>
      <c r="D1623" s="2" t="str" cm="1">
        <f t="array" ref="D1623">_xlfn.IFS(C1623="Golden Temple Mail","Amritsar",C1623="Guruvayur Express","Guruvayur",C1623="Guwahati Sbc Express","Guwahati",C1623="Howrah Duronto","Howrah",C1623="Howrah Mail","Howrah",C1623="Howrah Rajdhani","Howrah",C1623="Kamrup Express","Dibrugarh",C1623="Kerala Express","Thiruvananthapuram",C1623="Kolkata Rajdhani","Kolkata",C1623="Kovai Express","Coimbatore",C1623="Mumbai Chennai Mail","Mumbai",C1623="Mumbai Rajdhani","Mumbai",C1623="Mumbai Vande Bharat","Mumbai",C1623="Nagercoil Express","Nagercoil",C1623="August Kranti Rajdhani","Mumbai",C1623="Chennai Express","Chennai",C1623="Chennai Intercity","Chennai",C1623="Chennai Vande Bharat","Chennai",C1623="Cheran Express","Coimbatore",C1623="Coimbatore Express","Coimbatore",C1623="Coimbatore Intercity","Coimbatore",C1623="Coromandel Express","Kolkata",C1623="Devagiri Express","Secunderabad",C1623="Dibrugarh Rajdhani","Dibrugarh",C1623="Duronto Express","Multiple",C1623="Express","Generic",C1623="Garib Rath","Varies",C1623="Gatimaan Express","Delhi",C1623="Rajdhani","Multiple",C1623="Sanghamitra Express","Patna",C1623="Sbc Guwahati Express","Guwahati",C1623="Sealdah Duronto","Sealdah",C1623="Sealdah Rajdhani","Sealdah",C1623="Semi-Sleeper","Bus Type",C1623="Shatabdi","Multiple",C1623="Sleeper","Bus Type",C1623="Super Luxury","Bus Type",C1623="Swarna Jayanti Rajdhani","Ahmedabad",C1623="Tamil Nadu Exp","Chennai",C1623="Vande Bharat","Multiple",C1623="Vikramshila Express","Bhagalpur",C1623="Volvo AC","Bus Type",TRUE,"Unknown")</f>
        <v>Unknown</v>
      </c>
      <c r="E1623" s="1">
        <v>45533</v>
      </c>
      <c r="F1623">
        <v>68.34</v>
      </c>
      <c r="G1623" s="2" t="str" cm="1">
        <f t="array" ref="G1623">_xlfn.IFS(C1623="Golden Temple Mail",1800,C1623="Guruvayur Express",1450,C1623="Guwahati Sbc Express",1650,C1623="Howrah Duronto",1200,C1623="Howrah Mail",2000,C1623="Howrah Rajdhani",1450,C1623="Kamrup Express",1700,C1623="Kerala Express",1600,C1623="Kolkata Rajdhani",1450,C1623="Kovai Express",500,C1623="Mumbai Chennai Mail",1250,C1623="Mumbai Rajdhani",1450,C1623="Mumbai Vande Bharat",700,C1623="Nagercoil Express",1350,C1623="August Kranti Rajdhani",1300,C1623="Chennai Express",1050,C1623="Chennai Intercity",350,C1623="Chennai Vande Bharat",350,C1623="Cheran Express",500,C1623="Coimbatore Express",520,C1623="Coimbatore Intercity",350,C1623="Coromandel Express",1650,C1623="Devagiri Express",1200,C1623="Dibrugarh Rajdhani",2000,C1623="Duronto Express",1450,C1623="Express",600,C1623="Garib Rath",1200,C1623="Gatimaan Express",200,C1623="Rajdhani","1450",C1623="Sanghamitra Express",1900,C1623="Sbc Guwahati Express",1650,C1623="Sealdah Duronto",1200,C1623="Sealdah Rajdhani",1450,C1623="Semi-Sleeper",400,C1623="Shatabdi",500,C1623="Sleeper",350,C1623="Super Luxury",500,C1623="Swarna Jayanti Rajdhani",1600,C1623="Tamil Nadu Exp",1050,C1623="Vande Bharat",700,C1623="Vikramshila Express",1250,C1623="Volvo AC",450,TRUE,"Unknown")</f>
        <v>Unknown</v>
      </c>
      <c r="H1623" s="2" t="str" cm="1">
        <f t="array" ref="H1623">_xlfn.IFS(C1623="Golden Temple Mail",1200,C1623="Guruvayur Express",950,C1623="Guwahati Sbc Express",1100,C1623="Howrah Duronto",800,C1623="Howrah Mail",1400,C1623="Howrah Rajdhani",900,C1623="Kamrup Express",1150,C1623="Kerala Express",1000,C1623="Kolkata Rajdhani",900,C1623="Kovai Express",750,C1623="Mumbai Chennai Mail",1300,C1623="Mumbai Rajdhani",950,C1623="Mumbai Vande Bharat",700,C1623="Nagercoil Express",980,C1623="Chennai Express",1050,C1623="Chennai Intercity",850,C1623="Chennai Vande Bharat",700,C1623="Cheran Express",880,C1623="Coimbatore Express",920,C1623="Coimbatore Intercity",850,C1623="Coromandel Express",1080,C1623="Devagiri Express",970,C1623="Dibrugarh Rajdhani",1200,C1623="Duronto Express",950,C1623="Express",600,C1623="Garib Rath",880,C1623="Gatimaan Express",650,C1623="Rajdhani",950,C1623="Sanghamitra Express",1150,C1623="Sbc Guwahati Express",1100,C1623="Sealdah Duronto",900,C1623="Sealdah Rajdhani",950,C1623="Semi-Sleeper",400,C1623="Shatabdi",700,C1623="Sleeper",350,C1623="Super Luxury",500,C1623="Swarna Jayanti Rajdhani",960,C1623="Tamil Nadu Exp",1050,C1623="Vande Bharat",700,C1623="Vikramshila Express",980,C1623="Volvo AC",450,TRUE,"Unknown")</f>
        <v>Unknown</v>
      </c>
      <c r="I1623" t="s">
        <v>55</v>
      </c>
      <c r="J1623" t="s">
        <v>26</v>
      </c>
      <c r="M1623">
        <v>6</v>
      </c>
      <c r="N1623" t="s">
        <v>1064</v>
      </c>
    </row>
    <row r="1624" spans="1:14">
      <c r="A1624">
        <v>22652</v>
      </c>
      <c r="B1624" t="s">
        <v>1068</v>
      </c>
      <c r="C1624" t="s">
        <v>1270</v>
      </c>
      <c r="D1624" s="2" t="str" cm="1">
        <f t="array" ref="D1624">_xlfn.IFS(C1624="Golden Temple Mail","Amritsar",C1624="Guruvayur Express","Guruvayur",C1624="Guwahati Sbc Express","Guwahati",C1624="Howrah Duronto","Howrah",C1624="Howrah Mail","Howrah",C1624="Howrah Rajdhani","Howrah",C1624="Kamrup Express","Dibrugarh",C1624="Kerala Express","Thiruvananthapuram",C1624="Kolkata Rajdhani","Kolkata",C1624="Kovai Express","Coimbatore",C1624="Mumbai Chennai Mail","Mumbai",C1624="Mumbai Rajdhani","Mumbai",C1624="Mumbai Vande Bharat","Mumbai",C1624="Nagercoil Express","Nagercoil",C1624="August Kranti Rajdhani","Mumbai",C1624="Chennai Express","Chennai",C1624="Chennai Intercity","Chennai",C1624="Chennai Vande Bharat","Chennai",C1624="Cheran Express","Coimbatore",C1624="Coimbatore Express","Coimbatore",C1624="Coimbatore Intercity","Coimbatore",C1624="Coromandel Express","Kolkata",C1624="Devagiri Express","Secunderabad",C1624="Dibrugarh Rajdhani","Dibrugarh",C1624="Duronto Express","Multiple",C1624="Express","Generic",C1624="Garib Rath","Varies",C1624="Gatimaan Express","Delhi",C1624="Rajdhani","Multiple",C1624="Sanghamitra Express","Patna",C1624="Sbc Guwahati Express","Guwahati",C1624="Sealdah Duronto","Sealdah",C1624="Sealdah Rajdhani","Sealdah",C1624="Semi-Sleeper","Bus Type",C1624="Shatabdi","Multiple",C1624="Sleeper","Bus Type",C1624="Super Luxury","Bus Type",C1624="Swarna Jayanti Rajdhani","Ahmedabad",C1624="Tamil Nadu Exp","Chennai",C1624="Vande Bharat","Multiple",C1624="Vikramshila Express","Bhagalpur",C1624="Volvo AC","Bus Type",TRUE,"Unknown")</f>
        <v>Unknown</v>
      </c>
      <c r="E1624" s="1">
        <v>45580</v>
      </c>
      <c r="F1624">
        <v>93.85</v>
      </c>
      <c r="G1624" s="2" t="str" cm="1">
        <f t="array" ref="G1624">_xlfn.IFS(C1624="Golden Temple Mail",1800,C1624="Guruvayur Express",1450,C1624="Guwahati Sbc Express",1650,C1624="Howrah Duronto",1200,C1624="Howrah Mail",2000,C1624="Howrah Rajdhani",1450,C1624="Kamrup Express",1700,C1624="Kerala Express",1600,C1624="Kolkata Rajdhani",1450,C1624="Kovai Express",500,C1624="Mumbai Chennai Mail",1250,C1624="Mumbai Rajdhani",1450,C1624="Mumbai Vande Bharat",700,C1624="Nagercoil Express",1350,C1624="August Kranti Rajdhani",1300,C1624="Chennai Express",1050,C1624="Chennai Intercity",350,C1624="Chennai Vande Bharat",350,C1624="Cheran Express",500,C1624="Coimbatore Express",520,C1624="Coimbatore Intercity",350,C1624="Coromandel Express",1650,C1624="Devagiri Express",1200,C1624="Dibrugarh Rajdhani",2000,C1624="Duronto Express",1450,C1624="Express",600,C1624="Garib Rath",1200,C1624="Gatimaan Express",200,C1624="Rajdhani",1450,C1624="Sanghamitra Express",1900,C1624="Sbc Guwahati Express",1650,C1624="Sealdah Duronto",1200,C1624="Sealdah Rajdhani",1450,C1624="Semi-Sleeper",400,C1624="Shatabdi",500,C1624="Sleeper",350,C1624="Super Luxury",500,C1624="Swarna Jayanti Rajdhani",1600,C1624="Tamil Nadu Exp",1050,C1624="Vande Bharat",700,C1624="Vikramshila Express",1250,C1624="Volvo AC",450,TRUE,"Unknown")</f>
        <v>Unknown</v>
      </c>
      <c r="H1624" s="2" t="str" cm="1">
        <f t="array" ref="H1624">_xlfn.IFS(C1624="Golden Temple Mail",1200,C1624="Guruvayur Express",950,C1624="Guwahati Sbc Express",1100,C1624="Howrah Duronto",800,C1624="Howrah Mail",1400,C1624="Howrah Rajdhani",900,C1624="Kamrup Express",1150,C1624="Kerala Express",1000,C1624="Kolkata Rajdhani",900,C1624="Kovai Express",750,C1624="Mumbai Chennai Mail",1300,C1624="Mumbai Rajdhani",950,C1624="Mumbai Vande Bharat",700,C1624="Nagercoil Express",980,C1624="August Kranti Rajdhani",1200,C1624="Chennai Express",1050,C1624="Chennai Intercity",850,C1624="Chennai Vande Bharat",700,C1624="Cheran Express",880,C1624="Coimbatore Express",920,C1624="Coimbatore Intercity",850,C1624="Coromandel Express",1080,C1624="Devagiri Express",970,C1624="Dibrugarh Rajdhani",1200,C1624="Duronto Express",950,C1624="Express",600,C1624="Garib Rath",880,C1624="Gatimaan Express",650,C1624="Rajdhani",950,C1624="Sanghamitra Express",1150,C1624="Sbc Guwahati Express",1100,C1624="Sealdah Duronto",900,C1624="Sealdah Rajdhani",950,C1624="Semi-Sleeper",400,C1624="Shatabdi",700,C1624="Sleeper",350,C1624="Super Luxury",500,C1624="Swarna Jayanti Rajdhani",960,C1624="Tamil Nadu Exp",1050,C1624="Vande Bharat",700,C1624="Vikramshila Express",980,C1624="Volvo AC",450,TRUE,"Unknown")</f>
        <v>Unknown</v>
      </c>
      <c r="I1624" t="s">
        <v>25</v>
      </c>
      <c r="J1624" t="s">
        <v>19</v>
      </c>
      <c r="M1624">
        <v>3</v>
      </c>
      <c r="N1624" t="s">
        <v>1064</v>
      </c>
    </row>
    <row r="1625" spans="1:14">
      <c r="A1625">
        <v>22652</v>
      </c>
      <c r="B1625" t="s">
        <v>1272</v>
      </c>
      <c r="C1625" t="s">
        <v>1270</v>
      </c>
      <c r="D1625" s="2" t="str" cm="1">
        <f t="array" ref="D1625">_xlfn.IFS(C1625="Golden Temple Mail","Amritsar",C1625="Guruvayur Express","Guruvayur",C1625="Guwahati Sbc Express","Guwahati",C1625="Howrah Duronto","Howrah",C1625="Howrah Mail","Howrah",C1625="Howrah Rajdhani","Howrah",C1625="Kamrup Express","Dibrugarh",C1625="Kerala Express","Thiruvananthapuram",C1625="Kolkata Rajdhani","Kolkata",C1625="Kovai Express","Coimbatore",C1625="Mumbai Chennai Mail","Mumbai",C1625="Mumbai Rajdhani","Mumbai",C1625="Mumbai Vande Bharat","Mumbai",C1625="Nagercoil Express","Nagercoil",C1625="August Kranti Rajdhani","Mumbai",C1625="Chennai Express","Chennai",C1625="Chennai Intercity","Chennai",C1625="Chennai Vande Bharat","Chennai",C1625="Cheran Express","Coimbatore",C1625="Coimbatore Express","Coimbatore",C1625="Coimbatore Intercity","Coimbatore",C1625="Coromandel Express","Kolkata",C1625="Devagiri Express","Secunderabad",C1625="Dibrugarh Rajdhani","Dibrugarh",C1625="Duronto Express","Multiple",C1625="Express","Generic",C1625="Garib Rath","Varies",C1625="Gatimaan Express","Delhi",C1625="Rajdhani","Multiple",C1625="Sanghamitra Express","Patna",C1625="Sbc Guwahati Express","Guwahati",C1625="Sealdah Duronto","Sealdah",C1625="Sealdah Rajdhani","Sealdah",C1625="Semi-Sleeper","Bus Type",C1625="Shatabdi","Multiple",C1625="Sleeper","Bus Type",C1625="Super Luxury","Bus Type",C1625="Swarna Jayanti Rajdhani","Ahmedabad",C1625="Tamil Nadu Exp","Chennai",C1625="Vande Bharat","Multiple",C1625="Vikramshila Express","Bhagalpur",C1625="Volvo AC","Bus Type",TRUE,"Unknown")</f>
        <v>Unknown</v>
      </c>
      <c r="E1625" s="1">
        <v>45525</v>
      </c>
      <c r="F1625">
        <v>47.8</v>
      </c>
      <c r="G1625" s="2" t="str" cm="1">
        <f t="array" ref="G1625">_xlfn.IFS(C1625="Golden Temple Mail",1800,C1625="Guruvayur Express",1450,C1625="Guwahati Sbc Express",1650,C1625="Howrah Duronto",1200,C1625="Howrah Mail",2000,C1625="Howrah Rajdhani",1450,C1625="Kamrup Express",1700,C1625="Kerala Express",1600,C1625="Kolkata Rajdhani",1450,C1625="Kovai Express",500,C1625="Mumbai Chennai Mail",1250,C1625="Mumbai Rajdhani",1450,C1625="Mumbai Vande Bharat",700,C1625="Nagercoil Express",1350,C1625="August Kranti Rajdhani",1300,C1625="Chennai Express",1050,C1625="Chennai Intercity",350,C1625="Chennai Vande Bharat",350,C1625="Cheran Express",500,C1625="Coimbatore Express",520,C1625="Coimbatore Intercity",350,C1625="Coromandel Express",1650,C1625="Devagiri Express",1200,C1625="Dibrugarh Rajdhani",2000,C1625="Duronto Express",1450,C1625="Express",600,C1625="Garib Rath",1200,C1625="Gatimaan Express",200,C1625="Rajdhani","1450",C1625="Sanghamitra Express",1900,C1625="Sbc Guwahati Express",1650,C1625="Sealdah Duronto",1200,C1625="Sealdah Rajdhani",1450,C1625="Semi-Sleeper",400,C1625="Shatabdi",500,C1625="Sleeper",350,C1625="Super Luxury",500,C1625="Swarna Jayanti Rajdhani",1600,C1625="Tamil Nadu Exp",1050,C1625="Vande Bharat",700,C1625="Vikramshila Express",1250,C1625="Volvo AC",450,TRUE,"Unknown")</f>
        <v>Unknown</v>
      </c>
      <c r="H1625" s="2" t="str" cm="1">
        <f t="array" ref="H1625">_xlfn.IFS(C1625="Golden Temple Mail",1200,C1625="Guruvayur Express",950,C1625="Guwahati Sbc Express",1100,C1625="Howrah Duronto",800,C1625="Howrah Mail",1400,C1625="Howrah Rajdhani",900,C1625="Kamrup Express",1150,C1625="Kerala Express",1000,C1625="Kolkata Rajdhani",900,C1625="Kovai Express",750,C1625="Mumbai Chennai Mail",1300,C1625="Mumbai Rajdhani",950,C1625="Mumbai Vande Bharat",700,C1625="Nagercoil Express",980,C1625="Chennai Express",1050,C1625="Chennai Intercity",850,C1625="Chennai Vande Bharat",700,C1625="Cheran Express",880,C1625="Coimbatore Express",920,C1625="Coimbatore Intercity",850,C1625="Coromandel Express",1080,C1625="Devagiri Express",970,C1625="Dibrugarh Rajdhani",1200,C1625="Duronto Express",950,C1625="Express",600,C1625="Garib Rath",880,C1625="Gatimaan Express",650,C1625="Rajdhani",950,C1625="Sanghamitra Express",1150,C1625="Sbc Guwahati Express",1100,C1625="Sealdah Duronto",900,C1625="Sealdah Rajdhani",950,C1625="Semi-Sleeper",400,C1625="Shatabdi",700,C1625="Sleeper",350,C1625="Super Luxury",500,C1625="Swarna Jayanti Rajdhani",960,C1625="Tamil Nadu Exp",1050,C1625="Vande Bharat",700,C1625="Vikramshila Express",980,C1625="Volvo AC",450,TRUE,"Unknown")</f>
        <v>Unknown</v>
      </c>
      <c r="I1625" t="s">
        <v>55</v>
      </c>
      <c r="J1625" t="s">
        <v>46</v>
      </c>
      <c r="M1625">
        <v>5</v>
      </c>
      <c r="N1625" t="s">
        <v>1064</v>
      </c>
    </row>
    <row r="1626" spans="1:14">
      <c r="A1626">
        <v>22652</v>
      </c>
      <c r="B1626" t="s">
        <v>1067</v>
      </c>
      <c r="C1626" t="s">
        <v>1270</v>
      </c>
      <c r="D1626" s="2" t="str" cm="1">
        <f t="array" ref="D1626">_xlfn.IFS(C1626="Golden Temple Mail","Amritsar",C1626="Guruvayur Express","Guruvayur",C1626="Guwahati Sbc Express","Guwahati",C1626="Howrah Duronto","Howrah",C1626="Howrah Mail","Howrah",C1626="Howrah Rajdhani","Howrah",C1626="Kamrup Express","Dibrugarh",C1626="Kerala Express","Thiruvananthapuram",C1626="Kolkata Rajdhani","Kolkata",C1626="Kovai Express","Coimbatore",C1626="Mumbai Chennai Mail","Mumbai",C1626="Mumbai Rajdhani","Mumbai",C1626="Mumbai Vande Bharat","Mumbai",C1626="Nagercoil Express","Nagercoil",C1626="August Kranti Rajdhani","Mumbai",C1626="Chennai Express","Chennai",C1626="Chennai Intercity","Chennai",C1626="Chennai Vande Bharat","Chennai",C1626="Cheran Express","Coimbatore",C1626="Coimbatore Express","Coimbatore",C1626="Coimbatore Intercity","Coimbatore",C1626="Coromandel Express","Kolkata",C1626="Devagiri Express","Secunderabad",C1626="Dibrugarh Rajdhani","Dibrugarh",C1626="Duronto Express","Multiple",C1626="Express","Generic",C1626="Garib Rath","Varies",C1626="Gatimaan Express","Delhi",C1626="Rajdhani","Multiple",C1626="Sanghamitra Express","Patna",C1626="Sbc Guwahati Express","Guwahati",C1626="Sealdah Duronto","Sealdah",C1626="Sealdah Rajdhani","Sealdah",C1626="Semi-Sleeper","Bus Type",C1626="Shatabdi","Multiple",C1626="Sleeper","Bus Type",C1626="Super Luxury","Bus Type",C1626="Swarna Jayanti Rajdhani","Ahmedabad",C1626="Tamil Nadu Exp","Chennai",C1626="Vande Bharat","Multiple",C1626="Vikramshila Express","Bhagalpur",C1626="Volvo AC","Bus Type",TRUE,"Unknown")</f>
        <v>Unknown</v>
      </c>
      <c r="E1626" s="1">
        <v>45523</v>
      </c>
      <c r="F1626">
        <v>86.42</v>
      </c>
      <c r="G1626" s="2" t="str" cm="1">
        <f t="array" ref="G1626">_xlfn.IFS(C1626="Golden Temple Mail",1800,C1626="Guruvayur Express",1450,C1626="Guwahati Sbc Express",1650,C1626="Howrah Duronto",1200,C1626="Howrah Mail",2000,C1626="Howrah Rajdhani",1450,C1626="Kamrup Express",1700,C1626="Kerala Express",1600,C1626="Kolkata Rajdhani",1450,C1626="Kovai Express",500,C1626="Mumbai Chennai Mail",1250,C1626="Mumbai Rajdhani",1450,C1626="Mumbai Vande Bharat",700,C1626="Nagercoil Express",1350,C1626="August Kranti Rajdhani",1300,C1626="Chennai Express",1050,C1626="Chennai Intercity",350,C1626="Chennai Vande Bharat",350,C1626="Cheran Express",500,C1626="Coimbatore Express",520,C1626="Coimbatore Intercity",350,C1626="Coromandel Express",1650,C1626="Devagiri Express",1200,C1626="Dibrugarh Rajdhani",2000,C1626="Duronto Express",1450,C1626="Express",600,C1626="Garib Rath",1200,C1626="Gatimaan Express",200,C1626="Rajdhani",1450,C1626="Sanghamitra Express",1900,C1626="Sbc Guwahati Express",1650,C1626="Sealdah Duronto",1200,C1626="Sealdah Rajdhani",1450,C1626="Semi-Sleeper",400,C1626="Shatabdi",500,C1626="Sleeper",350,C1626="Super Luxury",500,C1626="Swarna Jayanti Rajdhani",1600,C1626="Tamil Nadu Exp",1050,C1626="Vande Bharat",700,C1626="Vikramshila Express",1250,C1626="Volvo AC",450,TRUE,"Unknown")</f>
        <v>Unknown</v>
      </c>
      <c r="H1626" s="2" t="str" cm="1">
        <f t="array" ref="H1626">_xlfn.IFS(C1626="Golden Temple Mail",1200,C1626="Guruvayur Express",950,C1626="Guwahati Sbc Express",1100,C1626="Howrah Duronto",800,C1626="Howrah Mail",1400,C1626="Howrah Rajdhani",900,C1626="Kamrup Express",1150,C1626="Kerala Express",1000,C1626="Kolkata Rajdhani",900,C1626="Kovai Express",750,C1626="Mumbai Chennai Mail",1300,C1626="Mumbai Rajdhani",950,C1626="Mumbai Vande Bharat",700,C1626="Nagercoil Express",980,C1626="August Kranti Rajdhani",1200,C1626="Chennai Express",1050,C1626="Chennai Intercity",850,C1626="Chennai Vande Bharat",700,C1626="Cheran Express",880,C1626="Coimbatore Express",920,C1626="Coimbatore Intercity",850,C1626="Coromandel Express",1080,C1626="Devagiri Express",970,C1626="Dibrugarh Rajdhani",1200,C1626="Duronto Express",950,C1626="Express",600,C1626="Garib Rath",880,C1626="Gatimaan Express",650,C1626="Rajdhani",950,C1626="Sanghamitra Express",1150,C1626="Sbc Guwahati Express",1100,C1626="Sealdah Duronto",900,C1626="Sealdah Rajdhani",950,C1626="Semi-Sleeper",400,C1626="Shatabdi",700,C1626="Sleeper",350,C1626="Super Luxury",500,C1626="Swarna Jayanti Rajdhani",960,C1626="Tamil Nadu Exp",1050,C1626="Vande Bharat",700,C1626="Vikramshila Express",980,C1626="Volvo AC",450,TRUE,"Unknown")</f>
        <v>Unknown</v>
      </c>
      <c r="I1626" t="s">
        <v>55</v>
      </c>
      <c r="J1626" t="s">
        <v>42</v>
      </c>
      <c r="M1626">
        <v>7</v>
      </c>
      <c r="N1626" t="s">
        <v>1064</v>
      </c>
    </row>
    <row r="1627" spans="1:14">
      <c r="A1627">
        <v>22652</v>
      </c>
      <c r="B1627" t="s">
        <v>1066</v>
      </c>
      <c r="C1627" t="s">
        <v>1270</v>
      </c>
      <c r="D1627" s="2" t="str" cm="1">
        <f t="array" ref="D1627">_xlfn.IFS(C1627="Golden Temple Mail","Amritsar",C1627="Guruvayur Express","Guruvayur",C1627="Guwahati Sbc Express","Guwahati",C1627="Howrah Duronto","Howrah",C1627="Howrah Mail","Howrah",C1627="Howrah Rajdhani","Howrah",C1627="Kamrup Express","Dibrugarh",C1627="Kerala Express","Thiruvananthapuram",C1627="Kolkata Rajdhani","Kolkata",C1627="Kovai Express","Coimbatore",C1627="Mumbai Chennai Mail","Mumbai",C1627="Mumbai Rajdhani","Mumbai",C1627="Mumbai Vande Bharat","Mumbai",C1627="Nagercoil Express","Nagercoil",C1627="August Kranti Rajdhani","Mumbai",C1627="Chennai Express","Chennai",C1627="Chennai Intercity","Chennai",C1627="Chennai Vande Bharat","Chennai",C1627="Cheran Express","Coimbatore",C1627="Coimbatore Express","Coimbatore",C1627="Coimbatore Intercity","Coimbatore",C1627="Coromandel Express","Kolkata",C1627="Devagiri Express","Secunderabad",C1627="Dibrugarh Rajdhani","Dibrugarh",C1627="Duronto Express","Multiple",C1627="Express","Generic",C1627="Garib Rath","Varies",C1627="Gatimaan Express","Delhi",C1627="Rajdhani","Multiple",C1627="Sanghamitra Express","Patna",C1627="Sbc Guwahati Express","Guwahati",C1627="Sealdah Duronto","Sealdah",C1627="Sealdah Rajdhani","Sealdah",C1627="Semi-Sleeper","Bus Type",C1627="Shatabdi","Multiple",C1627="Sleeper","Bus Type",C1627="Super Luxury","Bus Type",C1627="Swarna Jayanti Rajdhani","Ahmedabad",C1627="Tamil Nadu Exp","Chennai",C1627="Vande Bharat","Multiple",C1627="Vikramshila Express","Bhagalpur",C1627="Volvo AC","Bus Type",TRUE,"Unknown")</f>
        <v>Unknown</v>
      </c>
      <c r="E1627" s="1">
        <v>45537</v>
      </c>
      <c r="F1627">
        <v>51.29</v>
      </c>
      <c r="G1627" s="2" t="str" cm="1">
        <f t="array" ref="G1627">_xlfn.IFS(C1627="Golden Temple Mail",1800,C1627="Guruvayur Express",1450,C1627="Guwahati Sbc Express",1650,C1627="Howrah Duronto",1200,C1627="Howrah Mail",2000,C1627="Howrah Rajdhani",1450,C1627="Kamrup Express",1700,C1627="Kerala Express",1600,C1627="Kolkata Rajdhani",1450,C1627="Kovai Express",500,C1627="Mumbai Chennai Mail",1250,C1627="Mumbai Rajdhani",1450,C1627="Mumbai Vande Bharat",700,C1627="Nagercoil Express",1350,C1627="August Kranti Rajdhani",1300,C1627="Chennai Express",1050,C1627="Chennai Intercity",350,C1627="Chennai Vande Bharat",350,C1627="Cheran Express",500,C1627="Coimbatore Express",520,C1627="Coimbatore Intercity",350,C1627="Coromandel Express",1650,C1627="Devagiri Express",1200,C1627="Dibrugarh Rajdhani",2000,C1627="Duronto Express",1450,C1627="Express",600,C1627="Garib Rath",1200,C1627="Gatimaan Express",200,C1627="Rajdhani","1450",C1627="Sanghamitra Express",1900,C1627="Sbc Guwahati Express",1650,C1627="Sealdah Duronto",1200,C1627="Sealdah Rajdhani",1450,C1627="Semi-Sleeper",400,C1627="Shatabdi",500,C1627="Sleeper",350,C1627="Super Luxury",500,C1627="Swarna Jayanti Rajdhani",1600,C1627="Tamil Nadu Exp",1050,C1627="Vande Bharat",700,C1627="Vikramshila Express",1250,C1627="Volvo AC",450,TRUE,"Unknown")</f>
        <v>Unknown</v>
      </c>
      <c r="H1627" s="2" t="str" cm="1">
        <f t="array" ref="H1627">_xlfn.IFS(C1627="Golden Temple Mail",1200,C1627="Guruvayur Express",950,C1627="Guwahati Sbc Express",1100,C1627="Howrah Duronto",800,C1627="Howrah Mail",1400,C1627="Howrah Rajdhani",900,C1627="Kamrup Express",1150,C1627="Kerala Express",1000,C1627="Kolkata Rajdhani",900,C1627="Kovai Express",750,C1627="Mumbai Chennai Mail",1300,C1627="Mumbai Rajdhani",950,C1627="Mumbai Vande Bharat",700,C1627="Nagercoil Express",980,C1627="Chennai Express",1050,C1627="Chennai Intercity",850,C1627="Chennai Vande Bharat",700,C1627="Cheran Express",880,C1627="Coimbatore Express",920,C1627="Coimbatore Intercity",850,C1627="Coromandel Express",1080,C1627="Devagiri Express",970,C1627="Dibrugarh Rajdhani",1200,C1627="Duronto Express",950,C1627="Express",600,C1627="Garib Rath",880,C1627="Gatimaan Express",650,C1627="Rajdhani",950,C1627="Sanghamitra Express",1150,C1627="Sbc Guwahati Express",1100,C1627="Sealdah Duronto",900,C1627="Sealdah Rajdhani",950,C1627="Semi-Sleeper",400,C1627="Shatabdi",700,C1627="Sleeper",350,C1627="Super Luxury",500,C1627="Swarna Jayanti Rajdhani",960,C1627="Tamil Nadu Exp",1050,C1627="Vande Bharat",700,C1627="Vikramshila Express",980,C1627="Volvo AC",450,TRUE,"Unknown")</f>
        <v>Unknown</v>
      </c>
      <c r="I1627" t="s">
        <v>38</v>
      </c>
      <c r="J1627" t="s">
        <v>42</v>
      </c>
      <c r="M1627">
        <v>10</v>
      </c>
      <c r="N1627" t="s">
        <v>1064</v>
      </c>
    </row>
    <row r="1628" spans="1:14">
      <c r="A1628">
        <v>22652</v>
      </c>
      <c r="B1628" t="s">
        <v>1271</v>
      </c>
      <c r="C1628" t="s">
        <v>1270</v>
      </c>
      <c r="D1628" s="2" t="str" cm="1">
        <f t="array" ref="D1628">_xlfn.IFS(C1628="Golden Temple Mail","Amritsar",C1628="Guruvayur Express","Guruvayur",C1628="Guwahati Sbc Express","Guwahati",C1628="Howrah Duronto","Howrah",C1628="Howrah Mail","Howrah",C1628="Howrah Rajdhani","Howrah",C1628="Kamrup Express","Dibrugarh",C1628="Kerala Express","Thiruvananthapuram",C1628="Kolkata Rajdhani","Kolkata",C1628="Kovai Express","Coimbatore",C1628="Mumbai Chennai Mail","Mumbai",C1628="Mumbai Rajdhani","Mumbai",C1628="Mumbai Vande Bharat","Mumbai",C1628="Nagercoil Express","Nagercoil",C1628="August Kranti Rajdhani","Mumbai",C1628="Chennai Express","Chennai",C1628="Chennai Intercity","Chennai",C1628="Chennai Vande Bharat","Chennai",C1628="Cheran Express","Coimbatore",C1628="Coimbatore Express","Coimbatore",C1628="Coimbatore Intercity","Coimbatore",C1628="Coromandel Express","Kolkata",C1628="Devagiri Express","Secunderabad",C1628="Dibrugarh Rajdhani","Dibrugarh",C1628="Duronto Express","Multiple",C1628="Express","Generic",C1628="Garib Rath","Varies",C1628="Gatimaan Express","Delhi",C1628="Rajdhani","Multiple",C1628="Sanghamitra Express","Patna",C1628="Sbc Guwahati Express","Guwahati",C1628="Sealdah Duronto","Sealdah",C1628="Sealdah Rajdhani","Sealdah",C1628="Semi-Sleeper","Bus Type",C1628="Shatabdi","Multiple",C1628="Sleeper","Bus Type",C1628="Super Luxury","Bus Type",C1628="Swarna Jayanti Rajdhani","Ahmedabad",C1628="Tamil Nadu Exp","Chennai",C1628="Vande Bharat","Multiple",C1628="Vikramshila Express","Bhagalpur",C1628="Volvo AC","Bus Type",TRUE,"Unknown")</f>
        <v>Unknown</v>
      </c>
      <c r="E1628" s="1">
        <v>45430</v>
      </c>
      <c r="F1628">
        <v>70.23</v>
      </c>
      <c r="G1628" s="2" t="str" cm="1">
        <f t="array" ref="G1628">_xlfn.IFS(C1628="Golden Temple Mail",1800,C1628="Guruvayur Express",1450,C1628="Guwahati Sbc Express",1650,C1628="Howrah Duronto",1200,C1628="Howrah Mail",2000,C1628="Howrah Rajdhani",1450,C1628="Kamrup Express",1700,C1628="Kerala Express",1600,C1628="Kolkata Rajdhani",1450,C1628="Kovai Express",500,C1628="Mumbai Chennai Mail",1250,C1628="Mumbai Rajdhani",1450,C1628="Mumbai Vande Bharat",700,C1628="Nagercoil Express",1350,C1628="August Kranti Rajdhani",1300,C1628="Chennai Express",1050,C1628="Chennai Intercity",350,C1628="Chennai Vande Bharat",350,C1628="Cheran Express",500,C1628="Coimbatore Express",520,C1628="Coimbatore Intercity",350,C1628="Coromandel Express",1650,C1628="Devagiri Express",1200,C1628="Dibrugarh Rajdhani",2000,C1628="Duronto Express",1450,C1628="Express",600,C1628="Garib Rath",1200,C1628="Gatimaan Express",200,C1628="Rajdhani",1450,C1628="Sanghamitra Express",1900,C1628="Sbc Guwahati Express",1650,C1628="Sealdah Duronto",1200,C1628="Sealdah Rajdhani",1450,C1628="Semi-Sleeper",400,C1628="Shatabdi",500,C1628="Sleeper",350,C1628="Super Luxury",500,C1628="Swarna Jayanti Rajdhani",1600,C1628="Tamil Nadu Exp",1050,C1628="Vande Bharat",700,C1628="Vikramshila Express",1250,C1628="Volvo AC",450,TRUE,"Unknown")</f>
        <v>Unknown</v>
      </c>
      <c r="H1628" s="2" t="str" cm="1">
        <f t="array" ref="H1628">_xlfn.IFS(C1628="Golden Temple Mail",1200,C1628="Guruvayur Express",950,C1628="Guwahati Sbc Express",1100,C1628="Howrah Duronto",800,C1628="Howrah Mail",1400,C1628="Howrah Rajdhani",900,C1628="Kamrup Express",1150,C1628="Kerala Express",1000,C1628="Kolkata Rajdhani",900,C1628="Kovai Express",750,C1628="Mumbai Chennai Mail",1300,C1628="Mumbai Rajdhani",950,C1628="Mumbai Vande Bharat",700,C1628="Nagercoil Express",980,C1628="August Kranti Rajdhani",1200,C1628="Chennai Express",1050,C1628="Chennai Intercity",850,C1628="Chennai Vande Bharat",700,C1628="Cheran Express",880,C1628="Coimbatore Express",920,C1628="Coimbatore Intercity",850,C1628="Coromandel Express",1080,C1628="Devagiri Express",970,C1628="Dibrugarh Rajdhani",1200,C1628="Duronto Express",950,C1628="Express",600,C1628="Garib Rath",880,C1628="Gatimaan Express",650,C1628="Rajdhani",950,C1628="Sanghamitra Express",1150,C1628="Sbc Guwahati Express",1100,C1628="Sealdah Duronto",900,C1628="Sealdah Rajdhani",950,C1628="Semi-Sleeper",400,C1628="Shatabdi",700,C1628="Sleeper",350,C1628="Super Luxury",500,C1628="Swarna Jayanti Rajdhani",960,C1628="Tamil Nadu Exp",1050,C1628="Vande Bharat",700,C1628="Vikramshila Express",980,C1628="Volvo AC",450,TRUE,"Unknown")</f>
        <v>Unknown</v>
      </c>
      <c r="I1628" t="s">
        <v>62</v>
      </c>
      <c r="J1628" t="s">
        <v>31</v>
      </c>
      <c r="M1628">
        <v>12</v>
      </c>
      <c r="N1628" t="s">
        <v>1064</v>
      </c>
    </row>
    <row r="1629" spans="1:14">
      <c r="A1629">
        <v>22652</v>
      </c>
      <c r="B1629" t="s">
        <v>1074</v>
      </c>
      <c r="C1629" t="s">
        <v>1270</v>
      </c>
      <c r="D1629" s="2" t="str" cm="1">
        <f t="array" ref="D1629">_xlfn.IFS(C1629="Golden Temple Mail","Amritsar",C1629="Guruvayur Express","Guruvayur",C1629="Guwahati Sbc Express","Guwahati",C1629="Howrah Duronto","Howrah",C1629="Howrah Mail","Howrah",C1629="Howrah Rajdhani","Howrah",C1629="Kamrup Express","Dibrugarh",C1629="Kerala Express","Thiruvananthapuram",C1629="Kolkata Rajdhani","Kolkata",C1629="Kovai Express","Coimbatore",C1629="Mumbai Chennai Mail","Mumbai",C1629="Mumbai Rajdhani","Mumbai",C1629="Mumbai Vande Bharat","Mumbai",C1629="Nagercoil Express","Nagercoil",C1629="August Kranti Rajdhani","Mumbai",C1629="Chennai Express","Chennai",C1629="Chennai Intercity","Chennai",C1629="Chennai Vande Bharat","Chennai",C1629="Cheran Express","Coimbatore",C1629="Coimbatore Express","Coimbatore",C1629="Coimbatore Intercity","Coimbatore",C1629="Coromandel Express","Kolkata",C1629="Devagiri Express","Secunderabad",C1629="Dibrugarh Rajdhani","Dibrugarh",C1629="Duronto Express","Multiple",C1629="Express","Generic",C1629="Garib Rath","Varies",C1629="Gatimaan Express","Delhi",C1629="Rajdhani","Multiple",C1629="Sanghamitra Express","Patna",C1629="Sbc Guwahati Express","Guwahati",C1629="Sealdah Duronto","Sealdah",C1629="Sealdah Rajdhani","Sealdah",C1629="Semi-Sleeper","Bus Type",C1629="Shatabdi","Multiple",C1629="Sleeper","Bus Type",C1629="Super Luxury","Bus Type",C1629="Swarna Jayanti Rajdhani","Ahmedabad",C1629="Tamil Nadu Exp","Chennai",C1629="Vande Bharat","Multiple",C1629="Vikramshila Express","Bhagalpur",C1629="Volvo AC","Bus Type",TRUE,"Unknown")</f>
        <v>Unknown</v>
      </c>
      <c r="E1629" s="1">
        <v>45520</v>
      </c>
      <c r="F1629">
        <v>90.24</v>
      </c>
      <c r="G1629" s="2" t="str" cm="1">
        <f t="array" ref="G1629">_xlfn.IFS(C1629="Golden Temple Mail",1800,C1629="Guruvayur Express",1450,C1629="Guwahati Sbc Express",1650,C1629="Howrah Duronto",1200,C1629="Howrah Mail",2000,C1629="Howrah Rajdhani",1450,C1629="Kamrup Express",1700,C1629="Kerala Express",1600,C1629="Kolkata Rajdhani",1450,C1629="Kovai Express",500,C1629="Mumbai Chennai Mail",1250,C1629="Mumbai Rajdhani",1450,C1629="Mumbai Vande Bharat",700,C1629="Nagercoil Express",1350,C1629="August Kranti Rajdhani",1300,C1629="Chennai Express",1050,C1629="Chennai Intercity",350,C1629="Chennai Vande Bharat",350,C1629="Cheran Express",500,C1629="Coimbatore Express",520,C1629="Coimbatore Intercity",350,C1629="Coromandel Express",1650,C1629="Devagiri Express",1200,C1629="Dibrugarh Rajdhani",2000,C1629="Duronto Express",1450,C1629="Express",600,C1629="Garib Rath",1200,C1629="Gatimaan Express",200,C1629="Rajdhani","1450",C1629="Sanghamitra Express",1900,C1629="Sbc Guwahati Express",1650,C1629="Sealdah Duronto",1200,C1629="Sealdah Rajdhani",1450,C1629="Semi-Sleeper",400,C1629="Shatabdi",500,C1629="Sleeper",350,C1629="Super Luxury",500,C1629="Swarna Jayanti Rajdhani",1600,C1629="Tamil Nadu Exp",1050,C1629="Vande Bharat",700,C1629="Vikramshila Express",1250,C1629="Volvo AC",450,TRUE,"Unknown")</f>
        <v>Unknown</v>
      </c>
      <c r="H1629" s="2" t="str" cm="1">
        <f t="array" ref="H1629">_xlfn.IFS(C1629="Golden Temple Mail",1200,C1629="Guruvayur Express",950,C1629="Guwahati Sbc Express",1100,C1629="Howrah Duronto",800,C1629="Howrah Mail",1400,C1629="Howrah Rajdhani",900,C1629="Kamrup Express",1150,C1629="Kerala Express",1000,C1629="Kolkata Rajdhani",900,C1629="Kovai Express",750,C1629="Mumbai Chennai Mail",1300,C1629="Mumbai Rajdhani",950,C1629="Mumbai Vande Bharat",700,C1629="Nagercoil Express",980,C1629="Chennai Express",1050,C1629="Chennai Intercity",850,C1629="Chennai Vande Bharat",700,C1629="Cheran Express",880,C1629="Coimbatore Express",920,C1629="Coimbatore Intercity",850,C1629="Coromandel Express",1080,C1629="Devagiri Express",970,C1629="Dibrugarh Rajdhani",1200,C1629="Duronto Express",950,C1629="Express",600,C1629="Garib Rath",880,C1629="Gatimaan Express",650,C1629="Rajdhani",950,C1629="Sanghamitra Express",1150,C1629="Sbc Guwahati Express",1100,C1629="Sealdah Duronto",900,C1629="Sealdah Rajdhani",950,C1629="Semi-Sleeper",400,C1629="Shatabdi",700,C1629="Sleeper",350,C1629="Super Luxury",500,C1629="Swarna Jayanti Rajdhani",960,C1629="Tamil Nadu Exp",1050,C1629="Vande Bharat",700,C1629="Vikramshila Express",980,C1629="Volvo AC",450,TRUE,"Unknown")</f>
        <v>Unknown</v>
      </c>
      <c r="I1629" t="s">
        <v>55</v>
      </c>
      <c r="J1629" t="s">
        <v>39</v>
      </c>
      <c r="M1629">
        <v>18</v>
      </c>
      <c r="N1629" t="s">
        <v>1064</v>
      </c>
    </row>
    <row r="1630" spans="1:14">
      <c r="A1630">
        <v>22652</v>
      </c>
      <c r="B1630" t="s">
        <v>1062</v>
      </c>
      <c r="C1630" t="s">
        <v>1270</v>
      </c>
      <c r="D1630" s="2" t="str" cm="1">
        <f t="array" ref="D1630">_xlfn.IFS(C1630="Golden Temple Mail","Amritsar",C1630="Guruvayur Express","Guruvayur",C1630="Guwahati Sbc Express","Guwahati",C1630="Howrah Duronto","Howrah",C1630="Howrah Mail","Howrah",C1630="Howrah Rajdhani","Howrah",C1630="Kamrup Express","Dibrugarh",C1630="Kerala Express","Thiruvananthapuram",C1630="Kolkata Rajdhani","Kolkata",C1630="Kovai Express","Coimbatore",C1630="Mumbai Chennai Mail","Mumbai",C1630="Mumbai Rajdhani","Mumbai",C1630="Mumbai Vande Bharat","Mumbai",C1630="Nagercoil Express","Nagercoil",C1630="August Kranti Rajdhani","Mumbai",C1630="Chennai Express","Chennai",C1630="Chennai Intercity","Chennai",C1630="Chennai Vande Bharat","Chennai",C1630="Cheran Express","Coimbatore",C1630="Coimbatore Express","Coimbatore",C1630="Coimbatore Intercity","Coimbatore",C1630="Coromandel Express","Kolkata",C1630="Devagiri Express","Secunderabad",C1630="Dibrugarh Rajdhani","Dibrugarh",C1630="Duronto Express","Multiple",C1630="Express","Generic",C1630="Garib Rath","Varies",C1630="Gatimaan Express","Delhi",C1630="Rajdhani","Multiple",C1630="Sanghamitra Express","Patna",C1630="Sbc Guwahati Express","Guwahati",C1630="Sealdah Duronto","Sealdah",C1630="Sealdah Rajdhani","Sealdah",C1630="Semi-Sleeper","Bus Type",C1630="Shatabdi","Multiple",C1630="Sleeper","Bus Type",C1630="Super Luxury","Bus Type",C1630="Swarna Jayanti Rajdhani","Ahmedabad",C1630="Tamil Nadu Exp","Chennai",C1630="Vande Bharat","Multiple",C1630="Vikramshila Express","Bhagalpur",C1630="Volvo AC","Bus Type",TRUE,"Unknown")</f>
        <v>Unknown</v>
      </c>
      <c r="E1630" s="1">
        <v>45309</v>
      </c>
      <c r="F1630">
        <v>89.35</v>
      </c>
      <c r="G1630" s="2" t="str" cm="1">
        <f t="array" ref="G1630">_xlfn.IFS(C1630="Golden Temple Mail",1800,C1630="Guruvayur Express",1450,C1630="Guwahati Sbc Express",1650,C1630="Howrah Duronto",1200,C1630="Howrah Mail",2000,C1630="Howrah Rajdhani",1450,C1630="Kamrup Express",1700,C1630="Kerala Express",1600,C1630="Kolkata Rajdhani",1450,C1630="Kovai Express",500,C1630="Mumbai Chennai Mail",1250,C1630="Mumbai Rajdhani",1450,C1630="Mumbai Vande Bharat",700,C1630="Nagercoil Express",1350,C1630="August Kranti Rajdhani",1300,C1630="Chennai Express",1050,C1630="Chennai Intercity",350,C1630="Chennai Vande Bharat",350,C1630="Cheran Express",500,C1630="Coimbatore Express",520,C1630="Coimbatore Intercity",350,C1630="Coromandel Express",1650,C1630="Devagiri Express",1200,C1630="Dibrugarh Rajdhani",2000,C1630="Duronto Express",1450,C1630="Express",600,C1630="Garib Rath",1200,C1630="Gatimaan Express",200,C1630="Rajdhani",1450,C1630="Sanghamitra Express",1900,C1630="Sbc Guwahati Express",1650,C1630="Sealdah Duronto",1200,C1630="Sealdah Rajdhani",1450,C1630="Semi-Sleeper",400,C1630="Shatabdi",500,C1630="Sleeper",350,C1630="Super Luxury",500,C1630="Swarna Jayanti Rajdhani",1600,C1630="Tamil Nadu Exp",1050,C1630="Vande Bharat",700,C1630="Vikramshila Express",1250,C1630="Volvo AC",450,TRUE,"Unknown")</f>
        <v>Unknown</v>
      </c>
      <c r="H1630" s="2" t="str" cm="1">
        <f t="array" ref="H1630">_xlfn.IFS(C1630="Golden Temple Mail",1200,C1630="Guruvayur Express",950,C1630="Guwahati Sbc Express",1100,C1630="Howrah Duronto",800,C1630="Howrah Mail",1400,C1630="Howrah Rajdhani",900,C1630="Kamrup Express",1150,C1630="Kerala Express",1000,C1630="Kolkata Rajdhani",900,C1630="Kovai Express",750,C1630="Mumbai Chennai Mail",1300,C1630="Mumbai Rajdhani",950,C1630="Mumbai Vande Bharat",700,C1630="Nagercoil Express",980,C1630="August Kranti Rajdhani",1200,C1630="Chennai Express",1050,C1630="Chennai Intercity",850,C1630="Chennai Vande Bharat",700,C1630="Cheran Express",880,C1630="Coimbatore Express",920,C1630="Coimbatore Intercity",850,C1630="Coromandel Express",1080,C1630="Devagiri Express",970,C1630="Dibrugarh Rajdhani",1200,C1630="Duronto Express",950,C1630="Express",600,C1630="Garib Rath",880,C1630="Gatimaan Express",650,C1630="Rajdhani",950,C1630="Sanghamitra Express",1150,C1630="Sbc Guwahati Express",1100,C1630="Sealdah Duronto",900,C1630="Sealdah Rajdhani",950,C1630="Semi-Sleeper",400,C1630="Shatabdi",700,C1630="Sleeper",350,C1630="Super Luxury",500,C1630="Swarna Jayanti Rajdhani",960,C1630="Tamil Nadu Exp",1050,C1630="Vande Bharat",700,C1630="Vikramshila Express",980,C1630="Volvo AC",450,TRUE,"Unknown")</f>
        <v>Unknown</v>
      </c>
      <c r="I1630" t="s">
        <v>83</v>
      </c>
      <c r="J1630" t="s">
        <v>26</v>
      </c>
      <c r="M1630">
        <v>1</v>
      </c>
      <c r="N1630" t="s">
        <v>1064</v>
      </c>
    </row>
    <row r="1631" spans="1:14">
      <c r="A1631">
        <v>12839</v>
      </c>
      <c r="B1631" t="s">
        <v>1111</v>
      </c>
      <c r="C1631" t="s">
        <v>1112</v>
      </c>
      <c r="D1631" s="2" t="str" cm="1">
        <f t="array" ref="D1631">_xlfn.IFS(C1631="Golden Temple Mail","Amritsar",C1631="Guruvayur Express","Guruvayur",C1631="Guwahati Sbc Express","Guwahati",C1631="Howrah Duronto","Howrah",C1631="Howrah Mail","Howrah",C1631="Howrah Rajdhani","Howrah",C1631="Kamrup Express","Dibrugarh",C1631="Kerala Express","Thiruvananthapuram",C1631="Kolkata Rajdhani","Kolkata",C1631="Kovai Express","Coimbatore",C1631="Mumbai Chennai Mail","Mumbai",C1631="Mumbai Rajdhani","Mumbai",C1631="Mumbai Vande Bharat","Mumbai",C1631="Nagercoil Express","Nagercoil",C1631="August Kranti Rajdhani","Mumbai",C1631="Chennai Express","Chennai",C1631="Chennai Intercity","Chennai",C1631="Chennai Vande Bharat","Chennai",C1631="Cheran Express","Coimbatore",C1631="Coimbatore Express","Coimbatore",C1631="Coimbatore Intercity","Coimbatore",C1631="Coromandel Express","Kolkata",C1631="Devagiri Express","Secunderabad",C1631="Dibrugarh Rajdhani","Dibrugarh",C1631="Duronto Express","Multiple",C1631="Express","Generic",C1631="Garib Rath","Varies",C1631="Gatimaan Express","Delhi",C1631="Rajdhani","Multiple",C1631="Sanghamitra Express","Patna",C1631="Sbc Guwahati Express","Guwahati",C1631="Sealdah Duronto","Sealdah",C1631="Sealdah Rajdhani","Sealdah",C1631="Semi-Sleeper","Bus Type",C1631="Shatabdi","Multiple",C1631="Sleeper","Bus Type",C1631="Super Luxury","Bus Type",C1631="Swarna Jayanti Rajdhani","Ahmedabad",C1631="Tamil Nadu Exp","Chennai",C1631="Vande Bharat","Multiple",C1631="Vikramshila Express","Bhagalpur",C1631="Volvo AC","Bus Type",TRUE,"Unknown")</f>
        <v>Howrah</v>
      </c>
      <c r="E1631" s="1">
        <v>45477</v>
      </c>
      <c r="F1631">
        <v>79.49</v>
      </c>
      <c r="G1631" s="2" cm="1">
        <f t="array" ref="G1631">_xlfn.IFS(C1631="Golden Temple Mail",1800,C1631="Guruvayur Express",1450,C1631="Guwahati Sbc Express",1650,C1631="Howrah Duronto",1200,C1631="Howrah Mail",2000,C1631="Howrah Rajdhani",1450,C1631="Kamrup Express",1700,C1631="Kerala Express",1600,C1631="Kolkata Rajdhani",1450,C1631="Kovai Express",500,C1631="Mumbai Chennai Mail",1250,C1631="Mumbai Rajdhani",1450,C1631="Mumbai Vande Bharat",700,C1631="Nagercoil Express",1350,C1631="August Kranti Rajdhani",1300,C1631="Chennai Express",1050,C1631="Chennai Intercity",350,C1631="Chennai Vande Bharat",350,C1631="Cheran Express",500,C1631="Coimbatore Express",520,C1631="Coimbatore Intercity",350,C1631="Coromandel Express",1650,C1631="Devagiri Express",1200,C1631="Dibrugarh Rajdhani",2000,C1631="Duronto Express",1450,C1631="Express",600,C1631="Garib Rath",1200,C1631="Gatimaan Express",200,C1631="Rajdhani","1450",C1631="Sanghamitra Express",1900,C1631="Sbc Guwahati Express",1650,C1631="Sealdah Duronto",1200,C1631="Sealdah Rajdhani",1450,C1631="Semi-Sleeper",400,C1631="Shatabdi",500,C1631="Sleeper",350,C1631="Super Luxury",500,C1631="Swarna Jayanti Rajdhani",1600,C1631="Tamil Nadu Exp",1050,C1631="Vande Bharat",700,C1631="Vikramshila Express",1250,C1631="Volvo AC",450,TRUE,"Unknown")</f>
        <v>2000</v>
      </c>
      <c r="H1631" s="2" cm="1">
        <f t="array" ref="H1631">_xlfn.IFS(C1631="Golden Temple Mail",1200,C1631="Guruvayur Express",950,C1631="Guwahati Sbc Express",1100,C1631="Howrah Duronto",800,C1631="Howrah Mail",1400,C1631="Howrah Rajdhani",900,C1631="Kamrup Express",1150,C1631="Kerala Express",1000,C1631="Kolkata Rajdhani",900,C1631="Kovai Express",750,C1631="Mumbai Chennai Mail",1300,C1631="Mumbai Rajdhani",950,C1631="Mumbai Vande Bharat",700,C1631="Nagercoil Express",980,C1631="Chennai Express",1050,C1631="Chennai Intercity",850,C1631="Chennai Vande Bharat",700,C1631="Cheran Express",880,C1631="Coimbatore Express",920,C1631="Coimbatore Intercity",850,C1631="Coromandel Express",1080,C1631="Devagiri Express",970,C1631="Dibrugarh Rajdhani",1200,C1631="Duronto Express",950,C1631="Express",600,C1631="Garib Rath",880,C1631="Gatimaan Express",650,C1631="Rajdhani",950,C1631="Sanghamitra Express",1150,C1631="Sbc Guwahati Express",1100,C1631="Sealdah Duronto",900,C1631="Sealdah Rajdhani",950,C1631="Semi-Sleeper",400,C1631="Shatabdi",700,C1631="Sleeper",350,C1631="Super Luxury",500,C1631="Swarna Jayanti Rajdhani",960,C1631="Tamil Nadu Exp",1050,C1631="Vande Bharat",700,C1631="Vikramshila Express",980,C1631="Volvo AC",450,TRUE,"Unknown")</f>
        <v>1400</v>
      </c>
      <c r="I1631" t="s">
        <v>30</v>
      </c>
      <c r="J1631" t="s">
        <v>26</v>
      </c>
      <c r="M1631">
        <v>45</v>
      </c>
      <c r="N1631" t="s">
        <v>1064</v>
      </c>
    </row>
    <row r="1632" spans="1:14">
      <c r="A1632">
        <v>12839</v>
      </c>
      <c r="B1632" t="s">
        <v>1113</v>
      </c>
      <c r="C1632" t="s">
        <v>1112</v>
      </c>
      <c r="D1632" s="2" t="str" cm="1">
        <f t="array" ref="D1632">_xlfn.IFS(C1632="Golden Temple Mail","Amritsar",C1632="Guruvayur Express","Guruvayur",C1632="Guwahati Sbc Express","Guwahati",C1632="Howrah Duronto","Howrah",C1632="Howrah Mail","Howrah",C1632="Howrah Rajdhani","Howrah",C1632="Kamrup Express","Dibrugarh",C1632="Kerala Express","Thiruvananthapuram",C1632="Kolkata Rajdhani","Kolkata",C1632="Kovai Express","Coimbatore",C1632="Mumbai Chennai Mail","Mumbai",C1632="Mumbai Rajdhani","Mumbai",C1632="Mumbai Vande Bharat","Mumbai",C1632="Nagercoil Express","Nagercoil",C1632="August Kranti Rajdhani","Mumbai",C1632="Chennai Express","Chennai",C1632="Chennai Intercity","Chennai",C1632="Chennai Vande Bharat","Chennai",C1632="Cheran Express","Coimbatore",C1632="Coimbatore Express","Coimbatore",C1632="Coimbatore Intercity","Coimbatore",C1632="Coromandel Express","Kolkata",C1632="Devagiri Express","Secunderabad",C1632="Dibrugarh Rajdhani","Dibrugarh",C1632="Duronto Express","Multiple",C1632="Express","Generic",C1632="Garib Rath","Varies",C1632="Gatimaan Express","Delhi",C1632="Rajdhani","Multiple",C1632="Sanghamitra Express","Patna",C1632="Sbc Guwahati Express","Guwahati",C1632="Sealdah Duronto","Sealdah",C1632="Sealdah Rajdhani","Sealdah",C1632="Semi-Sleeper","Bus Type",C1632="Shatabdi","Multiple",C1632="Sleeper","Bus Type",C1632="Super Luxury","Bus Type",C1632="Swarna Jayanti Rajdhani","Ahmedabad",C1632="Tamil Nadu Exp","Chennai",C1632="Vande Bharat","Multiple",C1632="Vikramshila Express","Bhagalpur",C1632="Volvo AC","Bus Type",TRUE,"Unknown")</f>
        <v>Howrah</v>
      </c>
      <c r="E1632" s="1">
        <v>45442</v>
      </c>
      <c r="F1632">
        <v>27.34</v>
      </c>
      <c r="G1632" s="2" cm="1">
        <f t="array" ref="G1632">_xlfn.IFS(C1632="Golden Temple Mail",1800,C1632="Guruvayur Express",1450,C1632="Guwahati Sbc Express",1650,C1632="Howrah Duronto",1200,C1632="Howrah Mail",2000,C1632="Howrah Rajdhani",1450,C1632="Kamrup Express",1700,C1632="Kerala Express",1600,C1632="Kolkata Rajdhani",1450,C1632="Kovai Express",500,C1632="Mumbai Chennai Mail",1250,C1632="Mumbai Rajdhani",1450,C1632="Mumbai Vande Bharat",700,C1632="Nagercoil Express",1350,C1632="August Kranti Rajdhani",1300,C1632="Chennai Express",1050,C1632="Chennai Intercity",350,C1632="Chennai Vande Bharat",350,C1632="Cheran Express",500,C1632="Coimbatore Express",520,C1632="Coimbatore Intercity",350,C1632="Coromandel Express",1650,C1632="Devagiri Express",1200,C1632="Dibrugarh Rajdhani",2000,C1632="Duronto Express",1450,C1632="Express",600,C1632="Garib Rath",1200,C1632="Gatimaan Express",200,C1632="Rajdhani",1450,C1632="Sanghamitra Express",1900,C1632="Sbc Guwahati Express",1650,C1632="Sealdah Duronto",1200,C1632="Sealdah Rajdhani",1450,C1632="Semi-Sleeper",400,C1632="Shatabdi",500,C1632="Sleeper",350,C1632="Super Luxury",500,C1632="Swarna Jayanti Rajdhani",1600,C1632="Tamil Nadu Exp",1050,C1632="Vande Bharat",700,C1632="Vikramshila Express",1250,C1632="Volvo AC",450,TRUE,"Unknown")</f>
        <v>2000</v>
      </c>
      <c r="H1632" s="2" cm="1">
        <f t="array" ref="H1632">_xlfn.IFS(C1632="Golden Temple Mail",1200,C1632="Guruvayur Express",950,C1632="Guwahati Sbc Express",1100,C1632="Howrah Duronto",800,C1632="Howrah Mail",1400,C1632="Howrah Rajdhani",900,C1632="Kamrup Express",1150,C1632="Kerala Express",1000,C1632="Kolkata Rajdhani",900,C1632="Kovai Express",750,C1632="Mumbai Chennai Mail",1300,C1632="Mumbai Rajdhani",950,C1632="Mumbai Vande Bharat",700,C1632="Nagercoil Express",980,C1632="August Kranti Rajdhani",1200,C1632="Chennai Express",1050,C1632="Chennai Intercity",850,C1632="Chennai Vande Bharat",700,C1632="Cheran Express",880,C1632="Coimbatore Express",920,C1632="Coimbatore Intercity",850,C1632="Coromandel Express",1080,C1632="Devagiri Express",970,C1632="Dibrugarh Rajdhani",1200,C1632="Duronto Express",950,C1632="Express",600,C1632="Garib Rath",880,C1632="Gatimaan Express",650,C1632="Rajdhani",950,C1632="Sanghamitra Express",1150,C1632="Sbc Guwahati Express",1100,C1632="Sealdah Duronto",900,C1632="Sealdah Rajdhani",950,C1632="Semi-Sleeper",400,C1632="Shatabdi",700,C1632="Sleeper",350,C1632="Super Luxury",500,C1632="Swarna Jayanti Rajdhani",960,C1632="Tamil Nadu Exp",1050,C1632="Vande Bharat",700,C1632="Vikramshila Express",980,C1632="Volvo AC",450,TRUE,"Unknown")</f>
        <v>1400</v>
      </c>
      <c r="I1632" t="s">
        <v>62</v>
      </c>
      <c r="J1632" t="s">
        <v>26</v>
      </c>
      <c r="M1632">
        <v>68</v>
      </c>
      <c r="N1632" t="s">
        <v>1064</v>
      </c>
    </row>
    <row r="1633" spans="1:14">
      <c r="A1633">
        <v>12839</v>
      </c>
      <c r="B1633" t="s">
        <v>1114</v>
      </c>
      <c r="C1633" t="s">
        <v>1112</v>
      </c>
      <c r="D1633" s="2" t="str" cm="1">
        <f t="array" ref="D1633">_xlfn.IFS(C1633="Golden Temple Mail","Amritsar",C1633="Guruvayur Express","Guruvayur",C1633="Guwahati Sbc Express","Guwahati",C1633="Howrah Duronto","Howrah",C1633="Howrah Mail","Howrah",C1633="Howrah Rajdhani","Howrah",C1633="Kamrup Express","Dibrugarh",C1633="Kerala Express","Thiruvananthapuram",C1633="Kolkata Rajdhani","Kolkata",C1633="Kovai Express","Coimbatore",C1633="Mumbai Chennai Mail","Mumbai",C1633="Mumbai Rajdhani","Mumbai",C1633="Mumbai Vande Bharat","Mumbai",C1633="Nagercoil Express","Nagercoil",C1633="August Kranti Rajdhani","Mumbai",C1633="Chennai Express","Chennai",C1633="Chennai Intercity","Chennai",C1633="Chennai Vande Bharat","Chennai",C1633="Cheran Express","Coimbatore",C1633="Coimbatore Express","Coimbatore",C1633="Coimbatore Intercity","Coimbatore",C1633="Coromandel Express","Kolkata",C1633="Devagiri Express","Secunderabad",C1633="Dibrugarh Rajdhani","Dibrugarh",C1633="Duronto Express","Multiple",C1633="Express","Generic",C1633="Garib Rath","Varies",C1633="Gatimaan Express","Delhi",C1633="Rajdhani","Multiple",C1633="Sanghamitra Express","Patna",C1633="Sbc Guwahati Express","Guwahati",C1633="Sealdah Duronto","Sealdah",C1633="Sealdah Rajdhani","Sealdah",C1633="Semi-Sleeper","Bus Type",C1633="Shatabdi","Multiple",C1633="Sleeper","Bus Type",C1633="Super Luxury","Bus Type",C1633="Swarna Jayanti Rajdhani","Ahmedabad",C1633="Tamil Nadu Exp","Chennai",C1633="Vande Bharat","Multiple",C1633="Vikramshila Express","Bhagalpur",C1633="Volvo AC","Bus Type",TRUE,"Unknown")</f>
        <v>Howrah</v>
      </c>
      <c r="E1633" s="1">
        <v>45624</v>
      </c>
      <c r="F1633">
        <v>68.23</v>
      </c>
      <c r="G1633" s="2" cm="1">
        <f t="array" ref="G1633">_xlfn.IFS(C1633="Golden Temple Mail",1800,C1633="Guruvayur Express",1450,C1633="Guwahati Sbc Express",1650,C1633="Howrah Duronto",1200,C1633="Howrah Mail",2000,C1633="Howrah Rajdhani",1450,C1633="Kamrup Express",1700,C1633="Kerala Express",1600,C1633="Kolkata Rajdhani",1450,C1633="Kovai Express",500,C1633="Mumbai Chennai Mail",1250,C1633="Mumbai Rajdhani",1450,C1633="Mumbai Vande Bharat",700,C1633="Nagercoil Express",1350,C1633="August Kranti Rajdhani",1300,C1633="Chennai Express",1050,C1633="Chennai Intercity",350,C1633="Chennai Vande Bharat",350,C1633="Cheran Express",500,C1633="Coimbatore Express",520,C1633="Coimbatore Intercity",350,C1633="Coromandel Express",1650,C1633="Devagiri Express",1200,C1633="Dibrugarh Rajdhani",2000,C1633="Duronto Express",1450,C1633="Express",600,C1633="Garib Rath",1200,C1633="Gatimaan Express",200,C1633="Rajdhani","1450",C1633="Sanghamitra Express",1900,C1633="Sbc Guwahati Express",1650,C1633="Sealdah Duronto",1200,C1633="Sealdah Rajdhani",1450,C1633="Semi-Sleeper",400,C1633="Shatabdi",500,C1633="Sleeper",350,C1633="Super Luxury",500,C1633="Swarna Jayanti Rajdhani",1600,C1633="Tamil Nadu Exp",1050,C1633="Vande Bharat",700,C1633="Vikramshila Express",1250,C1633="Volvo AC",450,TRUE,"Unknown")</f>
        <v>2000</v>
      </c>
      <c r="H1633" s="2" cm="1">
        <f t="array" ref="H1633">_xlfn.IFS(C1633="Golden Temple Mail",1200,C1633="Guruvayur Express",950,C1633="Guwahati Sbc Express",1100,C1633="Howrah Duronto",800,C1633="Howrah Mail",1400,C1633="Howrah Rajdhani",900,C1633="Kamrup Express",1150,C1633="Kerala Express",1000,C1633="Kolkata Rajdhani",900,C1633="Kovai Express",750,C1633="Mumbai Chennai Mail",1300,C1633="Mumbai Rajdhani",950,C1633="Mumbai Vande Bharat",700,C1633="Nagercoil Express",980,C1633="Chennai Express",1050,C1633="Chennai Intercity",850,C1633="Chennai Vande Bharat",700,C1633="Cheran Express",880,C1633="Coimbatore Express",920,C1633="Coimbatore Intercity",850,C1633="Coromandel Express",1080,C1633="Devagiri Express",970,C1633="Dibrugarh Rajdhani",1200,C1633="Duronto Express",950,C1633="Express",600,C1633="Garib Rath",880,C1633="Gatimaan Express",650,C1633="Rajdhani",950,C1633="Sanghamitra Express",1150,C1633="Sbc Guwahati Express",1100,C1633="Sealdah Duronto",900,C1633="Sealdah Rajdhani",950,C1633="Semi-Sleeper",400,C1633="Shatabdi",700,C1633="Sleeper",350,C1633="Super Luxury",500,C1633="Swarna Jayanti Rajdhani",960,C1633="Tamil Nadu Exp",1050,C1633="Vande Bharat",700,C1633="Vikramshila Express",980,C1633="Volvo AC",450,TRUE,"Unknown")</f>
        <v>1400</v>
      </c>
      <c r="I1633" t="s">
        <v>18</v>
      </c>
      <c r="J1633" t="s">
        <v>26</v>
      </c>
      <c r="M1633">
        <v>87</v>
      </c>
      <c r="N1633" t="s">
        <v>1064</v>
      </c>
    </row>
    <row r="1634" spans="1:14">
      <c r="A1634">
        <v>12839</v>
      </c>
      <c r="B1634" t="s">
        <v>1115</v>
      </c>
      <c r="C1634" t="s">
        <v>1112</v>
      </c>
      <c r="D1634" s="2" t="str" cm="1">
        <f t="array" ref="D1634">_xlfn.IFS(C1634="Golden Temple Mail","Amritsar",C1634="Guruvayur Express","Guruvayur",C1634="Guwahati Sbc Express","Guwahati",C1634="Howrah Duronto","Howrah",C1634="Howrah Mail","Howrah",C1634="Howrah Rajdhani","Howrah",C1634="Kamrup Express","Dibrugarh",C1634="Kerala Express","Thiruvananthapuram",C1634="Kolkata Rajdhani","Kolkata",C1634="Kovai Express","Coimbatore",C1634="Mumbai Chennai Mail","Mumbai",C1634="Mumbai Rajdhani","Mumbai",C1634="Mumbai Vande Bharat","Mumbai",C1634="Nagercoil Express","Nagercoil",C1634="August Kranti Rajdhani","Mumbai",C1634="Chennai Express","Chennai",C1634="Chennai Intercity","Chennai",C1634="Chennai Vande Bharat","Chennai",C1634="Cheran Express","Coimbatore",C1634="Coimbatore Express","Coimbatore",C1634="Coimbatore Intercity","Coimbatore",C1634="Coromandel Express","Kolkata",C1634="Devagiri Express","Secunderabad",C1634="Dibrugarh Rajdhani","Dibrugarh",C1634="Duronto Express","Multiple",C1634="Express","Generic",C1634="Garib Rath","Varies",C1634="Gatimaan Express","Delhi",C1634="Rajdhani","Multiple",C1634="Sanghamitra Express","Patna",C1634="Sbc Guwahati Express","Guwahati",C1634="Sealdah Duronto","Sealdah",C1634="Sealdah Rajdhani","Sealdah",C1634="Semi-Sleeper","Bus Type",C1634="Shatabdi","Multiple",C1634="Sleeper","Bus Type",C1634="Super Luxury","Bus Type",C1634="Swarna Jayanti Rajdhani","Ahmedabad",C1634="Tamil Nadu Exp","Chennai",C1634="Vande Bharat","Multiple",C1634="Vikramshila Express","Bhagalpur",C1634="Volvo AC","Bus Type",TRUE,"Unknown")</f>
        <v>Howrah</v>
      </c>
      <c r="E1634" s="1">
        <v>45646</v>
      </c>
      <c r="F1634">
        <v>65.51</v>
      </c>
      <c r="G1634" s="2" cm="1">
        <f t="array" ref="G1634">_xlfn.IFS(C1634="Golden Temple Mail",1800,C1634="Guruvayur Express",1450,C1634="Guwahati Sbc Express",1650,C1634="Howrah Duronto",1200,C1634="Howrah Mail",2000,C1634="Howrah Rajdhani",1450,C1634="Kamrup Express",1700,C1634="Kerala Express",1600,C1634="Kolkata Rajdhani",1450,C1634="Kovai Express",500,C1634="Mumbai Chennai Mail",1250,C1634="Mumbai Rajdhani",1450,C1634="Mumbai Vande Bharat",700,C1634="Nagercoil Express",1350,C1634="August Kranti Rajdhani",1300,C1634="Chennai Express",1050,C1634="Chennai Intercity",350,C1634="Chennai Vande Bharat",350,C1634="Cheran Express",500,C1634="Coimbatore Express",520,C1634="Coimbatore Intercity",350,C1634="Coromandel Express",1650,C1634="Devagiri Express",1200,C1634="Dibrugarh Rajdhani",2000,C1634="Duronto Express",1450,C1634="Express",600,C1634="Garib Rath",1200,C1634="Gatimaan Express",200,C1634="Rajdhani",1450,C1634="Sanghamitra Express",1900,C1634="Sbc Guwahati Express",1650,C1634="Sealdah Duronto",1200,C1634="Sealdah Rajdhani",1450,C1634="Semi-Sleeper",400,C1634="Shatabdi",500,C1634="Sleeper",350,C1634="Super Luxury",500,C1634="Swarna Jayanti Rajdhani",1600,C1634="Tamil Nadu Exp",1050,C1634="Vande Bharat",700,C1634="Vikramshila Express",1250,C1634="Volvo AC",450,TRUE,"Unknown")</f>
        <v>2000</v>
      </c>
      <c r="H1634" s="2" cm="1">
        <f t="array" ref="H1634">_xlfn.IFS(C1634="Golden Temple Mail",1200,C1634="Guruvayur Express",950,C1634="Guwahati Sbc Express",1100,C1634="Howrah Duronto",800,C1634="Howrah Mail",1400,C1634="Howrah Rajdhani",900,C1634="Kamrup Express",1150,C1634="Kerala Express",1000,C1634="Kolkata Rajdhani",900,C1634="Kovai Express",750,C1634="Mumbai Chennai Mail",1300,C1634="Mumbai Rajdhani",950,C1634="Mumbai Vande Bharat",700,C1634="Nagercoil Express",980,C1634="August Kranti Rajdhani",1200,C1634="Chennai Express",1050,C1634="Chennai Intercity",850,C1634="Chennai Vande Bharat",700,C1634="Cheran Express",880,C1634="Coimbatore Express",920,C1634="Coimbatore Intercity",850,C1634="Coromandel Express",1080,C1634="Devagiri Express",970,C1634="Dibrugarh Rajdhani",1200,C1634="Duronto Express",950,C1634="Express",600,C1634="Garib Rath",880,C1634="Gatimaan Express",650,C1634="Rajdhani",950,C1634="Sanghamitra Express",1150,C1634="Sbc Guwahati Express",1100,C1634="Sealdah Duronto",900,C1634="Sealdah Rajdhani",950,C1634="Semi-Sleeper",400,C1634="Shatabdi",700,C1634="Sleeper",350,C1634="Super Luxury",500,C1634="Swarna Jayanti Rajdhani",960,C1634="Tamil Nadu Exp",1050,C1634="Vande Bharat",700,C1634="Vikramshila Express",980,C1634="Volvo AC",450,TRUE,"Unknown")</f>
        <v>1400</v>
      </c>
      <c r="I1634" t="s">
        <v>52</v>
      </c>
      <c r="J1634" t="s">
        <v>39</v>
      </c>
      <c r="M1634">
        <v>81</v>
      </c>
      <c r="N1634" t="s">
        <v>1064</v>
      </c>
    </row>
    <row r="1635" spans="1:14">
      <c r="A1635">
        <v>12839</v>
      </c>
      <c r="B1635" t="s">
        <v>1116</v>
      </c>
      <c r="C1635" t="s">
        <v>1112</v>
      </c>
      <c r="D1635" s="2" t="str" cm="1">
        <f t="array" ref="D1635">_xlfn.IFS(C1635="Golden Temple Mail","Amritsar",C1635="Guruvayur Express","Guruvayur",C1635="Guwahati Sbc Express","Guwahati",C1635="Howrah Duronto","Howrah",C1635="Howrah Mail","Howrah",C1635="Howrah Rajdhani","Howrah",C1635="Kamrup Express","Dibrugarh",C1635="Kerala Express","Thiruvananthapuram",C1635="Kolkata Rajdhani","Kolkata",C1635="Kovai Express","Coimbatore",C1635="Mumbai Chennai Mail","Mumbai",C1635="Mumbai Rajdhani","Mumbai",C1635="Mumbai Vande Bharat","Mumbai",C1635="Nagercoil Express","Nagercoil",C1635="August Kranti Rajdhani","Mumbai",C1635="Chennai Express","Chennai",C1635="Chennai Intercity","Chennai",C1635="Chennai Vande Bharat","Chennai",C1635="Cheran Express","Coimbatore",C1635="Coimbatore Express","Coimbatore",C1635="Coimbatore Intercity","Coimbatore",C1635="Coromandel Express","Kolkata",C1635="Devagiri Express","Secunderabad",C1635="Dibrugarh Rajdhani","Dibrugarh",C1635="Duronto Express","Multiple",C1635="Express","Generic",C1635="Garib Rath","Varies",C1635="Gatimaan Express","Delhi",C1635="Rajdhani","Multiple",C1635="Sanghamitra Express","Patna",C1635="Sbc Guwahati Express","Guwahati",C1635="Sealdah Duronto","Sealdah",C1635="Sealdah Rajdhani","Sealdah",C1635="Semi-Sleeper","Bus Type",C1635="Shatabdi","Multiple",C1635="Sleeper","Bus Type",C1635="Super Luxury","Bus Type",C1635="Swarna Jayanti Rajdhani","Ahmedabad",C1635="Tamil Nadu Exp","Chennai",C1635="Vande Bharat","Multiple",C1635="Vikramshila Express","Bhagalpur",C1635="Volvo AC","Bus Type",TRUE,"Unknown")</f>
        <v>Howrah</v>
      </c>
      <c r="E1635" s="1">
        <v>45510</v>
      </c>
      <c r="F1635">
        <v>66.91</v>
      </c>
      <c r="G1635" s="2" cm="1">
        <f t="array" ref="G1635">_xlfn.IFS(C1635="Golden Temple Mail",1800,C1635="Guruvayur Express",1450,C1635="Guwahati Sbc Express",1650,C1635="Howrah Duronto",1200,C1635="Howrah Mail",2000,C1635="Howrah Rajdhani",1450,C1635="Kamrup Express",1700,C1635="Kerala Express",1600,C1635="Kolkata Rajdhani",1450,C1635="Kovai Express",500,C1635="Mumbai Chennai Mail",1250,C1635="Mumbai Rajdhani",1450,C1635="Mumbai Vande Bharat",700,C1635="Nagercoil Express",1350,C1635="August Kranti Rajdhani",1300,C1635="Chennai Express",1050,C1635="Chennai Intercity",350,C1635="Chennai Vande Bharat",350,C1635="Cheran Express",500,C1635="Coimbatore Express",520,C1635="Coimbatore Intercity",350,C1635="Coromandel Express",1650,C1635="Devagiri Express",1200,C1635="Dibrugarh Rajdhani",2000,C1635="Duronto Express",1450,C1635="Express",600,C1635="Garib Rath",1200,C1635="Gatimaan Express",200,C1635="Rajdhani","1450",C1635="Sanghamitra Express",1900,C1635="Sbc Guwahati Express",1650,C1635="Sealdah Duronto",1200,C1635="Sealdah Rajdhani",1450,C1635="Semi-Sleeper",400,C1635="Shatabdi",500,C1635="Sleeper",350,C1635="Super Luxury",500,C1635="Swarna Jayanti Rajdhani",1600,C1635="Tamil Nadu Exp",1050,C1635="Vande Bharat",700,C1635="Vikramshila Express",1250,C1635="Volvo AC",450,TRUE,"Unknown")</f>
        <v>2000</v>
      </c>
      <c r="H1635" s="2" cm="1">
        <f t="array" ref="H1635">_xlfn.IFS(C1635="Golden Temple Mail",1200,C1635="Guruvayur Express",950,C1635="Guwahati Sbc Express",1100,C1635="Howrah Duronto",800,C1635="Howrah Mail",1400,C1635="Howrah Rajdhani",900,C1635="Kamrup Express",1150,C1635="Kerala Express",1000,C1635="Kolkata Rajdhani",900,C1635="Kovai Express",750,C1635="Mumbai Chennai Mail",1300,C1635="Mumbai Rajdhani",950,C1635="Mumbai Vande Bharat",700,C1635="Nagercoil Express",980,C1635="Chennai Express",1050,C1635="Chennai Intercity",850,C1635="Chennai Vande Bharat",700,C1635="Cheran Express",880,C1635="Coimbatore Express",920,C1635="Coimbatore Intercity",850,C1635="Coromandel Express",1080,C1635="Devagiri Express",970,C1635="Dibrugarh Rajdhani",1200,C1635="Duronto Express",950,C1635="Express",600,C1635="Garib Rath",880,C1635="Gatimaan Express",650,C1635="Rajdhani",950,C1635="Sanghamitra Express",1150,C1635="Sbc Guwahati Express",1100,C1635="Sealdah Duronto",900,C1635="Sealdah Rajdhani",950,C1635="Semi-Sleeper",400,C1635="Shatabdi",700,C1635="Sleeper",350,C1635="Super Luxury",500,C1635="Swarna Jayanti Rajdhani",960,C1635="Tamil Nadu Exp",1050,C1635="Vande Bharat",700,C1635="Vikramshila Express",980,C1635="Volvo AC",450,TRUE,"Unknown")</f>
        <v>1400</v>
      </c>
      <c r="I1635" t="s">
        <v>55</v>
      </c>
      <c r="J1635" t="s">
        <v>19</v>
      </c>
      <c r="M1635">
        <v>90</v>
      </c>
      <c r="N1635" t="s">
        <v>1064</v>
      </c>
    </row>
    <row r="1636" spans="1:14">
      <c r="A1636">
        <v>12839</v>
      </c>
      <c r="B1636" t="s">
        <v>1117</v>
      </c>
      <c r="C1636" t="s">
        <v>1112</v>
      </c>
      <c r="D1636" s="2" t="str" cm="1">
        <f t="array" ref="D1636">_xlfn.IFS(C1636="Golden Temple Mail","Amritsar",C1636="Guruvayur Express","Guruvayur",C1636="Guwahati Sbc Express","Guwahati",C1636="Howrah Duronto","Howrah",C1636="Howrah Mail","Howrah",C1636="Howrah Rajdhani","Howrah",C1636="Kamrup Express","Dibrugarh",C1636="Kerala Express","Thiruvananthapuram",C1636="Kolkata Rajdhani","Kolkata",C1636="Kovai Express","Coimbatore",C1636="Mumbai Chennai Mail","Mumbai",C1636="Mumbai Rajdhani","Mumbai",C1636="Mumbai Vande Bharat","Mumbai",C1636="Nagercoil Express","Nagercoil",C1636="August Kranti Rajdhani","Mumbai",C1636="Chennai Express","Chennai",C1636="Chennai Intercity","Chennai",C1636="Chennai Vande Bharat","Chennai",C1636="Cheran Express","Coimbatore",C1636="Coimbatore Express","Coimbatore",C1636="Coimbatore Intercity","Coimbatore",C1636="Coromandel Express","Kolkata",C1636="Devagiri Express","Secunderabad",C1636="Dibrugarh Rajdhani","Dibrugarh",C1636="Duronto Express","Multiple",C1636="Express","Generic",C1636="Garib Rath","Varies",C1636="Gatimaan Express","Delhi",C1636="Rajdhani","Multiple",C1636="Sanghamitra Express","Patna",C1636="Sbc Guwahati Express","Guwahati",C1636="Sealdah Duronto","Sealdah",C1636="Sealdah Rajdhani","Sealdah",C1636="Semi-Sleeper","Bus Type",C1636="Shatabdi","Multiple",C1636="Sleeper","Bus Type",C1636="Super Luxury","Bus Type",C1636="Swarna Jayanti Rajdhani","Ahmedabad",C1636="Tamil Nadu Exp","Chennai",C1636="Vande Bharat","Multiple",C1636="Vikramshila Express","Bhagalpur",C1636="Volvo AC","Bus Type",TRUE,"Unknown")</f>
        <v>Howrah</v>
      </c>
      <c r="E1636" s="1">
        <v>45600</v>
      </c>
      <c r="F1636">
        <v>80.87</v>
      </c>
      <c r="G1636" s="2" cm="1">
        <f t="array" ref="G1636">_xlfn.IFS(C1636="Golden Temple Mail",1800,C1636="Guruvayur Express",1450,C1636="Guwahati Sbc Express",1650,C1636="Howrah Duronto",1200,C1636="Howrah Mail",2000,C1636="Howrah Rajdhani",1450,C1636="Kamrup Express",1700,C1636="Kerala Express",1600,C1636="Kolkata Rajdhani",1450,C1636="Kovai Express",500,C1636="Mumbai Chennai Mail",1250,C1636="Mumbai Rajdhani",1450,C1636="Mumbai Vande Bharat",700,C1636="Nagercoil Express",1350,C1636="August Kranti Rajdhani",1300,C1636="Chennai Express",1050,C1636="Chennai Intercity",350,C1636="Chennai Vande Bharat",350,C1636="Cheran Express",500,C1636="Coimbatore Express",520,C1636="Coimbatore Intercity",350,C1636="Coromandel Express",1650,C1636="Devagiri Express",1200,C1636="Dibrugarh Rajdhani",2000,C1636="Duronto Express",1450,C1636="Express",600,C1636="Garib Rath",1200,C1636="Gatimaan Express",200,C1636="Rajdhani",1450,C1636="Sanghamitra Express",1900,C1636="Sbc Guwahati Express",1650,C1636="Sealdah Duronto",1200,C1636="Sealdah Rajdhani",1450,C1636="Semi-Sleeper",400,C1636="Shatabdi",500,C1636="Sleeper",350,C1636="Super Luxury",500,C1636="Swarna Jayanti Rajdhani",1600,C1636="Tamil Nadu Exp",1050,C1636="Vande Bharat",700,C1636="Vikramshila Express",1250,C1636="Volvo AC",450,TRUE,"Unknown")</f>
        <v>2000</v>
      </c>
      <c r="H1636" s="2" cm="1">
        <f t="array" ref="H1636">_xlfn.IFS(C1636="Golden Temple Mail",1200,C1636="Guruvayur Express",950,C1636="Guwahati Sbc Express",1100,C1636="Howrah Duronto",800,C1636="Howrah Mail",1400,C1636="Howrah Rajdhani",900,C1636="Kamrup Express",1150,C1636="Kerala Express",1000,C1636="Kolkata Rajdhani",900,C1636="Kovai Express",750,C1636="Mumbai Chennai Mail",1300,C1636="Mumbai Rajdhani",950,C1636="Mumbai Vande Bharat",700,C1636="Nagercoil Express",980,C1636="August Kranti Rajdhani",1200,C1636="Chennai Express",1050,C1636="Chennai Intercity",850,C1636="Chennai Vande Bharat",700,C1636="Cheran Express",880,C1636="Coimbatore Express",920,C1636="Coimbatore Intercity",850,C1636="Coromandel Express",1080,C1636="Devagiri Express",970,C1636="Dibrugarh Rajdhani",1200,C1636="Duronto Express",950,C1636="Express",600,C1636="Garib Rath",880,C1636="Gatimaan Express",650,C1636="Rajdhani",950,C1636="Sanghamitra Express",1150,C1636="Sbc Guwahati Express",1100,C1636="Sealdah Duronto",900,C1636="Sealdah Rajdhani",950,C1636="Semi-Sleeper",400,C1636="Shatabdi",700,C1636="Sleeper",350,C1636="Super Luxury",500,C1636="Swarna Jayanti Rajdhani",960,C1636="Tamil Nadu Exp",1050,C1636="Vande Bharat",700,C1636="Vikramshila Express",980,C1636="Volvo AC",450,TRUE,"Unknown")</f>
        <v>1400</v>
      </c>
      <c r="I1636" t="s">
        <v>18</v>
      </c>
      <c r="J1636" t="s">
        <v>42</v>
      </c>
      <c r="M1636">
        <v>104</v>
      </c>
      <c r="N1636" t="s">
        <v>1064</v>
      </c>
    </row>
    <row r="1637" spans="1:14">
      <c r="A1637">
        <v>12839</v>
      </c>
      <c r="B1637" t="s">
        <v>1118</v>
      </c>
      <c r="C1637" t="s">
        <v>1112</v>
      </c>
      <c r="D1637" s="2" t="str" cm="1">
        <f t="array" ref="D1637">_xlfn.IFS(C1637="Golden Temple Mail","Amritsar",C1637="Guruvayur Express","Guruvayur",C1637="Guwahati Sbc Express","Guwahati",C1637="Howrah Duronto","Howrah",C1637="Howrah Mail","Howrah",C1637="Howrah Rajdhani","Howrah",C1637="Kamrup Express","Dibrugarh",C1637="Kerala Express","Thiruvananthapuram",C1637="Kolkata Rajdhani","Kolkata",C1637="Kovai Express","Coimbatore",C1637="Mumbai Chennai Mail","Mumbai",C1637="Mumbai Rajdhani","Mumbai",C1637="Mumbai Vande Bharat","Mumbai",C1637="Nagercoil Express","Nagercoil",C1637="August Kranti Rajdhani","Mumbai",C1637="Chennai Express","Chennai",C1637="Chennai Intercity","Chennai",C1637="Chennai Vande Bharat","Chennai",C1637="Cheran Express","Coimbatore",C1637="Coimbatore Express","Coimbatore",C1637="Coimbatore Intercity","Coimbatore",C1637="Coromandel Express","Kolkata",C1637="Devagiri Express","Secunderabad",C1637="Dibrugarh Rajdhani","Dibrugarh",C1637="Duronto Express","Multiple",C1637="Express","Generic",C1637="Garib Rath","Varies",C1637="Gatimaan Express","Delhi",C1637="Rajdhani","Multiple",C1637="Sanghamitra Express","Patna",C1637="Sbc Guwahati Express","Guwahati",C1637="Sealdah Duronto","Sealdah",C1637="Sealdah Rajdhani","Sealdah",C1637="Semi-Sleeper","Bus Type",C1637="Shatabdi","Multiple",C1637="Sleeper","Bus Type",C1637="Super Luxury","Bus Type",C1637="Swarna Jayanti Rajdhani","Ahmedabad",C1637="Tamil Nadu Exp","Chennai",C1637="Vande Bharat","Multiple",C1637="Vikramshila Express","Bhagalpur",C1637="Volvo AC","Bus Type",TRUE,"Unknown")</f>
        <v>Howrah</v>
      </c>
      <c r="E1637" s="1">
        <v>45535</v>
      </c>
      <c r="F1637">
        <v>55.51</v>
      </c>
      <c r="G1637" s="2" cm="1">
        <f t="array" ref="G1637">_xlfn.IFS(C1637="Golden Temple Mail",1800,C1637="Guruvayur Express",1450,C1637="Guwahati Sbc Express",1650,C1637="Howrah Duronto",1200,C1637="Howrah Mail",2000,C1637="Howrah Rajdhani",1450,C1637="Kamrup Express",1700,C1637="Kerala Express",1600,C1637="Kolkata Rajdhani",1450,C1637="Kovai Express",500,C1637="Mumbai Chennai Mail",1250,C1637="Mumbai Rajdhani",1450,C1637="Mumbai Vande Bharat",700,C1637="Nagercoil Express",1350,C1637="August Kranti Rajdhani",1300,C1637="Chennai Express",1050,C1637="Chennai Intercity",350,C1637="Chennai Vande Bharat",350,C1637="Cheran Express",500,C1637="Coimbatore Express",520,C1637="Coimbatore Intercity",350,C1637="Coromandel Express",1650,C1637="Devagiri Express",1200,C1637="Dibrugarh Rajdhani",2000,C1637="Duronto Express",1450,C1637="Express",600,C1637="Garib Rath",1200,C1637="Gatimaan Express",200,C1637="Rajdhani","1450",C1637="Sanghamitra Express",1900,C1637="Sbc Guwahati Express",1650,C1637="Sealdah Duronto",1200,C1637="Sealdah Rajdhani",1450,C1637="Semi-Sleeper",400,C1637="Shatabdi",500,C1637="Sleeper",350,C1637="Super Luxury",500,C1637="Swarna Jayanti Rajdhani",1600,C1637="Tamil Nadu Exp",1050,C1637="Vande Bharat",700,C1637="Vikramshila Express",1250,C1637="Volvo AC",450,TRUE,"Unknown")</f>
        <v>2000</v>
      </c>
      <c r="H1637" s="2" cm="1">
        <f t="array" ref="H1637">_xlfn.IFS(C1637="Golden Temple Mail",1200,C1637="Guruvayur Express",950,C1637="Guwahati Sbc Express",1100,C1637="Howrah Duronto",800,C1637="Howrah Mail",1400,C1637="Howrah Rajdhani",900,C1637="Kamrup Express",1150,C1637="Kerala Express",1000,C1637="Kolkata Rajdhani",900,C1637="Kovai Express",750,C1637="Mumbai Chennai Mail",1300,C1637="Mumbai Rajdhani",950,C1637="Mumbai Vande Bharat",700,C1637="Nagercoil Express",980,C1637="Chennai Express",1050,C1637="Chennai Intercity",850,C1637="Chennai Vande Bharat",700,C1637="Cheran Express",880,C1637="Coimbatore Express",920,C1637="Coimbatore Intercity",850,C1637="Coromandel Express",1080,C1637="Devagiri Express",970,C1637="Dibrugarh Rajdhani",1200,C1637="Duronto Express",950,C1637="Express",600,C1637="Garib Rath",880,C1637="Gatimaan Express",650,C1637="Rajdhani",950,C1637="Sanghamitra Express",1150,C1637="Sbc Guwahati Express",1100,C1637="Sealdah Duronto",900,C1637="Sealdah Rajdhani",950,C1637="Semi-Sleeper",400,C1637="Shatabdi",700,C1637="Sleeper",350,C1637="Super Luxury",500,C1637="Swarna Jayanti Rajdhani",960,C1637="Tamil Nadu Exp",1050,C1637="Vande Bharat",700,C1637="Vikramshila Express",980,C1637="Volvo AC",450,TRUE,"Unknown")</f>
        <v>1400</v>
      </c>
      <c r="I1637" t="s">
        <v>55</v>
      </c>
      <c r="J1637" t="s">
        <v>31</v>
      </c>
      <c r="M1637">
        <v>111</v>
      </c>
      <c r="N1637" t="s">
        <v>1064</v>
      </c>
    </row>
    <row r="1638" spans="1:14">
      <c r="A1638">
        <v>12839</v>
      </c>
      <c r="B1638" t="s">
        <v>1119</v>
      </c>
      <c r="C1638" t="s">
        <v>1112</v>
      </c>
      <c r="D1638" s="2" t="str" cm="1">
        <f t="array" ref="D1638">_xlfn.IFS(C1638="Golden Temple Mail","Amritsar",C1638="Guruvayur Express","Guruvayur",C1638="Guwahati Sbc Express","Guwahati",C1638="Howrah Duronto","Howrah",C1638="Howrah Mail","Howrah",C1638="Howrah Rajdhani","Howrah",C1638="Kamrup Express","Dibrugarh",C1638="Kerala Express","Thiruvananthapuram",C1638="Kolkata Rajdhani","Kolkata",C1638="Kovai Express","Coimbatore",C1638="Mumbai Chennai Mail","Mumbai",C1638="Mumbai Rajdhani","Mumbai",C1638="Mumbai Vande Bharat","Mumbai",C1638="Nagercoil Express","Nagercoil",C1638="August Kranti Rajdhani","Mumbai",C1638="Chennai Express","Chennai",C1638="Chennai Intercity","Chennai",C1638="Chennai Vande Bharat","Chennai",C1638="Cheran Express","Coimbatore",C1638="Coimbatore Express","Coimbatore",C1638="Coimbatore Intercity","Coimbatore",C1638="Coromandel Express","Kolkata",C1638="Devagiri Express","Secunderabad",C1638="Dibrugarh Rajdhani","Dibrugarh",C1638="Duronto Express","Multiple",C1638="Express","Generic",C1638="Garib Rath","Varies",C1638="Gatimaan Express","Delhi",C1638="Rajdhani","Multiple",C1638="Sanghamitra Express","Patna",C1638="Sbc Guwahati Express","Guwahati",C1638="Sealdah Duronto","Sealdah",C1638="Sealdah Rajdhani","Sealdah",C1638="Semi-Sleeper","Bus Type",C1638="Shatabdi","Multiple",C1638="Sleeper","Bus Type",C1638="Super Luxury","Bus Type",C1638="Swarna Jayanti Rajdhani","Ahmedabad",C1638="Tamil Nadu Exp","Chennai",C1638="Vande Bharat","Multiple",C1638="Vikramshila Express","Bhagalpur",C1638="Volvo AC","Bus Type",TRUE,"Unknown")</f>
        <v>Howrah</v>
      </c>
      <c r="E1638" s="1">
        <v>45362</v>
      </c>
      <c r="F1638">
        <v>96.31</v>
      </c>
      <c r="G1638" s="2" cm="1">
        <f t="array" ref="G1638">_xlfn.IFS(C1638="Golden Temple Mail",1800,C1638="Guruvayur Express",1450,C1638="Guwahati Sbc Express",1650,C1638="Howrah Duronto",1200,C1638="Howrah Mail",2000,C1638="Howrah Rajdhani",1450,C1638="Kamrup Express",1700,C1638="Kerala Express",1600,C1638="Kolkata Rajdhani",1450,C1638="Kovai Express",500,C1638="Mumbai Chennai Mail",1250,C1638="Mumbai Rajdhani",1450,C1638="Mumbai Vande Bharat",700,C1638="Nagercoil Express",1350,C1638="August Kranti Rajdhani",1300,C1638="Chennai Express",1050,C1638="Chennai Intercity",350,C1638="Chennai Vande Bharat",350,C1638="Cheran Express",500,C1638="Coimbatore Express",520,C1638="Coimbatore Intercity",350,C1638="Coromandel Express",1650,C1638="Devagiri Express",1200,C1638="Dibrugarh Rajdhani",2000,C1638="Duronto Express",1450,C1638="Express",600,C1638="Garib Rath",1200,C1638="Gatimaan Express",200,C1638="Rajdhani",1450,C1638="Sanghamitra Express",1900,C1638="Sbc Guwahati Express",1650,C1638="Sealdah Duronto",1200,C1638="Sealdah Rajdhani",1450,C1638="Semi-Sleeper",400,C1638="Shatabdi",500,C1638="Sleeper",350,C1638="Super Luxury",500,C1638="Swarna Jayanti Rajdhani",1600,C1638="Tamil Nadu Exp",1050,C1638="Vande Bharat",700,C1638="Vikramshila Express",1250,C1638="Volvo AC",450,TRUE,"Unknown")</f>
        <v>2000</v>
      </c>
      <c r="H1638" s="2" cm="1">
        <f t="array" ref="H1638">_xlfn.IFS(C1638="Golden Temple Mail",1200,C1638="Guruvayur Express",950,C1638="Guwahati Sbc Express",1100,C1638="Howrah Duronto",800,C1638="Howrah Mail",1400,C1638="Howrah Rajdhani",900,C1638="Kamrup Express",1150,C1638="Kerala Express",1000,C1638="Kolkata Rajdhani",900,C1638="Kovai Express",750,C1638="Mumbai Chennai Mail",1300,C1638="Mumbai Rajdhani",950,C1638="Mumbai Vande Bharat",700,C1638="Nagercoil Express",980,C1638="August Kranti Rajdhani",1200,C1638="Chennai Express",1050,C1638="Chennai Intercity",850,C1638="Chennai Vande Bharat",700,C1638="Cheran Express",880,C1638="Coimbatore Express",920,C1638="Coimbatore Intercity",850,C1638="Coromandel Express",1080,C1638="Devagiri Express",970,C1638="Dibrugarh Rajdhani",1200,C1638="Duronto Express",950,C1638="Express",600,C1638="Garib Rath",880,C1638="Gatimaan Express",650,C1638="Rajdhani",950,C1638="Sanghamitra Express",1150,C1638="Sbc Guwahati Express",1100,C1638="Sealdah Duronto",900,C1638="Sealdah Rajdhani",950,C1638="Semi-Sleeper",400,C1638="Shatabdi",700,C1638="Sleeper",350,C1638="Super Luxury",500,C1638="Swarna Jayanti Rajdhani",960,C1638="Tamil Nadu Exp",1050,C1638="Vande Bharat",700,C1638="Vikramshila Express",980,C1638="Volvo AC",450,TRUE,"Unknown")</f>
        <v>1400</v>
      </c>
      <c r="I1638" t="s">
        <v>59</v>
      </c>
      <c r="J1638" t="s">
        <v>42</v>
      </c>
      <c r="M1638">
        <v>104</v>
      </c>
      <c r="N1638" t="s">
        <v>1064</v>
      </c>
    </row>
    <row r="1639" spans="1:14">
      <c r="A1639">
        <v>12839</v>
      </c>
      <c r="B1639" t="s">
        <v>1120</v>
      </c>
      <c r="C1639" t="s">
        <v>1112</v>
      </c>
      <c r="D1639" s="2" t="str" cm="1">
        <f t="array" ref="D1639">_xlfn.IFS(C1639="Golden Temple Mail","Amritsar",C1639="Guruvayur Express","Guruvayur",C1639="Guwahati Sbc Express","Guwahati",C1639="Howrah Duronto","Howrah",C1639="Howrah Mail","Howrah",C1639="Howrah Rajdhani","Howrah",C1639="Kamrup Express","Dibrugarh",C1639="Kerala Express","Thiruvananthapuram",C1639="Kolkata Rajdhani","Kolkata",C1639="Kovai Express","Coimbatore",C1639="Mumbai Chennai Mail","Mumbai",C1639="Mumbai Rajdhani","Mumbai",C1639="Mumbai Vande Bharat","Mumbai",C1639="Nagercoil Express","Nagercoil",C1639="August Kranti Rajdhani","Mumbai",C1639="Chennai Express","Chennai",C1639="Chennai Intercity","Chennai",C1639="Chennai Vande Bharat","Chennai",C1639="Cheran Express","Coimbatore",C1639="Coimbatore Express","Coimbatore",C1639="Coimbatore Intercity","Coimbatore",C1639="Coromandel Express","Kolkata",C1639="Devagiri Express","Secunderabad",C1639="Dibrugarh Rajdhani","Dibrugarh",C1639="Duronto Express","Multiple",C1639="Express","Generic",C1639="Garib Rath","Varies",C1639="Gatimaan Express","Delhi",C1639="Rajdhani","Multiple",C1639="Sanghamitra Express","Patna",C1639="Sbc Guwahati Express","Guwahati",C1639="Sealdah Duronto","Sealdah",C1639="Sealdah Rajdhani","Sealdah",C1639="Semi-Sleeper","Bus Type",C1639="Shatabdi","Multiple",C1639="Sleeper","Bus Type",C1639="Super Luxury","Bus Type",C1639="Swarna Jayanti Rajdhani","Ahmedabad",C1639="Tamil Nadu Exp","Chennai",C1639="Vande Bharat","Multiple",C1639="Vikramshila Express","Bhagalpur",C1639="Volvo AC","Bus Type",TRUE,"Unknown")</f>
        <v>Howrah</v>
      </c>
      <c r="E1639" s="1">
        <v>45301</v>
      </c>
      <c r="F1639">
        <v>76.22</v>
      </c>
      <c r="G1639" s="2" cm="1">
        <f t="array" ref="G1639">_xlfn.IFS(C1639="Golden Temple Mail",1800,C1639="Guruvayur Express",1450,C1639="Guwahati Sbc Express",1650,C1639="Howrah Duronto",1200,C1639="Howrah Mail",2000,C1639="Howrah Rajdhani",1450,C1639="Kamrup Express",1700,C1639="Kerala Express",1600,C1639="Kolkata Rajdhani",1450,C1639="Kovai Express",500,C1639="Mumbai Chennai Mail",1250,C1639="Mumbai Rajdhani",1450,C1639="Mumbai Vande Bharat",700,C1639="Nagercoil Express",1350,C1639="August Kranti Rajdhani",1300,C1639="Chennai Express",1050,C1639="Chennai Intercity",350,C1639="Chennai Vande Bharat",350,C1639="Cheran Express",500,C1639="Coimbatore Express",520,C1639="Coimbatore Intercity",350,C1639="Coromandel Express",1650,C1639="Devagiri Express",1200,C1639="Dibrugarh Rajdhani",2000,C1639="Duronto Express",1450,C1639="Express",600,C1639="Garib Rath",1200,C1639="Gatimaan Express",200,C1639="Rajdhani","1450",C1639="Sanghamitra Express",1900,C1639="Sbc Guwahati Express",1650,C1639="Sealdah Duronto",1200,C1639="Sealdah Rajdhani",1450,C1639="Semi-Sleeper",400,C1639="Shatabdi",500,C1639="Sleeper",350,C1639="Super Luxury",500,C1639="Swarna Jayanti Rajdhani",1600,C1639="Tamil Nadu Exp",1050,C1639="Vande Bharat",700,C1639="Vikramshila Express",1250,C1639="Volvo AC",450,TRUE,"Unknown")</f>
        <v>2000</v>
      </c>
      <c r="H1639" s="2" cm="1">
        <f t="array" ref="H1639">_xlfn.IFS(C1639="Golden Temple Mail",1200,C1639="Guruvayur Express",950,C1639="Guwahati Sbc Express",1100,C1639="Howrah Duronto",800,C1639="Howrah Mail",1400,C1639="Howrah Rajdhani",900,C1639="Kamrup Express",1150,C1639="Kerala Express",1000,C1639="Kolkata Rajdhani",900,C1639="Kovai Express",750,C1639="Mumbai Chennai Mail",1300,C1639="Mumbai Rajdhani",950,C1639="Mumbai Vande Bharat",700,C1639="Nagercoil Express",980,C1639="Chennai Express",1050,C1639="Chennai Intercity",850,C1639="Chennai Vande Bharat",700,C1639="Cheran Express",880,C1639="Coimbatore Express",920,C1639="Coimbatore Intercity",850,C1639="Coromandel Express",1080,C1639="Devagiri Express",970,C1639="Dibrugarh Rajdhani",1200,C1639="Duronto Express",950,C1639="Express",600,C1639="Garib Rath",880,C1639="Gatimaan Express",650,C1639="Rajdhani",950,C1639="Sanghamitra Express",1150,C1639="Sbc Guwahati Express",1100,C1639="Sealdah Duronto",900,C1639="Sealdah Rajdhani",950,C1639="Semi-Sleeper",400,C1639="Shatabdi",700,C1639="Sleeper",350,C1639="Super Luxury",500,C1639="Swarna Jayanti Rajdhani",960,C1639="Tamil Nadu Exp",1050,C1639="Vande Bharat",700,C1639="Vikramshila Express",980,C1639="Volvo AC",450,TRUE,"Unknown")</f>
        <v>1400</v>
      </c>
      <c r="I1639" t="s">
        <v>83</v>
      </c>
      <c r="J1639" t="s">
        <v>46</v>
      </c>
      <c r="N1639" t="s">
        <v>1064</v>
      </c>
    </row>
    <row r="1640" spans="1:14">
      <c r="A1640">
        <v>12839</v>
      </c>
      <c r="B1640" t="s">
        <v>1121</v>
      </c>
      <c r="C1640" t="s">
        <v>1112</v>
      </c>
      <c r="D1640" s="2" t="str" cm="1">
        <f t="array" ref="D1640">_xlfn.IFS(C1640="Golden Temple Mail","Amritsar",C1640="Guruvayur Express","Guruvayur",C1640="Guwahati Sbc Express","Guwahati",C1640="Howrah Duronto","Howrah",C1640="Howrah Mail","Howrah",C1640="Howrah Rajdhani","Howrah",C1640="Kamrup Express","Dibrugarh",C1640="Kerala Express","Thiruvananthapuram",C1640="Kolkata Rajdhani","Kolkata",C1640="Kovai Express","Coimbatore",C1640="Mumbai Chennai Mail","Mumbai",C1640="Mumbai Rajdhani","Mumbai",C1640="Mumbai Vande Bharat","Mumbai",C1640="Nagercoil Express","Nagercoil",C1640="August Kranti Rajdhani","Mumbai",C1640="Chennai Express","Chennai",C1640="Chennai Intercity","Chennai",C1640="Chennai Vande Bharat","Chennai",C1640="Cheran Express","Coimbatore",C1640="Coimbatore Express","Coimbatore",C1640="Coimbatore Intercity","Coimbatore",C1640="Coromandel Express","Kolkata",C1640="Devagiri Express","Secunderabad",C1640="Dibrugarh Rajdhani","Dibrugarh",C1640="Duronto Express","Multiple",C1640="Express","Generic",C1640="Garib Rath","Varies",C1640="Gatimaan Express","Delhi",C1640="Rajdhani","Multiple",C1640="Sanghamitra Express","Patna",C1640="Sbc Guwahati Express","Guwahati",C1640="Sealdah Duronto","Sealdah",C1640="Sealdah Rajdhani","Sealdah",C1640="Semi-Sleeper","Bus Type",C1640="Shatabdi","Multiple",C1640="Sleeper","Bus Type",C1640="Super Luxury","Bus Type",C1640="Swarna Jayanti Rajdhani","Ahmedabad",C1640="Tamil Nadu Exp","Chennai",C1640="Vande Bharat","Multiple",C1640="Vikramshila Express","Bhagalpur",C1640="Volvo AC","Bus Type",TRUE,"Unknown")</f>
        <v>Howrah</v>
      </c>
      <c r="E1640" s="1">
        <v>45352</v>
      </c>
      <c r="F1640">
        <v>25.81</v>
      </c>
      <c r="G1640" s="2" cm="1">
        <f t="array" ref="G1640">_xlfn.IFS(C1640="Golden Temple Mail",1800,C1640="Guruvayur Express",1450,C1640="Guwahati Sbc Express",1650,C1640="Howrah Duronto",1200,C1640="Howrah Mail",2000,C1640="Howrah Rajdhani",1450,C1640="Kamrup Express",1700,C1640="Kerala Express",1600,C1640="Kolkata Rajdhani",1450,C1640="Kovai Express",500,C1640="Mumbai Chennai Mail",1250,C1640="Mumbai Rajdhani",1450,C1640="Mumbai Vande Bharat",700,C1640="Nagercoil Express",1350,C1640="August Kranti Rajdhani",1300,C1640="Chennai Express",1050,C1640="Chennai Intercity",350,C1640="Chennai Vande Bharat",350,C1640="Cheran Express",500,C1640="Coimbatore Express",520,C1640="Coimbatore Intercity",350,C1640="Coromandel Express",1650,C1640="Devagiri Express",1200,C1640="Dibrugarh Rajdhani",2000,C1640="Duronto Express",1450,C1640="Express",600,C1640="Garib Rath",1200,C1640="Gatimaan Express",200,C1640="Rajdhani",1450,C1640="Sanghamitra Express",1900,C1640="Sbc Guwahati Express",1650,C1640="Sealdah Duronto",1200,C1640="Sealdah Rajdhani",1450,C1640="Semi-Sleeper",400,C1640="Shatabdi",500,C1640="Sleeper",350,C1640="Super Luxury",500,C1640="Swarna Jayanti Rajdhani",1600,C1640="Tamil Nadu Exp",1050,C1640="Vande Bharat",700,C1640="Vikramshila Express",1250,C1640="Volvo AC",450,TRUE,"Unknown")</f>
        <v>2000</v>
      </c>
      <c r="H1640" s="2" cm="1">
        <f t="array" ref="H1640">_xlfn.IFS(C1640="Golden Temple Mail",1200,C1640="Guruvayur Express",950,C1640="Guwahati Sbc Express",1100,C1640="Howrah Duronto",800,C1640="Howrah Mail",1400,C1640="Howrah Rajdhani",900,C1640="Kamrup Express",1150,C1640="Kerala Express",1000,C1640="Kolkata Rajdhani",900,C1640="Kovai Express",750,C1640="Mumbai Chennai Mail",1300,C1640="Mumbai Rajdhani",950,C1640="Mumbai Vande Bharat",700,C1640="Nagercoil Express",980,C1640="August Kranti Rajdhani",1200,C1640="Chennai Express",1050,C1640="Chennai Intercity",850,C1640="Chennai Vande Bharat",700,C1640="Cheran Express",880,C1640="Coimbatore Express",920,C1640="Coimbatore Intercity",850,C1640="Coromandel Express",1080,C1640="Devagiri Express",970,C1640="Dibrugarh Rajdhani",1200,C1640="Duronto Express",950,C1640="Express",600,C1640="Garib Rath",880,C1640="Gatimaan Express",650,C1640="Rajdhani",950,C1640="Sanghamitra Express",1150,C1640="Sbc Guwahati Express",1100,C1640="Sealdah Duronto",900,C1640="Sealdah Rajdhani",950,C1640="Semi-Sleeper",400,C1640="Shatabdi",700,C1640="Sleeper",350,C1640="Super Luxury",500,C1640="Swarna Jayanti Rajdhani",960,C1640="Tamil Nadu Exp",1050,C1640="Vande Bharat",700,C1640="Vikramshila Express",980,C1640="Volvo AC",450,TRUE,"Unknown")</f>
        <v>1400</v>
      </c>
      <c r="I1640" t="s">
        <v>59</v>
      </c>
      <c r="J1640" t="s">
        <v>39</v>
      </c>
      <c r="M1640">
        <v>119</v>
      </c>
      <c r="N1640" t="s">
        <v>1064</v>
      </c>
    </row>
    <row r="1641" spans="1:14">
      <c r="A1641">
        <v>12839</v>
      </c>
      <c r="B1641" t="s">
        <v>1122</v>
      </c>
      <c r="C1641" t="s">
        <v>1112</v>
      </c>
      <c r="D1641" s="2" t="str" cm="1">
        <f t="array" ref="D1641">_xlfn.IFS(C1641="Golden Temple Mail","Amritsar",C1641="Guruvayur Express","Guruvayur",C1641="Guwahati Sbc Express","Guwahati",C1641="Howrah Duronto","Howrah",C1641="Howrah Mail","Howrah",C1641="Howrah Rajdhani","Howrah",C1641="Kamrup Express","Dibrugarh",C1641="Kerala Express","Thiruvananthapuram",C1641="Kolkata Rajdhani","Kolkata",C1641="Kovai Express","Coimbatore",C1641="Mumbai Chennai Mail","Mumbai",C1641="Mumbai Rajdhani","Mumbai",C1641="Mumbai Vande Bharat","Mumbai",C1641="Nagercoil Express","Nagercoil",C1641="August Kranti Rajdhani","Mumbai",C1641="Chennai Express","Chennai",C1641="Chennai Intercity","Chennai",C1641="Chennai Vande Bharat","Chennai",C1641="Cheran Express","Coimbatore",C1641="Coimbatore Express","Coimbatore",C1641="Coimbatore Intercity","Coimbatore",C1641="Coromandel Express","Kolkata",C1641="Devagiri Express","Secunderabad",C1641="Dibrugarh Rajdhani","Dibrugarh",C1641="Duronto Express","Multiple",C1641="Express","Generic",C1641="Garib Rath","Varies",C1641="Gatimaan Express","Delhi",C1641="Rajdhani","Multiple",C1641="Sanghamitra Express","Patna",C1641="Sbc Guwahati Express","Guwahati",C1641="Sealdah Duronto","Sealdah",C1641="Sealdah Rajdhani","Sealdah",C1641="Semi-Sleeper","Bus Type",C1641="Shatabdi","Multiple",C1641="Sleeper","Bus Type",C1641="Super Luxury","Bus Type",C1641="Swarna Jayanti Rajdhani","Ahmedabad",C1641="Tamil Nadu Exp","Chennai",C1641="Vande Bharat","Multiple",C1641="Vikramshila Express","Bhagalpur",C1641="Volvo AC","Bus Type",TRUE,"Unknown")</f>
        <v>Howrah</v>
      </c>
      <c r="E1641" s="1">
        <v>45498</v>
      </c>
      <c r="F1641">
        <v>44.45</v>
      </c>
      <c r="G1641" s="2" cm="1">
        <f t="array" ref="G1641">_xlfn.IFS(C1641="Golden Temple Mail",1800,C1641="Guruvayur Express",1450,C1641="Guwahati Sbc Express",1650,C1641="Howrah Duronto",1200,C1641="Howrah Mail",2000,C1641="Howrah Rajdhani",1450,C1641="Kamrup Express",1700,C1641="Kerala Express",1600,C1641="Kolkata Rajdhani",1450,C1641="Kovai Express",500,C1641="Mumbai Chennai Mail",1250,C1641="Mumbai Rajdhani",1450,C1641="Mumbai Vande Bharat",700,C1641="Nagercoil Express",1350,C1641="August Kranti Rajdhani",1300,C1641="Chennai Express",1050,C1641="Chennai Intercity",350,C1641="Chennai Vande Bharat",350,C1641="Cheran Express",500,C1641="Coimbatore Express",520,C1641="Coimbatore Intercity",350,C1641="Coromandel Express",1650,C1641="Devagiri Express",1200,C1641="Dibrugarh Rajdhani",2000,C1641="Duronto Express",1450,C1641="Express",600,C1641="Garib Rath",1200,C1641="Gatimaan Express",200,C1641="Rajdhani","1450",C1641="Sanghamitra Express",1900,C1641="Sbc Guwahati Express",1650,C1641="Sealdah Duronto",1200,C1641="Sealdah Rajdhani",1450,C1641="Semi-Sleeper",400,C1641="Shatabdi",500,C1641="Sleeper",350,C1641="Super Luxury",500,C1641="Swarna Jayanti Rajdhani",1600,C1641="Tamil Nadu Exp",1050,C1641="Vande Bharat",700,C1641="Vikramshila Express",1250,C1641="Volvo AC",450,TRUE,"Unknown")</f>
        <v>2000</v>
      </c>
      <c r="H1641" s="2" cm="1">
        <f t="array" ref="H1641">_xlfn.IFS(C1641="Golden Temple Mail",1200,C1641="Guruvayur Express",950,C1641="Guwahati Sbc Express",1100,C1641="Howrah Duronto",800,C1641="Howrah Mail",1400,C1641="Howrah Rajdhani",900,C1641="Kamrup Express",1150,C1641="Kerala Express",1000,C1641="Kolkata Rajdhani",900,C1641="Kovai Express",750,C1641="Mumbai Chennai Mail",1300,C1641="Mumbai Rajdhani",950,C1641="Mumbai Vande Bharat",700,C1641="Nagercoil Express",980,C1641="Chennai Express",1050,C1641="Chennai Intercity",850,C1641="Chennai Vande Bharat",700,C1641="Cheran Express",880,C1641="Coimbatore Express",920,C1641="Coimbatore Intercity",850,C1641="Coromandel Express",1080,C1641="Devagiri Express",970,C1641="Dibrugarh Rajdhani",1200,C1641="Duronto Express",950,C1641="Express",600,C1641="Garib Rath",880,C1641="Gatimaan Express",650,C1641="Rajdhani",950,C1641="Sanghamitra Express",1150,C1641="Sbc Guwahati Express",1100,C1641="Sealdah Duronto",900,C1641="Sealdah Rajdhani",950,C1641="Semi-Sleeper",400,C1641="Shatabdi",700,C1641="Sleeper",350,C1641="Super Luxury",500,C1641="Swarna Jayanti Rajdhani",960,C1641="Tamil Nadu Exp",1050,C1641="Vande Bharat",700,C1641="Vikramshila Express",980,C1641="Volvo AC",450,TRUE,"Unknown")</f>
        <v>1400</v>
      </c>
      <c r="I1641" t="s">
        <v>30</v>
      </c>
      <c r="J1641" t="s">
        <v>26</v>
      </c>
      <c r="N1641" t="s">
        <v>1064</v>
      </c>
    </row>
    <row r="1642" spans="1:14">
      <c r="A1642">
        <v>12839</v>
      </c>
      <c r="B1642" t="s">
        <v>1123</v>
      </c>
      <c r="C1642" t="s">
        <v>1112</v>
      </c>
      <c r="D1642" s="2" t="str" cm="1">
        <f t="array" ref="D1642">_xlfn.IFS(C1642="Golden Temple Mail","Amritsar",C1642="Guruvayur Express","Guruvayur",C1642="Guwahati Sbc Express","Guwahati",C1642="Howrah Duronto","Howrah",C1642="Howrah Mail","Howrah",C1642="Howrah Rajdhani","Howrah",C1642="Kamrup Express","Dibrugarh",C1642="Kerala Express","Thiruvananthapuram",C1642="Kolkata Rajdhani","Kolkata",C1642="Kovai Express","Coimbatore",C1642="Mumbai Chennai Mail","Mumbai",C1642="Mumbai Rajdhani","Mumbai",C1642="Mumbai Vande Bharat","Mumbai",C1642="Nagercoil Express","Nagercoil",C1642="August Kranti Rajdhani","Mumbai",C1642="Chennai Express","Chennai",C1642="Chennai Intercity","Chennai",C1642="Chennai Vande Bharat","Chennai",C1642="Cheran Express","Coimbatore",C1642="Coimbatore Express","Coimbatore",C1642="Coimbatore Intercity","Coimbatore",C1642="Coromandel Express","Kolkata",C1642="Devagiri Express","Secunderabad",C1642="Dibrugarh Rajdhani","Dibrugarh",C1642="Duronto Express","Multiple",C1642="Express","Generic",C1642="Garib Rath","Varies",C1642="Gatimaan Express","Delhi",C1642="Rajdhani","Multiple",C1642="Sanghamitra Express","Patna",C1642="Sbc Guwahati Express","Guwahati",C1642="Sealdah Duronto","Sealdah",C1642="Sealdah Rajdhani","Sealdah",C1642="Semi-Sleeper","Bus Type",C1642="Shatabdi","Multiple",C1642="Sleeper","Bus Type",C1642="Super Luxury","Bus Type",C1642="Swarna Jayanti Rajdhani","Ahmedabad",C1642="Tamil Nadu Exp","Chennai",C1642="Vande Bharat","Multiple",C1642="Vikramshila Express","Bhagalpur",C1642="Volvo AC","Bus Type",TRUE,"Unknown")</f>
        <v>Howrah</v>
      </c>
      <c r="E1642" s="1">
        <v>45542</v>
      </c>
      <c r="F1642">
        <v>40.59</v>
      </c>
      <c r="G1642" s="2" cm="1">
        <f t="array" ref="G1642">_xlfn.IFS(C1642="Golden Temple Mail",1800,C1642="Guruvayur Express",1450,C1642="Guwahati Sbc Express",1650,C1642="Howrah Duronto",1200,C1642="Howrah Mail",2000,C1642="Howrah Rajdhani",1450,C1642="Kamrup Express",1700,C1642="Kerala Express",1600,C1642="Kolkata Rajdhani",1450,C1642="Kovai Express",500,C1642="Mumbai Chennai Mail",1250,C1642="Mumbai Rajdhani",1450,C1642="Mumbai Vande Bharat",700,C1642="Nagercoil Express",1350,C1642="August Kranti Rajdhani",1300,C1642="Chennai Express",1050,C1642="Chennai Intercity",350,C1642="Chennai Vande Bharat",350,C1642="Cheran Express",500,C1642="Coimbatore Express",520,C1642="Coimbatore Intercity",350,C1642="Coromandel Express",1650,C1642="Devagiri Express",1200,C1642="Dibrugarh Rajdhani",2000,C1642="Duronto Express",1450,C1642="Express",600,C1642="Garib Rath",1200,C1642="Gatimaan Express",200,C1642="Rajdhani",1450,C1642="Sanghamitra Express",1900,C1642="Sbc Guwahati Express",1650,C1642="Sealdah Duronto",1200,C1642="Sealdah Rajdhani",1450,C1642="Semi-Sleeper",400,C1642="Shatabdi",500,C1642="Sleeper",350,C1642="Super Luxury",500,C1642="Swarna Jayanti Rajdhani",1600,C1642="Tamil Nadu Exp",1050,C1642="Vande Bharat",700,C1642="Vikramshila Express",1250,C1642="Volvo AC",450,TRUE,"Unknown")</f>
        <v>2000</v>
      </c>
      <c r="H1642" s="2" cm="1">
        <f t="array" ref="H1642">_xlfn.IFS(C1642="Golden Temple Mail",1200,C1642="Guruvayur Express",950,C1642="Guwahati Sbc Express",1100,C1642="Howrah Duronto",800,C1642="Howrah Mail",1400,C1642="Howrah Rajdhani",900,C1642="Kamrup Express",1150,C1642="Kerala Express",1000,C1642="Kolkata Rajdhani",900,C1642="Kovai Express",750,C1642="Mumbai Chennai Mail",1300,C1642="Mumbai Rajdhani",950,C1642="Mumbai Vande Bharat",700,C1642="Nagercoil Express",980,C1642="August Kranti Rajdhani",1200,C1642="Chennai Express",1050,C1642="Chennai Intercity",850,C1642="Chennai Vande Bharat",700,C1642="Cheran Express",880,C1642="Coimbatore Express",920,C1642="Coimbatore Intercity",850,C1642="Coromandel Express",1080,C1642="Devagiri Express",970,C1642="Dibrugarh Rajdhani",1200,C1642="Duronto Express",950,C1642="Express",600,C1642="Garib Rath",880,C1642="Gatimaan Express",650,C1642="Rajdhani",950,C1642="Sanghamitra Express",1150,C1642="Sbc Guwahati Express",1100,C1642="Sealdah Duronto",900,C1642="Sealdah Rajdhani",950,C1642="Semi-Sleeper",400,C1642="Shatabdi",700,C1642="Sleeper",350,C1642="Super Luxury",500,C1642="Swarna Jayanti Rajdhani",960,C1642="Tamil Nadu Exp",1050,C1642="Vande Bharat",700,C1642="Vikramshila Express",980,C1642="Volvo AC",450,TRUE,"Unknown")</f>
        <v>1400</v>
      </c>
      <c r="I1642" t="s">
        <v>38</v>
      </c>
      <c r="J1642" t="s">
        <v>31</v>
      </c>
      <c r="M1642">
        <v>135</v>
      </c>
      <c r="N1642" t="s">
        <v>1064</v>
      </c>
    </row>
    <row r="1643" spans="1:14">
      <c r="A1643">
        <v>12839</v>
      </c>
      <c r="B1643" t="s">
        <v>1124</v>
      </c>
      <c r="C1643" t="s">
        <v>1112</v>
      </c>
      <c r="D1643" s="2" t="str" cm="1">
        <f t="array" ref="D1643">_xlfn.IFS(C1643="Golden Temple Mail","Amritsar",C1643="Guruvayur Express","Guruvayur",C1643="Guwahati Sbc Express","Guwahati",C1643="Howrah Duronto","Howrah",C1643="Howrah Mail","Howrah",C1643="Howrah Rajdhani","Howrah",C1643="Kamrup Express","Dibrugarh",C1643="Kerala Express","Thiruvananthapuram",C1643="Kolkata Rajdhani","Kolkata",C1643="Kovai Express","Coimbatore",C1643="Mumbai Chennai Mail","Mumbai",C1643="Mumbai Rajdhani","Mumbai",C1643="Mumbai Vande Bharat","Mumbai",C1643="Nagercoil Express","Nagercoil",C1643="August Kranti Rajdhani","Mumbai",C1643="Chennai Express","Chennai",C1643="Chennai Intercity","Chennai",C1643="Chennai Vande Bharat","Chennai",C1643="Cheran Express","Coimbatore",C1643="Coimbatore Express","Coimbatore",C1643="Coimbatore Intercity","Coimbatore",C1643="Coromandel Express","Kolkata",C1643="Devagiri Express","Secunderabad",C1643="Dibrugarh Rajdhani","Dibrugarh",C1643="Duronto Express","Multiple",C1643="Express","Generic",C1643="Garib Rath","Varies",C1643="Gatimaan Express","Delhi",C1643="Rajdhani","Multiple",C1643="Sanghamitra Express","Patna",C1643="Sbc Guwahati Express","Guwahati",C1643="Sealdah Duronto","Sealdah",C1643="Sealdah Rajdhani","Sealdah",C1643="Semi-Sleeper","Bus Type",C1643="Shatabdi","Multiple",C1643="Sleeper","Bus Type",C1643="Super Luxury","Bus Type",C1643="Swarna Jayanti Rajdhani","Ahmedabad",C1643="Tamil Nadu Exp","Chennai",C1643="Vande Bharat","Multiple",C1643="Vikramshila Express","Bhagalpur",C1643="Volvo AC","Bus Type",TRUE,"Unknown")</f>
        <v>Howrah</v>
      </c>
      <c r="E1643" s="1">
        <v>45615</v>
      </c>
      <c r="F1643">
        <v>80</v>
      </c>
      <c r="G1643" s="2" cm="1">
        <f t="array" ref="G1643">_xlfn.IFS(C1643="Golden Temple Mail",1800,C1643="Guruvayur Express",1450,C1643="Guwahati Sbc Express",1650,C1643="Howrah Duronto",1200,C1643="Howrah Mail",2000,C1643="Howrah Rajdhani",1450,C1643="Kamrup Express",1700,C1643="Kerala Express",1600,C1643="Kolkata Rajdhani",1450,C1643="Kovai Express",500,C1643="Mumbai Chennai Mail",1250,C1643="Mumbai Rajdhani",1450,C1643="Mumbai Vande Bharat",700,C1643="Nagercoil Express",1350,C1643="August Kranti Rajdhani",1300,C1643="Chennai Express",1050,C1643="Chennai Intercity",350,C1643="Chennai Vande Bharat",350,C1643="Cheran Express",500,C1643="Coimbatore Express",520,C1643="Coimbatore Intercity",350,C1643="Coromandel Express",1650,C1643="Devagiri Express",1200,C1643="Dibrugarh Rajdhani",2000,C1643="Duronto Express",1450,C1643="Express",600,C1643="Garib Rath",1200,C1643="Gatimaan Express",200,C1643="Rajdhani","1450",C1643="Sanghamitra Express",1900,C1643="Sbc Guwahati Express",1650,C1643="Sealdah Duronto",1200,C1643="Sealdah Rajdhani",1450,C1643="Semi-Sleeper",400,C1643="Shatabdi",500,C1643="Sleeper",350,C1643="Super Luxury",500,C1643="Swarna Jayanti Rajdhani",1600,C1643="Tamil Nadu Exp",1050,C1643="Vande Bharat",700,C1643="Vikramshila Express",1250,C1643="Volvo AC",450,TRUE,"Unknown")</f>
        <v>2000</v>
      </c>
      <c r="H1643" s="2" cm="1">
        <f t="array" ref="H1643">_xlfn.IFS(C1643="Golden Temple Mail",1200,C1643="Guruvayur Express",950,C1643="Guwahati Sbc Express",1100,C1643="Howrah Duronto",800,C1643="Howrah Mail",1400,C1643="Howrah Rajdhani",900,C1643="Kamrup Express",1150,C1643="Kerala Express",1000,C1643="Kolkata Rajdhani",900,C1643="Kovai Express",750,C1643="Mumbai Chennai Mail",1300,C1643="Mumbai Rajdhani",950,C1643="Mumbai Vande Bharat",700,C1643="Nagercoil Express",980,C1643="Chennai Express",1050,C1643="Chennai Intercity",850,C1643="Chennai Vande Bharat",700,C1643="Cheran Express",880,C1643="Coimbatore Express",920,C1643="Coimbatore Intercity",850,C1643="Coromandel Express",1080,C1643="Devagiri Express",970,C1643="Dibrugarh Rajdhani",1200,C1643="Duronto Express",950,C1643="Express",600,C1643="Garib Rath",880,C1643="Gatimaan Express",650,C1643="Rajdhani",950,C1643="Sanghamitra Express",1150,C1643="Sbc Guwahati Express",1100,C1643="Sealdah Duronto",900,C1643="Sealdah Rajdhani",950,C1643="Semi-Sleeper",400,C1643="Shatabdi",700,C1643="Sleeper",350,C1643="Super Luxury",500,C1643="Swarna Jayanti Rajdhani",960,C1643="Tamil Nadu Exp",1050,C1643="Vande Bharat",700,C1643="Vikramshila Express",980,C1643="Volvo AC",450,TRUE,"Unknown")</f>
        <v>1400</v>
      </c>
      <c r="I1643" t="s">
        <v>18</v>
      </c>
      <c r="J1643" t="s">
        <v>19</v>
      </c>
      <c r="M1643">
        <v>135</v>
      </c>
      <c r="N1643" t="s">
        <v>1064</v>
      </c>
    </row>
    <row r="1644" spans="1:14">
      <c r="A1644">
        <v>12839</v>
      </c>
      <c r="B1644" t="s">
        <v>1125</v>
      </c>
      <c r="C1644" t="s">
        <v>1112</v>
      </c>
      <c r="D1644" s="2" t="str" cm="1">
        <f t="array" ref="D1644">_xlfn.IFS(C1644="Golden Temple Mail","Amritsar",C1644="Guruvayur Express","Guruvayur",C1644="Guwahati Sbc Express","Guwahati",C1644="Howrah Duronto","Howrah",C1644="Howrah Mail","Howrah",C1644="Howrah Rajdhani","Howrah",C1644="Kamrup Express","Dibrugarh",C1644="Kerala Express","Thiruvananthapuram",C1644="Kolkata Rajdhani","Kolkata",C1644="Kovai Express","Coimbatore",C1644="Mumbai Chennai Mail","Mumbai",C1644="Mumbai Rajdhani","Mumbai",C1644="Mumbai Vande Bharat","Mumbai",C1644="Nagercoil Express","Nagercoil",C1644="August Kranti Rajdhani","Mumbai",C1644="Chennai Express","Chennai",C1644="Chennai Intercity","Chennai",C1644="Chennai Vande Bharat","Chennai",C1644="Cheran Express","Coimbatore",C1644="Coimbatore Express","Coimbatore",C1644="Coimbatore Intercity","Coimbatore",C1644="Coromandel Express","Kolkata",C1644="Devagiri Express","Secunderabad",C1644="Dibrugarh Rajdhani","Dibrugarh",C1644="Duronto Express","Multiple",C1644="Express","Generic",C1644="Garib Rath","Varies",C1644="Gatimaan Express","Delhi",C1644="Rajdhani","Multiple",C1644="Sanghamitra Express","Patna",C1644="Sbc Guwahati Express","Guwahati",C1644="Sealdah Duronto","Sealdah",C1644="Sealdah Rajdhani","Sealdah",C1644="Semi-Sleeper","Bus Type",C1644="Shatabdi","Multiple",C1644="Sleeper","Bus Type",C1644="Super Luxury","Bus Type",C1644="Swarna Jayanti Rajdhani","Ahmedabad",C1644="Tamil Nadu Exp","Chennai",C1644="Vande Bharat","Multiple",C1644="Vikramshila Express","Bhagalpur",C1644="Volvo AC","Bus Type",TRUE,"Unknown")</f>
        <v>Howrah</v>
      </c>
      <c r="E1644" s="1">
        <v>45339</v>
      </c>
      <c r="F1644">
        <v>94.08</v>
      </c>
      <c r="G1644" s="2" cm="1">
        <f t="array" ref="G1644">_xlfn.IFS(C1644="Golden Temple Mail",1800,C1644="Guruvayur Express",1450,C1644="Guwahati Sbc Express",1650,C1644="Howrah Duronto",1200,C1644="Howrah Mail",2000,C1644="Howrah Rajdhani",1450,C1644="Kamrup Express",1700,C1644="Kerala Express",1600,C1644="Kolkata Rajdhani",1450,C1644="Kovai Express",500,C1644="Mumbai Chennai Mail",1250,C1644="Mumbai Rajdhani",1450,C1644="Mumbai Vande Bharat",700,C1644="Nagercoil Express",1350,C1644="August Kranti Rajdhani",1300,C1644="Chennai Express",1050,C1644="Chennai Intercity",350,C1644="Chennai Vande Bharat",350,C1644="Cheran Express",500,C1644="Coimbatore Express",520,C1644="Coimbatore Intercity",350,C1644="Coromandel Express",1650,C1644="Devagiri Express",1200,C1644="Dibrugarh Rajdhani",2000,C1644="Duronto Express",1450,C1644="Express",600,C1644="Garib Rath",1200,C1644="Gatimaan Express",200,C1644="Rajdhani",1450,C1644="Sanghamitra Express",1900,C1644="Sbc Guwahati Express",1650,C1644="Sealdah Duronto",1200,C1644="Sealdah Rajdhani",1450,C1644="Semi-Sleeper",400,C1644="Shatabdi",500,C1644="Sleeper",350,C1644="Super Luxury",500,C1644="Swarna Jayanti Rajdhani",1600,C1644="Tamil Nadu Exp",1050,C1644="Vande Bharat",700,C1644="Vikramshila Express",1250,C1644="Volvo AC",450,TRUE,"Unknown")</f>
        <v>2000</v>
      </c>
      <c r="H1644" s="2" cm="1">
        <f t="array" ref="H1644">_xlfn.IFS(C1644="Golden Temple Mail",1200,C1644="Guruvayur Express",950,C1644="Guwahati Sbc Express",1100,C1644="Howrah Duronto",800,C1644="Howrah Mail",1400,C1644="Howrah Rajdhani",900,C1644="Kamrup Express",1150,C1644="Kerala Express",1000,C1644="Kolkata Rajdhani",900,C1644="Kovai Express",750,C1644="Mumbai Chennai Mail",1300,C1644="Mumbai Rajdhani",950,C1644="Mumbai Vande Bharat",700,C1644="Nagercoil Express",980,C1644="August Kranti Rajdhani",1200,C1644="Chennai Express",1050,C1644="Chennai Intercity",850,C1644="Chennai Vande Bharat",700,C1644="Cheran Express",880,C1644="Coimbatore Express",920,C1644="Coimbatore Intercity",850,C1644="Coromandel Express",1080,C1644="Devagiri Express",970,C1644="Dibrugarh Rajdhani",1200,C1644="Duronto Express",950,C1644="Express",600,C1644="Garib Rath",880,C1644="Gatimaan Express",650,C1644="Rajdhani",950,C1644="Sanghamitra Express",1150,C1644="Sbc Guwahati Express",1100,C1644="Sealdah Duronto",900,C1644="Sealdah Rajdhani",950,C1644="Semi-Sleeper",400,C1644="Shatabdi",700,C1644="Sleeper",350,C1644="Super Luxury",500,C1644="Swarna Jayanti Rajdhani",960,C1644="Tamil Nadu Exp",1050,C1644="Vande Bharat",700,C1644="Vikramshila Express",980,C1644="Volvo AC",450,TRUE,"Unknown")</f>
        <v>1400</v>
      </c>
      <c r="I1644" t="s">
        <v>48</v>
      </c>
      <c r="J1644" t="s">
        <v>31</v>
      </c>
      <c r="M1644">
        <v>104</v>
      </c>
      <c r="N1644" t="s">
        <v>1064</v>
      </c>
    </row>
    <row r="1645" spans="1:14">
      <c r="A1645">
        <v>12839</v>
      </c>
      <c r="B1645" t="s">
        <v>1126</v>
      </c>
      <c r="C1645" t="s">
        <v>1112</v>
      </c>
      <c r="D1645" s="2" t="str" cm="1">
        <f t="array" ref="D1645">_xlfn.IFS(C1645="Golden Temple Mail","Amritsar",C1645="Guruvayur Express","Guruvayur",C1645="Guwahati Sbc Express","Guwahati",C1645="Howrah Duronto","Howrah",C1645="Howrah Mail","Howrah",C1645="Howrah Rajdhani","Howrah",C1645="Kamrup Express","Dibrugarh",C1645="Kerala Express","Thiruvananthapuram",C1645="Kolkata Rajdhani","Kolkata",C1645="Kovai Express","Coimbatore",C1645="Mumbai Chennai Mail","Mumbai",C1645="Mumbai Rajdhani","Mumbai",C1645="Mumbai Vande Bharat","Mumbai",C1645="Nagercoil Express","Nagercoil",C1645="August Kranti Rajdhani","Mumbai",C1645="Chennai Express","Chennai",C1645="Chennai Intercity","Chennai",C1645="Chennai Vande Bharat","Chennai",C1645="Cheran Express","Coimbatore",C1645="Coimbatore Express","Coimbatore",C1645="Coimbatore Intercity","Coimbatore",C1645="Coromandel Express","Kolkata",C1645="Devagiri Express","Secunderabad",C1645="Dibrugarh Rajdhani","Dibrugarh",C1645="Duronto Express","Multiple",C1645="Express","Generic",C1645="Garib Rath","Varies",C1645="Gatimaan Express","Delhi",C1645="Rajdhani","Multiple",C1645="Sanghamitra Express","Patna",C1645="Sbc Guwahati Express","Guwahati",C1645="Sealdah Duronto","Sealdah",C1645="Sealdah Rajdhani","Sealdah",C1645="Semi-Sleeper","Bus Type",C1645="Shatabdi","Multiple",C1645="Sleeper","Bus Type",C1645="Super Luxury","Bus Type",C1645="Swarna Jayanti Rajdhani","Ahmedabad",C1645="Tamil Nadu Exp","Chennai",C1645="Vande Bharat","Multiple",C1645="Vikramshila Express","Bhagalpur",C1645="Volvo AC","Bus Type",TRUE,"Unknown")</f>
        <v>Howrah</v>
      </c>
      <c r="E1645" s="1">
        <v>45318</v>
      </c>
      <c r="F1645">
        <v>92.24</v>
      </c>
      <c r="G1645" s="2" cm="1">
        <f t="array" ref="G1645">_xlfn.IFS(C1645="Golden Temple Mail",1800,C1645="Guruvayur Express",1450,C1645="Guwahati Sbc Express",1650,C1645="Howrah Duronto",1200,C1645="Howrah Mail",2000,C1645="Howrah Rajdhani",1450,C1645="Kamrup Express",1700,C1645="Kerala Express",1600,C1645="Kolkata Rajdhani",1450,C1645="Kovai Express",500,C1645="Mumbai Chennai Mail",1250,C1645="Mumbai Rajdhani",1450,C1645="Mumbai Vande Bharat",700,C1645="Nagercoil Express",1350,C1645="August Kranti Rajdhani",1300,C1645="Chennai Express",1050,C1645="Chennai Intercity",350,C1645="Chennai Vande Bharat",350,C1645="Cheran Express",500,C1645="Coimbatore Express",520,C1645="Coimbatore Intercity",350,C1645="Coromandel Express",1650,C1645="Devagiri Express",1200,C1645="Dibrugarh Rajdhani",2000,C1645="Duronto Express",1450,C1645="Express",600,C1645="Garib Rath",1200,C1645="Gatimaan Express",200,C1645="Rajdhani","1450",C1645="Sanghamitra Express",1900,C1645="Sbc Guwahati Express",1650,C1645="Sealdah Duronto",1200,C1645="Sealdah Rajdhani",1450,C1645="Semi-Sleeper",400,C1645="Shatabdi",500,C1645="Sleeper",350,C1645="Super Luxury",500,C1645="Swarna Jayanti Rajdhani",1600,C1645="Tamil Nadu Exp",1050,C1645="Vande Bharat",700,C1645="Vikramshila Express",1250,C1645="Volvo AC",450,TRUE,"Unknown")</f>
        <v>2000</v>
      </c>
      <c r="H1645" s="2" cm="1">
        <f t="array" ref="H1645">_xlfn.IFS(C1645="Golden Temple Mail",1200,C1645="Guruvayur Express",950,C1645="Guwahati Sbc Express",1100,C1645="Howrah Duronto",800,C1645="Howrah Mail",1400,C1645="Howrah Rajdhani",900,C1645="Kamrup Express",1150,C1645="Kerala Express",1000,C1645="Kolkata Rajdhani",900,C1645="Kovai Express",750,C1645="Mumbai Chennai Mail",1300,C1645="Mumbai Rajdhani",950,C1645="Mumbai Vande Bharat",700,C1645="Nagercoil Express",980,C1645="Chennai Express",1050,C1645="Chennai Intercity",850,C1645="Chennai Vande Bharat",700,C1645="Cheran Express",880,C1645="Coimbatore Express",920,C1645="Coimbatore Intercity",850,C1645="Coromandel Express",1080,C1645="Devagiri Express",970,C1645="Dibrugarh Rajdhani",1200,C1645="Duronto Express",950,C1645="Express",600,C1645="Garib Rath",880,C1645="Gatimaan Express",650,C1645="Rajdhani",950,C1645="Sanghamitra Express",1150,C1645="Sbc Guwahati Express",1100,C1645="Sealdah Duronto",900,C1645="Sealdah Rajdhani",950,C1645="Semi-Sleeper",400,C1645="Shatabdi",700,C1645="Sleeper",350,C1645="Super Luxury",500,C1645="Swarna Jayanti Rajdhani",960,C1645="Tamil Nadu Exp",1050,C1645="Vande Bharat",700,C1645="Vikramshila Express",980,C1645="Volvo AC",450,TRUE,"Unknown")</f>
        <v>1400</v>
      </c>
      <c r="I1645" t="s">
        <v>83</v>
      </c>
      <c r="J1645" t="s">
        <v>31</v>
      </c>
      <c r="M1645">
        <v>99</v>
      </c>
      <c r="N1645" t="s">
        <v>1064</v>
      </c>
    </row>
    <row r="1646" spans="1:14">
      <c r="A1646">
        <v>12839</v>
      </c>
      <c r="B1646" t="s">
        <v>1127</v>
      </c>
      <c r="C1646" t="s">
        <v>1112</v>
      </c>
      <c r="D1646" s="2" t="str" cm="1">
        <f t="array" ref="D1646">_xlfn.IFS(C1646="Golden Temple Mail","Amritsar",C1646="Guruvayur Express","Guruvayur",C1646="Guwahati Sbc Express","Guwahati",C1646="Howrah Duronto","Howrah",C1646="Howrah Mail","Howrah",C1646="Howrah Rajdhani","Howrah",C1646="Kamrup Express","Dibrugarh",C1646="Kerala Express","Thiruvananthapuram",C1646="Kolkata Rajdhani","Kolkata",C1646="Kovai Express","Coimbatore",C1646="Mumbai Chennai Mail","Mumbai",C1646="Mumbai Rajdhani","Mumbai",C1646="Mumbai Vande Bharat","Mumbai",C1646="Nagercoil Express","Nagercoil",C1646="August Kranti Rajdhani","Mumbai",C1646="Chennai Express","Chennai",C1646="Chennai Intercity","Chennai",C1646="Chennai Vande Bharat","Chennai",C1646="Cheran Express","Coimbatore",C1646="Coimbatore Express","Coimbatore",C1646="Coimbatore Intercity","Coimbatore",C1646="Coromandel Express","Kolkata",C1646="Devagiri Express","Secunderabad",C1646="Dibrugarh Rajdhani","Dibrugarh",C1646="Duronto Express","Multiple",C1646="Express","Generic",C1646="Garib Rath","Varies",C1646="Gatimaan Express","Delhi",C1646="Rajdhani","Multiple",C1646="Sanghamitra Express","Patna",C1646="Sbc Guwahati Express","Guwahati",C1646="Sealdah Duronto","Sealdah",C1646="Sealdah Rajdhani","Sealdah",C1646="Semi-Sleeper","Bus Type",C1646="Shatabdi","Multiple",C1646="Sleeper","Bus Type",C1646="Super Luxury","Bus Type",C1646="Swarna Jayanti Rajdhani","Ahmedabad",C1646="Tamil Nadu Exp","Chennai",C1646="Vande Bharat","Multiple",C1646="Vikramshila Express","Bhagalpur",C1646="Volvo AC","Bus Type",TRUE,"Unknown")</f>
        <v>Howrah</v>
      </c>
      <c r="E1646" s="1">
        <v>45602</v>
      </c>
      <c r="F1646">
        <v>56.91</v>
      </c>
      <c r="G1646" s="2" cm="1">
        <f t="array" ref="G1646">_xlfn.IFS(C1646="Golden Temple Mail",1800,C1646="Guruvayur Express",1450,C1646="Guwahati Sbc Express",1650,C1646="Howrah Duronto",1200,C1646="Howrah Mail",2000,C1646="Howrah Rajdhani",1450,C1646="Kamrup Express",1700,C1646="Kerala Express",1600,C1646="Kolkata Rajdhani",1450,C1646="Kovai Express",500,C1646="Mumbai Chennai Mail",1250,C1646="Mumbai Rajdhani",1450,C1646="Mumbai Vande Bharat",700,C1646="Nagercoil Express",1350,C1646="August Kranti Rajdhani",1300,C1646="Chennai Express",1050,C1646="Chennai Intercity",350,C1646="Chennai Vande Bharat",350,C1646="Cheran Express",500,C1646="Coimbatore Express",520,C1646="Coimbatore Intercity",350,C1646="Coromandel Express",1650,C1646="Devagiri Express",1200,C1646="Dibrugarh Rajdhani",2000,C1646="Duronto Express",1450,C1646="Express",600,C1646="Garib Rath",1200,C1646="Gatimaan Express",200,C1646="Rajdhani",1450,C1646="Sanghamitra Express",1900,C1646="Sbc Guwahati Express",1650,C1646="Sealdah Duronto",1200,C1646="Sealdah Rajdhani",1450,C1646="Semi-Sleeper",400,C1646="Shatabdi",500,C1646="Sleeper",350,C1646="Super Luxury",500,C1646="Swarna Jayanti Rajdhani",1600,C1646="Tamil Nadu Exp",1050,C1646="Vande Bharat",700,C1646="Vikramshila Express",1250,C1646="Volvo AC",450,TRUE,"Unknown")</f>
        <v>2000</v>
      </c>
      <c r="H1646" s="2" cm="1">
        <f t="array" ref="H1646">_xlfn.IFS(C1646="Golden Temple Mail",1200,C1646="Guruvayur Express",950,C1646="Guwahati Sbc Express",1100,C1646="Howrah Duronto",800,C1646="Howrah Mail",1400,C1646="Howrah Rajdhani",900,C1646="Kamrup Express",1150,C1646="Kerala Express",1000,C1646="Kolkata Rajdhani",900,C1646="Kovai Express",750,C1646="Mumbai Chennai Mail",1300,C1646="Mumbai Rajdhani",950,C1646="Mumbai Vande Bharat",700,C1646="Nagercoil Express",980,C1646="August Kranti Rajdhani",1200,C1646="Chennai Express",1050,C1646="Chennai Intercity",850,C1646="Chennai Vande Bharat",700,C1646="Cheran Express",880,C1646="Coimbatore Express",920,C1646="Coimbatore Intercity",850,C1646="Coromandel Express",1080,C1646="Devagiri Express",970,C1646="Dibrugarh Rajdhani",1200,C1646="Duronto Express",950,C1646="Express",600,C1646="Garib Rath",880,C1646="Gatimaan Express",650,C1646="Rajdhani",950,C1646="Sanghamitra Express",1150,C1646="Sbc Guwahati Express",1100,C1646="Sealdah Duronto",900,C1646="Sealdah Rajdhani",950,C1646="Semi-Sleeper",400,C1646="Shatabdi",700,C1646="Sleeper",350,C1646="Super Luxury",500,C1646="Swarna Jayanti Rajdhani",960,C1646="Tamil Nadu Exp",1050,C1646="Vande Bharat",700,C1646="Vikramshila Express",980,C1646="Volvo AC",450,TRUE,"Unknown")</f>
        <v>1400</v>
      </c>
      <c r="I1646" t="s">
        <v>18</v>
      </c>
      <c r="J1646" t="s">
        <v>46</v>
      </c>
      <c r="M1646">
        <v>98</v>
      </c>
      <c r="N1646" t="s">
        <v>1064</v>
      </c>
    </row>
    <row r="1647" spans="1:14">
      <c r="A1647">
        <v>12839</v>
      </c>
      <c r="B1647" t="s">
        <v>1128</v>
      </c>
      <c r="C1647" t="s">
        <v>1112</v>
      </c>
      <c r="D1647" s="2" t="str" cm="1">
        <f t="array" ref="D1647">_xlfn.IFS(C1647="Golden Temple Mail","Amritsar",C1647="Guruvayur Express","Guruvayur",C1647="Guwahati Sbc Express","Guwahati",C1647="Howrah Duronto","Howrah",C1647="Howrah Mail","Howrah",C1647="Howrah Rajdhani","Howrah",C1647="Kamrup Express","Dibrugarh",C1647="Kerala Express","Thiruvananthapuram",C1647="Kolkata Rajdhani","Kolkata",C1647="Kovai Express","Coimbatore",C1647="Mumbai Chennai Mail","Mumbai",C1647="Mumbai Rajdhani","Mumbai",C1647="Mumbai Vande Bharat","Mumbai",C1647="Nagercoil Express","Nagercoil",C1647="August Kranti Rajdhani","Mumbai",C1647="Chennai Express","Chennai",C1647="Chennai Intercity","Chennai",C1647="Chennai Vande Bharat","Chennai",C1647="Cheran Express","Coimbatore",C1647="Coimbatore Express","Coimbatore",C1647="Coimbatore Intercity","Coimbatore",C1647="Coromandel Express","Kolkata",C1647="Devagiri Express","Secunderabad",C1647="Dibrugarh Rajdhani","Dibrugarh",C1647="Duronto Express","Multiple",C1647="Express","Generic",C1647="Garib Rath","Varies",C1647="Gatimaan Express","Delhi",C1647="Rajdhani","Multiple",C1647="Sanghamitra Express","Patna",C1647="Sbc Guwahati Express","Guwahati",C1647="Sealdah Duronto","Sealdah",C1647="Sealdah Rajdhani","Sealdah",C1647="Semi-Sleeper","Bus Type",C1647="Shatabdi","Multiple",C1647="Sleeper","Bus Type",C1647="Super Luxury","Bus Type",C1647="Swarna Jayanti Rajdhani","Ahmedabad",C1647="Tamil Nadu Exp","Chennai",C1647="Vande Bharat","Multiple",C1647="Vikramshila Express","Bhagalpur",C1647="Volvo AC","Bus Type",TRUE,"Unknown")</f>
        <v>Howrah</v>
      </c>
      <c r="E1647" s="1">
        <v>45447</v>
      </c>
      <c r="F1647">
        <v>68.4</v>
      </c>
      <c r="G1647" s="2" cm="1">
        <f t="array" ref="G1647">_xlfn.IFS(C1647="Golden Temple Mail",1800,C1647="Guruvayur Express",1450,C1647="Guwahati Sbc Express",1650,C1647="Howrah Duronto",1200,C1647="Howrah Mail",2000,C1647="Howrah Rajdhani",1450,C1647="Kamrup Express",1700,C1647="Kerala Express",1600,C1647="Kolkata Rajdhani",1450,C1647="Kovai Express",500,C1647="Mumbai Chennai Mail",1250,C1647="Mumbai Rajdhani",1450,C1647="Mumbai Vande Bharat",700,C1647="Nagercoil Express",1350,C1647="August Kranti Rajdhani",1300,C1647="Chennai Express",1050,C1647="Chennai Intercity",350,C1647="Chennai Vande Bharat",350,C1647="Cheran Express",500,C1647="Coimbatore Express",520,C1647="Coimbatore Intercity",350,C1647="Coromandel Express",1650,C1647="Devagiri Express",1200,C1647="Dibrugarh Rajdhani",2000,C1647="Duronto Express",1450,C1647="Express",600,C1647="Garib Rath",1200,C1647="Gatimaan Express",200,C1647="Rajdhani","1450",C1647="Sanghamitra Express",1900,C1647="Sbc Guwahati Express",1650,C1647="Sealdah Duronto",1200,C1647="Sealdah Rajdhani",1450,C1647="Semi-Sleeper",400,C1647="Shatabdi",500,C1647="Sleeper",350,C1647="Super Luxury",500,C1647="Swarna Jayanti Rajdhani",1600,C1647="Tamil Nadu Exp",1050,C1647="Vande Bharat",700,C1647="Vikramshila Express",1250,C1647="Volvo AC",450,TRUE,"Unknown")</f>
        <v>2000</v>
      </c>
      <c r="H1647" s="2" cm="1">
        <f t="array" ref="H1647">_xlfn.IFS(C1647="Golden Temple Mail",1200,C1647="Guruvayur Express",950,C1647="Guwahati Sbc Express",1100,C1647="Howrah Duronto",800,C1647="Howrah Mail",1400,C1647="Howrah Rajdhani",900,C1647="Kamrup Express",1150,C1647="Kerala Express",1000,C1647="Kolkata Rajdhani",900,C1647="Kovai Express",750,C1647="Mumbai Chennai Mail",1300,C1647="Mumbai Rajdhani",950,C1647="Mumbai Vande Bharat",700,C1647="Nagercoil Express",980,C1647="Chennai Express",1050,C1647="Chennai Intercity",850,C1647="Chennai Vande Bharat",700,C1647="Cheran Express",880,C1647="Coimbatore Express",920,C1647="Coimbatore Intercity",850,C1647="Coromandel Express",1080,C1647="Devagiri Express",970,C1647="Dibrugarh Rajdhani",1200,C1647="Duronto Express",950,C1647="Express",600,C1647="Garib Rath",880,C1647="Gatimaan Express",650,C1647="Rajdhani",950,C1647="Sanghamitra Express",1150,C1647="Sbc Guwahati Express",1100,C1647="Sealdah Duronto",900,C1647="Sealdah Rajdhani",950,C1647="Semi-Sleeper",400,C1647="Shatabdi",700,C1647="Sleeper",350,C1647="Super Luxury",500,C1647="Swarna Jayanti Rajdhani",960,C1647="Tamil Nadu Exp",1050,C1647="Vande Bharat",700,C1647="Vikramshila Express",980,C1647="Volvo AC",450,TRUE,"Unknown")</f>
        <v>1400</v>
      </c>
      <c r="I1647" t="s">
        <v>71</v>
      </c>
      <c r="J1647" t="s">
        <v>19</v>
      </c>
      <c r="M1647">
        <v>106</v>
      </c>
      <c r="N1647" t="s">
        <v>1064</v>
      </c>
    </row>
    <row r="1648" spans="1:14">
      <c r="A1648">
        <v>12839</v>
      </c>
      <c r="B1648" t="s">
        <v>1129</v>
      </c>
      <c r="C1648" t="s">
        <v>1112</v>
      </c>
      <c r="D1648" s="2" t="str" cm="1">
        <f t="array" ref="D1648">_xlfn.IFS(C1648="Golden Temple Mail","Amritsar",C1648="Guruvayur Express","Guruvayur",C1648="Guwahati Sbc Express","Guwahati",C1648="Howrah Duronto","Howrah",C1648="Howrah Mail","Howrah",C1648="Howrah Rajdhani","Howrah",C1648="Kamrup Express","Dibrugarh",C1648="Kerala Express","Thiruvananthapuram",C1648="Kolkata Rajdhani","Kolkata",C1648="Kovai Express","Coimbatore",C1648="Mumbai Chennai Mail","Mumbai",C1648="Mumbai Rajdhani","Mumbai",C1648="Mumbai Vande Bharat","Mumbai",C1648="Nagercoil Express","Nagercoil",C1648="August Kranti Rajdhani","Mumbai",C1648="Chennai Express","Chennai",C1648="Chennai Intercity","Chennai",C1648="Chennai Vande Bharat","Chennai",C1648="Cheran Express","Coimbatore",C1648="Coimbatore Express","Coimbatore",C1648="Coimbatore Intercity","Coimbatore",C1648="Coromandel Express","Kolkata",C1648="Devagiri Express","Secunderabad",C1648="Dibrugarh Rajdhani","Dibrugarh",C1648="Duronto Express","Multiple",C1648="Express","Generic",C1648="Garib Rath","Varies",C1648="Gatimaan Express","Delhi",C1648="Rajdhani","Multiple",C1648="Sanghamitra Express","Patna",C1648="Sbc Guwahati Express","Guwahati",C1648="Sealdah Duronto","Sealdah",C1648="Sealdah Rajdhani","Sealdah",C1648="Semi-Sleeper","Bus Type",C1648="Shatabdi","Multiple",C1648="Sleeper","Bus Type",C1648="Super Luxury","Bus Type",C1648="Swarna Jayanti Rajdhani","Ahmedabad",C1648="Tamil Nadu Exp","Chennai",C1648="Vande Bharat","Multiple",C1648="Vikramshila Express","Bhagalpur",C1648="Volvo AC","Bus Type",TRUE,"Unknown")</f>
        <v>Howrah</v>
      </c>
      <c r="E1648" s="1">
        <v>45353</v>
      </c>
      <c r="F1648">
        <v>60.2</v>
      </c>
      <c r="G1648" s="2" cm="1">
        <f t="array" ref="G1648">_xlfn.IFS(C1648="Golden Temple Mail",1800,C1648="Guruvayur Express",1450,C1648="Guwahati Sbc Express",1650,C1648="Howrah Duronto",1200,C1648="Howrah Mail",2000,C1648="Howrah Rajdhani",1450,C1648="Kamrup Express",1700,C1648="Kerala Express",1600,C1648="Kolkata Rajdhani",1450,C1648="Kovai Express",500,C1648="Mumbai Chennai Mail",1250,C1648="Mumbai Rajdhani",1450,C1648="Mumbai Vande Bharat",700,C1648="Nagercoil Express",1350,C1648="August Kranti Rajdhani",1300,C1648="Chennai Express",1050,C1648="Chennai Intercity",350,C1648="Chennai Vande Bharat",350,C1648="Cheran Express",500,C1648="Coimbatore Express",520,C1648="Coimbatore Intercity",350,C1648="Coromandel Express",1650,C1648="Devagiri Express",1200,C1648="Dibrugarh Rajdhani",2000,C1648="Duronto Express",1450,C1648="Express",600,C1648="Garib Rath",1200,C1648="Gatimaan Express",200,C1648="Rajdhani",1450,C1648="Sanghamitra Express",1900,C1648="Sbc Guwahati Express",1650,C1648="Sealdah Duronto",1200,C1648="Sealdah Rajdhani",1450,C1648="Semi-Sleeper",400,C1648="Shatabdi",500,C1648="Sleeper",350,C1648="Super Luxury",500,C1648="Swarna Jayanti Rajdhani",1600,C1648="Tamil Nadu Exp",1050,C1648="Vande Bharat",700,C1648="Vikramshila Express",1250,C1648="Volvo AC",450,TRUE,"Unknown")</f>
        <v>2000</v>
      </c>
      <c r="H1648" s="2" cm="1">
        <f t="array" ref="H1648">_xlfn.IFS(C1648="Golden Temple Mail",1200,C1648="Guruvayur Express",950,C1648="Guwahati Sbc Express",1100,C1648="Howrah Duronto",800,C1648="Howrah Mail",1400,C1648="Howrah Rajdhani",900,C1648="Kamrup Express",1150,C1648="Kerala Express",1000,C1648="Kolkata Rajdhani",900,C1648="Kovai Express",750,C1648="Mumbai Chennai Mail",1300,C1648="Mumbai Rajdhani",950,C1648="Mumbai Vande Bharat",700,C1648="Nagercoil Express",980,C1648="August Kranti Rajdhani",1200,C1648="Chennai Express",1050,C1648="Chennai Intercity",850,C1648="Chennai Vande Bharat",700,C1648="Cheran Express",880,C1648="Coimbatore Express",920,C1648="Coimbatore Intercity",850,C1648="Coromandel Express",1080,C1648="Devagiri Express",970,C1648="Dibrugarh Rajdhani",1200,C1648="Duronto Express",950,C1648="Express",600,C1648="Garib Rath",880,C1648="Gatimaan Express",650,C1648="Rajdhani",950,C1648="Sanghamitra Express",1150,C1648="Sbc Guwahati Express",1100,C1648="Sealdah Duronto",900,C1648="Sealdah Rajdhani",950,C1648="Semi-Sleeper",400,C1648="Shatabdi",700,C1648="Sleeper",350,C1648="Super Luxury",500,C1648="Swarna Jayanti Rajdhani",960,C1648="Tamil Nadu Exp",1050,C1648="Vande Bharat",700,C1648="Vikramshila Express",980,C1648="Volvo AC",450,TRUE,"Unknown")</f>
        <v>1400</v>
      </c>
      <c r="I1648" t="s">
        <v>59</v>
      </c>
      <c r="J1648" t="s">
        <v>31</v>
      </c>
      <c r="N1648" t="s">
        <v>1064</v>
      </c>
    </row>
    <row r="1649" spans="1:14">
      <c r="A1649">
        <v>12839</v>
      </c>
      <c r="B1649" t="s">
        <v>1130</v>
      </c>
      <c r="C1649" t="s">
        <v>1112</v>
      </c>
      <c r="D1649" s="2" t="str" cm="1">
        <f t="array" ref="D1649">_xlfn.IFS(C1649="Golden Temple Mail","Amritsar",C1649="Guruvayur Express","Guruvayur",C1649="Guwahati Sbc Express","Guwahati",C1649="Howrah Duronto","Howrah",C1649="Howrah Mail","Howrah",C1649="Howrah Rajdhani","Howrah",C1649="Kamrup Express","Dibrugarh",C1649="Kerala Express","Thiruvananthapuram",C1649="Kolkata Rajdhani","Kolkata",C1649="Kovai Express","Coimbatore",C1649="Mumbai Chennai Mail","Mumbai",C1649="Mumbai Rajdhani","Mumbai",C1649="Mumbai Vande Bharat","Mumbai",C1649="Nagercoil Express","Nagercoil",C1649="August Kranti Rajdhani","Mumbai",C1649="Chennai Express","Chennai",C1649="Chennai Intercity","Chennai",C1649="Chennai Vande Bharat","Chennai",C1649="Cheran Express","Coimbatore",C1649="Coimbatore Express","Coimbatore",C1649="Coimbatore Intercity","Coimbatore",C1649="Coromandel Express","Kolkata",C1649="Devagiri Express","Secunderabad",C1649="Dibrugarh Rajdhani","Dibrugarh",C1649="Duronto Express","Multiple",C1649="Express","Generic",C1649="Garib Rath","Varies",C1649="Gatimaan Express","Delhi",C1649="Rajdhani","Multiple",C1649="Sanghamitra Express","Patna",C1649="Sbc Guwahati Express","Guwahati",C1649="Sealdah Duronto","Sealdah",C1649="Sealdah Rajdhani","Sealdah",C1649="Semi-Sleeper","Bus Type",C1649="Shatabdi","Multiple",C1649="Sleeper","Bus Type",C1649="Super Luxury","Bus Type",C1649="Swarna Jayanti Rajdhani","Ahmedabad",C1649="Tamil Nadu Exp","Chennai",C1649="Vande Bharat","Multiple",C1649="Vikramshila Express","Bhagalpur",C1649="Volvo AC","Bus Type",TRUE,"Unknown")</f>
        <v>Howrah</v>
      </c>
      <c r="E1649" s="1">
        <v>45346</v>
      </c>
      <c r="F1649">
        <v>90.16</v>
      </c>
      <c r="G1649" s="2" cm="1">
        <f t="array" ref="G1649">_xlfn.IFS(C1649="Golden Temple Mail",1800,C1649="Guruvayur Express",1450,C1649="Guwahati Sbc Express",1650,C1649="Howrah Duronto",1200,C1649="Howrah Mail",2000,C1649="Howrah Rajdhani",1450,C1649="Kamrup Express",1700,C1649="Kerala Express",1600,C1649="Kolkata Rajdhani",1450,C1649="Kovai Express",500,C1649="Mumbai Chennai Mail",1250,C1649="Mumbai Rajdhani",1450,C1649="Mumbai Vande Bharat",700,C1649="Nagercoil Express",1350,C1649="August Kranti Rajdhani",1300,C1649="Chennai Express",1050,C1649="Chennai Intercity",350,C1649="Chennai Vande Bharat",350,C1649="Cheran Express",500,C1649="Coimbatore Express",520,C1649="Coimbatore Intercity",350,C1649="Coromandel Express",1650,C1649="Devagiri Express",1200,C1649="Dibrugarh Rajdhani",2000,C1649="Duronto Express",1450,C1649="Express",600,C1649="Garib Rath",1200,C1649="Gatimaan Express",200,C1649="Rajdhani","1450",C1649="Sanghamitra Express",1900,C1649="Sbc Guwahati Express",1650,C1649="Sealdah Duronto",1200,C1649="Sealdah Rajdhani",1450,C1649="Semi-Sleeper",400,C1649="Shatabdi",500,C1649="Sleeper",350,C1649="Super Luxury",500,C1649="Swarna Jayanti Rajdhani",1600,C1649="Tamil Nadu Exp",1050,C1649="Vande Bharat",700,C1649="Vikramshila Express",1250,C1649="Volvo AC",450,TRUE,"Unknown")</f>
        <v>2000</v>
      </c>
      <c r="H1649" s="2" cm="1">
        <f t="array" ref="H1649">_xlfn.IFS(C1649="Golden Temple Mail",1200,C1649="Guruvayur Express",950,C1649="Guwahati Sbc Express",1100,C1649="Howrah Duronto",800,C1649="Howrah Mail",1400,C1649="Howrah Rajdhani",900,C1649="Kamrup Express",1150,C1649="Kerala Express",1000,C1649="Kolkata Rajdhani",900,C1649="Kovai Express",750,C1649="Mumbai Chennai Mail",1300,C1649="Mumbai Rajdhani",950,C1649="Mumbai Vande Bharat",700,C1649="Nagercoil Express",980,C1649="Chennai Express",1050,C1649="Chennai Intercity",850,C1649="Chennai Vande Bharat",700,C1649="Cheran Express",880,C1649="Coimbatore Express",920,C1649="Coimbatore Intercity",850,C1649="Coromandel Express",1080,C1649="Devagiri Express",970,C1649="Dibrugarh Rajdhani",1200,C1649="Duronto Express",950,C1649="Express",600,C1649="Garib Rath",880,C1649="Gatimaan Express",650,C1649="Rajdhani",950,C1649="Sanghamitra Express",1150,C1649="Sbc Guwahati Express",1100,C1649="Sealdah Duronto",900,C1649="Sealdah Rajdhani",950,C1649="Semi-Sleeper",400,C1649="Shatabdi",700,C1649="Sleeper",350,C1649="Super Luxury",500,C1649="Swarna Jayanti Rajdhani",960,C1649="Tamil Nadu Exp",1050,C1649="Vande Bharat",700,C1649="Vikramshila Express",980,C1649="Volvo AC",450,TRUE,"Unknown")</f>
        <v>1400</v>
      </c>
      <c r="I1649" t="s">
        <v>48</v>
      </c>
      <c r="J1649" t="s">
        <v>31</v>
      </c>
      <c r="M1649">
        <v>103</v>
      </c>
      <c r="N1649" t="s">
        <v>1064</v>
      </c>
    </row>
    <row r="1650" spans="1:14">
      <c r="A1650">
        <v>12839</v>
      </c>
      <c r="B1650" t="s">
        <v>1131</v>
      </c>
      <c r="C1650" t="s">
        <v>1112</v>
      </c>
      <c r="D1650" s="2" t="str" cm="1">
        <f t="array" ref="D1650">_xlfn.IFS(C1650="Golden Temple Mail","Amritsar",C1650="Guruvayur Express","Guruvayur",C1650="Guwahati Sbc Express","Guwahati",C1650="Howrah Duronto","Howrah",C1650="Howrah Mail","Howrah",C1650="Howrah Rajdhani","Howrah",C1650="Kamrup Express","Dibrugarh",C1650="Kerala Express","Thiruvananthapuram",C1650="Kolkata Rajdhani","Kolkata",C1650="Kovai Express","Coimbatore",C1650="Mumbai Chennai Mail","Mumbai",C1650="Mumbai Rajdhani","Mumbai",C1650="Mumbai Vande Bharat","Mumbai",C1650="Nagercoil Express","Nagercoil",C1650="August Kranti Rajdhani","Mumbai",C1650="Chennai Express","Chennai",C1650="Chennai Intercity","Chennai",C1650="Chennai Vande Bharat","Chennai",C1650="Cheran Express","Coimbatore",C1650="Coimbatore Express","Coimbatore",C1650="Coimbatore Intercity","Coimbatore",C1650="Coromandel Express","Kolkata",C1650="Devagiri Express","Secunderabad",C1650="Dibrugarh Rajdhani","Dibrugarh",C1650="Duronto Express","Multiple",C1650="Express","Generic",C1650="Garib Rath","Varies",C1650="Gatimaan Express","Delhi",C1650="Rajdhani","Multiple",C1650="Sanghamitra Express","Patna",C1650="Sbc Guwahati Express","Guwahati",C1650="Sealdah Duronto","Sealdah",C1650="Sealdah Rajdhani","Sealdah",C1650="Semi-Sleeper","Bus Type",C1650="Shatabdi","Multiple",C1650="Sleeper","Bus Type",C1650="Super Luxury","Bus Type",C1650="Swarna Jayanti Rajdhani","Ahmedabad",C1650="Tamil Nadu Exp","Chennai",C1650="Vande Bharat","Multiple",C1650="Vikramshila Express","Bhagalpur",C1650="Volvo AC","Bus Type",TRUE,"Unknown")</f>
        <v>Howrah</v>
      </c>
      <c r="E1650" s="1">
        <v>45522</v>
      </c>
      <c r="F1650">
        <v>53.14</v>
      </c>
      <c r="G1650" s="2" cm="1">
        <f t="array" ref="G1650">_xlfn.IFS(C1650="Golden Temple Mail",1800,C1650="Guruvayur Express",1450,C1650="Guwahati Sbc Express",1650,C1650="Howrah Duronto",1200,C1650="Howrah Mail",2000,C1650="Howrah Rajdhani",1450,C1650="Kamrup Express",1700,C1650="Kerala Express",1600,C1650="Kolkata Rajdhani",1450,C1650="Kovai Express",500,C1650="Mumbai Chennai Mail",1250,C1650="Mumbai Rajdhani",1450,C1650="Mumbai Vande Bharat",700,C1650="Nagercoil Express",1350,C1650="August Kranti Rajdhani",1300,C1650="Chennai Express",1050,C1650="Chennai Intercity",350,C1650="Chennai Vande Bharat",350,C1650="Cheran Express",500,C1650="Coimbatore Express",520,C1650="Coimbatore Intercity",350,C1650="Coromandel Express",1650,C1650="Devagiri Express",1200,C1650="Dibrugarh Rajdhani",2000,C1650="Duronto Express",1450,C1650="Express",600,C1650="Garib Rath",1200,C1650="Gatimaan Express",200,C1650="Rajdhani",1450,C1650="Sanghamitra Express",1900,C1650="Sbc Guwahati Express",1650,C1650="Sealdah Duronto",1200,C1650="Sealdah Rajdhani",1450,C1650="Semi-Sleeper",400,C1650="Shatabdi",500,C1650="Sleeper",350,C1650="Super Luxury",500,C1650="Swarna Jayanti Rajdhani",1600,C1650="Tamil Nadu Exp",1050,C1650="Vande Bharat",700,C1650="Vikramshila Express",1250,C1650="Volvo AC",450,TRUE,"Unknown")</f>
        <v>2000</v>
      </c>
      <c r="H1650" s="2" cm="1">
        <f t="array" ref="H1650">_xlfn.IFS(C1650="Golden Temple Mail",1200,C1650="Guruvayur Express",950,C1650="Guwahati Sbc Express",1100,C1650="Howrah Duronto",800,C1650="Howrah Mail",1400,C1650="Howrah Rajdhani",900,C1650="Kamrup Express",1150,C1650="Kerala Express",1000,C1650="Kolkata Rajdhani",900,C1650="Kovai Express",750,C1650="Mumbai Chennai Mail",1300,C1650="Mumbai Rajdhani",950,C1650="Mumbai Vande Bharat",700,C1650="Nagercoil Express",980,C1650="August Kranti Rajdhani",1200,C1650="Chennai Express",1050,C1650="Chennai Intercity",850,C1650="Chennai Vande Bharat",700,C1650="Cheran Express",880,C1650="Coimbatore Express",920,C1650="Coimbatore Intercity",850,C1650="Coromandel Express",1080,C1650="Devagiri Express",970,C1650="Dibrugarh Rajdhani",1200,C1650="Duronto Express",950,C1650="Express",600,C1650="Garib Rath",880,C1650="Gatimaan Express",650,C1650="Rajdhani",950,C1650="Sanghamitra Express",1150,C1650="Sbc Guwahati Express",1100,C1650="Sealdah Duronto",900,C1650="Sealdah Rajdhani",950,C1650="Semi-Sleeper",400,C1650="Shatabdi",700,C1650="Sleeper",350,C1650="Super Luxury",500,C1650="Swarna Jayanti Rajdhani",960,C1650="Tamil Nadu Exp",1050,C1650="Vande Bharat",700,C1650="Vikramshila Express",980,C1650="Volvo AC",450,TRUE,"Unknown")</f>
        <v>1400</v>
      </c>
      <c r="I1650" t="s">
        <v>55</v>
      </c>
      <c r="J1650" t="s">
        <v>56</v>
      </c>
      <c r="M1650">
        <v>106</v>
      </c>
      <c r="N1650" t="s">
        <v>1064</v>
      </c>
    </row>
    <row r="1651" spans="1:14">
      <c r="A1651">
        <v>12839</v>
      </c>
      <c r="B1651" t="s">
        <v>1132</v>
      </c>
      <c r="C1651" t="s">
        <v>1112</v>
      </c>
      <c r="D1651" s="2" t="str" cm="1">
        <f t="array" ref="D1651">_xlfn.IFS(C1651="Golden Temple Mail","Amritsar",C1651="Guruvayur Express","Guruvayur",C1651="Guwahati Sbc Express","Guwahati",C1651="Howrah Duronto","Howrah",C1651="Howrah Mail","Howrah",C1651="Howrah Rajdhani","Howrah",C1651="Kamrup Express","Dibrugarh",C1651="Kerala Express","Thiruvananthapuram",C1651="Kolkata Rajdhani","Kolkata",C1651="Kovai Express","Coimbatore",C1651="Mumbai Chennai Mail","Mumbai",C1651="Mumbai Rajdhani","Mumbai",C1651="Mumbai Vande Bharat","Mumbai",C1651="Nagercoil Express","Nagercoil",C1651="August Kranti Rajdhani","Mumbai",C1651="Chennai Express","Chennai",C1651="Chennai Intercity","Chennai",C1651="Chennai Vande Bharat","Chennai",C1651="Cheran Express","Coimbatore",C1651="Coimbatore Express","Coimbatore",C1651="Coimbatore Intercity","Coimbatore",C1651="Coromandel Express","Kolkata",C1651="Devagiri Express","Secunderabad",C1651="Dibrugarh Rajdhani","Dibrugarh",C1651="Duronto Express","Multiple",C1651="Express","Generic",C1651="Garib Rath","Varies",C1651="Gatimaan Express","Delhi",C1651="Rajdhani","Multiple",C1651="Sanghamitra Express","Patna",C1651="Sbc Guwahati Express","Guwahati",C1651="Sealdah Duronto","Sealdah",C1651="Sealdah Rajdhani","Sealdah",C1651="Semi-Sleeper","Bus Type",C1651="Shatabdi","Multiple",C1651="Sleeper","Bus Type",C1651="Super Luxury","Bus Type",C1651="Swarna Jayanti Rajdhani","Ahmedabad",C1651="Tamil Nadu Exp","Chennai",C1651="Vande Bharat","Multiple",C1651="Vikramshila Express","Bhagalpur",C1651="Volvo AC","Bus Type",TRUE,"Unknown")</f>
        <v>Howrah</v>
      </c>
      <c r="E1651" s="1">
        <v>45462</v>
      </c>
      <c r="F1651">
        <v>80.39</v>
      </c>
      <c r="G1651" s="2" cm="1">
        <f t="array" ref="G1651">_xlfn.IFS(C1651="Golden Temple Mail",1800,C1651="Guruvayur Express",1450,C1651="Guwahati Sbc Express",1650,C1651="Howrah Duronto",1200,C1651="Howrah Mail",2000,C1651="Howrah Rajdhani",1450,C1651="Kamrup Express",1700,C1651="Kerala Express",1600,C1651="Kolkata Rajdhani",1450,C1651="Kovai Express",500,C1651="Mumbai Chennai Mail",1250,C1651="Mumbai Rajdhani",1450,C1651="Mumbai Vande Bharat",700,C1651="Nagercoil Express",1350,C1651="August Kranti Rajdhani",1300,C1651="Chennai Express",1050,C1651="Chennai Intercity",350,C1651="Chennai Vande Bharat",350,C1651="Cheran Express",500,C1651="Coimbatore Express",520,C1651="Coimbatore Intercity",350,C1651="Coromandel Express",1650,C1651="Devagiri Express",1200,C1651="Dibrugarh Rajdhani",2000,C1651="Duronto Express",1450,C1651="Express",600,C1651="Garib Rath",1200,C1651="Gatimaan Express",200,C1651="Rajdhani","1450",C1651="Sanghamitra Express",1900,C1651="Sbc Guwahati Express",1650,C1651="Sealdah Duronto",1200,C1651="Sealdah Rajdhani",1450,C1651="Semi-Sleeper",400,C1651="Shatabdi",500,C1651="Sleeper",350,C1651="Super Luxury",500,C1651="Swarna Jayanti Rajdhani",1600,C1651="Tamil Nadu Exp",1050,C1651="Vande Bharat",700,C1651="Vikramshila Express",1250,C1651="Volvo AC",450,TRUE,"Unknown")</f>
        <v>2000</v>
      </c>
      <c r="H1651" s="2" cm="1">
        <f t="array" ref="H1651">_xlfn.IFS(C1651="Golden Temple Mail",1200,C1651="Guruvayur Express",950,C1651="Guwahati Sbc Express",1100,C1651="Howrah Duronto",800,C1651="Howrah Mail",1400,C1651="Howrah Rajdhani",900,C1651="Kamrup Express",1150,C1651="Kerala Express",1000,C1651="Kolkata Rajdhani",900,C1651="Kovai Express",750,C1651="Mumbai Chennai Mail",1300,C1651="Mumbai Rajdhani",950,C1651="Mumbai Vande Bharat",700,C1651="Nagercoil Express",980,C1651="Chennai Express",1050,C1651="Chennai Intercity",850,C1651="Chennai Vande Bharat",700,C1651="Cheran Express",880,C1651="Coimbatore Express",920,C1651="Coimbatore Intercity",850,C1651="Coromandel Express",1080,C1651="Devagiri Express",970,C1651="Dibrugarh Rajdhani",1200,C1651="Duronto Express",950,C1651="Express",600,C1651="Garib Rath",880,C1651="Gatimaan Express",650,C1651="Rajdhani",950,C1651="Sanghamitra Express",1150,C1651="Sbc Guwahati Express",1100,C1651="Sealdah Duronto",900,C1651="Sealdah Rajdhani",950,C1651="Semi-Sleeper",400,C1651="Shatabdi",700,C1651="Sleeper",350,C1651="Super Luxury",500,C1651="Swarna Jayanti Rajdhani",960,C1651="Tamil Nadu Exp",1050,C1651="Vande Bharat",700,C1651="Vikramshila Express",980,C1651="Volvo AC",450,TRUE,"Unknown")</f>
        <v>1400</v>
      </c>
      <c r="I1651" t="s">
        <v>71</v>
      </c>
      <c r="J1651" t="s">
        <v>46</v>
      </c>
      <c r="M1651">
        <v>112</v>
      </c>
      <c r="N1651" t="s">
        <v>1064</v>
      </c>
    </row>
    <row r="1652" spans="1:14">
      <c r="A1652">
        <v>12839</v>
      </c>
      <c r="B1652" t="s">
        <v>1133</v>
      </c>
      <c r="C1652" t="s">
        <v>1112</v>
      </c>
      <c r="D1652" s="2" t="str" cm="1">
        <f t="array" ref="D1652">_xlfn.IFS(C1652="Golden Temple Mail","Amritsar",C1652="Guruvayur Express","Guruvayur",C1652="Guwahati Sbc Express","Guwahati",C1652="Howrah Duronto","Howrah",C1652="Howrah Mail","Howrah",C1652="Howrah Rajdhani","Howrah",C1652="Kamrup Express","Dibrugarh",C1652="Kerala Express","Thiruvananthapuram",C1652="Kolkata Rajdhani","Kolkata",C1652="Kovai Express","Coimbatore",C1652="Mumbai Chennai Mail","Mumbai",C1652="Mumbai Rajdhani","Mumbai",C1652="Mumbai Vande Bharat","Mumbai",C1652="Nagercoil Express","Nagercoil",C1652="August Kranti Rajdhani","Mumbai",C1652="Chennai Express","Chennai",C1652="Chennai Intercity","Chennai",C1652="Chennai Vande Bharat","Chennai",C1652="Cheran Express","Coimbatore",C1652="Coimbatore Express","Coimbatore",C1652="Coimbatore Intercity","Coimbatore",C1652="Coromandel Express","Kolkata",C1652="Devagiri Express","Secunderabad",C1652="Dibrugarh Rajdhani","Dibrugarh",C1652="Duronto Express","Multiple",C1652="Express","Generic",C1652="Garib Rath","Varies",C1652="Gatimaan Express","Delhi",C1652="Rajdhani","Multiple",C1652="Sanghamitra Express","Patna",C1652="Sbc Guwahati Express","Guwahati",C1652="Sealdah Duronto","Sealdah",C1652="Sealdah Rajdhani","Sealdah",C1652="Semi-Sleeper","Bus Type",C1652="Shatabdi","Multiple",C1652="Sleeper","Bus Type",C1652="Super Luxury","Bus Type",C1652="Swarna Jayanti Rajdhani","Ahmedabad",C1652="Tamil Nadu Exp","Chennai",C1652="Vande Bharat","Multiple",C1652="Vikramshila Express","Bhagalpur",C1652="Volvo AC","Bus Type",TRUE,"Unknown")</f>
        <v>Howrah</v>
      </c>
      <c r="E1652" s="1">
        <v>45583</v>
      </c>
      <c r="F1652">
        <v>77.32</v>
      </c>
      <c r="G1652" s="2" cm="1">
        <f t="array" ref="G1652">_xlfn.IFS(C1652="Golden Temple Mail",1800,C1652="Guruvayur Express",1450,C1652="Guwahati Sbc Express",1650,C1652="Howrah Duronto",1200,C1652="Howrah Mail",2000,C1652="Howrah Rajdhani",1450,C1652="Kamrup Express",1700,C1652="Kerala Express",1600,C1652="Kolkata Rajdhani",1450,C1652="Kovai Express",500,C1652="Mumbai Chennai Mail",1250,C1652="Mumbai Rajdhani",1450,C1652="Mumbai Vande Bharat",700,C1652="Nagercoil Express",1350,C1652="August Kranti Rajdhani",1300,C1652="Chennai Express",1050,C1652="Chennai Intercity",350,C1652="Chennai Vande Bharat",350,C1652="Cheran Express",500,C1652="Coimbatore Express",520,C1652="Coimbatore Intercity",350,C1652="Coromandel Express",1650,C1652="Devagiri Express",1200,C1652="Dibrugarh Rajdhani",2000,C1652="Duronto Express",1450,C1652="Express",600,C1652="Garib Rath",1200,C1652="Gatimaan Express",200,C1652="Rajdhani",1450,C1652="Sanghamitra Express",1900,C1652="Sbc Guwahati Express",1650,C1652="Sealdah Duronto",1200,C1652="Sealdah Rajdhani",1450,C1652="Semi-Sleeper",400,C1652="Shatabdi",500,C1652="Sleeper",350,C1652="Super Luxury",500,C1652="Swarna Jayanti Rajdhani",1600,C1652="Tamil Nadu Exp",1050,C1652="Vande Bharat",700,C1652="Vikramshila Express",1250,C1652="Volvo AC",450,TRUE,"Unknown")</f>
        <v>2000</v>
      </c>
      <c r="H1652" s="2" cm="1">
        <f t="array" ref="H1652">_xlfn.IFS(C1652="Golden Temple Mail",1200,C1652="Guruvayur Express",950,C1652="Guwahati Sbc Express",1100,C1652="Howrah Duronto",800,C1652="Howrah Mail",1400,C1652="Howrah Rajdhani",900,C1652="Kamrup Express",1150,C1652="Kerala Express",1000,C1652="Kolkata Rajdhani",900,C1652="Kovai Express",750,C1652="Mumbai Chennai Mail",1300,C1652="Mumbai Rajdhani",950,C1652="Mumbai Vande Bharat",700,C1652="Nagercoil Express",980,C1652="August Kranti Rajdhani",1200,C1652="Chennai Express",1050,C1652="Chennai Intercity",850,C1652="Chennai Vande Bharat",700,C1652="Cheran Express",880,C1652="Coimbatore Express",920,C1652="Coimbatore Intercity",850,C1652="Coromandel Express",1080,C1652="Devagiri Express",970,C1652="Dibrugarh Rajdhani",1200,C1652="Duronto Express",950,C1652="Express",600,C1652="Garib Rath",880,C1652="Gatimaan Express",650,C1652="Rajdhani",950,C1652="Sanghamitra Express",1150,C1652="Sbc Guwahati Express",1100,C1652="Sealdah Duronto",900,C1652="Sealdah Rajdhani",950,C1652="Semi-Sleeper",400,C1652="Shatabdi",700,C1652="Sleeper",350,C1652="Super Luxury",500,C1652="Swarna Jayanti Rajdhani",960,C1652="Tamil Nadu Exp",1050,C1652="Vande Bharat",700,C1652="Vikramshila Express",980,C1652="Volvo AC",450,TRUE,"Unknown")</f>
        <v>1400</v>
      </c>
      <c r="I1652" t="s">
        <v>25</v>
      </c>
      <c r="J1652" t="s">
        <v>39</v>
      </c>
      <c r="M1652">
        <v>114</v>
      </c>
      <c r="N1652" t="s">
        <v>1064</v>
      </c>
    </row>
    <row r="1653" spans="1:14">
      <c r="A1653">
        <v>12839</v>
      </c>
      <c r="B1653" t="s">
        <v>1134</v>
      </c>
      <c r="C1653" t="s">
        <v>1112</v>
      </c>
      <c r="D1653" s="2" t="str" cm="1">
        <f t="array" ref="D1653">_xlfn.IFS(C1653="Golden Temple Mail","Amritsar",C1653="Guruvayur Express","Guruvayur",C1653="Guwahati Sbc Express","Guwahati",C1653="Howrah Duronto","Howrah",C1653="Howrah Mail","Howrah",C1653="Howrah Rajdhani","Howrah",C1653="Kamrup Express","Dibrugarh",C1653="Kerala Express","Thiruvananthapuram",C1653="Kolkata Rajdhani","Kolkata",C1653="Kovai Express","Coimbatore",C1653="Mumbai Chennai Mail","Mumbai",C1653="Mumbai Rajdhani","Mumbai",C1653="Mumbai Vande Bharat","Mumbai",C1653="Nagercoil Express","Nagercoil",C1653="August Kranti Rajdhani","Mumbai",C1653="Chennai Express","Chennai",C1653="Chennai Intercity","Chennai",C1653="Chennai Vande Bharat","Chennai",C1653="Cheran Express","Coimbatore",C1653="Coimbatore Express","Coimbatore",C1653="Coimbatore Intercity","Coimbatore",C1653="Coromandel Express","Kolkata",C1653="Devagiri Express","Secunderabad",C1653="Dibrugarh Rajdhani","Dibrugarh",C1653="Duronto Express","Multiple",C1653="Express","Generic",C1653="Garib Rath","Varies",C1653="Gatimaan Express","Delhi",C1653="Rajdhani","Multiple",C1653="Sanghamitra Express","Patna",C1653="Sbc Guwahati Express","Guwahati",C1653="Sealdah Duronto","Sealdah",C1653="Sealdah Rajdhani","Sealdah",C1653="Semi-Sleeper","Bus Type",C1653="Shatabdi","Multiple",C1653="Sleeper","Bus Type",C1653="Super Luxury","Bus Type",C1653="Swarna Jayanti Rajdhani","Ahmedabad",C1653="Tamil Nadu Exp","Chennai",C1653="Vande Bharat","Multiple",C1653="Vikramshila Express","Bhagalpur",C1653="Volvo AC","Bus Type",TRUE,"Unknown")</f>
        <v>Howrah</v>
      </c>
      <c r="E1653" s="1">
        <v>45418</v>
      </c>
      <c r="F1653">
        <v>60.42</v>
      </c>
      <c r="G1653" s="2" cm="1">
        <f t="array" ref="G1653">_xlfn.IFS(C1653="Golden Temple Mail",1800,C1653="Guruvayur Express",1450,C1653="Guwahati Sbc Express",1650,C1653="Howrah Duronto",1200,C1653="Howrah Mail",2000,C1653="Howrah Rajdhani",1450,C1653="Kamrup Express",1700,C1653="Kerala Express",1600,C1653="Kolkata Rajdhani",1450,C1653="Kovai Express",500,C1653="Mumbai Chennai Mail",1250,C1653="Mumbai Rajdhani",1450,C1653="Mumbai Vande Bharat",700,C1653="Nagercoil Express",1350,C1653="August Kranti Rajdhani",1300,C1653="Chennai Express",1050,C1653="Chennai Intercity",350,C1653="Chennai Vande Bharat",350,C1653="Cheran Express",500,C1653="Coimbatore Express",520,C1653="Coimbatore Intercity",350,C1653="Coromandel Express",1650,C1653="Devagiri Express",1200,C1653="Dibrugarh Rajdhani",2000,C1653="Duronto Express",1450,C1653="Express",600,C1653="Garib Rath",1200,C1653="Gatimaan Express",200,C1653="Rajdhani","1450",C1653="Sanghamitra Express",1900,C1653="Sbc Guwahati Express",1650,C1653="Sealdah Duronto",1200,C1653="Sealdah Rajdhani",1450,C1653="Semi-Sleeper",400,C1653="Shatabdi",500,C1653="Sleeper",350,C1653="Super Luxury",500,C1653="Swarna Jayanti Rajdhani",1600,C1653="Tamil Nadu Exp",1050,C1653="Vande Bharat",700,C1653="Vikramshila Express",1250,C1653="Volvo AC",450,TRUE,"Unknown")</f>
        <v>2000</v>
      </c>
      <c r="H1653" s="2" cm="1">
        <f t="array" ref="H1653">_xlfn.IFS(C1653="Golden Temple Mail",1200,C1653="Guruvayur Express",950,C1653="Guwahati Sbc Express",1100,C1653="Howrah Duronto",800,C1653="Howrah Mail",1400,C1653="Howrah Rajdhani",900,C1653="Kamrup Express",1150,C1653="Kerala Express",1000,C1653="Kolkata Rajdhani",900,C1653="Kovai Express",750,C1653="Mumbai Chennai Mail",1300,C1653="Mumbai Rajdhani",950,C1653="Mumbai Vande Bharat",700,C1653="Nagercoil Express",980,C1653="Chennai Express",1050,C1653="Chennai Intercity",850,C1653="Chennai Vande Bharat",700,C1653="Cheran Express",880,C1653="Coimbatore Express",920,C1653="Coimbatore Intercity",850,C1653="Coromandel Express",1080,C1653="Devagiri Express",970,C1653="Dibrugarh Rajdhani",1200,C1653="Duronto Express",950,C1653="Express",600,C1653="Garib Rath",880,C1653="Gatimaan Express",650,C1653="Rajdhani",950,C1653="Sanghamitra Express",1150,C1653="Sbc Guwahati Express",1100,C1653="Sealdah Duronto",900,C1653="Sealdah Rajdhani",950,C1653="Semi-Sleeper",400,C1653="Shatabdi",700,C1653="Sleeper",350,C1653="Super Luxury",500,C1653="Swarna Jayanti Rajdhani",960,C1653="Tamil Nadu Exp",1050,C1653="Vande Bharat",700,C1653="Vikramshila Express",980,C1653="Volvo AC",450,TRUE,"Unknown")</f>
        <v>1400</v>
      </c>
      <c r="I1653" t="s">
        <v>62</v>
      </c>
      <c r="J1653" t="s">
        <v>42</v>
      </c>
      <c r="M1653">
        <v>132</v>
      </c>
      <c r="N1653" t="s">
        <v>1064</v>
      </c>
    </row>
    <row r="1654" spans="1:14">
      <c r="A1654">
        <v>12839</v>
      </c>
      <c r="B1654" t="s">
        <v>1135</v>
      </c>
      <c r="C1654" t="s">
        <v>1112</v>
      </c>
      <c r="D1654" s="2" t="str" cm="1">
        <f t="array" ref="D1654">_xlfn.IFS(C1654="Golden Temple Mail","Amritsar",C1654="Guruvayur Express","Guruvayur",C1654="Guwahati Sbc Express","Guwahati",C1654="Howrah Duronto","Howrah",C1654="Howrah Mail","Howrah",C1654="Howrah Rajdhani","Howrah",C1654="Kamrup Express","Dibrugarh",C1654="Kerala Express","Thiruvananthapuram",C1654="Kolkata Rajdhani","Kolkata",C1654="Kovai Express","Coimbatore",C1654="Mumbai Chennai Mail","Mumbai",C1654="Mumbai Rajdhani","Mumbai",C1654="Mumbai Vande Bharat","Mumbai",C1654="Nagercoil Express","Nagercoil",C1654="August Kranti Rajdhani","Mumbai",C1654="Chennai Express","Chennai",C1654="Chennai Intercity","Chennai",C1654="Chennai Vande Bharat","Chennai",C1654="Cheran Express","Coimbatore",C1654="Coimbatore Express","Coimbatore",C1654="Coimbatore Intercity","Coimbatore",C1654="Coromandel Express","Kolkata",C1654="Devagiri Express","Secunderabad",C1654="Dibrugarh Rajdhani","Dibrugarh",C1654="Duronto Express","Multiple",C1654="Express","Generic",C1654="Garib Rath","Varies",C1654="Gatimaan Express","Delhi",C1654="Rajdhani","Multiple",C1654="Sanghamitra Express","Patna",C1654="Sbc Guwahati Express","Guwahati",C1654="Sealdah Duronto","Sealdah",C1654="Sealdah Rajdhani","Sealdah",C1654="Semi-Sleeper","Bus Type",C1654="Shatabdi","Multiple",C1654="Sleeper","Bus Type",C1654="Super Luxury","Bus Type",C1654="Swarna Jayanti Rajdhani","Ahmedabad",C1654="Tamil Nadu Exp","Chennai",C1654="Vande Bharat","Multiple",C1654="Vikramshila Express","Bhagalpur",C1654="Volvo AC","Bus Type",TRUE,"Unknown")</f>
        <v>Howrah</v>
      </c>
      <c r="E1654" s="1">
        <v>45384</v>
      </c>
      <c r="F1654">
        <v>47.36</v>
      </c>
      <c r="G1654" s="2" cm="1">
        <f t="array" ref="G1654">_xlfn.IFS(C1654="Golden Temple Mail",1800,C1654="Guruvayur Express",1450,C1654="Guwahati Sbc Express",1650,C1654="Howrah Duronto",1200,C1654="Howrah Mail",2000,C1654="Howrah Rajdhani",1450,C1654="Kamrup Express",1700,C1654="Kerala Express",1600,C1654="Kolkata Rajdhani",1450,C1654="Kovai Express",500,C1654="Mumbai Chennai Mail",1250,C1654="Mumbai Rajdhani",1450,C1654="Mumbai Vande Bharat",700,C1654="Nagercoil Express",1350,C1654="August Kranti Rajdhani",1300,C1654="Chennai Express",1050,C1654="Chennai Intercity",350,C1654="Chennai Vande Bharat",350,C1654="Cheran Express",500,C1654="Coimbatore Express",520,C1654="Coimbatore Intercity",350,C1654="Coromandel Express",1650,C1654="Devagiri Express",1200,C1654="Dibrugarh Rajdhani",2000,C1654="Duronto Express",1450,C1654="Express",600,C1654="Garib Rath",1200,C1654="Gatimaan Express",200,C1654="Rajdhani",1450,C1654="Sanghamitra Express",1900,C1654="Sbc Guwahati Express",1650,C1654="Sealdah Duronto",1200,C1654="Sealdah Rajdhani",1450,C1654="Semi-Sleeper",400,C1654="Shatabdi",500,C1654="Sleeper",350,C1654="Super Luxury",500,C1654="Swarna Jayanti Rajdhani",1600,C1654="Tamil Nadu Exp",1050,C1654="Vande Bharat",700,C1654="Vikramshila Express",1250,C1654="Volvo AC",450,TRUE,"Unknown")</f>
        <v>2000</v>
      </c>
      <c r="H1654" s="2" cm="1">
        <f t="array" ref="H1654">_xlfn.IFS(C1654="Golden Temple Mail",1200,C1654="Guruvayur Express",950,C1654="Guwahati Sbc Express",1100,C1654="Howrah Duronto",800,C1654="Howrah Mail",1400,C1654="Howrah Rajdhani",900,C1654="Kamrup Express",1150,C1654="Kerala Express",1000,C1654="Kolkata Rajdhani",900,C1654="Kovai Express",750,C1654="Mumbai Chennai Mail",1300,C1654="Mumbai Rajdhani",950,C1654="Mumbai Vande Bharat",700,C1654="Nagercoil Express",980,C1654="August Kranti Rajdhani",1200,C1654="Chennai Express",1050,C1654="Chennai Intercity",850,C1654="Chennai Vande Bharat",700,C1654="Cheran Express",880,C1654="Coimbatore Express",920,C1654="Coimbatore Intercity",850,C1654="Coromandel Express",1080,C1654="Devagiri Express",970,C1654="Dibrugarh Rajdhani",1200,C1654="Duronto Express",950,C1654="Express",600,C1654="Garib Rath",880,C1654="Gatimaan Express",650,C1654="Rajdhani",950,C1654="Sanghamitra Express",1150,C1654="Sbc Guwahati Express",1100,C1654="Sealdah Duronto",900,C1654="Sealdah Rajdhani",950,C1654="Semi-Sleeper",400,C1654="Shatabdi",700,C1654="Sleeper",350,C1654="Super Luxury",500,C1654="Swarna Jayanti Rajdhani",960,C1654="Tamil Nadu Exp",1050,C1654="Vande Bharat",700,C1654="Vikramshila Express",980,C1654="Volvo AC",450,TRUE,"Unknown")</f>
        <v>1400</v>
      </c>
      <c r="I1654" t="s">
        <v>74</v>
      </c>
      <c r="J1654" t="s">
        <v>19</v>
      </c>
      <c r="M1654">
        <v>140</v>
      </c>
      <c r="N1654" t="s">
        <v>1064</v>
      </c>
    </row>
    <row r="1655" spans="1:14">
      <c r="A1655">
        <v>12839</v>
      </c>
      <c r="B1655" t="s">
        <v>1136</v>
      </c>
      <c r="C1655" t="s">
        <v>1112</v>
      </c>
      <c r="D1655" s="2" t="str" cm="1">
        <f t="array" ref="D1655">_xlfn.IFS(C1655="Golden Temple Mail","Amritsar",C1655="Guruvayur Express","Guruvayur",C1655="Guwahati Sbc Express","Guwahati",C1655="Howrah Duronto","Howrah",C1655="Howrah Mail","Howrah",C1655="Howrah Rajdhani","Howrah",C1655="Kamrup Express","Dibrugarh",C1655="Kerala Express","Thiruvananthapuram",C1655="Kolkata Rajdhani","Kolkata",C1655="Kovai Express","Coimbatore",C1655="Mumbai Chennai Mail","Mumbai",C1655="Mumbai Rajdhani","Mumbai",C1655="Mumbai Vande Bharat","Mumbai",C1655="Nagercoil Express","Nagercoil",C1655="August Kranti Rajdhani","Mumbai",C1655="Chennai Express","Chennai",C1655="Chennai Intercity","Chennai",C1655="Chennai Vande Bharat","Chennai",C1655="Cheran Express","Coimbatore",C1655="Coimbatore Express","Coimbatore",C1655="Coimbatore Intercity","Coimbatore",C1655="Coromandel Express","Kolkata",C1655="Devagiri Express","Secunderabad",C1655="Dibrugarh Rajdhani","Dibrugarh",C1655="Duronto Express","Multiple",C1655="Express","Generic",C1655="Garib Rath","Varies",C1655="Gatimaan Express","Delhi",C1655="Rajdhani","Multiple",C1655="Sanghamitra Express","Patna",C1655="Sbc Guwahati Express","Guwahati",C1655="Sealdah Duronto","Sealdah",C1655="Sealdah Rajdhani","Sealdah",C1655="Semi-Sleeper","Bus Type",C1655="Shatabdi","Multiple",C1655="Sleeper","Bus Type",C1655="Super Luxury","Bus Type",C1655="Swarna Jayanti Rajdhani","Ahmedabad",C1655="Tamil Nadu Exp","Chennai",C1655="Vande Bharat","Multiple",C1655="Vikramshila Express","Bhagalpur",C1655="Volvo AC","Bus Type",TRUE,"Unknown")</f>
        <v>Howrah</v>
      </c>
      <c r="E1655" s="1">
        <v>45346</v>
      </c>
      <c r="F1655">
        <v>80.05</v>
      </c>
      <c r="G1655" s="2" cm="1">
        <f t="array" ref="G1655">_xlfn.IFS(C1655="Golden Temple Mail",1800,C1655="Guruvayur Express",1450,C1655="Guwahati Sbc Express",1650,C1655="Howrah Duronto",1200,C1655="Howrah Mail",2000,C1655="Howrah Rajdhani",1450,C1655="Kamrup Express",1700,C1655="Kerala Express",1600,C1655="Kolkata Rajdhani",1450,C1655="Kovai Express",500,C1655="Mumbai Chennai Mail",1250,C1655="Mumbai Rajdhani",1450,C1655="Mumbai Vande Bharat",700,C1655="Nagercoil Express",1350,C1655="August Kranti Rajdhani",1300,C1655="Chennai Express",1050,C1655="Chennai Intercity",350,C1655="Chennai Vande Bharat",350,C1655="Cheran Express",500,C1655="Coimbatore Express",520,C1655="Coimbatore Intercity",350,C1655="Coromandel Express",1650,C1655="Devagiri Express",1200,C1655="Dibrugarh Rajdhani",2000,C1655="Duronto Express",1450,C1655="Express",600,C1655="Garib Rath",1200,C1655="Gatimaan Express",200,C1655="Rajdhani","1450",C1655="Sanghamitra Express",1900,C1655="Sbc Guwahati Express",1650,C1655="Sealdah Duronto",1200,C1655="Sealdah Rajdhani",1450,C1655="Semi-Sleeper",400,C1655="Shatabdi",500,C1655="Sleeper",350,C1655="Super Luxury",500,C1655="Swarna Jayanti Rajdhani",1600,C1655="Tamil Nadu Exp",1050,C1655="Vande Bharat",700,C1655="Vikramshila Express",1250,C1655="Volvo AC",450,TRUE,"Unknown")</f>
        <v>2000</v>
      </c>
      <c r="H1655" s="2" cm="1">
        <f t="array" ref="H1655">_xlfn.IFS(C1655="Golden Temple Mail",1200,C1655="Guruvayur Express",950,C1655="Guwahati Sbc Express",1100,C1655="Howrah Duronto",800,C1655="Howrah Mail",1400,C1655="Howrah Rajdhani",900,C1655="Kamrup Express",1150,C1655="Kerala Express",1000,C1655="Kolkata Rajdhani",900,C1655="Kovai Express",750,C1655="Mumbai Chennai Mail",1300,C1655="Mumbai Rajdhani",950,C1655="Mumbai Vande Bharat",700,C1655="Nagercoil Express",980,C1655="Chennai Express",1050,C1655="Chennai Intercity",850,C1655="Chennai Vande Bharat",700,C1655="Cheran Express",880,C1655="Coimbatore Express",920,C1655="Coimbatore Intercity",850,C1655="Coromandel Express",1080,C1655="Devagiri Express",970,C1655="Dibrugarh Rajdhani",1200,C1655="Duronto Express",950,C1655="Express",600,C1655="Garib Rath",880,C1655="Gatimaan Express",650,C1655="Rajdhani",950,C1655="Sanghamitra Express",1150,C1655="Sbc Guwahati Express",1100,C1655="Sealdah Duronto",900,C1655="Sealdah Rajdhani",950,C1655="Semi-Sleeper",400,C1655="Shatabdi",700,C1655="Sleeper",350,C1655="Super Luxury",500,C1655="Swarna Jayanti Rajdhani",960,C1655="Tamil Nadu Exp",1050,C1655="Vande Bharat",700,C1655="Vikramshila Express",980,C1655="Volvo AC",450,TRUE,"Unknown")</f>
        <v>1400</v>
      </c>
      <c r="I1655" t="s">
        <v>48</v>
      </c>
      <c r="J1655" t="s">
        <v>31</v>
      </c>
      <c r="M1655">
        <v>145</v>
      </c>
      <c r="N1655" t="s">
        <v>1064</v>
      </c>
    </row>
    <row r="1656" spans="1:14">
      <c r="A1656">
        <v>12839</v>
      </c>
      <c r="B1656" t="s">
        <v>1137</v>
      </c>
      <c r="C1656" t="s">
        <v>1112</v>
      </c>
      <c r="D1656" s="2" t="str" cm="1">
        <f t="array" ref="D1656">_xlfn.IFS(C1656="Golden Temple Mail","Amritsar",C1656="Guruvayur Express","Guruvayur",C1656="Guwahati Sbc Express","Guwahati",C1656="Howrah Duronto","Howrah",C1656="Howrah Mail","Howrah",C1656="Howrah Rajdhani","Howrah",C1656="Kamrup Express","Dibrugarh",C1656="Kerala Express","Thiruvananthapuram",C1656="Kolkata Rajdhani","Kolkata",C1656="Kovai Express","Coimbatore",C1656="Mumbai Chennai Mail","Mumbai",C1656="Mumbai Rajdhani","Mumbai",C1656="Mumbai Vande Bharat","Mumbai",C1656="Nagercoil Express","Nagercoil",C1656="August Kranti Rajdhani","Mumbai",C1656="Chennai Express","Chennai",C1656="Chennai Intercity","Chennai",C1656="Chennai Vande Bharat","Chennai",C1656="Cheran Express","Coimbatore",C1656="Coimbatore Express","Coimbatore",C1656="Coimbatore Intercity","Coimbatore",C1656="Coromandel Express","Kolkata",C1656="Devagiri Express","Secunderabad",C1656="Dibrugarh Rajdhani","Dibrugarh",C1656="Duronto Express","Multiple",C1656="Express","Generic",C1656="Garib Rath","Varies",C1656="Gatimaan Express","Delhi",C1656="Rajdhani","Multiple",C1656="Sanghamitra Express","Patna",C1656="Sbc Guwahati Express","Guwahati",C1656="Sealdah Duronto","Sealdah",C1656="Sealdah Rajdhani","Sealdah",C1656="Semi-Sleeper","Bus Type",C1656="Shatabdi","Multiple",C1656="Sleeper","Bus Type",C1656="Super Luxury","Bus Type",C1656="Swarna Jayanti Rajdhani","Ahmedabad",C1656="Tamil Nadu Exp","Chennai",C1656="Vande Bharat","Multiple",C1656="Vikramshila Express","Bhagalpur",C1656="Volvo AC","Bus Type",TRUE,"Unknown")</f>
        <v>Howrah</v>
      </c>
      <c r="E1656" s="1">
        <v>45378</v>
      </c>
      <c r="F1656">
        <v>49.24</v>
      </c>
      <c r="G1656" s="2" cm="1">
        <f t="array" ref="G1656">_xlfn.IFS(C1656="Golden Temple Mail",1800,C1656="Guruvayur Express",1450,C1656="Guwahati Sbc Express",1650,C1656="Howrah Duronto",1200,C1656="Howrah Mail",2000,C1656="Howrah Rajdhani",1450,C1656="Kamrup Express",1700,C1656="Kerala Express",1600,C1656="Kolkata Rajdhani",1450,C1656="Kovai Express",500,C1656="Mumbai Chennai Mail",1250,C1656="Mumbai Rajdhani",1450,C1656="Mumbai Vande Bharat",700,C1656="Nagercoil Express",1350,C1656="August Kranti Rajdhani",1300,C1656="Chennai Express",1050,C1656="Chennai Intercity",350,C1656="Chennai Vande Bharat",350,C1656="Cheran Express",500,C1656="Coimbatore Express",520,C1656="Coimbatore Intercity",350,C1656="Coromandel Express",1650,C1656="Devagiri Express",1200,C1656="Dibrugarh Rajdhani",2000,C1656="Duronto Express",1450,C1656="Express",600,C1656="Garib Rath",1200,C1656="Gatimaan Express",200,C1656="Rajdhani",1450,C1656="Sanghamitra Express",1900,C1656="Sbc Guwahati Express",1650,C1656="Sealdah Duronto",1200,C1656="Sealdah Rajdhani",1450,C1656="Semi-Sleeper",400,C1656="Shatabdi",500,C1656="Sleeper",350,C1656="Super Luxury",500,C1656="Swarna Jayanti Rajdhani",1600,C1656="Tamil Nadu Exp",1050,C1656="Vande Bharat",700,C1656="Vikramshila Express",1250,C1656="Volvo AC",450,TRUE,"Unknown")</f>
        <v>2000</v>
      </c>
      <c r="H1656" s="2" cm="1">
        <f t="array" ref="H1656">_xlfn.IFS(C1656="Golden Temple Mail",1200,C1656="Guruvayur Express",950,C1656="Guwahati Sbc Express",1100,C1656="Howrah Duronto",800,C1656="Howrah Mail",1400,C1656="Howrah Rajdhani",900,C1656="Kamrup Express",1150,C1656="Kerala Express",1000,C1656="Kolkata Rajdhani",900,C1656="Kovai Express",750,C1656="Mumbai Chennai Mail",1300,C1656="Mumbai Rajdhani",950,C1656="Mumbai Vande Bharat",700,C1656="Nagercoil Express",980,C1656="August Kranti Rajdhani",1200,C1656="Chennai Express",1050,C1656="Chennai Intercity",850,C1656="Chennai Vande Bharat",700,C1656="Cheran Express",880,C1656="Coimbatore Express",920,C1656="Coimbatore Intercity",850,C1656="Coromandel Express",1080,C1656="Devagiri Express",970,C1656="Dibrugarh Rajdhani",1200,C1656="Duronto Express",950,C1656="Express",600,C1656="Garib Rath",880,C1656="Gatimaan Express",650,C1656="Rajdhani",950,C1656="Sanghamitra Express",1150,C1656="Sbc Guwahati Express",1100,C1656="Sealdah Duronto",900,C1656="Sealdah Rajdhani",950,C1656="Semi-Sleeper",400,C1656="Shatabdi",700,C1656="Sleeper",350,C1656="Super Luxury",500,C1656="Swarna Jayanti Rajdhani",960,C1656="Tamil Nadu Exp",1050,C1656="Vande Bharat",700,C1656="Vikramshila Express",980,C1656="Volvo AC",450,TRUE,"Unknown")</f>
        <v>1400</v>
      </c>
      <c r="I1656" t="s">
        <v>59</v>
      </c>
      <c r="J1656" t="s">
        <v>46</v>
      </c>
      <c r="N1656" t="s">
        <v>1064</v>
      </c>
    </row>
    <row r="1657" spans="1:14">
      <c r="A1657">
        <v>12839</v>
      </c>
      <c r="B1657" t="s">
        <v>1138</v>
      </c>
      <c r="C1657" t="s">
        <v>1112</v>
      </c>
      <c r="D1657" s="2" t="str" cm="1">
        <f t="array" ref="D1657">_xlfn.IFS(C1657="Golden Temple Mail","Amritsar",C1657="Guruvayur Express","Guruvayur",C1657="Guwahati Sbc Express","Guwahati",C1657="Howrah Duronto","Howrah",C1657="Howrah Mail","Howrah",C1657="Howrah Rajdhani","Howrah",C1657="Kamrup Express","Dibrugarh",C1657="Kerala Express","Thiruvananthapuram",C1657="Kolkata Rajdhani","Kolkata",C1657="Kovai Express","Coimbatore",C1657="Mumbai Chennai Mail","Mumbai",C1657="Mumbai Rajdhani","Mumbai",C1657="Mumbai Vande Bharat","Mumbai",C1657="Nagercoil Express","Nagercoil",C1657="August Kranti Rajdhani","Mumbai",C1657="Chennai Express","Chennai",C1657="Chennai Intercity","Chennai",C1657="Chennai Vande Bharat","Chennai",C1657="Cheran Express","Coimbatore",C1657="Coimbatore Express","Coimbatore",C1657="Coimbatore Intercity","Coimbatore",C1657="Coromandel Express","Kolkata",C1657="Devagiri Express","Secunderabad",C1657="Dibrugarh Rajdhani","Dibrugarh",C1657="Duronto Express","Multiple",C1657="Express","Generic",C1657="Garib Rath","Varies",C1657="Gatimaan Express","Delhi",C1657="Rajdhani","Multiple",C1657="Sanghamitra Express","Patna",C1657="Sbc Guwahati Express","Guwahati",C1657="Sealdah Duronto","Sealdah",C1657="Sealdah Rajdhani","Sealdah",C1657="Semi-Sleeper","Bus Type",C1657="Shatabdi","Multiple",C1657="Sleeper","Bus Type",C1657="Super Luxury","Bus Type",C1657="Swarna Jayanti Rajdhani","Ahmedabad",C1657="Tamil Nadu Exp","Chennai",C1657="Vande Bharat","Multiple",C1657="Vikramshila Express","Bhagalpur",C1657="Volvo AC","Bus Type",TRUE,"Unknown")</f>
        <v>Howrah</v>
      </c>
      <c r="E1657" s="1">
        <v>45353</v>
      </c>
      <c r="F1657">
        <v>83.38</v>
      </c>
      <c r="G1657" s="2" cm="1">
        <f t="array" ref="G1657">_xlfn.IFS(C1657="Golden Temple Mail",1800,C1657="Guruvayur Express",1450,C1657="Guwahati Sbc Express",1650,C1657="Howrah Duronto",1200,C1657="Howrah Mail",2000,C1657="Howrah Rajdhani",1450,C1657="Kamrup Express",1700,C1657="Kerala Express",1600,C1657="Kolkata Rajdhani",1450,C1657="Kovai Express",500,C1657="Mumbai Chennai Mail",1250,C1657="Mumbai Rajdhani",1450,C1657="Mumbai Vande Bharat",700,C1657="Nagercoil Express",1350,C1657="August Kranti Rajdhani",1300,C1657="Chennai Express",1050,C1657="Chennai Intercity",350,C1657="Chennai Vande Bharat",350,C1657="Cheran Express",500,C1657="Coimbatore Express",520,C1657="Coimbatore Intercity",350,C1657="Coromandel Express",1650,C1657="Devagiri Express",1200,C1657="Dibrugarh Rajdhani",2000,C1657="Duronto Express",1450,C1657="Express",600,C1657="Garib Rath",1200,C1657="Gatimaan Express",200,C1657="Rajdhani","1450",C1657="Sanghamitra Express",1900,C1657="Sbc Guwahati Express",1650,C1657="Sealdah Duronto",1200,C1657="Sealdah Rajdhani",1450,C1657="Semi-Sleeper",400,C1657="Shatabdi",500,C1657="Sleeper",350,C1657="Super Luxury",500,C1657="Swarna Jayanti Rajdhani",1600,C1657="Tamil Nadu Exp",1050,C1657="Vande Bharat",700,C1657="Vikramshila Express",1250,C1657="Volvo AC",450,TRUE,"Unknown")</f>
        <v>2000</v>
      </c>
      <c r="H1657" s="2" cm="1">
        <f t="array" ref="H1657">_xlfn.IFS(C1657="Golden Temple Mail",1200,C1657="Guruvayur Express",950,C1657="Guwahati Sbc Express",1100,C1657="Howrah Duronto",800,C1657="Howrah Mail",1400,C1657="Howrah Rajdhani",900,C1657="Kamrup Express",1150,C1657="Kerala Express",1000,C1657="Kolkata Rajdhani",900,C1657="Kovai Express",750,C1657="Mumbai Chennai Mail",1300,C1657="Mumbai Rajdhani",950,C1657="Mumbai Vande Bharat",700,C1657="Nagercoil Express",980,C1657="Chennai Express",1050,C1657="Chennai Intercity",850,C1657="Chennai Vande Bharat",700,C1657="Cheran Express",880,C1657="Coimbatore Express",920,C1657="Coimbatore Intercity",850,C1657="Coromandel Express",1080,C1657="Devagiri Express",970,C1657="Dibrugarh Rajdhani",1200,C1657="Duronto Express",950,C1657="Express",600,C1657="Garib Rath",880,C1657="Gatimaan Express",650,C1657="Rajdhani",950,C1657="Sanghamitra Express",1150,C1657="Sbc Guwahati Express",1100,C1657="Sealdah Duronto",900,C1657="Sealdah Rajdhani",950,C1657="Semi-Sleeper",400,C1657="Shatabdi",700,C1657="Sleeper",350,C1657="Super Luxury",500,C1657="Swarna Jayanti Rajdhani",960,C1657="Tamil Nadu Exp",1050,C1657="Vande Bharat",700,C1657="Vikramshila Express",980,C1657="Volvo AC",450,TRUE,"Unknown")</f>
        <v>1400</v>
      </c>
      <c r="I1657" t="s">
        <v>59</v>
      </c>
      <c r="J1657" t="s">
        <v>31</v>
      </c>
      <c r="N1657" t="s">
        <v>1064</v>
      </c>
    </row>
    <row r="1658" spans="1:14">
      <c r="A1658">
        <v>12839</v>
      </c>
      <c r="B1658" t="s">
        <v>1099</v>
      </c>
      <c r="C1658" t="s">
        <v>1112</v>
      </c>
      <c r="D1658" s="2" t="str" cm="1">
        <f t="array" ref="D1658">_xlfn.IFS(C1658="Golden Temple Mail","Amritsar",C1658="Guruvayur Express","Guruvayur",C1658="Guwahati Sbc Express","Guwahati",C1658="Howrah Duronto","Howrah",C1658="Howrah Mail","Howrah",C1658="Howrah Rajdhani","Howrah",C1658="Kamrup Express","Dibrugarh",C1658="Kerala Express","Thiruvananthapuram",C1658="Kolkata Rajdhani","Kolkata",C1658="Kovai Express","Coimbatore",C1658="Mumbai Chennai Mail","Mumbai",C1658="Mumbai Rajdhani","Mumbai",C1658="Mumbai Vande Bharat","Mumbai",C1658="Nagercoil Express","Nagercoil",C1658="August Kranti Rajdhani","Mumbai",C1658="Chennai Express","Chennai",C1658="Chennai Intercity","Chennai",C1658="Chennai Vande Bharat","Chennai",C1658="Cheran Express","Coimbatore",C1658="Coimbatore Express","Coimbatore",C1658="Coimbatore Intercity","Coimbatore",C1658="Coromandel Express","Kolkata",C1658="Devagiri Express","Secunderabad",C1658="Dibrugarh Rajdhani","Dibrugarh",C1658="Duronto Express","Multiple",C1658="Express","Generic",C1658="Garib Rath","Varies",C1658="Gatimaan Express","Delhi",C1658="Rajdhani","Multiple",C1658="Sanghamitra Express","Patna",C1658="Sbc Guwahati Express","Guwahati",C1658="Sealdah Duronto","Sealdah",C1658="Sealdah Rajdhani","Sealdah",C1658="Semi-Sleeper","Bus Type",C1658="Shatabdi","Multiple",C1658="Sleeper","Bus Type",C1658="Super Luxury","Bus Type",C1658="Swarna Jayanti Rajdhani","Ahmedabad",C1658="Tamil Nadu Exp","Chennai",C1658="Vande Bharat","Multiple",C1658="Vikramshila Express","Bhagalpur",C1658="Volvo AC","Bus Type",TRUE,"Unknown")</f>
        <v>Howrah</v>
      </c>
      <c r="E1658" s="1">
        <v>45327</v>
      </c>
      <c r="F1658">
        <v>53.46</v>
      </c>
      <c r="G1658" s="2" cm="1">
        <f t="array" ref="G1658">_xlfn.IFS(C1658="Golden Temple Mail",1800,C1658="Guruvayur Express",1450,C1658="Guwahati Sbc Express",1650,C1658="Howrah Duronto",1200,C1658="Howrah Mail",2000,C1658="Howrah Rajdhani",1450,C1658="Kamrup Express",1700,C1658="Kerala Express",1600,C1658="Kolkata Rajdhani",1450,C1658="Kovai Express",500,C1658="Mumbai Chennai Mail",1250,C1658="Mumbai Rajdhani",1450,C1658="Mumbai Vande Bharat",700,C1658="Nagercoil Express",1350,C1658="August Kranti Rajdhani",1300,C1658="Chennai Express",1050,C1658="Chennai Intercity",350,C1658="Chennai Vande Bharat",350,C1658="Cheran Express",500,C1658="Coimbatore Express",520,C1658="Coimbatore Intercity",350,C1658="Coromandel Express",1650,C1658="Devagiri Express",1200,C1658="Dibrugarh Rajdhani",2000,C1658="Duronto Express",1450,C1658="Express",600,C1658="Garib Rath",1200,C1658="Gatimaan Express",200,C1658="Rajdhani",1450,C1658="Sanghamitra Express",1900,C1658="Sbc Guwahati Express",1650,C1658="Sealdah Duronto",1200,C1658="Sealdah Rajdhani",1450,C1658="Semi-Sleeper",400,C1658="Shatabdi",500,C1658="Sleeper",350,C1658="Super Luxury",500,C1658="Swarna Jayanti Rajdhani",1600,C1658="Tamil Nadu Exp",1050,C1658="Vande Bharat",700,C1658="Vikramshila Express",1250,C1658="Volvo AC",450,TRUE,"Unknown")</f>
        <v>2000</v>
      </c>
      <c r="H1658" s="2" cm="1">
        <f t="array" ref="H1658">_xlfn.IFS(C1658="Golden Temple Mail",1200,C1658="Guruvayur Express",950,C1658="Guwahati Sbc Express",1100,C1658="Howrah Duronto",800,C1658="Howrah Mail",1400,C1658="Howrah Rajdhani",900,C1658="Kamrup Express",1150,C1658="Kerala Express",1000,C1658="Kolkata Rajdhani",900,C1658="Kovai Express",750,C1658="Mumbai Chennai Mail",1300,C1658="Mumbai Rajdhani",950,C1658="Mumbai Vande Bharat",700,C1658="Nagercoil Express",980,C1658="August Kranti Rajdhani",1200,C1658="Chennai Express",1050,C1658="Chennai Intercity",850,C1658="Chennai Vande Bharat",700,C1658="Cheran Express",880,C1658="Coimbatore Express",920,C1658="Coimbatore Intercity",850,C1658="Coromandel Express",1080,C1658="Devagiri Express",970,C1658="Dibrugarh Rajdhani",1200,C1658="Duronto Express",950,C1658="Express",600,C1658="Garib Rath",880,C1658="Gatimaan Express",650,C1658="Rajdhani",950,C1658="Sanghamitra Express",1150,C1658="Sbc Guwahati Express",1100,C1658="Sealdah Duronto",900,C1658="Sealdah Rajdhani",950,C1658="Semi-Sleeper",400,C1658="Shatabdi",700,C1658="Sleeper",350,C1658="Super Luxury",500,C1658="Swarna Jayanti Rajdhani",960,C1658="Tamil Nadu Exp",1050,C1658="Vande Bharat",700,C1658="Vikramshila Express",980,C1658="Volvo AC",450,TRUE,"Unknown")</f>
        <v>1400</v>
      </c>
      <c r="I1658" t="s">
        <v>48</v>
      </c>
      <c r="J1658" t="s">
        <v>42</v>
      </c>
      <c r="N1658" t="s">
        <v>1064</v>
      </c>
    </row>
    <row r="1659" spans="1:14">
      <c r="A1659">
        <v>12839</v>
      </c>
      <c r="B1659" t="s">
        <v>1139</v>
      </c>
      <c r="C1659" t="s">
        <v>1112</v>
      </c>
      <c r="D1659" s="2" t="str" cm="1">
        <f t="array" ref="D1659">_xlfn.IFS(C1659="Golden Temple Mail","Amritsar",C1659="Guruvayur Express","Guruvayur",C1659="Guwahati Sbc Express","Guwahati",C1659="Howrah Duronto","Howrah",C1659="Howrah Mail","Howrah",C1659="Howrah Rajdhani","Howrah",C1659="Kamrup Express","Dibrugarh",C1659="Kerala Express","Thiruvananthapuram",C1659="Kolkata Rajdhani","Kolkata",C1659="Kovai Express","Coimbatore",C1659="Mumbai Chennai Mail","Mumbai",C1659="Mumbai Rajdhani","Mumbai",C1659="Mumbai Vande Bharat","Mumbai",C1659="Nagercoil Express","Nagercoil",C1659="August Kranti Rajdhani","Mumbai",C1659="Chennai Express","Chennai",C1659="Chennai Intercity","Chennai",C1659="Chennai Vande Bharat","Chennai",C1659="Cheran Express","Coimbatore",C1659="Coimbatore Express","Coimbatore",C1659="Coimbatore Intercity","Coimbatore",C1659="Coromandel Express","Kolkata",C1659="Devagiri Express","Secunderabad",C1659="Dibrugarh Rajdhani","Dibrugarh",C1659="Duronto Express","Multiple",C1659="Express","Generic",C1659="Garib Rath","Varies",C1659="Gatimaan Express","Delhi",C1659="Rajdhani","Multiple",C1659="Sanghamitra Express","Patna",C1659="Sbc Guwahati Express","Guwahati",C1659="Sealdah Duronto","Sealdah",C1659="Sealdah Rajdhani","Sealdah",C1659="Semi-Sleeper","Bus Type",C1659="Shatabdi","Multiple",C1659="Sleeper","Bus Type",C1659="Super Luxury","Bus Type",C1659="Swarna Jayanti Rajdhani","Ahmedabad",C1659="Tamil Nadu Exp","Chennai",C1659="Vande Bharat","Multiple",C1659="Vikramshila Express","Bhagalpur",C1659="Volvo AC","Bus Type",TRUE,"Unknown")</f>
        <v>Howrah</v>
      </c>
      <c r="E1659" s="1">
        <v>45616</v>
      </c>
      <c r="F1659">
        <v>59.19</v>
      </c>
      <c r="G1659" s="2" cm="1">
        <f t="array" ref="G1659">_xlfn.IFS(C1659="Golden Temple Mail",1800,C1659="Guruvayur Express",1450,C1659="Guwahati Sbc Express",1650,C1659="Howrah Duronto",1200,C1659="Howrah Mail",2000,C1659="Howrah Rajdhani",1450,C1659="Kamrup Express",1700,C1659="Kerala Express",1600,C1659="Kolkata Rajdhani",1450,C1659="Kovai Express",500,C1659="Mumbai Chennai Mail",1250,C1659="Mumbai Rajdhani",1450,C1659="Mumbai Vande Bharat",700,C1659="Nagercoil Express",1350,C1659="August Kranti Rajdhani",1300,C1659="Chennai Express",1050,C1659="Chennai Intercity",350,C1659="Chennai Vande Bharat",350,C1659="Cheran Express",500,C1659="Coimbatore Express",520,C1659="Coimbatore Intercity",350,C1659="Coromandel Express",1650,C1659="Devagiri Express",1200,C1659="Dibrugarh Rajdhani",2000,C1659="Duronto Express",1450,C1659="Express",600,C1659="Garib Rath",1200,C1659="Gatimaan Express",200,C1659="Rajdhani","1450",C1659="Sanghamitra Express",1900,C1659="Sbc Guwahati Express",1650,C1659="Sealdah Duronto",1200,C1659="Sealdah Rajdhani",1450,C1659="Semi-Sleeper",400,C1659="Shatabdi",500,C1659="Sleeper",350,C1659="Super Luxury",500,C1659="Swarna Jayanti Rajdhani",1600,C1659="Tamil Nadu Exp",1050,C1659="Vande Bharat",700,C1659="Vikramshila Express",1250,C1659="Volvo AC",450,TRUE,"Unknown")</f>
        <v>2000</v>
      </c>
      <c r="H1659" s="2" cm="1">
        <f t="array" ref="H1659">_xlfn.IFS(C1659="Golden Temple Mail",1200,C1659="Guruvayur Express",950,C1659="Guwahati Sbc Express",1100,C1659="Howrah Duronto",800,C1659="Howrah Mail",1400,C1659="Howrah Rajdhani",900,C1659="Kamrup Express",1150,C1659="Kerala Express",1000,C1659="Kolkata Rajdhani",900,C1659="Kovai Express",750,C1659="Mumbai Chennai Mail",1300,C1659="Mumbai Rajdhani",950,C1659="Mumbai Vande Bharat",700,C1659="Nagercoil Express",980,C1659="Chennai Express",1050,C1659="Chennai Intercity",850,C1659="Chennai Vande Bharat",700,C1659="Cheran Express",880,C1659="Coimbatore Express",920,C1659="Coimbatore Intercity",850,C1659="Coromandel Express",1080,C1659="Devagiri Express",970,C1659="Dibrugarh Rajdhani",1200,C1659="Duronto Express",950,C1659="Express",600,C1659="Garib Rath",880,C1659="Gatimaan Express",650,C1659="Rajdhani",950,C1659="Sanghamitra Express",1150,C1659="Sbc Guwahati Express",1100,C1659="Sealdah Duronto",900,C1659="Sealdah Rajdhani",950,C1659="Semi-Sleeper",400,C1659="Shatabdi",700,C1659="Sleeper",350,C1659="Super Luxury",500,C1659="Swarna Jayanti Rajdhani",960,C1659="Tamil Nadu Exp",1050,C1659="Vande Bharat",700,C1659="Vikramshila Express",980,C1659="Volvo AC",450,TRUE,"Unknown")</f>
        <v>1400</v>
      </c>
      <c r="I1659" t="s">
        <v>18</v>
      </c>
      <c r="J1659" t="s">
        <v>46</v>
      </c>
      <c r="M1659">
        <v>127</v>
      </c>
      <c r="N1659" t="s">
        <v>1064</v>
      </c>
    </row>
    <row r="1660" spans="1:14">
      <c r="A1660">
        <v>12839</v>
      </c>
      <c r="B1660" t="s">
        <v>1140</v>
      </c>
      <c r="C1660" t="s">
        <v>1112</v>
      </c>
      <c r="D1660" s="2" t="str" cm="1">
        <f t="array" ref="D1660">_xlfn.IFS(C1660="Golden Temple Mail","Amritsar",C1660="Guruvayur Express","Guruvayur",C1660="Guwahati Sbc Express","Guwahati",C1660="Howrah Duronto","Howrah",C1660="Howrah Mail","Howrah",C1660="Howrah Rajdhani","Howrah",C1660="Kamrup Express","Dibrugarh",C1660="Kerala Express","Thiruvananthapuram",C1660="Kolkata Rajdhani","Kolkata",C1660="Kovai Express","Coimbatore",C1660="Mumbai Chennai Mail","Mumbai",C1660="Mumbai Rajdhani","Mumbai",C1660="Mumbai Vande Bharat","Mumbai",C1660="Nagercoil Express","Nagercoil",C1660="August Kranti Rajdhani","Mumbai",C1660="Chennai Express","Chennai",C1660="Chennai Intercity","Chennai",C1660="Chennai Vande Bharat","Chennai",C1660="Cheran Express","Coimbatore",C1660="Coimbatore Express","Coimbatore",C1660="Coimbatore Intercity","Coimbatore",C1660="Coromandel Express","Kolkata",C1660="Devagiri Express","Secunderabad",C1660="Dibrugarh Rajdhani","Dibrugarh",C1660="Duronto Express","Multiple",C1660="Express","Generic",C1660="Garib Rath","Varies",C1660="Gatimaan Express","Delhi",C1660="Rajdhani","Multiple",C1660="Sanghamitra Express","Patna",C1660="Sbc Guwahati Express","Guwahati",C1660="Sealdah Duronto","Sealdah",C1660="Sealdah Rajdhani","Sealdah",C1660="Semi-Sleeper","Bus Type",C1660="Shatabdi","Multiple",C1660="Sleeper","Bus Type",C1660="Super Luxury","Bus Type",C1660="Swarna Jayanti Rajdhani","Ahmedabad",C1660="Tamil Nadu Exp","Chennai",C1660="Vande Bharat","Multiple",C1660="Vikramshila Express","Bhagalpur",C1660="Volvo AC","Bus Type",TRUE,"Unknown")</f>
        <v>Howrah</v>
      </c>
      <c r="E1660" s="1">
        <v>45500</v>
      </c>
      <c r="F1660">
        <v>80.79</v>
      </c>
      <c r="G1660" s="2" cm="1">
        <f t="array" ref="G1660">_xlfn.IFS(C1660="Golden Temple Mail",1800,C1660="Guruvayur Express",1450,C1660="Guwahati Sbc Express",1650,C1660="Howrah Duronto",1200,C1660="Howrah Mail",2000,C1660="Howrah Rajdhani",1450,C1660="Kamrup Express",1700,C1660="Kerala Express",1600,C1660="Kolkata Rajdhani",1450,C1660="Kovai Express",500,C1660="Mumbai Chennai Mail",1250,C1660="Mumbai Rajdhani",1450,C1660="Mumbai Vande Bharat",700,C1660="Nagercoil Express",1350,C1660="August Kranti Rajdhani",1300,C1660="Chennai Express",1050,C1660="Chennai Intercity",350,C1660="Chennai Vande Bharat",350,C1660="Cheran Express",500,C1660="Coimbatore Express",520,C1660="Coimbatore Intercity",350,C1660="Coromandel Express",1650,C1660="Devagiri Express",1200,C1660="Dibrugarh Rajdhani",2000,C1660="Duronto Express",1450,C1660="Express",600,C1660="Garib Rath",1200,C1660="Gatimaan Express",200,C1660="Rajdhani",1450,C1660="Sanghamitra Express",1900,C1660="Sbc Guwahati Express",1650,C1660="Sealdah Duronto",1200,C1660="Sealdah Rajdhani",1450,C1660="Semi-Sleeper",400,C1660="Shatabdi",500,C1660="Sleeper",350,C1660="Super Luxury",500,C1660="Swarna Jayanti Rajdhani",1600,C1660="Tamil Nadu Exp",1050,C1660="Vande Bharat",700,C1660="Vikramshila Express",1250,C1660="Volvo AC",450,TRUE,"Unknown")</f>
        <v>2000</v>
      </c>
      <c r="H1660" s="2" cm="1">
        <f t="array" ref="H1660">_xlfn.IFS(C1660="Golden Temple Mail",1200,C1660="Guruvayur Express",950,C1660="Guwahati Sbc Express",1100,C1660="Howrah Duronto",800,C1660="Howrah Mail",1400,C1660="Howrah Rajdhani",900,C1660="Kamrup Express",1150,C1660="Kerala Express",1000,C1660="Kolkata Rajdhani",900,C1660="Kovai Express",750,C1660="Mumbai Chennai Mail",1300,C1660="Mumbai Rajdhani",950,C1660="Mumbai Vande Bharat",700,C1660="Nagercoil Express",980,C1660="August Kranti Rajdhani",1200,C1660="Chennai Express",1050,C1660="Chennai Intercity",850,C1660="Chennai Vande Bharat",700,C1660="Cheran Express",880,C1660="Coimbatore Express",920,C1660="Coimbatore Intercity",850,C1660="Coromandel Express",1080,C1660="Devagiri Express",970,C1660="Dibrugarh Rajdhani",1200,C1660="Duronto Express",950,C1660="Express",600,C1660="Garib Rath",880,C1660="Gatimaan Express",650,C1660="Rajdhani",950,C1660="Sanghamitra Express",1150,C1660="Sbc Guwahati Express",1100,C1660="Sealdah Duronto",900,C1660="Sealdah Rajdhani",950,C1660="Semi-Sleeper",400,C1660="Shatabdi",700,C1660="Sleeper",350,C1660="Super Luxury",500,C1660="Swarna Jayanti Rajdhani",960,C1660="Tamil Nadu Exp",1050,C1660="Vande Bharat",700,C1660="Vikramshila Express",980,C1660="Volvo AC",450,TRUE,"Unknown")</f>
        <v>1400</v>
      </c>
      <c r="I1660" t="s">
        <v>30</v>
      </c>
      <c r="J1660" t="s">
        <v>31</v>
      </c>
      <c r="M1660">
        <v>133</v>
      </c>
      <c r="N1660" t="s">
        <v>1064</v>
      </c>
    </row>
    <row r="1661" spans="1:14">
      <c r="A1661">
        <v>12839</v>
      </c>
      <c r="B1661" t="s">
        <v>1141</v>
      </c>
      <c r="C1661" t="s">
        <v>1112</v>
      </c>
      <c r="D1661" s="2" t="str" cm="1">
        <f t="array" ref="D1661">_xlfn.IFS(C1661="Golden Temple Mail","Amritsar",C1661="Guruvayur Express","Guruvayur",C1661="Guwahati Sbc Express","Guwahati",C1661="Howrah Duronto","Howrah",C1661="Howrah Mail","Howrah",C1661="Howrah Rajdhani","Howrah",C1661="Kamrup Express","Dibrugarh",C1661="Kerala Express","Thiruvananthapuram",C1661="Kolkata Rajdhani","Kolkata",C1661="Kovai Express","Coimbatore",C1661="Mumbai Chennai Mail","Mumbai",C1661="Mumbai Rajdhani","Mumbai",C1661="Mumbai Vande Bharat","Mumbai",C1661="Nagercoil Express","Nagercoil",C1661="August Kranti Rajdhani","Mumbai",C1661="Chennai Express","Chennai",C1661="Chennai Intercity","Chennai",C1661="Chennai Vande Bharat","Chennai",C1661="Cheran Express","Coimbatore",C1661="Coimbatore Express","Coimbatore",C1661="Coimbatore Intercity","Coimbatore",C1661="Coromandel Express","Kolkata",C1661="Devagiri Express","Secunderabad",C1661="Dibrugarh Rajdhani","Dibrugarh",C1661="Duronto Express","Multiple",C1661="Express","Generic",C1661="Garib Rath","Varies",C1661="Gatimaan Express","Delhi",C1661="Rajdhani","Multiple",C1661="Sanghamitra Express","Patna",C1661="Sbc Guwahati Express","Guwahati",C1661="Sealdah Duronto","Sealdah",C1661="Sealdah Rajdhani","Sealdah",C1661="Semi-Sleeper","Bus Type",C1661="Shatabdi","Multiple",C1661="Sleeper","Bus Type",C1661="Super Luxury","Bus Type",C1661="Swarna Jayanti Rajdhani","Ahmedabad",C1661="Tamil Nadu Exp","Chennai",C1661="Vande Bharat","Multiple",C1661="Vikramshila Express","Bhagalpur",C1661="Volvo AC","Bus Type",TRUE,"Unknown")</f>
        <v>Howrah</v>
      </c>
      <c r="E1661" s="1">
        <v>45656</v>
      </c>
      <c r="F1661">
        <v>97.65</v>
      </c>
      <c r="G1661" s="2" cm="1">
        <f t="array" ref="G1661">_xlfn.IFS(C1661="Golden Temple Mail",1800,C1661="Guruvayur Express",1450,C1661="Guwahati Sbc Express",1650,C1661="Howrah Duronto",1200,C1661="Howrah Mail",2000,C1661="Howrah Rajdhani",1450,C1661="Kamrup Express",1700,C1661="Kerala Express",1600,C1661="Kolkata Rajdhani",1450,C1661="Kovai Express",500,C1661="Mumbai Chennai Mail",1250,C1661="Mumbai Rajdhani",1450,C1661="Mumbai Vande Bharat",700,C1661="Nagercoil Express",1350,C1661="August Kranti Rajdhani",1300,C1661="Chennai Express",1050,C1661="Chennai Intercity",350,C1661="Chennai Vande Bharat",350,C1661="Cheran Express",500,C1661="Coimbatore Express",520,C1661="Coimbatore Intercity",350,C1661="Coromandel Express",1650,C1661="Devagiri Express",1200,C1661="Dibrugarh Rajdhani",2000,C1661="Duronto Express",1450,C1661="Express",600,C1661="Garib Rath",1200,C1661="Gatimaan Express",200,C1661="Rajdhani","1450",C1661="Sanghamitra Express",1900,C1661="Sbc Guwahati Express",1650,C1661="Sealdah Duronto",1200,C1661="Sealdah Rajdhani",1450,C1661="Semi-Sleeper",400,C1661="Shatabdi",500,C1661="Sleeper",350,C1661="Super Luxury",500,C1661="Swarna Jayanti Rajdhani",1600,C1661="Tamil Nadu Exp",1050,C1661="Vande Bharat",700,C1661="Vikramshila Express",1250,C1661="Volvo AC",450,TRUE,"Unknown")</f>
        <v>2000</v>
      </c>
      <c r="H1661" s="2" cm="1">
        <f t="array" ref="H1661">_xlfn.IFS(C1661="Golden Temple Mail",1200,C1661="Guruvayur Express",950,C1661="Guwahati Sbc Express",1100,C1661="Howrah Duronto",800,C1661="Howrah Mail",1400,C1661="Howrah Rajdhani",900,C1661="Kamrup Express",1150,C1661="Kerala Express",1000,C1661="Kolkata Rajdhani",900,C1661="Kovai Express",750,C1661="Mumbai Chennai Mail",1300,C1661="Mumbai Rajdhani",950,C1661="Mumbai Vande Bharat",700,C1661="Nagercoil Express",980,C1661="Chennai Express",1050,C1661="Chennai Intercity",850,C1661="Chennai Vande Bharat",700,C1661="Cheran Express",880,C1661="Coimbatore Express",920,C1661="Coimbatore Intercity",850,C1661="Coromandel Express",1080,C1661="Devagiri Express",970,C1661="Dibrugarh Rajdhani",1200,C1661="Duronto Express",950,C1661="Express",600,C1661="Garib Rath",880,C1661="Gatimaan Express",650,C1661="Rajdhani",950,C1661="Sanghamitra Express",1150,C1661="Sbc Guwahati Express",1100,C1661="Sealdah Duronto",900,C1661="Sealdah Rajdhani",950,C1661="Semi-Sleeper",400,C1661="Shatabdi",700,C1661="Sleeper",350,C1661="Super Luxury",500,C1661="Swarna Jayanti Rajdhani",960,C1661="Tamil Nadu Exp",1050,C1661="Vande Bharat",700,C1661="Vikramshila Express",980,C1661="Volvo AC",450,TRUE,"Unknown")</f>
        <v>1400</v>
      </c>
      <c r="I1661" t="s">
        <v>52</v>
      </c>
      <c r="J1661" t="s">
        <v>42</v>
      </c>
      <c r="M1661">
        <v>133</v>
      </c>
      <c r="N1661" t="s">
        <v>1064</v>
      </c>
    </row>
    <row r="1662" spans="1:14">
      <c r="A1662">
        <v>12839</v>
      </c>
      <c r="B1662" t="s">
        <v>1142</v>
      </c>
      <c r="C1662" t="s">
        <v>1112</v>
      </c>
      <c r="D1662" s="2" t="str" cm="1">
        <f t="array" ref="D1662">_xlfn.IFS(C1662="Golden Temple Mail","Amritsar",C1662="Guruvayur Express","Guruvayur",C1662="Guwahati Sbc Express","Guwahati",C1662="Howrah Duronto","Howrah",C1662="Howrah Mail","Howrah",C1662="Howrah Rajdhani","Howrah",C1662="Kamrup Express","Dibrugarh",C1662="Kerala Express","Thiruvananthapuram",C1662="Kolkata Rajdhani","Kolkata",C1662="Kovai Express","Coimbatore",C1662="Mumbai Chennai Mail","Mumbai",C1662="Mumbai Rajdhani","Mumbai",C1662="Mumbai Vande Bharat","Mumbai",C1662="Nagercoil Express","Nagercoil",C1662="August Kranti Rajdhani","Mumbai",C1662="Chennai Express","Chennai",C1662="Chennai Intercity","Chennai",C1662="Chennai Vande Bharat","Chennai",C1662="Cheran Express","Coimbatore",C1662="Coimbatore Express","Coimbatore",C1662="Coimbatore Intercity","Coimbatore",C1662="Coromandel Express","Kolkata",C1662="Devagiri Express","Secunderabad",C1662="Dibrugarh Rajdhani","Dibrugarh",C1662="Duronto Express","Multiple",C1662="Express","Generic",C1662="Garib Rath","Varies",C1662="Gatimaan Express","Delhi",C1662="Rajdhani","Multiple",C1662="Sanghamitra Express","Patna",C1662="Sbc Guwahati Express","Guwahati",C1662="Sealdah Duronto","Sealdah",C1662="Sealdah Rajdhani","Sealdah",C1662="Semi-Sleeper","Bus Type",C1662="Shatabdi","Multiple",C1662="Sleeper","Bus Type",C1662="Super Luxury","Bus Type",C1662="Swarna Jayanti Rajdhani","Ahmedabad",C1662="Tamil Nadu Exp","Chennai",C1662="Vande Bharat","Multiple",C1662="Vikramshila Express","Bhagalpur",C1662="Volvo AC","Bus Type",TRUE,"Unknown")</f>
        <v>Howrah</v>
      </c>
      <c r="E1662" s="1">
        <v>45437</v>
      </c>
      <c r="F1662">
        <v>45.31</v>
      </c>
      <c r="G1662" s="2" cm="1">
        <f t="array" ref="G1662">_xlfn.IFS(C1662="Golden Temple Mail",1800,C1662="Guruvayur Express",1450,C1662="Guwahati Sbc Express",1650,C1662="Howrah Duronto",1200,C1662="Howrah Mail",2000,C1662="Howrah Rajdhani",1450,C1662="Kamrup Express",1700,C1662="Kerala Express",1600,C1662="Kolkata Rajdhani",1450,C1662="Kovai Express",500,C1662="Mumbai Chennai Mail",1250,C1662="Mumbai Rajdhani",1450,C1662="Mumbai Vande Bharat",700,C1662="Nagercoil Express",1350,C1662="August Kranti Rajdhani",1300,C1662="Chennai Express",1050,C1662="Chennai Intercity",350,C1662="Chennai Vande Bharat",350,C1662="Cheran Express",500,C1662="Coimbatore Express",520,C1662="Coimbatore Intercity",350,C1662="Coromandel Express",1650,C1662="Devagiri Express",1200,C1662="Dibrugarh Rajdhani",2000,C1662="Duronto Express",1450,C1662="Express",600,C1662="Garib Rath",1200,C1662="Gatimaan Express",200,C1662="Rajdhani",1450,C1662="Sanghamitra Express",1900,C1662="Sbc Guwahati Express",1650,C1662="Sealdah Duronto",1200,C1662="Sealdah Rajdhani",1450,C1662="Semi-Sleeper",400,C1662="Shatabdi",500,C1662="Sleeper",350,C1662="Super Luxury",500,C1662="Swarna Jayanti Rajdhani",1600,C1662="Tamil Nadu Exp",1050,C1662="Vande Bharat",700,C1662="Vikramshila Express",1250,C1662="Volvo AC",450,TRUE,"Unknown")</f>
        <v>2000</v>
      </c>
      <c r="H1662" s="2" cm="1">
        <f t="array" ref="H1662">_xlfn.IFS(C1662="Golden Temple Mail",1200,C1662="Guruvayur Express",950,C1662="Guwahati Sbc Express",1100,C1662="Howrah Duronto",800,C1662="Howrah Mail",1400,C1662="Howrah Rajdhani",900,C1662="Kamrup Express",1150,C1662="Kerala Express",1000,C1662="Kolkata Rajdhani",900,C1662="Kovai Express",750,C1662="Mumbai Chennai Mail",1300,C1662="Mumbai Rajdhani",950,C1662="Mumbai Vande Bharat",700,C1662="Nagercoil Express",980,C1662="August Kranti Rajdhani",1200,C1662="Chennai Express",1050,C1662="Chennai Intercity",850,C1662="Chennai Vande Bharat",700,C1662="Cheran Express",880,C1662="Coimbatore Express",920,C1662="Coimbatore Intercity",850,C1662="Coromandel Express",1080,C1662="Devagiri Express",970,C1662="Dibrugarh Rajdhani",1200,C1662="Duronto Express",950,C1662="Express",600,C1662="Garib Rath",880,C1662="Gatimaan Express",650,C1662="Rajdhani",950,C1662="Sanghamitra Express",1150,C1662="Sbc Guwahati Express",1100,C1662="Sealdah Duronto",900,C1662="Sealdah Rajdhani",950,C1662="Semi-Sleeper",400,C1662="Shatabdi",700,C1662="Sleeper",350,C1662="Super Luxury",500,C1662="Swarna Jayanti Rajdhani",960,C1662="Tamil Nadu Exp",1050,C1662="Vande Bharat",700,C1662="Vikramshila Express",980,C1662="Volvo AC",450,TRUE,"Unknown")</f>
        <v>1400</v>
      </c>
      <c r="I1662" t="s">
        <v>62</v>
      </c>
      <c r="J1662" t="s">
        <v>31</v>
      </c>
      <c r="M1662">
        <v>127</v>
      </c>
      <c r="N1662" t="s">
        <v>1064</v>
      </c>
    </row>
    <row r="1663" spans="1:14">
      <c r="A1663">
        <v>12839</v>
      </c>
      <c r="B1663" t="s">
        <v>1143</v>
      </c>
      <c r="C1663" t="s">
        <v>1112</v>
      </c>
      <c r="D1663" s="2" t="str" cm="1">
        <f t="array" ref="D1663">_xlfn.IFS(C1663="Golden Temple Mail","Amritsar",C1663="Guruvayur Express","Guruvayur",C1663="Guwahati Sbc Express","Guwahati",C1663="Howrah Duronto","Howrah",C1663="Howrah Mail","Howrah",C1663="Howrah Rajdhani","Howrah",C1663="Kamrup Express","Dibrugarh",C1663="Kerala Express","Thiruvananthapuram",C1663="Kolkata Rajdhani","Kolkata",C1663="Kovai Express","Coimbatore",C1663="Mumbai Chennai Mail","Mumbai",C1663="Mumbai Rajdhani","Mumbai",C1663="Mumbai Vande Bharat","Mumbai",C1663="Nagercoil Express","Nagercoil",C1663="August Kranti Rajdhani","Mumbai",C1663="Chennai Express","Chennai",C1663="Chennai Intercity","Chennai",C1663="Chennai Vande Bharat","Chennai",C1663="Cheran Express","Coimbatore",C1663="Coimbatore Express","Coimbatore",C1663="Coimbatore Intercity","Coimbatore",C1663="Coromandel Express","Kolkata",C1663="Devagiri Express","Secunderabad",C1663="Dibrugarh Rajdhani","Dibrugarh",C1663="Duronto Express","Multiple",C1663="Express","Generic",C1663="Garib Rath","Varies",C1663="Gatimaan Express","Delhi",C1663="Rajdhani","Multiple",C1663="Sanghamitra Express","Patna",C1663="Sbc Guwahati Express","Guwahati",C1663="Sealdah Duronto","Sealdah",C1663="Sealdah Rajdhani","Sealdah",C1663="Semi-Sleeper","Bus Type",C1663="Shatabdi","Multiple",C1663="Sleeper","Bus Type",C1663="Super Luxury","Bus Type",C1663="Swarna Jayanti Rajdhani","Ahmedabad",C1663="Tamil Nadu Exp","Chennai",C1663="Vande Bharat","Multiple",C1663="Vikramshila Express","Bhagalpur",C1663="Volvo AC","Bus Type",TRUE,"Unknown")</f>
        <v>Howrah</v>
      </c>
      <c r="E1663" s="1">
        <v>45329</v>
      </c>
      <c r="F1663">
        <v>77.98</v>
      </c>
      <c r="G1663" s="2" cm="1">
        <f t="array" ref="G1663">_xlfn.IFS(C1663="Golden Temple Mail",1800,C1663="Guruvayur Express",1450,C1663="Guwahati Sbc Express",1650,C1663="Howrah Duronto",1200,C1663="Howrah Mail",2000,C1663="Howrah Rajdhani",1450,C1663="Kamrup Express",1700,C1663="Kerala Express",1600,C1663="Kolkata Rajdhani",1450,C1663="Kovai Express",500,C1663="Mumbai Chennai Mail",1250,C1663="Mumbai Rajdhani",1450,C1663="Mumbai Vande Bharat",700,C1663="Nagercoil Express",1350,C1663="August Kranti Rajdhani",1300,C1663="Chennai Express",1050,C1663="Chennai Intercity",350,C1663="Chennai Vande Bharat",350,C1663="Cheran Express",500,C1663="Coimbatore Express",520,C1663="Coimbatore Intercity",350,C1663="Coromandel Express",1650,C1663="Devagiri Express",1200,C1663="Dibrugarh Rajdhani",2000,C1663="Duronto Express",1450,C1663="Express",600,C1663="Garib Rath",1200,C1663="Gatimaan Express",200,C1663="Rajdhani","1450",C1663="Sanghamitra Express",1900,C1663="Sbc Guwahati Express",1650,C1663="Sealdah Duronto",1200,C1663="Sealdah Rajdhani",1450,C1663="Semi-Sleeper",400,C1663="Shatabdi",500,C1663="Sleeper",350,C1663="Super Luxury",500,C1663="Swarna Jayanti Rajdhani",1600,C1663="Tamil Nadu Exp",1050,C1663="Vande Bharat",700,C1663="Vikramshila Express",1250,C1663="Volvo AC",450,TRUE,"Unknown")</f>
        <v>2000</v>
      </c>
      <c r="H1663" s="2" cm="1">
        <f t="array" ref="H1663">_xlfn.IFS(C1663="Golden Temple Mail",1200,C1663="Guruvayur Express",950,C1663="Guwahati Sbc Express",1100,C1663="Howrah Duronto",800,C1663="Howrah Mail",1400,C1663="Howrah Rajdhani",900,C1663="Kamrup Express",1150,C1663="Kerala Express",1000,C1663="Kolkata Rajdhani",900,C1663="Kovai Express",750,C1663="Mumbai Chennai Mail",1300,C1663="Mumbai Rajdhani",950,C1663="Mumbai Vande Bharat",700,C1663="Nagercoil Express",980,C1663="Chennai Express",1050,C1663="Chennai Intercity",850,C1663="Chennai Vande Bharat",700,C1663="Cheran Express",880,C1663="Coimbatore Express",920,C1663="Coimbatore Intercity",850,C1663="Coromandel Express",1080,C1663="Devagiri Express",970,C1663="Dibrugarh Rajdhani",1200,C1663="Duronto Express",950,C1663="Express",600,C1663="Garib Rath",880,C1663="Gatimaan Express",650,C1663="Rajdhani",950,C1663="Sanghamitra Express",1150,C1663="Sbc Guwahati Express",1100,C1663="Sealdah Duronto",900,C1663="Sealdah Rajdhani",950,C1663="Semi-Sleeper",400,C1663="Shatabdi",700,C1663="Sleeper",350,C1663="Super Luxury",500,C1663="Swarna Jayanti Rajdhani",960,C1663="Tamil Nadu Exp",1050,C1663="Vande Bharat",700,C1663="Vikramshila Express",980,C1663="Volvo AC",450,TRUE,"Unknown")</f>
        <v>1400</v>
      </c>
      <c r="I1663" t="s">
        <v>48</v>
      </c>
      <c r="J1663" t="s">
        <v>46</v>
      </c>
      <c r="M1663">
        <v>113</v>
      </c>
      <c r="N1663" t="s">
        <v>1064</v>
      </c>
    </row>
    <row r="1664" spans="1:14">
      <c r="A1664">
        <v>12839</v>
      </c>
      <c r="B1664" t="s">
        <v>1144</v>
      </c>
      <c r="C1664" t="s">
        <v>1112</v>
      </c>
      <c r="D1664" s="2" t="str" cm="1">
        <f t="array" ref="D1664">_xlfn.IFS(C1664="Golden Temple Mail","Amritsar",C1664="Guruvayur Express","Guruvayur",C1664="Guwahati Sbc Express","Guwahati",C1664="Howrah Duronto","Howrah",C1664="Howrah Mail","Howrah",C1664="Howrah Rajdhani","Howrah",C1664="Kamrup Express","Dibrugarh",C1664="Kerala Express","Thiruvananthapuram",C1664="Kolkata Rajdhani","Kolkata",C1664="Kovai Express","Coimbatore",C1664="Mumbai Chennai Mail","Mumbai",C1664="Mumbai Rajdhani","Mumbai",C1664="Mumbai Vande Bharat","Mumbai",C1664="Nagercoil Express","Nagercoil",C1664="August Kranti Rajdhani","Mumbai",C1664="Chennai Express","Chennai",C1664="Chennai Intercity","Chennai",C1664="Chennai Vande Bharat","Chennai",C1664="Cheran Express","Coimbatore",C1664="Coimbatore Express","Coimbatore",C1664="Coimbatore Intercity","Coimbatore",C1664="Coromandel Express","Kolkata",C1664="Devagiri Express","Secunderabad",C1664="Dibrugarh Rajdhani","Dibrugarh",C1664="Duronto Express","Multiple",C1664="Express","Generic",C1664="Garib Rath","Varies",C1664="Gatimaan Express","Delhi",C1664="Rajdhani","Multiple",C1664="Sanghamitra Express","Patna",C1664="Sbc Guwahati Express","Guwahati",C1664="Sealdah Duronto","Sealdah",C1664="Sealdah Rajdhani","Sealdah",C1664="Semi-Sleeper","Bus Type",C1664="Shatabdi","Multiple",C1664="Sleeper","Bus Type",C1664="Super Luxury","Bus Type",C1664="Swarna Jayanti Rajdhani","Ahmedabad",C1664="Tamil Nadu Exp","Chennai",C1664="Vande Bharat","Multiple",C1664="Vikramshila Express","Bhagalpur",C1664="Volvo AC","Bus Type",TRUE,"Unknown")</f>
        <v>Howrah</v>
      </c>
      <c r="E1664" s="1">
        <v>45495</v>
      </c>
      <c r="F1664">
        <v>67.54</v>
      </c>
      <c r="G1664" s="2" cm="1">
        <f t="array" ref="G1664">_xlfn.IFS(C1664="Golden Temple Mail",1800,C1664="Guruvayur Express",1450,C1664="Guwahati Sbc Express",1650,C1664="Howrah Duronto",1200,C1664="Howrah Mail",2000,C1664="Howrah Rajdhani",1450,C1664="Kamrup Express",1700,C1664="Kerala Express",1600,C1664="Kolkata Rajdhani",1450,C1664="Kovai Express",500,C1664="Mumbai Chennai Mail",1250,C1664="Mumbai Rajdhani",1450,C1664="Mumbai Vande Bharat",700,C1664="Nagercoil Express",1350,C1664="August Kranti Rajdhani",1300,C1664="Chennai Express",1050,C1664="Chennai Intercity",350,C1664="Chennai Vande Bharat",350,C1664="Cheran Express",500,C1664="Coimbatore Express",520,C1664="Coimbatore Intercity",350,C1664="Coromandel Express",1650,C1664="Devagiri Express",1200,C1664="Dibrugarh Rajdhani",2000,C1664="Duronto Express",1450,C1664="Express",600,C1664="Garib Rath",1200,C1664="Gatimaan Express",200,C1664="Rajdhani",1450,C1664="Sanghamitra Express",1900,C1664="Sbc Guwahati Express",1650,C1664="Sealdah Duronto",1200,C1664="Sealdah Rajdhani",1450,C1664="Semi-Sleeper",400,C1664="Shatabdi",500,C1664="Sleeper",350,C1664="Super Luxury",500,C1664="Swarna Jayanti Rajdhani",1600,C1664="Tamil Nadu Exp",1050,C1664="Vande Bharat",700,C1664="Vikramshila Express",1250,C1664="Volvo AC",450,TRUE,"Unknown")</f>
        <v>2000</v>
      </c>
      <c r="H1664" s="2" cm="1">
        <f t="array" ref="H1664">_xlfn.IFS(C1664="Golden Temple Mail",1200,C1664="Guruvayur Express",950,C1664="Guwahati Sbc Express",1100,C1664="Howrah Duronto",800,C1664="Howrah Mail",1400,C1664="Howrah Rajdhani",900,C1664="Kamrup Express",1150,C1664="Kerala Express",1000,C1664="Kolkata Rajdhani",900,C1664="Kovai Express",750,C1664="Mumbai Chennai Mail",1300,C1664="Mumbai Rajdhani",950,C1664="Mumbai Vande Bharat",700,C1664="Nagercoil Express",980,C1664="August Kranti Rajdhani",1200,C1664="Chennai Express",1050,C1664="Chennai Intercity",850,C1664="Chennai Vande Bharat",700,C1664="Cheran Express",880,C1664="Coimbatore Express",920,C1664="Coimbatore Intercity",850,C1664="Coromandel Express",1080,C1664="Devagiri Express",970,C1664="Dibrugarh Rajdhani",1200,C1664="Duronto Express",950,C1664="Express",600,C1664="Garib Rath",880,C1664="Gatimaan Express",650,C1664="Rajdhani",950,C1664="Sanghamitra Express",1150,C1664="Sbc Guwahati Express",1100,C1664="Sealdah Duronto",900,C1664="Sealdah Rajdhani",950,C1664="Semi-Sleeper",400,C1664="Shatabdi",700,C1664="Sleeper",350,C1664="Super Luxury",500,C1664="Swarna Jayanti Rajdhani",960,C1664="Tamil Nadu Exp",1050,C1664="Vande Bharat",700,C1664="Vikramshila Express",980,C1664="Volvo AC",450,TRUE,"Unknown")</f>
        <v>1400</v>
      </c>
      <c r="I1664" t="s">
        <v>30</v>
      </c>
      <c r="J1664" t="s">
        <v>42</v>
      </c>
      <c r="M1664">
        <v>90</v>
      </c>
      <c r="N1664" t="s">
        <v>1064</v>
      </c>
    </row>
    <row r="1665" spans="1:14">
      <c r="A1665">
        <v>12839</v>
      </c>
      <c r="B1665" t="s">
        <v>1062</v>
      </c>
      <c r="C1665" t="s">
        <v>1112</v>
      </c>
      <c r="D1665" s="2" t="str" cm="1">
        <f t="array" ref="D1665">_xlfn.IFS(C1665="Golden Temple Mail","Amritsar",C1665="Guruvayur Express","Guruvayur",C1665="Guwahati Sbc Express","Guwahati",C1665="Howrah Duronto","Howrah",C1665="Howrah Mail","Howrah",C1665="Howrah Rajdhani","Howrah",C1665="Kamrup Express","Dibrugarh",C1665="Kerala Express","Thiruvananthapuram",C1665="Kolkata Rajdhani","Kolkata",C1665="Kovai Express","Coimbatore",C1665="Mumbai Chennai Mail","Mumbai",C1665="Mumbai Rajdhani","Mumbai",C1665="Mumbai Vande Bharat","Mumbai",C1665="Nagercoil Express","Nagercoil",C1665="August Kranti Rajdhani","Mumbai",C1665="Chennai Express","Chennai",C1665="Chennai Intercity","Chennai",C1665="Chennai Vande Bharat","Chennai",C1665="Cheran Express","Coimbatore",C1665="Coimbatore Express","Coimbatore",C1665="Coimbatore Intercity","Coimbatore",C1665="Coromandel Express","Kolkata",C1665="Devagiri Express","Secunderabad",C1665="Dibrugarh Rajdhani","Dibrugarh",C1665="Duronto Express","Multiple",C1665="Express","Generic",C1665="Garib Rath","Varies",C1665="Gatimaan Express","Delhi",C1665="Rajdhani","Multiple",C1665="Sanghamitra Express","Patna",C1665="Sbc Guwahati Express","Guwahati",C1665="Sealdah Duronto","Sealdah",C1665="Sealdah Rajdhani","Sealdah",C1665="Semi-Sleeper","Bus Type",C1665="Shatabdi","Multiple",C1665="Sleeper","Bus Type",C1665="Super Luxury","Bus Type",C1665="Swarna Jayanti Rajdhani","Ahmedabad",C1665="Tamil Nadu Exp","Chennai",C1665="Vande Bharat","Multiple",C1665="Vikramshila Express","Bhagalpur",C1665="Volvo AC","Bus Type",TRUE,"Unknown")</f>
        <v>Howrah</v>
      </c>
      <c r="E1665" s="1">
        <v>45476</v>
      </c>
      <c r="F1665">
        <v>88.94</v>
      </c>
      <c r="G1665" s="2" cm="1">
        <f t="array" ref="G1665">_xlfn.IFS(C1665="Golden Temple Mail",1800,C1665="Guruvayur Express",1450,C1665="Guwahati Sbc Express",1650,C1665="Howrah Duronto",1200,C1665="Howrah Mail",2000,C1665="Howrah Rajdhani",1450,C1665="Kamrup Express",1700,C1665="Kerala Express",1600,C1665="Kolkata Rajdhani",1450,C1665="Kovai Express",500,C1665="Mumbai Chennai Mail",1250,C1665="Mumbai Rajdhani",1450,C1665="Mumbai Vande Bharat",700,C1665="Nagercoil Express",1350,C1665="August Kranti Rajdhani",1300,C1665="Chennai Express",1050,C1665="Chennai Intercity",350,C1665="Chennai Vande Bharat",350,C1665="Cheran Express",500,C1665="Coimbatore Express",520,C1665="Coimbatore Intercity",350,C1665="Coromandel Express",1650,C1665="Devagiri Express",1200,C1665="Dibrugarh Rajdhani",2000,C1665="Duronto Express",1450,C1665="Express",600,C1665="Garib Rath",1200,C1665="Gatimaan Express",200,C1665="Rajdhani","1450",C1665="Sanghamitra Express",1900,C1665="Sbc Guwahati Express",1650,C1665="Sealdah Duronto",1200,C1665="Sealdah Rajdhani",1450,C1665="Semi-Sleeper",400,C1665="Shatabdi",500,C1665="Sleeper",350,C1665="Super Luxury",500,C1665="Swarna Jayanti Rajdhani",1600,C1665="Tamil Nadu Exp",1050,C1665="Vande Bharat",700,C1665="Vikramshila Express",1250,C1665="Volvo AC",450,TRUE,"Unknown")</f>
        <v>2000</v>
      </c>
      <c r="H1665" s="2" cm="1">
        <f t="array" ref="H1665">_xlfn.IFS(C1665="Golden Temple Mail",1200,C1665="Guruvayur Express",950,C1665="Guwahati Sbc Express",1100,C1665="Howrah Duronto",800,C1665="Howrah Mail",1400,C1665="Howrah Rajdhani",900,C1665="Kamrup Express",1150,C1665="Kerala Express",1000,C1665="Kolkata Rajdhani",900,C1665="Kovai Express",750,C1665="Mumbai Chennai Mail",1300,C1665="Mumbai Rajdhani",950,C1665="Mumbai Vande Bharat",700,C1665="Nagercoil Express",980,C1665="Chennai Express",1050,C1665="Chennai Intercity",850,C1665="Chennai Vande Bharat",700,C1665="Cheran Express",880,C1665="Coimbatore Express",920,C1665="Coimbatore Intercity",850,C1665="Coromandel Express",1080,C1665="Devagiri Express",970,C1665="Dibrugarh Rajdhani",1200,C1665="Duronto Express",950,C1665="Express",600,C1665="Garib Rath",880,C1665="Gatimaan Express",650,C1665="Rajdhani",950,C1665="Sanghamitra Express",1150,C1665="Sbc Guwahati Express",1100,C1665="Sealdah Duronto",900,C1665="Sealdah Rajdhani",950,C1665="Semi-Sleeper",400,C1665="Shatabdi",700,C1665="Sleeper",350,C1665="Super Luxury",500,C1665="Swarna Jayanti Rajdhani",960,C1665="Tamil Nadu Exp",1050,C1665="Vande Bharat",700,C1665="Vikramshila Express",980,C1665="Volvo AC",450,TRUE,"Unknown")</f>
        <v>1400</v>
      </c>
      <c r="I1665" t="s">
        <v>30</v>
      </c>
      <c r="J1665" t="s">
        <v>46</v>
      </c>
      <c r="M1665">
        <v>73</v>
      </c>
      <c r="N1665" t="s">
        <v>1064</v>
      </c>
    </row>
    <row r="1666" spans="1:14">
      <c r="A1666">
        <v>12840</v>
      </c>
      <c r="B1666" t="s">
        <v>1062</v>
      </c>
      <c r="C1666" t="s">
        <v>1112</v>
      </c>
      <c r="D1666" s="2" t="str" cm="1">
        <f t="array" ref="D1666">_xlfn.IFS(C1666="Golden Temple Mail","Amritsar",C1666="Guruvayur Express","Guruvayur",C1666="Guwahati Sbc Express","Guwahati",C1666="Howrah Duronto","Howrah",C1666="Howrah Mail","Howrah",C1666="Howrah Rajdhani","Howrah",C1666="Kamrup Express","Dibrugarh",C1666="Kerala Express","Thiruvananthapuram",C1666="Kolkata Rajdhani","Kolkata",C1666="Kovai Express","Coimbatore",C1666="Mumbai Chennai Mail","Mumbai",C1666="Mumbai Rajdhani","Mumbai",C1666="Mumbai Vande Bharat","Mumbai",C1666="Nagercoil Express","Nagercoil",C1666="August Kranti Rajdhani","Mumbai",C1666="Chennai Express","Chennai",C1666="Chennai Intercity","Chennai",C1666="Chennai Vande Bharat","Chennai",C1666="Cheran Express","Coimbatore",C1666="Coimbatore Express","Coimbatore",C1666="Coimbatore Intercity","Coimbatore",C1666="Coromandel Express","Kolkata",C1666="Devagiri Express","Secunderabad",C1666="Dibrugarh Rajdhani","Dibrugarh",C1666="Duronto Express","Multiple",C1666="Express","Generic",C1666="Garib Rath","Varies",C1666="Gatimaan Express","Delhi",C1666="Rajdhani","Multiple",C1666="Sanghamitra Express","Patna",C1666="Sbc Guwahati Express","Guwahati",C1666="Sealdah Duronto","Sealdah",C1666="Sealdah Rajdhani","Sealdah",C1666="Semi-Sleeper","Bus Type",C1666="Shatabdi","Multiple",C1666="Sleeper","Bus Type",C1666="Super Luxury","Bus Type",C1666="Swarna Jayanti Rajdhani","Ahmedabad",C1666="Tamil Nadu Exp","Chennai",C1666="Vande Bharat","Multiple",C1666="Vikramshila Express","Bhagalpur",C1666="Volvo AC","Bus Type",TRUE,"Unknown")</f>
        <v>Howrah</v>
      </c>
      <c r="E1666" s="1">
        <v>45365</v>
      </c>
      <c r="F1666">
        <v>66.2</v>
      </c>
      <c r="G1666" s="2" cm="1">
        <f t="array" ref="G1666">_xlfn.IFS(C1666="Golden Temple Mail",1800,C1666="Guruvayur Express",1450,C1666="Guwahati Sbc Express",1650,C1666="Howrah Duronto",1200,C1666="Howrah Mail",2000,C1666="Howrah Rajdhani",1450,C1666="Kamrup Express",1700,C1666="Kerala Express",1600,C1666="Kolkata Rajdhani",1450,C1666="Kovai Express",500,C1666="Mumbai Chennai Mail",1250,C1666="Mumbai Rajdhani",1450,C1666="Mumbai Vande Bharat",700,C1666="Nagercoil Express",1350,C1666="August Kranti Rajdhani",1300,C1666="Chennai Express",1050,C1666="Chennai Intercity",350,C1666="Chennai Vande Bharat",350,C1666="Cheran Express",500,C1666="Coimbatore Express",520,C1666="Coimbatore Intercity",350,C1666="Coromandel Express",1650,C1666="Devagiri Express",1200,C1666="Dibrugarh Rajdhani",2000,C1666="Duronto Express",1450,C1666="Express",600,C1666="Garib Rath",1200,C1666="Gatimaan Express",200,C1666="Rajdhani",1450,C1666="Sanghamitra Express",1900,C1666="Sbc Guwahati Express",1650,C1666="Sealdah Duronto",1200,C1666="Sealdah Rajdhani",1450,C1666="Semi-Sleeper",400,C1666="Shatabdi",500,C1666="Sleeper",350,C1666="Super Luxury",500,C1666="Swarna Jayanti Rajdhani",1600,C1666="Tamil Nadu Exp",1050,C1666="Vande Bharat",700,C1666="Vikramshila Express",1250,C1666="Volvo AC",450,TRUE,"Unknown")</f>
        <v>2000</v>
      </c>
      <c r="H1666" s="2" cm="1">
        <f t="array" ref="H1666">_xlfn.IFS(C1666="Golden Temple Mail",1200,C1666="Guruvayur Express",950,C1666="Guwahati Sbc Express",1100,C1666="Howrah Duronto",800,C1666="Howrah Mail",1400,C1666="Howrah Rajdhani",900,C1666="Kamrup Express",1150,C1666="Kerala Express",1000,C1666="Kolkata Rajdhani",900,C1666="Kovai Express",750,C1666="Mumbai Chennai Mail",1300,C1666="Mumbai Rajdhani",950,C1666="Mumbai Vande Bharat",700,C1666="Nagercoil Express",980,C1666="August Kranti Rajdhani",1200,C1666="Chennai Express",1050,C1666="Chennai Intercity",850,C1666="Chennai Vande Bharat",700,C1666="Cheran Express",880,C1666="Coimbatore Express",920,C1666="Coimbatore Intercity",850,C1666="Coromandel Express",1080,C1666="Devagiri Express",970,C1666="Dibrugarh Rajdhani",1200,C1666="Duronto Express",950,C1666="Express",600,C1666="Garib Rath",880,C1666="Gatimaan Express",650,C1666="Rajdhani",950,C1666="Sanghamitra Express",1150,C1666="Sbc Guwahati Express",1100,C1666="Sealdah Duronto",900,C1666="Sealdah Rajdhani",950,C1666="Semi-Sleeper",400,C1666="Shatabdi",700,C1666="Sleeper",350,C1666="Super Luxury",500,C1666="Swarna Jayanti Rajdhani",960,C1666="Tamil Nadu Exp",1050,C1666="Vande Bharat",700,C1666="Vikramshila Express",980,C1666="Volvo AC",450,TRUE,"Unknown")</f>
        <v>1400</v>
      </c>
      <c r="I1666" t="s">
        <v>59</v>
      </c>
      <c r="J1666" t="s">
        <v>26</v>
      </c>
      <c r="M1666">
        <v>56</v>
      </c>
      <c r="N1666" t="s">
        <v>1064</v>
      </c>
    </row>
    <row r="1667" spans="1:14">
      <c r="A1667">
        <v>12840</v>
      </c>
      <c r="B1667" t="s">
        <v>1144</v>
      </c>
      <c r="C1667" t="s">
        <v>1112</v>
      </c>
      <c r="D1667" s="2" t="str" cm="1">
        <f t="array" ref="D1667">_xlfn.IFS(C1667="Golden Temple Mail","Amritsar",C1667="Guruvayur Express","Guruvayur",C1667="Guwahati Sbc Express","Guwahati",C1667="Howrah Duronto","Howrah",C1667="Howrah Mail","Howrah",C1667="Howrah Rajdhani","Howrah",C1667="Kamrup Express","Dibrugarh",C1667="Kerala Express","Thiruvananthapuram",C1667="Kolkata Rajdhani","Kolkata",C1667="Kovai Express","Coimbatore",C1667="Mumbai Chennai Mail","Mumbai",C1667="Mumbai Rajdhani","Mumbai",C1667="Mumbai Vande Bharat","Mumbai",C1667="Nagercoil Express","Nagercoil",C1667="August Kranti Rajdhani","Mumbai",C1667="Chennai Express","Chennai",C1667="Chennai Intercity","Chennai",C1667="Chennai Vande Bharat","Chennai",C1667="Cheran Express","Coimbatore",C1667="Coimbatore Express","Coimbatore",C1667="Coimbatore Intercity","Coimbatore",C1667="Coromandel Express","Kolkata",C1667="Devagiri Express","Secunderabad",C1667="Dibrugarh Rajdhani","Dibrugarh",C1667="Duronto Express","Multiple",C1667="Express","Generic",C1667="Garib Rath","Varies",C1667="Gatimaan Express","Delhi",C1667="Rajdhani","Multiple",C1667="Sanghamitra Express","Patna",C1667="Sbc Guwahati Express","Guwahati",C1667="Sealdah Duronto","Sealdah",C1667="Sealdah Rajdhani","Sealdah",C1667="Semi-Sleeper","Bus Type",C1667="Shatabdi","Multiple",C1667="Sleeper","Bus Type",C1667="Super Luxury","Bus Type",C1667="Swarna Jayanti Rajdhani","Ahmedabad",C1667="Tamil Nadu Exp","Chennai",C1667="Vande Bharat","Multiple",C1667="Vikramshila Express","Bhagalpur",C1667="Volvo AC","Bus Type",TRUE,"Unknown")</f>
        <v>Howrah</v>
      </c>
      <c r="E1667" s="1">
        <v>45489</v>
      </c>
      <c r="F1667">
        <v>89.6</v>
      </c>
      <c r="G1667" s="2" cm="1">
        <f t="array" ref="G1667">_xlfn.IFS(C1667="Golden Temple Mail",1800,C1667="Guruvayur Express",1450,C1667="Guwahati Sbc Express",1650,C1667="Howrah Duronto",1200,C1667="Howrah Mail",2000,C1667="Howrah Rajdhani",1450,C1667="Kamrup Express",1700,C1667="Kerala Express",1600,C1667="Kolkata Rajdhani",1450,C1667="Kovai Express",500,C1667="Mumbai Chennai Mail",1250,C1667="Mumbai Rajdhani",1450,C1667="Mumbai Vande Bharat",700,C1667="Nagercoil Express",1350,C1667="August Kranti Rajdhani",1300,C1667="Chennai Express",1050,C1667="Chennai Intercity",350,C1667="Chennai Vande Bharat",350,C1667="Cheran Express",500,C1667="Coimbatore Express",520,C1667="Coimbatore Intercity",350,C1667="Coromandel Express",1650,C1667="Devagiri Express",1200,C1667="Dibrugarh Rajdhani",2000,C1667="Duronto Express",1450,C1667="Express",600,C1667="Garib Rath",1200,C1667="Gatimaan Express",200,C1667="Rajdhani","1450",C1667="Sanghamitra Express",1900,C1667="Sbc Guwahati Express",1650,C1667="Sealdah Duronto",1200,C1667="Sealdah Rajdhani",1450,C1667="Semi-Sleeper",400,C1667="Shatabdi",500,C1667="Sleeper",350,C1667="Super Luxury",500,C1667="Swarna Jayanti Rajdhani",1600,C1667="Tamil Nadu Exp",1050,C1667="Vande Bharat",700,C1667="Vikramshila Express",1250,C1667="Volvo AC",450,TRUE,"Unknown")</f>
        <v>2000</v>
      </c>
      <c r="H1667" s="2" cm="1">
        <f t="array" ref="H1667">_xlfn.IFS(C1667="Golden Temple Mail",1200,C1667="Guruvayur Express",950,C1667="Guwahati Sbc Express",1100,C1667="Howrah Duronto",800,C1667="Howrah Mail",1400,C1667="Howrah Rajdhani",900,C1667="Kamrup Express",1150,C1667="Kerala Express",1000,C1667="Kolkata Rajdhani",900,C1667="Kovai Express",750,C1667="Mumbai Chennai Mail",1300,C1667="Mumbai Rajdhani",950,C1667="Mumbai Vande Bharat",700,C1667="Nagercoil Express",980,C1667="Chennai Express",1050,C1667="Chennai Intercity",850,C1667="Chennai Vande Bharat",700,C1667="Cheran Express",880,C1667="Coimbatore Express",920,C1667="Coimbatore Intercity",850,C1667="Coromandel Express",1080,C1667="Devagiri Express",970,C1667="Dibrugarh Rajdhani",1200,C1667="Duronto Express",950,C1667="Express",600,C1667="Garib Rath",880,C1667="Gatimaan Express",650,C1667="Rajdhani",950,C1667="Sanghamitra Express",1150,C1667="Sbc Guwahati Express",1100,C1667="Sealdah Duronto",900,C1667="Sealdah Rajdhani",950,C1667="Semi-Sleeper",400,C1667="Shatabdi",700,C1667="Sleeper",350,C1667="Super Luxury",500,C1667="Swarna Jayanti Rajdhani",960,C1667="Tamil Nadu Exp",1050,C1667="Vande Bharat",700,C1667="Vikramshila Express",980,C1667="Volvo AC",450,TRUE,"Unknown")</f>
        <v>1400</v>
      </c>
      <c r="I1667" t="s">
        <v>30</v>
      </c>
      <c r="J1667" t="s">
        <v>19</v>
      </c>
      <c r="M1667">
        <v>73</v>
      </c>
      <c r="N1667" t="s">
        <v>1064</v>
      </c>
    </row>
    <row r="1668" spans="1:14">
      <c r="A1668">
        <v>12840</v>
      </c>
      <c r="B1668" t="s">
        <v>1143</v>
      </c>
      <c r="C1668" t="s">
        <v>1112</v>
      </c>
      <c r="D1668" s="2" t="str" cm="1">
        <f t="array" ref="D1668">_xlfn.IFS(C1668="Golden Temple Mail","Amritsar",C1668="Guruvayur Express","Guruvayur",C1668="Guwahati Sbc Express","Guwahati",C1668="Howrah Duronto","Howrah",C1668="Howrah Mail","Howrah",C1668="Howrah Rajdhani","Howrah",C1668="Kamrup Express","Dibrugarh",C1668="Kerala Express","Thiruvananthapuram",C1668="Kolkata Rajdhani","Kolkata",C1668="Kovai Express","Coimbatore",C1668="Mumbai Chennai Mail","Mumbai",C1668="Mumbai Rajdhani","Mumbai",C1668="Mumbai Vande Bharat","Mumbai",C1668="Nagercoil Express","Nagercoil",C1668="August Kranti Rajdhani","Mumbai",C1668="Chennai Express","Chennai",C1668="Chennai Intercity","Chennai",C1668="Chennai Vande Bharat","Chennai",C1668="Cheran Express","Coimbatore",C1668="Coimbatore Express","Coimbatore",C1668="Coimbatore Intercity","Coimbatore",C1668="Coromandel Express","Kolkata",C1668="Devagiri Express","Secunderabad",C1668="Dibrugarh Rajdhani","Dibrugarh",C1668="Duronto Express","Multiple",C1668="Express","Generic",C1668="Garib Rath","Varies",C1668="Gatimaan Express","Delhi",C1668="Rajdhani","Multiple",C1668="Sanghamitra Express","Patna",C1668="Sbc Guwahati Express","Guwahati",C1668="Sealdah Duronto","Sealdah",C1668="Sealdah Rajdhani","Sealdah",C1668="Semi-Sleeper","Bus Type",C1668="Shatabdi","Multiple",C1668="Sleeper","Bus Type",C1668="Super Luxury","Bus Type",C1668="Swarna Jayanti Rajdhani","Ahmedabad",C1668="Tamil Nadu Exp","Chennai",C1668="Vande Bharat","Multiple",C1668="Vikramshila Express","Bhagalpur",C1668="Volvo AC","Bus Type",TRUE,"Unknown")</f>
        <v>Howrah</v>
      </c>
      <c r="E1668" s="1">
        <v>45505</v>
      </c>
      <c r="F1668">
        <v>85.25</v>
      </c>
      <c r="G1668" s="2" cm="1">
        <f t="array" ref="G1668">_xlfn.IFS(C1668="Golden Temple Mail",1800,C1668="Guruvayur Express",1450,C1668="Guwahati Sbc Express",1650,C1668="Howrah Duronto",1200,C1668="Howrah Mail",2000,C1668="Howrah Rajdhani",1450,C1668="Kamrup Express",1700,C1668="Kerala Express",1600,C1668="Kolkata Rajdhani",1450,C1668="Kovai Express",500,C1668="Mumbai Chennai Mail",1250,C1668="Mumbai Rajdhani",1450,C1668="Mumbai Vande Bharat",700,C1668="Nagercoil Express",1350,C1668="August Kranti Rajdhani",1300,C1668="Chennai Express",1050,C1668="Chennai Intercity",350,C1668="Chennai Vande Bharat",350,C1668="Cheran Express",500,C1668="Coimbatore Express",520,C1668="Coimbatore Intercity",350,C1668="Coromandel Express",1650,C1668="Devagiri Express",1200,C1668="Dibrugarh Rajdhani",2000,C1668="Duronto Express",1450,C1668="Express",600,C1668="Garib Rath",1200,C1668="Gatimaan Express",200,C1668="Rajdhani",1450,C1668="Sanghamitra Express",1900,C1668="Sbc Guwahati Express",1650,C1668="Sealdah Duronto",1200,C1668="Sealdah Rajdhani",1450,C1668="Semi-Sleeper",400,C1668="Shatabdi",500,C1668="Sleeper",350,C1668="Super Luxury",500,C1668="Swarna Jayanti Rajdhani",1600,C1668="Tamil Nadu Exp",1050,C1668="Vande Bharat",700,C1668="Vikramshila Express",1250,C1668="Volvo AC",450,TRUE,"Unknown")</f>
        <v>2000</v>
      </c>
      <c r="H1668" s="2" cm="1">
        <f t="array" ref="H1668">_xlfn.IFS(C1668="Golden Temple Mail",1200,C1668="Guruvayur Express",950,C1668="Guwahati Sbc Express",1100,C1668="Howrah Duronto",800,C1668="Howrah Mail",1400,C1668="Howrah Rajdhani",900,C1668="Kamrup Express",1150,C1668="Kerala Express",1000,C1668="Kolkata Rajdhani",900,C1668="Kovai Express",750,C1668="Mumbai Chennai Mail",1300,C1668="Mumbai Rajdhani",950,C1668="Mumbai Vande Bharat",700,C1668="Nagercoil Express",980,C1668="August Kranti Rajdhani",1200,C1668="Chennai Express",1050,C1668="Chennai Intercity",850,C1668="Chennai Vande Bharat",700,C1668="Cheran Express",880,C1668="Coimbatore Express",920,C1668="Coimbatore Intercity",850,C1668="Coromandel Express",1080,C1668="Devagiri Express",970,C1668="Dibrugarh Rajdhani",1200,C1668="Duronto Express",950,C1668="Express",600,C1668="Garib Rath",880,C1668="Gatimaan Express",650,C1668="Rajdhani",950,C1668="Sanghamitra Express",1150,C1668="Sbc Guwahati Express",1100,C1668="Sealdah Duronto",900,C1668="Sealdah Rajdhani",950,C1668="Semi-Sleeper",400,C1668="Shatabdi",700,C1668="Sleeper",350,C1668="Super Luxury",500,C1668="Swarna Jayanti Rajdhani",960,C1668="Tamil Nadu Exp",1050,C1668="Vande Bharat",700,C1668="Vikramshila Express",980,C1668="Volvo AC",450,TRUE,"Unknown")</f>
        <v>1400</v>
      </c>
      <c r="I1668" t="s">
        <v>55</v>
      </c>
      <c r="J1668" t="s">
        <v>26</v>
      </c>
      <c r="M1668">
        <v>81</v>
      </c>
      <c r="N1668" t="s">
        <v>1064</v>
      </c>
    </row>
    <row r="1669" spans="1:14">
      <c r="A1669">
        <v>12840</v>
      </c>
      <c r="B1669" t="s">
        <v>1142</v>
      </c>
      <c r="C1669" t="s">
        <v>1112</v>
      </c>
      <c r="D1669" s="2" t="str" cm="1">
        <f t="array" ref="D1669">_xlfn.IFS(C1669="Golden Temple Mail","Amritsar",C1669="Guruvayur Express","Guruvayur",C1669="Guwahati Sbc Express","Guwahati",C1669="Howrah Duronto","Howrah",C1669="Howrah Mail","Howrah",C1669="Howrah Rajdhani","Howrah",C1669="Kamrup Express","Dibrugarh",C1669="Kerala Express","Thiruvananthapuram",C1669="Kolkata Rajdhani","Kolkata",C1669="Kovai Express","Coimbatore",C1669="Mumbai Chennai Mail","Mumbai",C1669="Mumbai Rajdhani","Mumbai",C1669="Mumbai Vande Bharat","Mumbai",C1669="Nagercoil Express","Nagercoil",C1669="August Kranti Rajdhani","Mumbai",C1669="Chennai Express","Chennai",C1669="Chennai Intercity","Chennai",C1669="Chennai Vande Bharat","Chennai",C1669="Cheran Express","Coimbatore",C1669="Coimbatore Express","Coimbatore",C1669="Coimbatore Intercity","Coimbatore",C1669="Coromandel Express","Kolkata",C1669="Devagiri Express","Secunderabad",C1669="Dibrugarh Rajdhani","Dibrugarh",C1669="Duronto Express","Multiple",C1669="Express","Generic",C1669="Garib Rath","Varies",C1669="Gatimaan Express","Delhi",C1669="Rajdhani","Multiple",C1669="Sanghamitra Express","Patna",C1669="Sbc Guwahati Express","Guwahati",C1669="Sealdah Duronto","Sealdah",C1669="Sealdah Rajdhani","Sealdah",C1669="Semi-Sleeper","Bus Type",C1669="Shatabdi","Multiple",C1669="Sleeper","Bus Type",C1669="Super Luxury","Bus Type",C1669="Swarna Jayanti Rajdhani","Ahmedabad",C1669="Tamil Nadu Exp","Chennai",C1669="Vande Bharat","Multiple",C1669="Vikramshila Express","Bhagalpur",C1669="Volvo AC","Bus Type",TRUE,"Unknown")</f>
        <v>Howrah</v>
      </c>
      <c r="E1669" s="1">
        <v>45308</v>
      </c>
      <c r="F1669">
        <v>52.09</v>
      </c>
      <c r="G1669" s="2" cm="1">
        <f t="array" ref="G1669">_xlfn.IFS(C1669="Golden Temple Mail",1800,C1669="Guruvayur Express",1450,C1669="Guwahati Sbc Express",1650,C1669="Howrah Duronto",1200,C1669="Howrah Mail",2000,C1669="Howrah Rajdhani",1450,C1669="Kamrup Express",1700,C1669="Kerala Express",1600,C1669="Kolkata Rajdhani",1450,C1669="Kovai Express",500,C1669="Mumbai Chennai Mail",1250,C1669="Mumbai Rajdhani",1450,C1669="Mumbai Vande Bharat",700,C1669="Nagercoil Express",1350,C1669="August Kranti Rajdhani",1300,C1669="Chennai Express",1050,C1669="Chennai Intercity",350,C1669="Chennai Vande Bharat",350,C1669="Cheran Express",500,C1669="Coimbatore Express",520,C1669="Coimbatore Intercity",350,C1669="Coromandel Express",1650,C1669="Devagiri Express",1200,C1669="Dibrugarh Rajdhani",2000,C1669="Duronto Express",1450,C1669="Express",600,C1669="Garib Rath",1200,C1669="Gatimaan Express",200,C1669="Rajdhani","1450",C1669="Sanghamitra Express",1900,C1669="Sbc Guwahati Express",1650,C1669="Sealdah Duronto",1200,C1669="Sealdah Rajdhani",1450,C1669="Semi-Sleeper",400,C1669="Shatabdi",500,C1669="Sleeper",350,C1669="Super Luxury",500,C1669="Swarna Jayanti Rajdhani",1600,C1669="Tamil Nadu Exp",1050,C1669="Vande Bharat",700,C1669="Vikramshila Express",1250,C1669="Volvo AC",450,TRUE,"Unknown")</f>
        <v>2000</v>
      </c>
      <c r="H1669" s="2" cm="1">
        <f t="array" ref="H1669">_xlfn.IFS(C1669="Golden Temple Mail",1200,C1669="Guruvayur Express",950,C1669="Guwahati Sbc Express",1100,C1669="Howrah Duronto",800,C1669="Howrah Mail",1400,C1669="Howrah Rajdhani",900,C1669="Kamrup Express",1150,C1669="Kerala Express",1000,C1669="Kolkata Rajdhani",900,C1669="Kovai Express",750,C1669="Mumbai Chennai Mail",1300,C1669="Mumbai Rajdhani",950,C1669="Mumbai Vande Bharat",700,C1669="Nagercoil Express",980,C1669="Chennai Express",1050,C1669="Chennai Intercity",850,C1669="Chennai Vande Bharat",700,C1669="Cheran Express",880,C1669="Coimbatore Express",920,C1669="Coimbatore Intercity",850,C1669="Coromandel Express",1080,C1669="Devagiri Express",970,C1669="Dibrugarh Rajdhani",1200,C1669="Duronto Express",950,C1669="Express",600,C1669="Garib Rath",880,C1669="Gatimaan Express",650,C1669="Rajdhani",950,C1669="Sanghamitra Express",1150,C1669="Sbc Guwahati Express",1100,C1669="Sealdah Duronto",900,C1669="Sealdah Rajdhani",950,C1669="Semi-Sleeper",400,C1669="Shatabdi",700,C1669="Sleeper",350,C1669="Super Luxury",500,C1669="Swarna Jayanti Rajdhani",960,C1669="Tamil Nadu Exp",1050,C1669="Vande Bharat",700,C1669="Vikramshila Express",980,C1669="Volvo AC",450,TRUE,"Unknown")</f>
        <v>1400</v>
      </c>
      <c r="I1669" t="s">
        <v>83</v>
      </c>
      <c r="J1669" t="s">
        <v>46</v>
      </c>
      <c r="M1669">
        <v>82</v>
      </c>
      <c r="N1669" t="s">
        <v>1064</v>
      </c>
    </row>
    <row r="1670" spans="1:14">
      <c r="A1670">
        <v>12840</v>
      </c>
      <c r="B1670" t="s">
        <v>1141</v>
      </c>
      <c r="C1670" t="s">
        <v>1112</v>
      </c>
      <c r="D1670" s="2" t="str" cm="1">
        <f t="array" ref="D1670">_xlfn.IFS(C1670="Golden Temple Mail","Amritsar",C1670="Guruvayur Express","Guruvayur",C1670="Guwahati Sbc Express","Guwahati",C1670="Howrah Duronto","Howrah",C1670="Howrah Mail","Howrah",C1670="Howrah Rajdhani","Howrah",C1670="Kamrup Express","Dibrugarh",C1670="Kerala Express","Thiruvananthapuram",C1670="Kolkata Rajdhani","Kolkata",C1670="Kovai Express","Coimbatore",C1670="Mumbai Chennai Mail","Mumbai",C1670="Mumbai Rajdhani","Mumbai",C1670="Mumbai Vande Bharat","Mumbai",C1670="Nagercoil Express","Nagercoil",C1670="August Kranti Rajdhani","Mumbai",C1670="Chennai Express","Chennai",C1670="Chennai Intercity","Chennai",C1670="Chennai Vande Bharat","Chennai",C1670="Cheran Express","Coimbatore",C1670="Coimbatore Express","Coimbatore",C1670="Coimbatore Intercity","Coimbatore",C1670="Coromandel Express","Kolkata",C1670="Devagiri Express","Secunderabad",C1670="Dibrugarh Rajdhani","Dibrugarh",C1670="Duronto Express","Multiple",C1670="Express","Generic",C1670="Garib Rath","Varies",C1670="Gatimaan Express","Delhi",C1670="Rajdhani","Multiple",C1670="Sanghamitra Express","Patna",C1670="Sbc Guwahati Express","Guwahati",C1670="Sealdah Duronto","Sealdah",C1670="Sealdah Rajdhani","Sealdah",C1670="Semi-Sleeper","Bus Type",C1670="Shatabdi","Multiple",C1670="Sleeper","Bus Type",C1670="Super Luxury","Bus Type",C1670="Swarna Jayanti Rajdhani","Ahmedabad",C1670="Tamil Nadu Exp","Chennai",C1670="Vande Bharat","Multiple",C1670="Vikramshila Express","Bhagalpur",C1670="Volvo AC","Bus Type",TRUE,"Unknown")</f>
        <v>Howrah</v>
      </c>
      <c r="E1670" s="1">
        <v>45295</v>
      </c>
      <c r="F1670">
        <v>45.63</v>
      </c>
      <c r="G1670" s="2" cm="1">
        <f t="array" ref="G1670">_xlfn.IFS(C1670="Golden Temple Mail",1800,C1670="Guruvayur Express",1450,C1670="Guwahati Sbc Express",1650,C1670="Howrah Duronto",1200,C1670="Howrah Mail",2000,C1670="Howrah Rajdhani",1450,C1670="Kamrup Express",1700,C1670="Kerala Express",1600,C1670="Kolkata Rajdhani",1450,C1670="Kovai Express",500,C1670="Mumbai Chennai Mail",1250,C1670="Mumbai Rajdhani",1450,C1670="Mumbai Vande Bharat",700,C1670="Nagercoil Express",1350,C1670="August Kranti Rajdhani",1300,C1670="Chennai Express",1050,C1670="Chennai Intercity",350,C1670="Chennai Vande Bharat",350,C1670="Cheran Express",500,C1670="Coimbatore Express",520,C1670="Coimbatore Intercity",350,C1670="Coromandel Express",1650,C1670="Devagiri Express",1200,C1670="Dibrugarh Rajdhani",2000,C1670="Duronto Express",1450,C1670="Express",600,C1670="Garib Rath",1200,C1670="Gatimaan Express",200,C1670="Rajdhani",1450,C1670="Sanghamitra Express",1900,C1670="Sbc Guwahati Express",1650,C1670="Sealdah Duronto",1200,C1670="Sealdah Rajdhani",1450,C1670="Semi-Sleeper",400,C1670="Shatabdi",500,C1670="Sleeper",350,C1670="Super Luxury",500,C1670="Swarna Jayanti Rajdhani",1600,C1670="Tamil Nadu Exp",1050,C1670="Vande Bharat",700,C1670="Vikramshila Express",1250,C1670="Volvo AC",450,TRUE,"Unknown")</f>
        <v>2000</v>
      </c>
      <c r="H1670" s="2" cm="1">
        <f t="array" ref="H1670">_xlfn.IFS(C1670="Golden Temple Mail",1200,C1670="Guruvayur Express",950,C1670="Guwahati Sbc Express",1100,C1670="Howrah Duronto",800,C1670="Howrah Mail",1400,C1670="Howrah Rajdhani",900,C1670="Kamrup Express",1150,C1670="Kerala Express",1000,C1670="Kolkata Rajdhani",900,C1670="Kovai Express",750,C1670="Mumbai Chennai Mail",1300,C1670="Mumbai Rajdhani",950,C1670="Mumbai Vande Bharat",700,C1670="Nagercoil Express",980,C1670="August Kranti Rajdhani",1200,C1670="Chennai Express",1050,C1670="Chennai Intercity",850,C1670="Chennai Vande Bharat",700,C1670="Cheran Express",880,C1670="Coimbatore Express",920,C1670="Coimbatore Intercity",850,C1670="Coromandel Express",1080,C1670="Devagiri Express",970,C1670="Dibrugarh Rajdhani",1200,C1670="Duronto Express",950,C1670="Express",600,C1670="Garib Rath",880,C1670="Gatimaan Express",650,C1670="Rajdhani",950,C1670="Sanghamitra Express",1150,C1670="Sbc Guwahati Express",1100,C1670="Sealdah Duronto",900,C1670="Sealdah Rajdhani",950,C1670="Semi-Sleeper",400,C1670="Shatabdi",700,C1670="Sleeper",350,C1670="Super Luxury",500,C1670="Swarna Jayanti Rajdhani",960,C1670="Tamil Nadu Exp",1050,C1670="Vande Bharat",700,C1670="Vikramshila Express",980,C1670="Volvo AC",450,TRUE,"Unknown")</f>
        <v>1400</v>
      </c>
      <c r="I1670" t="s">
        <v>83</v>
      </c>
      <c r="J1670" t="s">
        <v>26</v>
      </c>
      <c r="M1670">
        <v>84</v>
      </c>
      <c r="N1670" t="s">
        <v>1064</v>
      </c>
    </row>
    <row r="1671" spans="1:14">
      <c r="A1671">
        <v>12840</v>
      </c>
      <c r="B1671" t="s">
        <v>1140</v>
      </c>
      <c r="C1671" t="s">
        <v>1112</v>
      </c>
      <c r="D1671" s="2" t="str" cm="1">
        <f t="array" ref="D1671">_xlfn.IFS(C1671="Golden Temple Mail","Amritsar",C1671="Guruvayur Express","Guruvayur",C1671="Guwahati Sbc Express","Guwahati",C1671="Howrah Duronto","Howrah",C1671="Howrah Mail","Howrah",C1671="Howrah Rajdhani","Howrah",C1671="Kamrup Express","Dibrugarh",C1671="Kerala Express","Thiruvananthapuram",C1671="Kolkata Rajdhani","Kolkata",C1671="Kovai Express","Coimbatore",C1671="Mumbai Chennai Mail","Mumbai",C1671="Mumbai Rajdhani","Mumbai",C1671="Mumbai Vande Bharat","Mumbai",C1671="Nagercoil Express","Nagercoil",C1671="August Kranti Rajdhani","Mumbai",C1671="Chennai Express","Chennai",C1671="Chennai Intercity","Chennai",C1671="Chennai Vande Bharat","Chennai",C1671="Cheran Express","Coimbatore",C1671="Coimbatore Express","Coimbatore",C1671="Coimbatore Intercity","Coimbatore",C1671="Coromandel Express","Kolkata",C1671="Devagiri Express","Secunderabad",C1671="Dibrugarh Rajdhani","Dibrugarh",C1671="Duronto Express","Multiple",C1671="Express","Generic",C1671="Garib Rath","Varies",C1671="Gatimaan Express","Delhi",C1671="Rajdhani","Multiple",C1671="Sanghamitra Express","Patna",C1671="Sbc Guwahati Express","Guwahati",C1671="Sealdah Duronto","Sealdah",C1671="Sealdah Rajdhani","Sealdah",C1671="Semi-Sleeper","Bus Type",C1671="Shatabdi","Multiple",C1671="Sleeper","Bus Type",C1671="Super Luxury","Bus Type",C1671="Swarna Jayanti Rajdhani","Ahmedabad",C1671="Tamil Nadu Exp","Chennai",C1671="Vande Bharat","Multiple",C1671="Vikramshila Express","Bhagalpur",C1671="Volvo AC","Bus Type",TRUE,"Unknown")</f>
        <v>Howrah</v>
      </c>
      <c r="E1671" s="1">
        <v>45587</v>
      </c>
      <c r="F1671">
        <v>74.64</v>
      </c>
      <c r="G1671" s="2" cm="1">
        <f t="array" ref="G1671">_xlfn.IFS(C1671="Golden Temple Mail",1800,C1671="Guruvayur Express",1450,C1671="Guwahati Sbc Express",1650,C1671="Howrah Duronto",1200,C1671="Howrah Mail",2000,C1671="Howrah Rajdhani",1450,C1671="Kamrup Express",1700,C1671="Kerala Express",1600,C1671="Kolkata Rajdhani",1450,C1671="Kovai Express",500,C1671="Mumbai Chennai Mail",1250,C1671="Mumbai Rajdhani",1450,C1671="Mumbai Vande Bharat",700,C1671="Nagercoil Express",1350,C1671="August Kranti Rajdhani",1300,C1671="Chennai Express",1050,C1671="Chennai Intercity",350,C1671="Chennai Vande Bharat",350,C1671="Cheran Express",500,C1671="Coimbatore Express",520,C1671="Coimbatore Intercity",350,C1671="Coromandel Express",1650,C1671="Devagiri Express",1200,C1671="Dibrugarh Rajdhani",2000,C1671="Duronto Express",1450,C1671="Express",600,C1671="Garib Rath",1200,C1671="Gatimaan Express",200,C1671="Rajdhani","1450",C1671="Sanghamitra Express",1900,C1671="Sbc Guwahati Express",1650,C1671="Sealdah Duronto",1200,C1671="Sealdah Rajdhani",1450,C1671="Semi-Sleeper",400,C1671="Shatabdi",500,C1671="Sleeper",350,C1671="Super Luxury",500,C1671="Swarna Jayanti Rajdhani",1600,C1671="Tamil Nadu Exp",1050,C1671="Vande Bharat",700,C1671="Vikramshila Express",1250,C1671="Volvo AC",450,TRUE,"Unknown")</f>
        <v>2000</v>
      </c>
      <c r="H1671" s="2" cm="1">
        <f t="array" ref="H1671">_xlfn.IFS(C1671="Golden Temple Mail",1200,C1671="Guruvayur Express",950,C1671="Guwahati Sbc Express",1100,C1671="Howrah Duronto",800,C1671="Howrah Mail",1400,C1671="Howrah Rajdhani",900,C1671="Kamrup Express",1150,C1671="Kerala Express",1000,C1671="Kolkata Rajdhani",900,C1671="Kovai Express",750,C1671="Mumbai Chennai Mail",1300,C1671="Mumbai Rajdhani",950,C1671="Mumbai Vande Bharat",700,C1671="Nagercoil Express",980,C1671="Chennai Express",1050,C1671="Chennai Intercity",850,C1671="Chennai Vande Bharat",700,C1671="Cheran Express",880,C1671="Coimbatore Express",920,C1671="Coimbatore Intercity",850,C1671="Coromandel Express",1080,C1671="Devagiri Express",970,C1671="Dibrugarh Rajdhani",1200,C1671="Duronto Express",950,C1671="Express",600,C1671="Garib Rath",880,C1671="Gatimaan Express",650,C1671="Rajdhani",950,C1671="Sanghamitra Express",1150,C1671="Sbc Guwahati Express",1100,C1671="Sealdah Duronto",900,C1671="Sealdah Rajdhani",950,C1671="Semi-Sleeper",400,C1671="Shatabdi",700,C1671="Sleeper",350,C1671="Super Luxury",500,C1671="Swarna Jayanti Rajdhani",960,C1671="Tamil Nadu Exp",1050,C1671="Vande Bharat",700,C1671="Vikramshila Express",980,C1671="Volvo AC",450,TRUE,"Unknown")</f>
        <v>1400</v>
      </c>
      <c r="I1671" t="s">
        <v>25</v>
      </c>
      <c r="J1671" t="s">
        <v>19</v>
      </c>
      <c r="M1671">
        <v>85</v>
      </c>
      <c r="N1671" t="s">
        <v>1064</v>
      </c>
    </row>
    <row r="1672" spans="1:14">
      <c r="A1672">
        <v>12840</v>
      </c>
      <c r="B1672" t="s">
        <v>1139</v>
      </c>
      <c r="C1672" t="s">
        <v>1112</v>
      </c>
      <c r="D1672" s="2" t="str" cm="1">
        <f t="array" ref="D1672">_xlfn.IFS(C1672="Golden Temple Mail","Amritsar",C1672="Guruvayur Express","Guruvayur",C1672="Guwahati Sbc Express","Guwahati",C1672="Howrah Duronto","Howrah",C1672="Howrah Mail","Howrah",C1672="Howrah Rajdhani","Howrah",C1672="Kamrup Express","Dibrugarh",C1672="Kerala Express","Thiruvananthapuram",C1672="Kolkata Rajdhani","Kolkata",C1672="Kovai Express","Coimbatore",C1672="Mumbai Chennai Mail","Mumbai",C1672="Mumbai Rajdhani","Mumbai",C1672="Mumbai Vande Bharat","Mumbai",C1672="Nagercoil Express","Nagercoil",C1672="August Kranti Rajdhani","Mumbai",C1672="Chennai Express","Chennai",C1672="Chennai Intercity","Chennai",C1672="Chennai Vande Bharat","Chennai",C1672="Cheran Express","Coimbatore",C1672="Coimbatore Express","Coimbatore",C1672="Coimbatore Intercity","Coimbatore",C1672="Coromandel Express","Kolkata",C1672="Devagiri Express","Secunderabad",C1672="Dibrugarh Rajdhani","Dibrugarh",C1672="Duronto Express","Multiple",C1672="Express","Generic",C1672="Garib Rath","Varies",C1672="Gatimaan Express","Delhi",C1672="Rajdhani","Multiple",C1672="Sanghamitra Express","Patna",C1672="Sbc Guwahati Express","Guwahati",C1672="Sealdah Duronto","Sealdah",C1672="Sealdah Rajdhani","Sealdah",C1672="Semi-Sleeper","Bus Type",C1672="Shatabdi","Multiple",C1672="Sleeper","Bus Type",C1672="Super Luxury","Bus Type",C1672="Swarna Jayanti Rajdhani","Ahmedabad",C1672="Tamil Nadu Exp","Chennai",C1672="Vande Bharat","Multiple",C1672="Vikramshila Express","Bhagalpur",C1672="Volvo AC","Bus Type",TRUE,"Unknown")</f>
        <v>Howrah</v>
      </c>
      <c r="E1672" s="1">
        <v>45628</v>
      </c>
      <c r="F1672">
        <v>90.09</v>
      </c>
      <c r="G1672" s="2" cm="1">
        <f t="array" ref="G1672">_xlfn.IFS(C1672="Golden Temple Mail",1800,C1672="Guruvayur Express",1450,C1672="Guwahati Sbc Express",1650,C1672="Howrah Duronto",1200,C1672="Howrah Mail",2000,C1672="Howrah Rajdhani",1450,C1672="Kamrup Express",1700,C1672="Kerala Express",1600,C1672="Kolkata Rajdhani",1450,C1672="Kovai Express",500,C1672="Mumbai Chennai Mail",1250,C1672="Mumbai Rajdhani",1450,C1672="Mumbai Vande Bharat",700,C1672="Nagercoil Express",1350,C1672="August Kranti Rajdhani",1300,C1672="Chennai Express",1050,C1672="Chennai Intercity",350,C1672="Chennai Vande Bharat",350,C1672="Cheran Express",500,C1672="Coimbatore Express",520,C1672="Coimbatore Intercity",350,C1672="Coromandel Express",1650,C1672="Devagiri Express",1200,C1672="Dibrugarh Rajdhani",2000,C1672="Duronto Express",1450,C1672="Express",600,C1672="Garib Rath",1200,C1672="Gatimaan Express",200,C1672="Rajdhani",1450,C1672="Sanghamitra Express",1900,C1672="Sbc Guwahati Express",1650,C1672="Sealdah Duronto",1200,C1672="Sealdah Rajdhani",1450,C1672="Semi-Sleeper",400,C1672="Shatabdi",500,C1672="Sleeper",350,C1672="Super Luxury",500,C1672="Swarna Jayanti Rajdhani",1600,C1672="Tamil Nadu Exp",1050,C1672="Vande Bharat",700,C1672="Vikramshila Express",1250,C1672="Volvo AC",450,TRUE,"Unknown")</f>
        <v>2000</v>
      </c>
      <c r="H1672" s="2" cm="1">
        <f t="array" ref="H1672">_xlfn.IFS(C1672="Golden Temple Mail",1200,C1672="Guruvayur Express",950,C1672="Guwahati Sbc Express",1100,C1672="Howrah Duronto",800,C1672="Howrah Mail",1400,C1672="Howrah Rajdhani",900,C1672="Kamrup Express",1150,C1672="Kerala Express",1000,C1672="Kolkata Rajdhani",900,C1672="Kovai Express",750,C1672="Mumbai Chennai Mail",1300,C1672="Mumbai Rajdhani",950,C1672="Mumbai Vande Bharat",700,C1672="Nagercoil Express",980,C1672="August Kranti Rajdhani",1200,C1672="Chennai Express",1050,C1672="Chennai Intercity",850,C1672="Chennai Vande Bharat",700,C1672="Cheran Express",880,C1672="Coimbatore Express",920,C1672="Coimbatore Intercity",850,C1672="Coromandel Express",1080,C1672="Devagiri Express",970,C1672="Dibrugarh Rajdhani",1200,C1672="Duronto Express",950,C1672="Express",600,C1672="Garib Rath",880,C1672="Gatimaan Express",650,C1672="Rajdhani",950,C1672="Sanghamitra Express",1150,C1672="Sbc Guwahati Express",1100,C1672="Sealdah Duronto",900,C1672="Sealdah Rajdhani",950,C1672="Semi-Sleeper",400,C1672="Shatabdi",700,C1672="Sleeper",350,C1672="Super Luxury",500,C1672="Swarna Jayanti Rajdhani",960,C1672="Tamil Nadu Exp",1050,C1672="Vande Bharat",700,C1672="Vikramshila Express",980,C1672="Volvo AC",450,TRUE,"Unknown")</f>
        <v>1400</v>
      </c>
      <c r="I1672" t="s">
        <v>52</v>
      </c>
      <c r="J1672" t="s">
        <v>42</v>
      </c>
      <c r="N1672" t="s">
        <v>1064</v>
      </c>
    </row>
    <row r="1673" spans="1:14">
      <c r="A1673">
        <v>12840</v>
      </c>
      <c r="B1673" t="s">
        <v>1099</v>
      </c>
      <c r="C1673" t="s">
        <v>1112</v>
      </c>
      <c r="D1673" s="2" t="str" cm="1">
        <f t="array" ref="D1673">_xlfn.IFS(C1673="Golden Temple Mail","Amritsar",C1673="Guruvayur Express","Guruvayur",C1673="Guwahati Sbc Express","Guwahati",C1673="Howrah Duronto","Howrah",C1673="Howrah Mail","Howrah",C1673="Howrah Rajdhani","Howrah",C1673="Kamrup Express","Dibrugarh",C1673="Kerala Express","Thiruvananthapuram",C1673="Kolkata Rajdhani","Kolkata",C1673="Kovai Express","Coimbatore",C1673="Mumbai Chennai Mail","Mumbai",C1673="Mumbai Rajdhani","Mumbai",C1673="Mumbai Vande Bharat","Mumbai",C1673="Nagercoil Express","Nagercoil",C1673="August Kranti Rajdhani","Mumbai",C1673="Chennai Express","Chennai",C1673="Chennai Intercity","Chennai",C1673="Chennai Vande Bharat","Chennai",C1673="Cheran Express","Coimbatore",C1673="Coimbatore Express","Coimbatore",C1673="Coimbatore Intercity","Coimbatore",C1673="Coromandel Express","Kolkata",C1673="Devagiri Express","Secunderabad",C1673="Dibrugarh Rajdhani","Dibrugarh",C1673="Duronto Express","Multiple",C1673="Express","Generic",C1673="Garib Rath","Varies",C1673="Gatimaan Express","Delhi",C1673="Rajdhani","Multiple",C1673="Sanghamitra Express","Patna",C1673="Sbc Guwahati Express","Guwahati",C1673="Sealdah Duronto","Sealdah",C1673="Sealdah Rajdhani","Sealdah",C1673="Semi-Sleeper","Bus Type",C1673="Shatabdi","Multiple",C1673="Sleeper","Bus Type",C1673="Super Luxury","Bus Type",C1673="Swarna Jayanti Rajdhani","Ahmedabad",C1673="Tamil Nadu Exp","Chennai",C1673="Vande Bharat","Multiple",C1673="Vikramshila Express","Bhagalpur",C1673="Volvo AC","Bus Type",TRUE,"Unknown")</f>
        <v>Howrah</v>
      </c>
      <c r="E1673" s="1">
        <v>45398</v>
      </c>
      <c r="F1673">
        <v>85.63</v>
      </c>
      <c r="G1673" s="2" cm="1">
        <f t="array" ref="G1673">_xlfn.IFS(C1673="Golden Temple Mail",1800,C1673="Guruvayur Express",1450,C1673="Guwahati Sbc Express",1650,C1673="Howrah Duronto",1200,C1673="Howrah Mail",2000,C1673="Howrah Rajdhani",1450,C1673="Kamrup Express",1700,C1673="Kerala Express",1600,C1673="Kolkata Rajdhani",1450,C1673="Kovai Express",500,C1673="Mumbai Chennai Mail",1250,C1673="Mumbai Rajdhani",1450,C1673="Mumbai Vande Bharat",700,C1673="Nagercoil Express",1350,C1673="August Kranti Rajdhani",1300,C1673="Chennai Express",1050,C1673="Chennai Intercity",350,C1673="Chennai Vande Bharat",350,C1673="Cheran Express",500,C1673="Coimbatore Express",520,C1673="Coimbatore Intercity",350,C1673="Coromandel Express",1650,C1673="Devagiri Express",1200,C1673="Dibrugarh Rajdhani",2000,C1673="Duronto Express",1450,C1673="Express",600,C1673="Garib Rath",1200,C1673="Gatimaan Express",200,C1673="Rajdhani","1450",C1673="Sanghamitra Express",1900,C1673="Sbc Guwahati Express",1650,C1673="Sealdah Duronto",1200,C1673="Sealdah Rajdhani",1450,C1673="Semi-Sleeper",400,C1673="Shatabdi",500,C1673="Sleeper",350,C1673="Super Luxury",500,C1673="Swarna Jayanti Rajdhani",1600,C1673="Tamil Nadu Exp",1050,C1673="Vande Bharat",700,C1673="Vikramshila Express",1250,C1673="Volvo AC",450,TRUE,"Unknown")</f>
        <v>2000</v>
      </c>
      <c r="H1673" s="2" cm="1">
        <f t="array" ref="H1673">_xlfn.IFS(C1673="Golden Temple Mail",1200,C1673="Guruvayur Express",950,C1673="Guwahati Sbc Express",1100,C1673="Howrah Duronto",800,C1673="Howrah Mail",1400,C1673="Howrah Rajdhani",900,C1673="Kamrup Express",1150,C1673="Kerala Express",1000,C1673="Kolkata Rajdhani",900,C1673="Kovai Express",750,C1673="Mumbai Chennai Mail",1300,C1673="Mumbai Rajdhani",950,C1673="Mumbai Vande Bharat",700,C1673="Nagercoil Express",980,C1673="Chennai Express",1050,C1673="Chennai Intercity",850,C1673="Chennai Vande Bharat",700,C1673="Cheran Express",880,C1673="Coimbatore Express",920,C1673="Coimbatore Intercity",850,C1673="Coromandel Express",1080,C1673="Devagiri Express",970,C1673="Dibrugarh Rajdhani",1200,C1673="Duronto Express",950,C1673="Express",600,C1673="Garib Rath",880,C1673="Gatimaan Express",650,C1673="Rajdhani",950,C1673="Sanghamitra Express",1150,C1673="Sbc Guwahati Express",1100,C1673="Sealdah Duronto",900,C1673="Sealdah Rajdhani",950,C1673="Semi-Sleeper",400,C1673="Shatabdi",700,C1673="Sleeper",350,C1673="Super Luxury",500,C1673="Swarna Jayanti Rajdhani",960,C1673="Tamil Nadu Exp",1050,C1673="Vande Bharat",700,C1673="Vikramshila Express",980,C1673="Volvo AC",450,TRUE,"Unknown")</f>
        <v>1400</v>
      </c>
      <c r="I1673" t="s">
        <v>74</v>
      </c>
      <c r="J1673" t="s">
        <v>19</v>
      </c>
      <c r="M1673">
        <v>84</v>
      </c>
      <c r="N1673" t="s">
        <v>1064</v>
      </c>
    </row>
    <row r="1674" spans="1:14">
      <c r="A1674">
        <v>12840</v>
      </c>
      <c r="B1674" t="s">
        <v>1138</v>
      </c>
      <c r="C1674" t="s">
        <v>1112</v>
      </c>
      <c r="D1674" s="2" t="str" cm="1">
        <f t="array" ref="D1674">_xlfn.IFS(C1674="Golden Temple Mail","Amritsar",C1674="Guruvayur Express","Guruvayur",C1674="Guwahati Sbc Express","Guwahati",C1674="Howrah Duronto","Howrah",C1674="Howrah Mail","Howrah",C1674="Howrah Rajdhani","Howrah",C1674="Kamrup Express","Dibrugarh",C1674="Kerala Express","Thiruvananthapuram",C1674="Kolkata Rajdhani","Kolkata",C1674="Kovai Express","Coimbatore",C1674="Mumbai Chennai Mail","Mumbai",C1674="Mumbai Rajdhani","Mumbai",C1674="Mumbai Vande Bharat","Mumbai",C1674="Nagercoil Express","Nagercoil",C1674="August Kranti Rajdhani","Mumbai",C1674="Chennai Express","Chennai",C1674="Chennai Intercity","Chennai",C1674="Chennai Vande Bharat","Chennai",C1674="Cheran Express","Coimbatore",C1674="Coimbatore Express","Coimbatore",C1674="Coimbatore Intercity","Coimbatore",C1674="Coromandel Express","Kolkata",C1674="Devagiri Express","Secunderabad",C1674="Dibrugarh Rajdhani","Dibrugarh",C1674="Duronto Express","Multiple",C1674="Express","Generic",C1674="Garib Rath","Varies",C1674="Gatimaan Express","Delhi",C1674="Rajdhani","Multiple",C1674="Sanghamitra Express","Patna",C1674="Sbc Guwahati Express","Guwahati",C1674="Sealdah Duronto","Sealdah",C1674="Sealdah Rajdhani","Sealdah",C1674="Semi-Sleeper","Bus Type",C1674="Shatabdi","Multiple",C1674="Sleeper","Bus Type",C1674="Super Luxury","Bus Type",C1674="Swarna Jayanti Rajdhani","Ahmedabad",C1674="Tamil Nadu Exp","Chennai",C1674="Vande Bharat","Multiple",C1674="Vikramshila Express","Bhagalpur",C1674="Volvo AC","Bus Type",TRUE,"Unknown")</f>
        <v>Howrah</v>
      </c>
      <c r="E1674" s="1">
        <v>45627</v>
      </c>
      <c r="F1674">
        <v>100</v>
      </c>
      <c r="G1674" s="2" cm="1">
        <f t="array" ref="G1674">_xlfn.IFS(C1674="Golden Temple Mail",1800,C1674="Guruvayur Express",1450,C1674="Guwahati Sbc Express",1650,C1674="Howrah Duronto",1200,C1674="Howrah Mail",2000,C1674="Howrah Rajdhani",1450,C1674="Kamrup Express",1700,C1674="Kerala Express",1600,C1674="Kolkata Rajdhani",1450,C1674="Kovai Express",500,C1674="Mumbai Chennai Mail",1250,C1674="Mumbai Rajdhani",1450,C1674="Mumbai Vande Bharat",700,C1674="Nagercoil Express",1350,C1674="August Kranti Rajdhani",1300,C1674="Chennai Express",1050,C1674="Chennai Intercity",350,C1674="Chennai Vande Bharat",350,C1674="Cheran Express",500,C1674="Coimbatore Express",520,C1674="Coimbatore Intercity",350,C1674="Coromandel Express",1650,C1674="Devagiri Express",1200,C1674="Dibrugarh Rajdhani",2000,C1674="Duronto Express",1450,C1674="Express",600,C1674="Garib Rath",1200,C1674="Gatimaan Express",200,C1674="Rajdhani",1450,C1674="Sanghamitra Express",1900,C1674="Sbc Guwahati Express",1650,C1674="Sealdah Duronto",1200,C1674="Sealdah Rajdhani",1450,C1674="Semi-Sleeper",400,C1674="Shatabdi",500,C1674="Sleeper",350,C1674="Super Luxury",500,C1674="Swarna Jayanti Rajdhani",1600,C1674="Tamil Nadu Exp",1050,C1674="Vande Bharat",700,C1674="Vikramshila Express",1250,C1674="Volvo AC",450,TRUE,"Unknown")</f>
        <v>2000</v>
      </c>
      <c r="H1674" s="2" cm="1">
        <f t="array" ref="H1674">_xlfn.IFS(C1674="Golden Temple Mail",1200,C1674="Guruvayur Express",950,C1674="Guwahati Sbc Express",1100,C1674="Howrah Duronto",800,C1674="Howrah Mail",1400,C1674="Howrah Rajdhani",900,C1674="Kamrup Express",1150,C1674="Kerala Express",1000,C1674="Kolkata Rajdhani",900,C1674="Kovai Express",750,C1674="Mumbai Chennai Mail",1300,C1674="Mumbai Rajdhani",950,C1674="Mumbai Vande Bharat",700,C1674="Nagercoil Express",980,C1674="August Kranti Rajdhani",1200,C1674="Chennai Express",1050,C1674="Chennai Intercity",850,C1674="Chennai Vande Bharat",700,C1674="Cheran Express",880,C1674="Coimbatore Express",920,C1674="Coimbatore Intercity",850,C1674="Coromandel Express",1080,C1674="Devagiri Express",970,C1674="Dibrugarh Rajdhani",1200,C1674="Duronto Express",950,C1674="Express",600,C1674="Garib Rath",880,C1674="Gatimaan Express",650,C1674="Rajdhani",950,C1674="Sanghamitra Express",1150,C1674="Sbc Guwahati Express",1100,C1674="Sealdah Duronto",900,C1674="Sealdah Rajdhani",950,C1674="Semi-Sleeper",400,C1674="Shatabdi",700,C1674="Sleeper",350,C1674="Super Luxury",500,C1674="Swarna Jayanti Rajdhani",960,C1674="Tamil Nadu Exp",1050,C1674="Vande Bharat",700,C1674="Vikramshila Express",980,C1674="Volvo AC",450,TRUE,"Unknown")</f>
        <v>1400</v>
      </c>
      <c r="I1674" t="s">
        <v>52</v>
      </c>
      <c r="J1674" t="s">
        <v>56</v>
      </c>
      <c r="M1674">
        <v>94</v>
      </c>
      <c r="N1674" t="s">
        <v>1064</v>
      </c>
    </row>
    <row r="1675" spans="1:14">
      <c r="A1675">
        <v>12840</v>
      </c>
      <c r="B1675" t="s">
        <v>1137</v>
      </c>
      <c r="C1675" t="s">
        <v>1112</v>
      </c>
      <c r="D1675" s="2" t="str" cm="1">
        <f t="array" ref="D1675">_xlfn.IFS(C1675="Golden Temple Mail","Amritsar",C1675="Guruvayur Express","Guruvayur",C1675="Guwahati Sbc Express","Guwahati",C1675="Howrah Duronto","Howrah",C1675="Howrah Mail","Howrah",C1675="Howrah Rajdhani","Howrah",C1675="Kamrup Express","Dibrugarh",C1675="Kerala Express","Thiruvananthapuram",C1675="Kolkata Rajdhani","Kolkata",C1675="Kovai Express","Coimbatore",C1675="Mumbai Chennai Mail","Mumbai",C1675="Mumbai Rajdhani","Mumbai",C1675="Mumbai Vande Bharat","Mumbai",C1675="Nagercoil Express","Nagercoil",C1675="August Kranti Rajdhani","Mumbai",C1675="Chennai Express","Chennai",C1675="Chennai Intercity","Chennai",C1675="Chennai Vande Bharat","Chennai",C1675="Cheran Express","Coimbatore",C1675="Coimbatore Express","Coimbatore",C1675="Coimbatore Intercity","Coimbatore",C1675="Coromandel Express","Kolkata",C1675="Devagiri Express","Secunderabad",C1675="Dibrugarh Rajdhani","Dibrugarh",C1675="Duronto Express","Multiple",C1675="Express","Generic",C1675="Garib Rath","Varies",C1675="Gatimaan Express","Delhi",C1675="Rajdhani","Multiple",C1675="Sanghamitra Express","Patna",C1675="Sbc Guwahati Express","Guwahati",C1675="Sealdah Duronto","Sealdah",C1675="Sealdah Rajdhani","Sealdah",C1675="Semi-Sleeper","Bus Type",C1675="Shatabdi","Multiple",C1675="Sleeper","Bus Type",C1675="Super Luxury","Bus Type",C1675="Swarna Jayanti Rajdhani","Ahmedabad",C1675="Tamil Nadu Exp","Chennai",C1675="Vande Bharat","Multiple",C1675="Vikramshila Express","Bhagalpur",C1675="Volvo AC","Bus Type",TRUE,"Unknown")</f>
        <v>Howrah</v>
      </c>
      <c r="E1675" s="1">
        <v>45653</v>
      </c>
      <c r="F1675">
        <v>49.37</v>
      </c>
      <c r="G1675" s="2" cm="1">
        <f t="array" ref="G1675">_xlfn.IFS(C1675="Golden Temple Mail",1800,C1675="Guruvayur Express",1450,C1675="Guwahati Sbc Express",1650,C1675="Howrah Duronto",1200,C1675="Howrah Mail",2000,C1675="Howrah Rajdhani",1450,C1675="Kamrup Express",1700,C1675="Kerala Express",1600,C1675="Kolkata Rajdhani",1450,C1675="Kovai Express",500,C1675="Mumbai Chennai Mail",1250,C1675="Mumbai Rajdhani",1450,C1675="Mumbai Vande Bharat",700,C1675="Nagercoil Express",1350,C1675="August Kranti Rajdhani",1300,C1675="Chennai Express",1050,C1675="Chennai Intercity",350,C1675="Chennai Vande Bharat",350,C1675="Cheran Express",500,C1675="Coimbatore Express",520,C1675="Coimbatore Intercity",350,C1675="Coromandel Express",1650,C1675="Devagiri Express",1200,C1675="Dibrugarh Rajdhani",2000,C1675="Duronto Express",1450,C1675="Express",600,C1675="Garib Rath",1200,C1675="Gatimaan Express",200,C1675="Rajdhani","1450",C1675="Sanghamitra Express",1900,C1675="Sbc Guwahati Express",1650,C1675="Sealdah Duronto",1200,C1675="Sealdah Rajdhani",1450,C1675="Semi-Sleeper",400,C1675="Shatabdi",500,C1675="Sleeper",350,C1675="Super Luxury",500,C1675="Swarna Jayanti Rajdhani",1600,C1675="Tamil Nadu Exp",1050,C1675="Vande Bharat",700,C1675="Vikramshila Express",1250,C1675="Volvo AC",450,TRUE,"Unknown")</f>
        <v>2000</v>
      </c>
      <c r="H1675" s="2" cm="1">
        <f t="array" ref="H1675">_xlfn.IFS(C1675="Golden Temple Mail",1200,C1675="Guruvayur Express",950,C1675="Guwahati Sbc Express",1100,C1675="Howrah Duronto",800,C1675="Howrah Mail",1400,C1675="Howrah Rajdhani",900,C1675="Kamrup Express",1150,C1675="Kerala Express",1000,C1675="Kolkata Rajdhani",900,C1675="Kovai Express",750,C1675="Mumbai Chennai Mail",1300,C1675="Mumbai Rajdhani",950,C1675="Mumbai Vande Bharat",700,C1675="Nagercoil Express",980,C1675="Chennai Express",1050,C1675="Chennai Intercity",850,C1675="Chennai Vande Bharat",700,C1675="Cheran Express",880,C1675="Coimbatore Express",920,C1675="Coimbatore Intercity",850,C1675="Coromandel Express",1080,C1675="Devagiri Express",970,C1675="Dibrugarh Rajdhani",1200,C1675="Duronto Express",950,C1675="Express",600,C1675="Garib Rath",880,C1675="Gatimaan Express",650,C1675="Rajdhani",950,C1675="Sanghamitra Express",1150,C1675="Sbc Guwahati Express",1100,C1675="Sealdah Duronto",900,C1675="Sealdah Rajdhani",950,C1675="Semi-Sleeper",400,C1675="Shatabdi",700,C1675="Sleeper",350,C1675="Super Luxury",500,C1675="Swarna Jayanti Rajdhani",960,C1675="Tamil Nadu Exp",1050,C1675="Vande Bharat",700,C1675="Vikramshila Express",980,C1675="Volvo AC",450,TRUE,"Unknown")</f>
        <v>1400</v>
      </c>
      <c r="I1675" t="s">
        <v>52</v>
      </c>
      <c r="J1675" t="s">
        <v>39</v>
      </c>
      <c r="M1675">
        <v>99</v>
      </c>
      <c r="N1675" t="s">
        <v>1064</v>
      </c>
    </row>
    <row r="1676" spans="1:14">
      <c r="A1676">
        <v>12840</v>
      </c>
      <c r="B1676" t="s">
        <v>1136</v>
      </c>
      <c r="C1676" t="s">
        <v>1112</v>
      </c>
      <c r="D1676" s="2" t="str" cm="1">
        <f t="array" ref="D1676">_xlfn.IFS(C1676="Golden Temple Mail","Amritsar",C1676="Guruvayur Express","Guruvayur",C1676="Guwahati Sbc Express","Guwahati",C1676="Howrah Duronto","Howrah",C1676="Howrah Mail","Howrah",C1676="Howrah Rajdhani","Howrah",C1676="Kamrup Express","Dibrugarh",C1676="Kerala Express","Thiruvananthapuram",C1676="Kolkata Rajdhani","Kolkata",C1676="Kovai Express","Coimbatore",C1676="Mumbai Chennai Mail","Mumbai",C1676="Mumbai Rajdhani","Mumbai",C1676="Mumbai Vande Bharat","Mumbai",C1676="Nagercoil Express","Nagercoil",C1676="August Kranti Rajdhani","Mumbai",C1676="Chennai Express","Chennai",C1676="Chennai Intercity","Chennai",C1676="Chennai Vande Bharat","Chennai",C1676="Cheran Express","Coimbatore",C1676="Coimbatore Express","Coimbatore",C1676="Coimbatore Intercity","Coimbatore",C1676="Coromandel Express","Kolkata",C1676="Devagiri Express","Secunderabad",C1676="Dibrugarh Rajdhani","Dibrugarh",C1676="Duronto Express","Multiple",C1676="Express","Generic",C1676="Garib Rath","Varies",C1676="Gatimaan Express","Delhi",C1676="Rajdhani","Multiple",C1676="Sanghamitra Express","Patna",C1676="Sbc Guwahati Express","Guwahati",C1676="Sealdah Duronto","Sealdah",C1676="Sealdah Rajdhani","Sealdah",C1676="Semi-Sleeper","Bus Type",C1676="Shatabdi","Multiple",C1676="Sleeper","Bus Type",C1676="Super Luxury","Bus Type",C1676="Swarna Jayanti Rajdhani","Ahmedabad",C1676="Tamil Nadu Exp","Chennai",C1676="Vande Bharat","Multiple",C1676="Vikramshila Express","Bhagalpur",C1676="Volvo AC","Bus Type",TRUE,"Unknown")</f>
        <v>Howrah</v>
      </c>
      <c r="E1676" s="1">
        <v>45517</v>
      </c>
      <c r="F1676">
        <v>58.34</v>
      </c>
      <c r="G1676" s="2" cm="1">
        <f t="array" ref="G1676">_xlfn.IFS(C1676="Golden Temple Mail",1800,C1676="Guruvayur Express",1450,C1676="Guwahati Sbc Express",1650,C1676="Howrah Duronto",1200,C1676="Howrah Mail",2000,C1676="Howrah Rajdhani",1450,C1676="Kamrup Express",1700,C1676="Kerala Express",1600,C1676="Kolkata Rajdhani",1450,C1676="Kovai Express",500,C1676="Mumbai Chennai Mail",1250,C1676="Mumbai Rajdhani",1450,C1676="Mumbai Vande Bharat",700,C1676="Nagercoil Express",1350,C1676="August Kranti Rajdhani",1300,C1676="Chennai Express",1050,C1676="Chennai Intercity",350,C1676="Chennai Vande Bharat",350,C1676="Cheran Express",500,C1676="Coimbatore Express",520,C1676="Coimbatore Intercity",350,C1676="Coromandel Express",1650,C1676="Devagiri Express",1200,C1676="Dibrugarh Rajdhani",2000,C1676="Duronto Express",1450,C1676="Express",600,C1676="Garib Rath",1200,C1676="Gatimaan Express",200,C1676="Rajdhani",1450,C1676="Sanghamitra Express",1900,C1676="Sbc Guwahati Express",1650,C1676="Sealdah Duronto",1200,C1676="Sealdah Rajdhani",1450,C1676="Semi-Sleeper",400,C1676="Shatabdi",500,C1676="Sleeper",350,C1676="Super Luxury",500,C1676="Swarna Jayanti Rajdhani",1600,C1676="Tamil Nadu Exp",1050,C1676="Vande Bharat",700,C1676="Vikramshila Express",1250,C1676="Volvo AC",450,TRUE,"Unknown")</f>
        <v>2000</v>
      </c>
      <c r="H1676" s="2" cm="1">
        <f t="array" ref="H1676">_xlfn.IFS(C1676="Golden Temple Mail",1200,C1676="Guruvayur Express",950,C1676="Guwahati Sbc Express",1100,C1676="Howrah Duronto",800,C1676="Howrah Mail",1400,C1676="Howrah Rajdhani",900,C1676="Kamrup Express",1150,C1676="Kerala Express",1000,C1676="Kolkata Rajdhani",900,C1676="Kovai Express",750,C1676="Mumbai Chennai Mail",1300,C1676="Mumbai Rajdhani",950,C1676="Mumbai Vande Bharat",700,C1676="Nagercoil Express",980,C1676="August Kranti Rajdhani",1200,C1676="Chennai Express",1050,C1676="Chennai Intercity",850,C1676="Chennai Vande Bharat",700,C1676="Cheran Express",880,C1676="Coimbatore Express",920,C1676="Coimbatore Intercity",850,C1676="Coromandel Express",1080,C1676="Devagiri Express",970,C1676="Dibrugarh Rajdhani",1200,C1676="Duronto Express",950,C1676="Express",600,C1676="Garib Rath",880,C1676="Gatimaan Express",650,C1676="Rajdhani",950,C1676="Sanghamitra Express",1150,C1676="Sbc Guwahati Express",1100,C1676="Sealdah Duronto",900,C1676="Sealdah Rajdhani",950,C1676="Semi-Sleeper",400,C1676="Shatabdi",700,C1676="Sleeper",350,C1676="Super Luxury",500,C1676="Swarna Jayanti Rajdhani",960,C1676="Tamil Nadu Exp",1050,C1676="Vande Bharat",700,C1676="Vikramshila Express",980,C1676="Volvo AC",450,TRUE,"Unknown")</f>
        <v>1400</v>
      </c>
      <c r="I1676" t="s">
        <v>55</v>
      </c>
      <c r="J1676" t="s">
        <v>19</v>
      </c>
      <c r="M1676">
        <v>103</v>
      </c>
      <c r="N1676" t="s">
        <v>1064</v>
      </c>
    </row>
    <row r="1677" spans="1:14">
      <c r="A1677">
        <v>12840</v>
      </c>
      <c r="B1677" t="s">
        <v>1135</v>
      </c>
      <c r="C1677" t="s">
        <v>1112</v>
      </c>
      <c r="D1677" s="2" t="str" cm="1">
        <f t="array" ref="D1677">_xlfn.IFS(C1677="Golden Temple Mail","Amritsar",C1677="Guruvayur Express","Guruvayur",C1677="Guwahati Sbc Express","Guwahati",C1677="Howrah Duronto","Howrah",C1677="Howrah Mail","Howrah",C1677="Howrah Rajdhani","Howrah",C1677="Kamrup Express","Dibrugarh",C1677="Kerala Express","Thiruvananthapuram",C1677="Kolkata Rajdhani","Kolkata",C1677="Kovai Express","Coimbatore",C1677="Mumbai Chennai Mail","Mumbai",C1677="Mumbai Rajdhani","Mumbai",C1677="Mumbai Vande Bharat","Mumbai",C1677="Nagercoil Express","Nagercoil",C1677="August Kranti Rajdhani","Mumbai",C1677="Chennai Express","Chennai",C1677="Chennai Intercity","Chennai",C1677="Chennai Vande Bharat","Chennai",C1677="Cheran Express","Coimbatore",C1677="Coimbatore Express","Coimbatore",C1677="Coimbatore Intercity","Coimbatore",C1677="Coromandel Express","Kolkata",C1677="Devagiri Express","Secunderabad",C1677="Dibrugarh Rajdhani","Dibrugarh",C1677="Duronto Express","Multiple",C1677="Express","Generic",C1677="Garib Rath","Varies",C1677="Gatimaan Express","Delhi",C1677="Rajdhani","Multiple",C1677="Sanghamitra Express","Patna",C1677="Sbc Guwahati Express","Guwahati",C1677="Sealdah Duronto","Sealdah",C1677="Sealdah Rajdhani","Sealdah",C1677="Semi-Sleeper","Bus Type",C1677="Shatabdi","Multiple",C1677="Sleeper","Bus Type",C1677="Super Luxury","Bus Type",C1677="Swarna Jayanti Rajdhani","Ahmedabad",C1677="Tamil Nadu Exp","Chennai",C1677="Vande Bharat","Multiple",C1677="Vikramshila Express","Bhagalpur",C1677="Volvo AC","Bus Type",TRUE,"Unknown")</f>
        <v>Howrah</v>
      </c>
      <c r="E1677" s="1">
        <v>45505</v>
      </c>
      <c r="F1677">
        <v>85.74</v>
      </c>
      <c r="G1677" s="2" cm="1">
        <f t="array" ref="G1677">_xlfn.IFS(C1677="Golden Temple Mail",1800,C1677="Guruvayur Express",1450,C1677="Guwahati Sbc Express",1650,C1677="Howrah Duronto",1200,C1677="Howrah Mail",2000,C1677="Howrah Rajdhani",1450,C1677="Kamrup Express",1700,C1677="Kerala Express",1600,C1677="Kolkata Rajdhani",1450,C1677="Kovai Express",500,C1677="Mumbai Chennai Mail",1250,C1677="Mumbai Rajdhani",1450,C1677="Mumbai Vande Bharat",700,C1677="Nagercoil Express",1350,C1677="August Kranti Rajdhani",1300,C1677="Chennai Express",1050,C1677="Chennai Intercity",350,C1677="Chennai Vande Bharat",350,C1677="Cheran Express",500,C1677="Coimbatore Express",520,C1677="Coimbatore Intercity",350,C1677="Coromandel Express",1650,C1677="Devagiri Express",1200,C1677="Dibrugarh Rajdhani",2000,C1677="Duronto Express",1450,C1677="Express",600,C1677="Garib Rath",1200,C1677="Gatimaan Express",200,C1677="Rajdhani","1450",C1677="Sanghamitra Express",1900,C1677="Sbc Guwahati Express",1650,C1677="Sealdah Duronto",1200,C1677="Sealdah Rajdhani",1450,C1677="Semi-Sleeper",400,C1677="Shatabdi",500,C1677="Sleeper",350,C1677="Super Luxury",500,C1677="Swarna Jayanti Rajdhani",1600,C1677="Tamil Nadu Exp",1050,C1677="Vande Bharat",700,C1677="Vikramshila Express",1250,C1677="Volvo AC",450,TRUE,"Unknown")</f>
        <v>2000</v>
      </c>
      <c r="H1677" s="2" cm="1">
        <f t="array" ref="H1677">_xlfn.IFS(C1677="Golden Temple Mail",1200,C1677="Guruvayur Express",950,C1677="Guwahati Sbc Express",1100,C1677="Howrah Duronto",800,C1677="Howrah Mail",1400,C1677="Howrah Rajdhani",900,C1677="Kamrup Express",1150,C1677="Kerala Express",1000,C1677="Kolkata Rajdhani",900,C1677="Kovai Express",750,C1677="Mumbai Chennai Mail",1300,C1677="Mumbai Rajdhani",950,C1677="Mumbai Vande Bharat",700,C1677="Nagercoil Express",980,C1677="Chennai Express",1050,C1677="Chennai Intercity",850,C1677="Chennai Vande Bharat",700,C1677="Cheran Express",880,C1677="Coimbatore Express",920,C1677="Coimbatore Intercity",850,C1677="Coromandel Express",1080,C1677="Devagiri Express",970,C1677="Dibrugarh Rajdhani",1200,C1677="Duronto Express",950,C1677="Express",600,C1677="Garib Rath",880,C1677="Gatimaan Express",650,C1677="Rajdhani",950,C1677="Sanghamitra Express",1150,C1677="Sbc Guwahati Express",1100,C1677="Sealdah Duronto",900,C1677="Sealdah Rajdhani",950,C1677="Semi-Sleeper",400,C1677="Shatabdi",700,C1677="Sleeper",350,C1677="Super Luxury",500,C1677="Swarna Jayanti Rajdhani",960,C1677="Tamil Nadu Exp",1050,C1677="Vande Bharat",700,C1677="Vikramshila Express",980,C1677="Volvo AC",450,TRUE,"Unknown")</f>
        <v>1400</v>
      </c>
      <c r="I1677" t="s">
        <v>55</v>
      </c>
      <c r="J1677" t="s">
        <v>26</v>
      </c>
      <c r="M1677">
        <v>122</v>
      </c>
      <c r="N1677" t="s">
        <v>1064</v>
      </c>
    </row>
    <row r="1678" spans="1:14">
      <c r="A1678">
        <v>12840</v>
      </c>
      <c r="B1678" t="s">
        <v>1134</v>
      </c>
      <c r="C1678" t="s">
        <v>1112</v>
      </c>
      <c r="D1678" s="2" t="str" cm="1">
        <f t="array" ref="D1678">_xlfn.IFS(C1678="Golden Temple Mail","Amritsar",C1678="Guruvayur Express","Guruvayur",C1678="Guwahati Sbc Express","Guwahati",C1678="Howrah Duronto","Howrah",C1678="Howrah Mail","Howrah",C1678="Howrah Rajdhani","Howrah",C1678="Kamrup Express","Dibrugarh",C1678="Kerala Express","Thiruvananthapuram",C1678="Kolkata Rajdhani","Kolkata",C1678="Kovai Express","Coimbatore",C1678="Mumbai Chennai Mail","Mumbai",C1678="Mumbai Rajdhani","Mumbai",C1678="Mumbai Vande Bharat","Mumbai",C1678="Nagercoil Express","Nagercoil",C1678="August Kranti Rajdhani","Mumbai",C1678="Chennai Express","Chennai",C1678="Chennai Intercity","Chennai",C1678="Chennai Vande Bharat","Chennai",C1678="Cheran Express","Coimbatore",C1678="Coimbatore Express","Coimbatore",C1678="Coimbatore Intercity","Coimbatore",C1678="Coromandel Express","Kolkata",C1678="Devagiri Express","Secunderabad",C1678="Dibrugarh Rajdhani","Dibrugarh",C1678="Duronto Express","Multiple",C1678="Express","Generic",C1678="Garib Rath","Varies",C1678="Gatimaan Express","Delhi",C1678="Rajdhani","Multiple",C1678="Sanghamitra Express","Patna",C1678="Sbc Guwahati Express","Guwahati",C1678="Sealdah Duronto","Sealdah",C1678="Sealdah Rajdhani","Sealdah",C1678="Semi-Sleeper","Bus Type",C1678="Shatabdi","Multiple",C1678="Sleeper","Bus Type",C1678="Super Luxury","Bus Type",C1678="Swarna Jayanti Rajdhani","Ahmedabad",C1678="Tamil Nadu Exp","Chennai",C1678="Vande Bharat","Multiple",C1678="Vikramshila Express","Bhagalpur",C1678="Volvo AC","Bus Type",TRUE,"Unknown")</f>
        <v>Howrah</v>
      </c>
      <c r="E1678" s="1">
        <v>45405</v>
      </c>
      <c r="F1678">
        <v>68.91</v>
      </c>
      <c r="G1678" s="2" cm="1">
        <f t="array" ref="G1678">_xlfn.IFS(C1678="Golden Temple Mail",1800,C1678="Guruvayur Express",1450,C1678="Guwahati Sbc Express",1650,C1678="Howrah Duronto",1200,C1678="Howrah Mail",2000,C1678="Howrah Rajdhani",1450,C1678="Kamrup Express",1700,C1678="Kerala Express",1600,C1678="Kolkata Rajdhani",1450,C1678="Kovai Express",500,C1678="Mumbai Chennai Mail",1250,C1678="Mumbai Rajdhani",1450,C1678="Mumbai Vande Bharat",700,C1678="Nagercoil Express",1350,C1678="August Kranti Rajdhani",1300,C1678="Chennai Express",1050,C1678="Chennai Intercity",350,C1678="Chennai Vande Bharat",350,C1678="Cheran Express",500,C1678="Coimbatore Express",520,C1678="Coimbatore Intercity",350,C1678="Coromandel Express",1650,C1678="Devagiri Express",1200,C1678="Dibrugarh Rajdhani",2000,C1678="Duronto Express",1450,C1678="Express",600,C1678="Garib Rath",1200,C1678="Gatimaan Express",200,C1678="Rajdhani",1450,C1678="Sanghamitra Express",1900,C1678="Sbc Guwahati Express",1650,C1678="Sealdah Duronto",1200,C1678="Sealdah Rajdhani",1450,C1678="Semi-Sleeper",400,C1678="Shatabdi",500,C1678="Sleeper",350,C1678="Super Luxury",500,C1678="Swarna Jayanti Rajdhani",1600,C1678="Tamil Nadu Exp",1050,C1678="Vande Bharat",700,C1678="Vikramshila Express",1250,C1678="Volvo AC",450,TRUE,"Unknown")</f>
        <v>2000</v>
      </c>
      <c r="H1678" s="2" cm="1">
        <f t="array" ref="H1678">_xlfn.IFS(C1678="Golden Temple Mail",1200,C1678="Guruvayur Express",950,C1678="Guwahati Sbc Express",1100,C1678="Howrah Duronto",800,C1678="Howrah Mail",1400,C1678="Howrah Rajdhani",900,C1678="Kamrup Express",1150,C1678="Kerala Express",1000,C1678="Kolkata Rajdhani",900,C1678="Kovai Express",750,C1678="Mumbai Chennai Mail",1300,C1678="Mumbai Rajdhani",950,C1678="Mumbai Vande Bharat",700,C1678="Nagercoil Express",980,C1678="August Kranti Rajdhani",1200,C1678="Chennai Express",1050,C1678="Chennai Intercity",850,C1678="Chennai Vande Bharat",700,C1678="Cheran Express",880,C1678="Coimbatore Express",920,C1678="Coimbatore Intercity",850,C1678="Coromandel Express",1080,C1678="Devagiri Express",970,C1678="Dibrugarh Rajdhani",1200,C1678="Duronto Express",950,C1678="Express",600,C1678="Garib Rath",880,C1678="Gatimaan Express",650,C1678="Rajdhani",950,C1678="Sanghamitra Express",1150,C1678="Sbc Guwahati Express",1100,C1678="Sealdah Duronto",900,C1678="Sealdah Rajdhani",950,C1678="Semi-Sleeper",400,C1678="Shatabdi",700,C1678="Sleeper",350,C1678="Super Luxury",500,C1678="Swarna Jayanti Rajdhani",960,C1678="Tamil Nadu Exp",1050,C1678="Vande Bharat",700,C1678="Vikramshila Express",980,C1678="Volvo AC",450,TRUE,"Unknown")</f>
        <v>1400</v>
      </c>
      <c r="I1678" t="s">
        <v>74</v>
      </c>
      <c r="J1678" t="s">
        <v>19</v>
      </c>
      <c r="M1678">
        <v>121</v>
      </c>
      <c r="N1678" t="s">
        <v>1064</v>
      </c>
    </row>
    <row r="1679" spans="1:14">
      <c r="A1679">
        <v>12840</v>
      </c>
      <c r="B1679" t="s">
        <v>1133</v>
      </c>
      <c r="C1679" t="s">
        <v>1112</v>
      </c>
      <c r="D1679" s="2" t="str" cm="1">
        <f t="array" ref="D1679">_xlfn.IFS(C1679="Golden Temple Mail","Amritsar",C1679="Guruvayur Express","Guruvayur",C1679="Guwahati Sbc Express","Guwahati",C1679="Howrah Duronto","Howrah",C1679="Howrah Mail","Howrah",C1679="Howrah Rajdhani","Howrah",C1679="Kamrup Express","Dibrugarh",C1679="Kerala Express","Thiruvananthapuram",C1679="Kolkata Rajdhani","Kolkata",C1679="Kovai Express","Coimbatore",C1679="Mumbai Chennai Mail","Mumbai",C1679="Mumbai Rajdhani","Mumbai",C1679="Mumbai Vande Bharat","Mumbai",C1679="Nagercoil Express","Nagercoil",C1679="August Kranti Rajdhani","Mumbai",C1679="Chennai Express","Chennai",C1679="Chennai Intercity","Chennai",C1679="Chennai Vande Bharat","Chennai",C1679="Cheran Express","Coimbatore",C1679="Coimbatore Express","Coimbatore",C1679="Coimbatore Intercity","Coimbatore",C1679="Coromandel Express","Kolkata",C1679="Devagiri Express","Secunderabad",C1679="Dibrugarh Rajdhani","Dibrugarh",C1679="Duronto Express","Multiple",C1679="Express","Generic",C1679="Garib Rath","Varies",C1679="Gatimaan Express","Delhi",C1679="Rajdhani","Multiple",C1679="Sanghamitra Express","Patna",C1679="Sbc Guwahati Express","Guwahati",C1679="Sealdah Duronto","Sealdah",C1679="Sealdah Rajdhani","Sealdah",C1679="Semi-Sleeper","Bus Type",C1679="Shatabdi","Multiple",C1679="Sleeper","Bus Type",C1679="Super Luxury","Bus Type",C1679="Swarna Jayanti Rajdhani","Ahmedabad",C1679="Tamil Nadu Exp","Chennai",C1679="Vande Bharat","Multiple",C1679="Vikramshila Express","Bhagalpur",C1679="Volvo AC","Bus Type",TRUE,"Unknown")</f>
        <v>Howrah</v>
      </c>
      <c r="E1679" s="1">
        <v>45591</v>
      </c>
      <c r="F1679">
        <v>91.74</v>
      </c>
      <c r="G1679" s="2" cm="1">
        <f t="array" ref="G1679">_xlfn.IFS(C1679="Golden Temple Mail",1800,C1679="Guruvayur Express",1450,C1679="Guwahati Sbc Express",1650,C1679="Howrah Duronto",1200,C1679="Howrah Mail",2000,C1679="Howrah Rajdhani",1450,C1679="Kamrup Express",1700,C1679="Kerala Express",1600,C1679="Kolkata Rajdhani",1450,C1679="Kovai Express",500,C1679="Mumbai Chennai Mail",1250,C1679="Mumbai Rajdhani",1450,C1679="Mumbai Vande Bharat",700,C1679="Nagercoil Express",1350,C1679="August Kranti Rajdhani",1300,C1679="Chennai Express",1050,C1679="Chennai Intercity",350,C1679="Chennai Vande Bharat",350,C1679="Cheran Express",500,C1679="Coimbatore Express",520,C1679="Coimbatore Intercity",350,C1679="Coromandel Express",1650,C1679="Devagiri Express",1200,C1679="Dibrugarh Rajdhani",2000,C1679="Duronto Express",1450,C1679="Express",600,C1679="Garib Rath",1200,C1679="Gatimaan Express",200,C1679="Rajdhani","1450",C1679="Sanghamitra Express",1900,C1679="Sbc Guwahati Express",1650,C1679="Sealdah Duronto",1200,C1679="Sealdah Rajdhani",1450,C1679="Semi-Sleeper",400,C1679="Shatabdi",500,C1679="Sleeper",350,C1679="Super Luxury",500,C1679="Swarna Jayanti Rajdhani",1600,C1679="Tamil Nadu Exp",1050,C1679="Vande Bharat",700,C1679="Vikramshila Express",1250,C1679="Volvo AC",450,TRUE,"Unknown")</f>
        <v>2000</v>
      </c>
      <c r="H1679" s="2" cm="1">
        <f t="array" ref="H1679">_xlfn.IFS(C1679="Golden Temple Mail",1200,C1679="Guruvayur Express",950,C1679="Guwahati Sbc Express",1100,C1679="Howrah Duronto",800,C1679="Howrah Mail",1400,C1679="Howrah Rajdhani",900,C1679="Kamrup Express",1150,C1679="Kerala Express",1000,C1679="Kolkata Rajdhani",900,C1679="Kovai Express",750,C1679="Mumbai Chennai Mail",1300,C1679="Mumbai Rajdhani",950,C1679="Mumbai Vande Bharat",700,C1679="Nagercoil Express",980,C1679="Chennai Express",1050,C1679="Chennai Intercity",850,C1679="Chennai Vande Bharat",700,C1679="Cheran Express",880,C1679="Coimbatore Express",920,C1679="Coimbatore Intercity",850,C1679="Coromandel Express",1080,C1679="Devagiri Express",970,C1679="Dibrugarh Rajdhani",1200,C1679="Duronto Express",950,C1679="Express",600,C1679="Garib Rath",880,C1679="Gatimaan Express",650,C1679="Rajdhani",950,C1679="Sanghamitra Express",1150,C1679="Sbc Guwahati Express",1100,C1679="Sealdah Duronto",900,C1679="Sealdah Rajdhani",950,C1679="Semi-Sleeper",400,C1679="Shatabdi",700,C1679="Sleeper",350,C1679="Super Luxury",500,C1679="Swarna Jayanti Rajdhani",960,C1679="Tamil Nadu Exp",1050,C1679="Vande Bharat",700,C1679="Vikramshila Express",980,C1679="Volvo AC",450,TRUE,"Unknown")</f>
        <v>1400</v>
      </c>
      <c r="I1679" t="s">
        <v>25</v>
      </c>
      <c r="J1679" t="s">
        <v>31</v>
      </c>
      <c r="M1679">
        <v>124</v>
      </c>
      <c r="N1679" t="s">
        <v>1064</v>
      </c>
    </row>
    <row r="1680" spans="1:14">
      <c r="A1680">
        <v>12840</v>
      </c>
      <c r="B1680" t="s">
        <v>1132</v>
      </c>
      <c r="C1680" t="s">
        <v>1112</v>
      </c>
      <c r="D1680" s="2" t="str" cm="1">
        <f t="array" ref="D1680">_xlfn.IFS(C1680="Golden Temple Mail","Amritsar",C1680="Guruvayur Express","Guruvayur",C1680="Guwahati Sbc Express","Guwahati",C1680="Howrah Duronto","Howrah",C1680="Howrah Mail","Howrah",C1680="Howrah Rajdhani","Howrah",C1680="Kamrup Express","Dibrugarh",C1680="Kerala Express","Thiruvananthapuram",C1680="Kolkata Rajdhani","Kolkata",C1680="Kovai Express","Coimbatore",C1680="Mumbai Chennai Mail","Mumbai",C1680="Mumbai Rajdhani","Mumbai",C1680="Mumbai Vande Bharat","Mumbai",C1680="Nagercoil Express","Nagercoil",C1680="August Kranti Rajdhani","Mumbai",C1680="Chennai Express","Chennai",C1680="Chennai Intercity","Chennai",C1680="Chennai Vande Bharat","Chennai",C1680="Cheran Express","Coimbatore",C1680="Coimbatore Express","Coimbatore",C1680="Coimbatore Intercity","Coimbatore",C1680="Coromandel Express","Kolkata",C1680="Devagiri Express","Secunderabad",C1680="Dibrugarh Rajdhani","Dibrugarh",C1680="Duronto Express","Multiple",C1680="Express","Generic",C1680="Garib Rath","Varies",C1680="Gatimaan Express","Delhi",C1680="Rajdhani","Multiple",C1680="Sanghamitra Express","Patna",C1680="Sbc Guwahati Express","Guwahati",C1680="Sealdah Duronto","Sealdah",C1680="Sealdah Rajdhani","Sealdah",C1680="Semi-Sleeper","Bus Type",C1680="Shatabdi","Multiple",C1680="Sleeper","Bus Type",C1680="Super Luxury","Bus Type",C1680="Swarna Jayanti Rajdhani","Ahmedabad",C1680="Tamil Nadu Exp","Chennai",C1680="Vande Bharat","Multiple",C1680="Vikramshila Express","Bhagalpur",C1680="Volvo AC","Bus Type",TRUE,"Unknown")</f>
        <v>Howrah</v>
      </c>
      <c r="E1680" s="1">
        <v>45606</v>
      </c>
      <c r="F1680">
        <v>100</v>
      </c>
      <c r="G1680" s="2" cm="1">
        <f t="array" ref="G1680">_xlfn.IFS(C1680="Golden Temple Mail",1800,C1680="Guruvayur Express",1450,C1680="Guwahati Sbc Express",1650,C1680="Howrah Duronto",1200,C1680="Howrah Mail",2000,C1680="Howrah Rajdhani",1450,C1680="Kamrup Express",1700,C1680="Kerala Express",1600,C1680="Kolkata Rajdhani",1450,C1680="Kovai Express",500,C1680="Mumbai Chennai Mail",1250,C1680="Mumbai Rajdhani",1450,C1680="Mumbai Vande Bharat",700,C1680="Nagercoil Express",1350,C1680="August Kranti Rajdhani",1300,C1680="Chennai Express",1050,C1680="Chennai Intercity",350,C1680="Chennai Vande Bharat",350,C1680="Cheran Express",500,C1680="Coimbatore Express",520,C1680="Coimbatore Intercity",350,C1680="Coromandel Express",1650,C1680="Devagiri Express",1200,C1680="Dibrugarh Rajdhani",2000,C1680="Duronto Express",1450,C1680="Express",600,C1680="Garib Rath",1200,C1680="Gatimaan Express",200,C1680="Rajdhani",1450,C1680="Sanghamitra Express",1900,C1680="Sbc Guwahati Express",1650,C1680="Sealdah Duronto",1200,C1680="Sealdah Rajdhani",1450,C1680="Semi-Sleeper",400,C1680="Shatabdi",500,C1680="Sleeper",350,C1680="Super Luxury",500,C1680="Swarna Jayanti Rajdhani",1600,C1680="Tamil Nadu Exp",1050,C1680="Vande Bharat",700,C1680="Vikramshila Express",1250,C1680="Volvo AC",450,TRUE,"Unknown")</f>
        <v>2000</v>
      </c>
      <c r="H1680" s="2" cm="1">
        <f t="array" ref="H1680">_xlfn.IFS(C1680="Golden Temple Mail",1200,C1680="Guruvayur Express",950,C1680="Guwahati Sbc Express",1100,C1680="Howrah Duronto",800,C1680="Howrah Mail",1400,C1680="Howrah Rajdhani",900,C1680="Kamrup Express",1150,C1680="Kerala Express",1000,C1680="Kolkata Rajdhani",900,C1680="Kovai Express",750,C1680="Mumbai Chennai Mail",1300,C1680="Mumbai Rajdhani",950,C1680="Mumbai Vande Bharat",700,C1680="Nagercoil Express",980,C1680="August Kranti Rajdhani",1200,C1680="Chennai Express",1050,C1680="Chennai Intercity",850,C1680="Chennai Vande Bharat",700,C1680="Cheran Express",880,C1680="Coimbatore Express",920,C1680="Coimbatore Intercity",850,C1680="Coromandel Express",1080,C1680="Devagiri Express",970,C1680="Dibrugarh Rajdhani",1200,C1680="Duronto Express",950,C1680="Express",600,C1680="Garib Rath",880,C1680="Gatimaan Express",650,C1680="Rajdhani",950,C1680="Sanghamitra Express",1150,C1680="Sbc Guwahati Express",1100,C1680="Sealdah Duronto",900,C1680="Sealdah Rajdhani",950,C1680="Semi-Sleeper",400,C1680="Shatabdi",700,C1680="Sleeper",350,C1680="Super Luxury",500,C1680="Swarna Jayanti Rajdhani",960,C1680="Tamil Nadu Exp",1050,C1680="Vande Bharat",700,C1680="Vikramshila Express",980,C1680="Volvo AC",450,TRUE,"Unknown")</f>
        <v>1400</v>
      </c>
      <c r="I1680" t="s">
        <v>18</v>
      </c>
      <c r="J1680" t="s">
        <v>56</v>
      </c>
      <c r="M1680">
        <v>124</v>
      </c>
      <c r="N1680" t="s">
        <v>1064</v>
      </c>
    </row>
    <row r="1681" spans="1:14">
      <c r="A1681">
        <v>12840</v>
      </c>
      <c r="B1681" t="s">
        <v>1131</v>
      </c>
      <c r="C1681" t="s">
        <v>1112</v>
      </c>
      <c r="D1681" s="2" t="str" cm="1">
        <f t="array" ref="D1681">_xlfn.IFS(C1681="Golden Temple Mail","Amritsar",C1681="Guruvayur Express","Guruvayur",C1681="Guwahati Sbc Express","Guwahati",C1681="Howrah Duronto","Howrah",C1681="Howrah Mail","Howrah",C1681="Howrah Rajdhani","Howrah",C1681="Kamrup Express","Dibrugarh",C1681="Kerala Express","Thiruvananthapuram",C1681="Kolkata Rajdhani","Kolkata",C1681="Kovai Express","Coimbatore",C1681="Mumbai Chennai Mail","Mumbai",C1681="Mumbai Rajdhani","Mumbai",C1681="Mumbai Vande Bharat","Mumbai",C1681="Nagercoil Express","Nagercoil",C1681="August Kranti Rajdhani","Mumbai",C1681="Chennai Express","Chennai",C1681="Chennai Intercity","Chennai",C1681="Chennai Vande Bharat","Chennai",C1681="Cheran Express","Coimbatore",C1681="Coimbatore Express","Coimbatore",C1681="Coimbatore Intercity","Coimbatore",C1681="Coromandel Express","Kolkata",C1681="Devagiri Express","Secunderabad",C1681="Dibrugarh Rajdhani","Dibrugarh",C1681="Duronto Express","Multiple",C1681="Express","Generic",C1681="Garib Rath","Varies",C1681="Gatimaan Express","Delhi",C1681="Rajdhani","Multiple",C1681="Sanghamitra Express","Patna",C1681="Sbc Guwahati Express","Guwahati",C1681="Sealdah Duronto","Sealdah",C1681="Sealdah Rajdhani","Sealdah",C1681="Semi-Sleeper","Bus Type",C1681="Shatabdi","Multiple",C1681="Sleeper","Bus Type",C1681="Super Luxury","Bus Type",C1681="Swarna Jayanti Rajdhani","Ahmedabad",C1681="Tamil Nadu Exp","Chennai",C1681="Vande Bharat","Multiple",C1681="Vikramshila Express","Bhagalpur",C1681="Volvo AC","Bus Type",TRUE,"Unknown")</f>
        <v>Howrah</v>
      </c>
      <c r="E1681" s="1">
        <v>45329</v>
      </c>
      <c r="F1681">
        <v>48.35</v>
      </c>
      <c r="G1681" s="2" cm="1">
        <f t="array" ref="G1681">_xlfn.IFS(C1681="Golden Temple Mail",1800,C1681="Guruvayur Express",1450,C1681="Guwahati Sbc Express",1650,C1681="Howrah Duronto",1200,C1681="Howrah Mail",2000,C1681="Howrah Rajdhani",1450,C1681="Kamrup Express",1700,C1681="Kerala Express",1600,C1681="Kolkata Rajdhani",1450,C1681="Kovai Express",500,C1681="Mumbai Chennai Mail",1250,C1681="Mumbai Rajdhani",1450,C1681="Mumbai Vande Bharat",700,C1681="Nagercoil Express",1350,C1681="August Kranti Rajdhani",1300,C1681="Chennai Express",1050,C1681="Chennai Intercity",350,C1681="Chennai Vande Bharat",350,C1681="Cheran Express",500,C1681="Coimbatore Express",520,C1681="Coimbatore Intercity",350,C1681="Coromandel Express",1650,C1681="Devagiri Express",1200,C1681="Dibrugarh Rajdhani",2000,C1681="Duronto Express",1450,C1681="Express",600,C1681="Garib Rath",1200,C1681="Gatimaan Express",200,C1681="Rajdhani","1450",C1681="Sanghamitra Express",1900,C1681="Sbc Guwahati Express",1650,C1681="Sealdah Duronto",1200,C1681="Sealdah Rajdhani",1450,C1681="Semi-Sleeper",400,C1681="Shatabdi",500,C1681="Sleeper",350,C1681="Super Luxury",500,C1681="Swarna Jayanti Rajdhani",1600,C1681="Tamil Nadu Exp",1050,C1681="Vande Bharat",700,C1681="Vikramshila Express",1250,C1681="Volvo AC",450,TRUE,"Unknown")</f>
        <v>2000</v>
      </c>
      <c r="H1681" s="2" cm="1">
        <f t="array" ref="H1681">_xlfn.IFS(C1681="Golden Temple Mail",1200,C1681="Guruvayur Express",950,C1681="Guwahati Sbc Express",1100,C1681="Howrah Duronto",800,C1681="Howrah Mail",1400,C1681="Howrah Rajdhani",900,C1681="Kamrup Express",1150,C1681="Kerala Express",1000,C1681="Kolkata Rajdhani",900,C1681="Kovai Express",750,C1681="Mumbai Chennai Mail",1300,C1681="Mumbai Rajdhani",950,C1681="Mumbai Vande Bharat",700,C1681="Nagercoil Express",980,C1681="Chennai Express",1050,C1681="Chennai Intercity",850,C1681="Chennai Vande Bharat",700,C1681="Cheran Express",880,C1681="Coimbatore Express",920,C1681="Coimbatore Intercity",850,C1681="Coromandel Express",1080,C1681="Devagiri Express",970,C1681="Dibrugarh Rajdhani",1200,C1681="Duronto Express",950,C1681="Express",600,C1681="Garib Rath",880,C1681="Gatimaan Express",650,C1681="Rajdhani",950,C1681="Sanghamitra Express",1150,C1681="Sbc Guwahati Express",1100,C1681="Sealdah Duronto",900,C1681="Sealdah Rajdhani",950,C1681="Semi-Sleeper",400,C1681="Shatabdi",700,C1681="Sleeper",350,C1681="Super Luxury",500,C1681="Swarna Jayanti Rajdhani",960,C1681="Tamil Nadu Exp",1050,C1681="Vande Bharat",700,C1681="Vikramshila Express",980,C1681="Volvo AC",450,TRUE,"Unknown")</f>
        <v>1400</v>
      </c>
      <c r="I1681" t="s">
        <v>48</v>
      </c>
      <c r="J1681" t="s">
        <v>46</v>
      </c>
      <c r="M1681">
        <v>128</v>
      </c>
      <c r="N1681" t="s">
        <v>1064</v>
      </c>
    </row>
    <row r="1682" spans="1:14">
      <c r="A1682">
        <v>12840</v>
      </c>
      <c r="B1682" t="s">
        <v>1130</v>
      </c>
      <c r="C1682" t="s">
        <v>1112</v>
      </c>
      <c r="D1682" s="2" t="str" cm="1">
        <f t="array" ref="D1682">_xlfn.IFS(C1682="Golden Temple Mail","Amritsar",C1682="Guruvayur Express","Guruvayur",C1682="Guwahati Sbc Express","Guwahati",C1682="Howrah Duronto","Howrah",C1682="Howrah Mail","Howrah",C1682="Howrah Rajdhani","Howrah",C1682="Kamrup Express","Dibrugarh",C1682="Kerala Express","Thiruvananthapuram",C1682="Kolkata Rajdhani","Kolkata",C1682="Kovai Express","Coimbatore",C1682="Mumbai Chennai Mail","Mumbai",C1682="Mumbai Rajdhani","Mumbai",C1682="Mumbai Vande Bharat","Mumbai",C1682="Nagercoil Express","Nagercoil",C1682="August Kranti Rajdhani","Mumbai",C1682="Chennai Express","Chennai",C1682="Chennai Intercity","Chennai",C1682="Chennai Vande Bharat","Chennai",C1682="Cheran Express","Coimbatore",C1682="Coimbatore Express","Coimbatore",C1682="Coimbatore Intercity","Coimbatore",C1682="Coromandel Express","Kolkata",C1682="Devagiri Express","Secunderabad",C1682="Dibrugarh Rajdhani","Dibrugarh",C1682="Duronto Express","Multiple",C1682="Express","Generic",C1682="Garib Rath","Varies",C1682="Gatimaan Express","Delhi",C1682="Rajdhani","Multiple",C1682="Sanghamitra Express","Patna",C1682="Sbc Guwahati Express","Guwahati",C1682="Sealdah Duronto","Sealdah",C1682="Sealdah Rajdhani","Sealdah",C1682="Semi-Sleeper","Bus Type",C1682="Shatabdi","Multiple",C1682="Sleeper","Bus Type",C1682="Super Luxury","Bus Type",C1682="Swarna Jayanti Rajdhani","Ahmedabad",C1682="Tamil Nadu Exp","Chennai",C1682="Vande Bharat","Multiple",C1682="Vikramshila Express","Bhagalpur",C1682="Volvo AC","Bus Type",TRUE,"Unknown")</f>
        <v>Howrah</v>
      </c>
      <c r="E1682" s="1">
        <v>45473</v>
      </c>
      <c r="F1682">
        <v>69.6</v>
      </c>
      <c r="G1682" s="2" cm="1">
        <f t="array" ref="G1682">_xlfn.IFS(C1682="Golden Temple Mail",1800,C1682="Guruvayur Express",1450,C1682="Guwahati Sbc Express",1650,C1682="Howrah Duronto",1200,C1682="Howrah Mail",2000,C1682="Howrah Rajdhani",1450,C1682="Kamrup Express",1700,C1682="Kerala Express",1600,C1682="Kolkata Rajdhani",1450,C1682="Kovai Express",500,C1682="Mumbai Chennai Mail",1250,C1682="Mumbai Rajdhani",1450,C1682="Mumbai Vande Bharat",700,C1682="Nagercoil Express",1350,C1682="August Kranti Rajdhani",1300,C1682="Chennai Express",1050,C1682="Chennai Intercity",350,C1682="Chennai Vande Bharat",350,C1682="Cheran Express",500,C1682="Coimbatore Express",520,C1682="Coimbatore Intercity",350,C1682="Coromandel Express",1650,C1682="Devagiri Express",1200,C1682="Dibrugarh Rajdhani",2000,C1682="Duronto Express",1450,C1682="Express",600,C1682="Garib Rath",1200,C1682="Gatimaan Express",200,C1682="Rajdhani",1450,C1682="Sanghamitra Express",1900,C1682="Sbc Guwahati Express",1650,C1682="Sealdah Duronto",1200,C1682="Sealdah Rajdhani",1450,C1682="Semi-Sleeper",400,C1682="Shatabdi",500,C1682="Sleeper",350,C1682="Super Luxury",500,C1682="Swarna Jayanti Rajdhani",1600,C1682="Tamil Nadu Exp",1050,C1682="Vande Bharat",700,C1682="Vikramshila Express",1250,C1682="Volvo AC",450,TRUE,"Unknown")</f>
        <v>2000</v>
      </c>
      <c r="H1682" s="2" cm="1">
        <f t="array" ref="H1682">_xlfn.IFS(C1682="Golden Temple Mail",1200,C1682="Guruvayur Express",950,C1682="Guwahati Sbc Express",1100,C1682="Howrah Duronto",800,C1682="Howrah Mail",1400,C1682="Howrah Rajdhani",900,C1682="Kamrup Express",1150,C1682="Kerala Express",1000,C1682="Kolkata Rajdhani",900,C1682="Kovai Express",750,C1682="Mumbai Chennai Mail",1300,C1682="Mumbai Rajdhani",950,C1682="Mumbai Vande Bharat",700,C1682="Nagercoil Express",980,C1682="August Kranti Rajdhani",1200,C1682="Chennai Express",1050,C1682="Chennai Intercity",850,C1682="Chennai Vande Bharat",700,C1682="Cheran Express",880,C1682="Coimbatore Express",920,C1682="Coimbatore Intercity",850,C1682="Coromandel Express",1080,C1682="Devagiri Express",970,C1682="Dibrugarh Rajdhani",1200,C1682="Duronto Express",950,C1682="Express",600,C1682="Garib Rath",880,C1682="Gatimaan Express",650,C1682="Rajdhani",950,C1682="Sanghamitra Express",1150,C1682="Sbc Guwahati Express",1100,C1682="Sealdah Duronto",900,C1682="Sealdah Rajdhani",950,C1682="Semi-Sleeper",400,C1682="Shatabdi",700,C1682="Sleeper",350,C1682="Super Luxury",500,C1682="Swarna Jayanti Rajdhani",960,C1682="Tamil Nadu Exp",1050,C1682="Vande Bharat",700,C1682="Vikramshila Express",980,C1682="Volvo AC",450,TRUE,"Unknown")</f>
        <v>1400</v>
      </c>
      <c r="I1682" t="s">
        <v>71</v>
      </c>
      <c r="J1682" t="s">
        <v>56</v>
      </c>
      <c r="M1682">
        <v>79</v>
      </c>
      <c r="N1682" t="s">
        <v>1064</v>
      </c>
    </row>
    <row r="1683" spans="1:14">
      <c r="A1683">
        <v>12840</v>
      </c>
      <c r="B1683" t="s">
        <v>1129</v>
      </c>
      <c r="C1683" t="s">
        <v>1112</v>
      </c>
      <c r="D1683" s="2" t="str" cm="1">
        <f t="array" ref="D1683">_xlfn.IFS(C1683="Golden Temple Mail","Amritsar",C1683="Guruvayur Express","Guruvayur",C1683="Guwahati Sbc Express","Guwahati",C1683="Howrah Duronto","Howrah",C1683="Howrah Mail","Howrah",C1683="Howrah Rajdhani","Howrah",C1683="Kamrup Express","Dibrugarh",C1683="Kerala Express","Thiruvananthapuram",C1683="Kolkata Rajdhani","Kolkata",C1683="Kovai Express","Coimbatore",C1683="Mumbai Chennai Mail","Mumbai",C1683="Mumbai Rajdhani","Mumbai",C1683="Mumbai Vande Bharat","Mumbai",C1683="Nagercoil Express","Nagercoil",C1683="August Kranti Rajdhani","Mumbai",C1683="Chennai Express","Chennai",C1683="Chennai Intercity","Chennai",C1683="Chennai Vande Bharat","Chennai",C1683="Cheran Express","Coimbatore",C1683="Coimbatore Express","Coimbatore",C1683="Coimbatore Intercity","Coimbatore",C1683="Coromandel Express","Kolkata",C1683="Devagiri Express","Secunderabad",C1683="Dibrugarh Rajdhani","Dibrugarh",C1683="Duronto Express","Multiple",C1683="Express","Generic",C1683="Garib Rath","Varies",C1683="Gatimaan Express","Delhi",C1683="Rajdhani","Multiple",C1683="Sanghamitra Express","Patna",C1683="Sbc Guwahati Express","Guwahati",C1683="Sealdah Duronto","Sealdah",C1683="Sealdah Rajdhani","Sealdah",C1683="Semi-Sleeper","Bus Type",C1683="Shatabdi","Multiple",C1683="Sleeper","Bus Type",C1683="Super Luxury","Bus Type",C1683="Swarna Jayanti Rajdhani","Ahmedabad",C1683="Tamil Nadu Exp","Chennai",C1683="Vande Bharat","Multiple",C1683="Vikramshila Express","Bhagalpur",C1683="Volvo AC","Bus Type",TRUE,"Unknown")</f>
        <v>Howrah</v>
      </c>
      <c r="E1683" s="1">
        <v>45312</v>
      </c>
      <c r="F1683">
        <v>38.81</v>
      </c>
      <c r="G1683" s="2" cm="1">
        <f t="array" ref="G1683">_xlfn.IFS(C1683="Golden Temple Mail",1800,C1683="Guruvayur Express",1450,C1683="Guwahati Sbc Express",1650,C1683="Howrah Duronto",1200,C1683="Howrah Mail",2000,C1683="Howrah Rajdhani",1450,C1683="Kamrup Express",1700,C1683="Kerala Express",1600,C1683="Kolkata Rajdhani",1450,C1683="Kovai Express",500,C1683="Mumbai Chennai Mail",1250,C1683="Mumbai Rajdhani",1450,C1683="Mumbai Vande Bharat",700,C1683="Nagercoil Express",1350,C1683="August Kranti Rajdhani",1300,C1683="Chennai Express",1050,C1683="Chennai Intercity",350,C1683="Chennai Vande Bharat",350,C1683="Cheran Express",500,C1683="Coimbatore Express",520,C1683="Coimbatore Intercity",350,C1683="Coromandel Express",1650,C1683="Devagiri Express",1200,C1683="Dibrugarh Rajdhani",2000,C1683="Duronto Express",1450,C1683="Express",600,C1683="Garib Rath",1200,C1683="Gatimaan Express",200,C1683="Rajdhani","1450",C1683="Sanghamitra Express",1900,C1683="Sbc Guwahati Express",1650,C1683="Sealdah Duronto",1200,C1683="Sealdah Rajdhani",1450,C1683="Semi-Sleeper",400,C1683="Shatabdi",500,C1683="Sleeper",350,C1683="Super Luxury",500,C1683="Swarna Jayanti Rajdhani",1600,C1683="Tamil Nadu Exp",1050,C1683="Vande Bharat",700,C1683="Vikramshila Express",1250,C1683="Volvo AC",450,TRUE,"Unknown")</f>
        <v>2000</v>
      </c>
      <c r="H1683" s="2" cm="1">
        <f t="array" ref="H1683">_xlfn.IFS(C1683="Golden Temple Mail",1200,C1683="Guruvayur Express",950,C1683="Guwahati Sbc Express",1100,C1683="Howrah Duronto",800,C1683="Howrah Mail",1400,C1683="Howrah Rajdhani",900,C1683="Kamrup Express",1150,C1683="Kerala Express",1000,C1683="Kolkata Rajdhani",900,C1683="Kovai Express",750,C1683="Mumbai Chennai Mail",1300,C1683="Mumbai Rajdhani",950,C1683="Mumbai Vande Bharat",700,C1683="Nagercoil Express",980,C1683="Chennai Express",1050,C1683="Chennai Intercity",850,C1683="Chennai Vande Bharat",700,C1683="Cheran Express",880,C1683="Coimbatore Express",920,C1683="Coimbatore Intercity",850,C1683="Coromandel Express",1080,C1683="Devagiri Express",970,C1683="Dibrugarh Rajdhani",1200,C1683="Duronto Express",950,C1683="Express",600,C1683="Garib Rath",880,C1683="Gatimaan Express",650,C1683="Rajdhani",950,C1683="Sanghamitra Express",1150,C1683="Sbc Guwahati Express",1100,C1683="Sealdah Duronto",900,C1683="Sealdah Rajdhani",950,C1683="Semi-Sleeper",400,C1683="Shatabdi",700,C1683="Sleeper",350,C1683="Super Luxury",500,C1683="Swarna Jayanti Rajdhani",960,C1683="Tamil Nadu Exp",1050,C1683="Vande Bharat",700,C1683="Vikramshila Express",980,C1683="Volvo AC",450,TRUE,"Unknown")</f>
        <v>1400</v>
      </c>
      <c r="I1683" t="s">
        <v>83</v>
      </c>
      <c r="J1683" t="s">
        <v>56</v>
      </c>
      <c r="M1683">
        <v>89</v>
      </c>
      <c r="N1683" t="s">
        <v>1064</v>
      </c>
    </row>
    <row r="1684" spans="1:14">
      <c r="A1684">
        <v>12840</v>
      </c>
      <c r="B1684" t="s">
        <v>1128</v>
      </c>
      <c r="C1684" t="s">
        <v>1112</v>
      </c>
      <c r="D1684" s="2" t="str" cm="1">
        <f t="array" ref="D1684">_xlfn.IFS(C1684="Golden Temple Mail","Amritsar",C1684="Guruvayur Express","Guruvayur",C1684="Guwahati Sbc Express","Guwahati",C1684="Howrah Duronto","Howrah",C1684="Howrah Mail","Howrah",C1684="Howrah Rajdhani","Howrah",C1684="Kamrup Express","Dibrugarh",C1684="Kerala Express","Thiruvananthapuram",C1684="Kolkata Rajdhani","Kolkata",C1684="Kovai Express","Coimbatore",C1684="Mumbai Chennai Mail","Mumbai",C1684="Mumbai Rajdhani","Mumbai",C1684="Mumbai Vande Bharat","Mumbai",C1684="Nagercoil Express","Nagercoil",C1684="August Kranti Rajdhani","Mumbai",C1684="Chennai Express","Chennai",C1684="Chennai Intercity","Chennai",C1684="Chennai Vande Bharat","Chennai",C1684="Cheran Express","Coimbatore",C1684="Coimbatore Express","Coimbatore",C1684="Coimbatore Intercity","Coimbatore",C1684="Coromandel Express","Kolkata",C1684="Devagiri Express","Secunderabad",C1684="Dibrugarh Rajdhani","Dibrugarh",C1684="Duronto Express","Multiple",C1684="Express","Generic",C1684="Garib Rath","Varies",C1684="Gatimaan Express","Delhi",C1684="Rajdhani","Multiple",C1684="Sanghamitra Express","Patna",C1684="Sbc Guwahati Express","Guwahati",C1684="Sealdah Duronto","Sealdah",C1684="Sealdah Rajdhani","Sealdah",C1684="Semi-Sleeper","Bus Type",C1684="Shatabdi","Multiple",C1684="Sleeper","Bus Type",C1684="Super Luxury","Bus Type",C1684="Swarna Jayanti Rajdhani","Ahmedabad",C1684="Tamil Nadu Exp","Chennai",C1684="Vande Bharat","Multiple",C1684="Vikramshila Express","Bhagalpur",C1684="Volvo AC","Bus Type",TRUE,"Unknown")</f>
        <v>Howrah</v>
      </c>
      <c r="E1684" s="1">
        <v>45394</v>
      </c>
      <c r="F1684">
        <v>80.38</v>
      </c>
      <c r="G1684" s="2" cm="1">
        <f t="array" ref="G1684">_xlfn.IFS(C1684="Golden Temple Mail",1800,C1684="Guruvayur Express",1450,C1684="Guwahati Sbc Express",1650,C1684="Howrah Duronto",1200,C1684="Howrah Mail",2000,C1684="Howrah Rajdhani",1450,C1684="Kamrup Express",1700,C1684="Kerala Express",1600,C1684="Kolkata Rajdhani",1450,C1684="Kovai Express",500,C1684="Mumbai Chennai Mail",1250,C1684="Mumbai Rajdhani",1450,C1684="Mumbai Vande Bharat",700,C1684="Nagercoil Express",1350,C1684="August Kranti Rajdhani",1300,C1684="Chennai Express",1050,C1684="Chennai Intercity",350,C1684="Chennai Vande Bharat",350,C1684="Cheran Express",500,C1684="Coimbatore Express",520,C1684="Coimbatore Intercity",350,C1684="Coromandel Express",1650,C1684="Devagiri Express",1200,C1684="Dibrugarh Rajdhani",2000,C1684="Duronto Express",1450,C1684="Express",600,C1684="Garib Rath",1200,C1684="Gatimaan Express",200,C1684="Rajdhani",1450,C1684="Sanghamitra Express",1900,C1684="Sbc Guwahati Express",1650,C1684="Sealdah Duronto",1200,C1684="Sealdah Rajdhani",1450,C1684="Semi-Sleeper",400,C1684="Shatabdi",500,C1684="Sleeper",350,C1684="Super Luxury",500,C1684="Swarna Jayanti Rajdhani",1600,C1684="Tamil Nadu Exp",1050,C1684="Vande Bharat",700,C1684="Vikramshila Express",1250,C1684="Volvo AC",450,TRUE,"Unknown")</f>
        <v>2000</v>
      </c>
      <c r="H1684" s="2" cm="1">
        <f t="array" ref="H1684">_xlfn.IFS(C1684="Golden Temple Mail",1200,C1684="Guruvayur Express",950,C1684="Guwahati Sbc Express",1100,C1684="Howrah Duronto",800,C1684="Howrah Mail",1400,C1684="Howrah Rajdhani",900,C1684="Kamrup Express",1150,C1684="Kerala Express",1000,C1684="Kolkata Rajdhani",900,C1684="Kovai Express",750,C1684="Mumbai Chennai Mail",1300,C1684="Mumbai Rajdhani",950,C1684="Mumbai Vande Bharat",700,C1684="Nagercoil Express",980,C1684="August Kranti Rajdhani",1200,C1684="Chennai Express",1050,C1684="Chennai Intercity",850,C1684="Chennai Vande Bharat",700,C1684="Cheran Express",880,C1684="Coimbatore Express",920,C1684="Coimbatore Intercity",850,C1684="Coromandel Express",1080,C1684="Devagiri Express",970,C1684="Dibrugarh Rajdhani",1200,C1684="Duronto Express",950,C1684="Express",600,C1684="Garib Rath",880,C1684="Gatimaan Express",650,C1684="Rajdhani",950,C1684="Sanghamitra Express",1150,C1684="Sbc Guwahati Express",1100,C1684="Sealdah Duronto",900,C1684="Sealdah Rajdhani",950,C1684="Semi-Sleeper",400,C1684="Shatabdi",700,C1684="Sleeper",350,C1684="Super Luxury",500,C1684="Swarna Jayanti Rajdhani",960,C1684="Tamil Nadu Exp",1050,C1684="Vande Bharat",700,C1684="Vikramshila Express",980,C1684="Volvo AC",450,TRUE,"Unknown")</f>
        <v>1400</v>
      </c>
      <c r="I1684" t="s">
        <v>74</v>
      </c>
      <c r="J1684" t="s">
        <v>39</v>
      </c>
      <c r="M1684">
        <v>91</v>
      </c>
      <c r="N1684" t="s">
        <v>1064</v>
      </c>
    </row>
    <row r="1685" spans="1:14">
      <c r="A1685">
        <v>12840</v>
      </c>
      <c r="B1685" t="s">
        <v>1127</v>
      </c>
      <c r="C1685" t="s">
        <v>1112</v>
      </c>
      <c r="D1685" s="2" t="str" cm="1">
        <f t="array" ref="D1685">_xlfn.IFS(C1685="Golden Temple Mail","Amritsar",C1685="Guruvayur Express","Guruvayur",C1685="Guwahati Sbc Express","Guwahati",C1685="Howrah Duronto","Howrah",C1685="Howrah Mail","Howrah",C1685="Howrah Rajdhani","Howrah",C1685="Kamrup Express","Dibrugarh",C1685="Kerala Express","Thiruvananthapuram",C1685="Kolkata Rajdhani","Kolkata",C1685="Kovai Express","Coimbatore",C1685="Mumbai Chennai Mail","Mumbai",C1685="Mumbai Rajdhani","Mumbai",C1685="Mumbai Vande Bharat","Mumbai",C1685="Nagercoil Express","Nagercoil",C1685="August Kranti Rajdhani","Mumbai",C1685="Chennai Express","Chennai",C1685="Chennai Intercity","Chennai",C1685="Chennai Vande Bharat","Chennai",C1685="Cheran Express","Coimbatore",C1685="Coimbatore Express","Coimbatore",C1685="Coimbatore Intercity","Coimbatore",C1685="Coromandel Express","Kolkata",C1685="Devagiri Express","Secunderabad",C1685="Dibrugarh Rajdhani","Dibrugarh",C1685="Duronto Express","Multiple",C1685="Express","Generic",C1685="Garib Rath","Varies",C1685="Gatimaan Express","Delhi",C1685="Rajdhani","Multiple",C1685="Sanghamitra Express","Patna",C1685="Sbc Guwahati Express","Guwahati",C1685="Sealdah Duronto","Sealdah",C1685="Sealdah Rajdhani","Sealdah",C1685="Semi-Sleeper","Bus Type",C1685="Shatabdi","Multiple",C1685="Sleeper","Bus Type",C1685="Super Luxury","Bus Type",C1685="Swarna Jayanti Rajdhani","Ahmedabad",C1685="Tamil Nadu Exp","Chennai",C1685="Vande Bharat","Multiple",C1685="Vikramshila Express","Bhagalpur",C1685="Volvo AC","Bus Type",TRUE,"Unknown")</f>
        <v>Howrah</v>
      </c>
      <c r="E1685" s="1">
        <v>45556</v>
      </c>
      <c r="F1685">
        <v>73.93</v>
      </c>
      <c r="G1685" s="2" cm="1">
        <f t="array" ref="G1685">_xlfn.IFS(C1685="Golden Temple Mail",1800,C1685="Guruvayur Express",1450,C1685="Guwahati Sbc Express",1650,C1685="Howrah Duronto",1200,C1685="Howrah Mail",2000,C1685="Howrah Rajdhani",1450,C1685="Kamrup Express",1700,C1685="Kerala Express",1600,C1685="Kolkata Rajdhani",1450,C1685="Kovai Express",500,C1685="Mumbai Chennai Mail",1250,C1685="Mumbai Rajdhani",1450,C1685="Mumbai Vande Bharat",700,C1685="Nagercoil Express",1350,C1685="August Kranti Rajdhani",1300,C1685="Chennai Express",1050,C1685="Chennai Intercity",350,C1685="Chennai Vande Bharat",350,C1685="Cheran Express",500,C1685="Coimbatore Express",520,C1685="Coimbatore Intercity",350,C1685="Coromandel Express",1650,C1685="Devagiri Express",1200,C1685="Dibrugarh Rajdhani",2000,C1685="Duronto Express",1450,C1685="Express",600,C1685="Garib Rath",1200,C1685="Gatimaan Express",200,C1685="Rajdhani","1450",C1685="Sanghamitra Express",1900,C1685="Sbc Guwahati Express",1650,C1685="Sealdah Duronto",1200,C1685="Sealdah Rajdhani",1450,C1685="Semi-Sleeper",400,C1685="Shatabdi",500,C1685="Sleeper",350,C1685="Super Luxury",500,C1685="Swarna Jayanti Rajdhani",1600,C1685="Tamil Nadu Exp",1050,C1685="Vande Bharat",700,C1685="Vikramshila Express",1250,C1685="Volvo AC",450,TRUE,"Unknown")</f>
        <v>2000</v>
      </c>
      <c r="H1685" s="2" cm="1">
        <f t="array" ref="H1685">_xlfn.IFS(C1685="Golden Temple Mail",1200,C1685="Guruvayur Express",950,C1685="Guwahati Sbc Express",1100,C1685="Howrah Duronto",800,C1685="Howrah Mail",1400,C1685="Howrah Rajdhani",900,C1685="Kamrup Express",1150,C1685="Kerala Express",1000,C1685="Kolkata Rajdhani",900,C1685="Kovai Express",750,C1685="Mumbai Chennai Mail",1300,C1685="Mumbai Rajdhani",950,C1685="Mumbai Vande Bharat",700,C1685="Nagercoil Express",980,C1685="Chennai Express",1050,C1685="Chennai Intercity",850,C1685="Chennai Vande Bharat",700,C1685="Cheran Express",880,C1685="Coimbatore Express",920,C1685="Coimbatore Intercity",850,C1685="Coromandel Express",1080,C1685="Devagiri Express",970,C1685="Dibrugarh Rajdhani",1200,C1685="Duronto Express",950,C1685="Express",600,C1685="Garib Rath",880,C1685="Gatimaan Express",650,C1685="Rajdhani",950,C1685="Sanghamitra Express",1150,C1685="Sbc Guwahati Express",1100,C1685="Sealdah Duronto",900,C1685="Sealdah Rajdhani",950,C1685="Semi-Sleeper",400,C1685="Shatabdi",700,C1685="Sleeper",350,C1685="Super Luxury",500,C1685="Swarna Jayanti Rajdhani",960,C1685="Tamil Nadu Exp",1050,C1685="Vande Bharat",700,C1685="Vikramshila Express",980,C1685="Volvo AC",450,TRUE,"Unknown")</f>
        <v>1400</v>
      </c>
      <c r="I1685" t="s">
        <v>38</v>
      </c>
      <c r="J1685" t="s">
        <v>31</v>
      </c>
      <c r="M1685">
        <v>91</v>
      </c>
      <c r="N1685" t="s">
        <v>1064</v>
      </c>
    </row>
    <row r="1686" spans="1:14">
      <c r="A1686">
        <v>12840</v>
      </c>
      <c r="B1686" t="s">
        <v>1126</v>
      </c>
      <c r="C1686" t="s">
        <v>1112</v>
      </c>
      <c r="D1686" s="2" t="str" cm="1">
        <f t="array" ref="D1686">_xlfn.IFS(C1686="Golden Temple Mail","Amritsar",C1686="Guruvayur Express","Guruvayur",C1686="Guwahati Sbc Express","Guwahati",C1686="Howrah Duronto","Howrah",C1686="Howrah Mail","Howrah",C1686="Howrah Rajdhani","Howrah",C1686="Kamrup Express","Dibrugarh",C1686="Kerala Express","Thiruvananthapuram",C1686="Kolkata Rajdhani","Kolkata",C1686="Kovai Express","Coimbatore",C1686="Mumbai Chennai Mail","Mumbai",C1686="Mumbai Rajdhani","Mumbai",C1686="Mumbai Vande Bharat","Mumbai",C1686="Nagercoil Express","Nagercoil",C1686="August Kranti Rajdhani","Mumbai",C1686="Chennai Express","Chennai",C1686="Chennai Intercity","Chennai",C1686="Chennai Vande Bharat","Chennai",C1686="Cheran Express","Coimbatore",C1686="Coimbatore Express","Coimbatore",C1686="Coimbatore Intercity","Coimbatore",C1686="Coromandel Express","Kolkata",C1686="Devagiri Express","Secunderabad",C1686="Dibrugarh Rajdhani","Dibrugarh",C1686="Duronto Express","Multiple",C1686="Express","Generic",C1686="Garib Rath","Varies",C1686="Gatimaan Express","Delhi",C1686="Rajdhani","Multiple",C1686="Sanghamitra Express","Patna",C1686="Sbc Guwahati Express","Guwahati",C1686="Sealdah Duronto","Sealdah",C1686="Sealdah Rajdhani","Sealdah",C1686="Semi-Sleeper","Bus Type",C1686="Shatabdi","Multiple",C1686="Sleeper","Bus Type",C1686="Super Luxury","Bus Type",C1686="Swarna Jayanti Rajdhani","Ahmedabad",C1686="Tamil Nadu Exp","Chennai",C1686="Vande Bharat","Multiple",C1686="Vikramshila Express","Bhagalpur",C1686="Volvo AC","Bus Type",TRUE,"Unknown")</f>
        <v>Howrah</v>
      </c>
      <c r="E1686" s="1">
        <v>45509</v>
      </c>
      <c r="F1686">
        <v>52.05</v>
      </c>
      <c r="G1686" s="2" cm="1">
        <f t="array" ref="G1686">_xlfn.IFS(C1686="Golden Temple Mail",1800,C1686="Guruvayur Express",1450,C1686="Guwahati Sbc Express",1650,C1686="Howrah Duronto",1200,C1686="Howrah Mail",2000,C1686="Howrah Rajdhani",1450,C1686="Kamrup Express",1700,C1686="Kerala Express",1600,C1686="Kolkata Rajdhani",1450,C1686="Kovai Express",500,C1686="Mumbai Chennai Mail",1250,C1686="Mumbai Rajdhani",1450,C1686="Mumbai Vande Bharat",700,C1686="Nagercoil Express",1350,C1686="August Kranti Rajdhani",1300,C1686="Chennai Express",1050,C1686="Chennai Intercity",350,C1686="Chennai Vande Bharat",350,C1686="Cheran Express",500,C1686="Coimbatore Express",520,C1686="Coimbatore Intercity",350,C1686="Coromandel Express",1650,C1686="Devagiri Express",1200,C1686="Dibrugarh Rajdhani",2000,C1686="Duronto Express",1450,C1686="Express",600,C1686="Garib Rath",1200,C1686="Gatimaan Express",200,C1686="Rajdhani",1450,C1686="Sanghamitra Express",1900,C1686="Sbc Guwahati Express",1650,C1686="Sealdah Duronto",1200,C1686="Sealdah Rajdhani",1450,C1686="Semi-Sleeper",400,C1686="Shatabdi",500,C1686="Sleeper",350,C1686="Super Luxury",500,C1686="Swarna Jayanti Rajdhani",1600,C1686="Tamil Nadu Exp",1050,C1686="Vande Bharat",700,C1686="Vikramshila Express",1250,C1686="Volvo AC",450,TRUE,"Unknown")</f>
        <v>2000</v>
      </c>
      <c r="H1686" s="2" cm="1">
        <f t="array" ref="H1686">_xlfn.IFS(C1686="Golden Temple Mail",1200,C1686="Guruvayur Express",950,C1686="Guwahati Sbc Express",1100,C1686="Howrah Duronto",800,C1686="Howrah Mail",1400,C1686="Howrah Rajdhani",900,C1686="Kamrup Express",1150,C1686="Kerala Express",1000,C1686="Kolkata Rajdhani",900,C1686="Kovai Express",750,C1686="Mumbai Chennai Mail",1300,C1686="Mumbai Rajdhani",950,C1686="Mumbai Vande Bharat",700,C1686="Nagercoil Express",980,C1686="August Kranti Rajdhani",1200,C1686="Chennai Express",1050,C1686="Chennai Intercity",850,C1686="Chennai Vande Bharat",700,C1686="Cheran Express",880,C1686="Coimbatore Express",920,C1686="Coimbatore Intercity",850,C1686="Coromandel Express",1080,C1686="Devagiri Express",970,C1686="Dibrugarh Rajdhani",1200,C1686="Duronto Express",950,C1686="Express",600,C1686="Garib Rath",880,C1686="Gatimaan Express",650,C1686="Rajdhani",950,C1686="Sanghamitra Express",1150,C1686="Sbc Guwahati Express",1100,C1686="Sealdah Duronto",900,C1686="Sealdah Rajdhani",950,C1686="Semi-Sleeper",400,C1686="Shatabdi",700,C1686="Sleeper",350,C1686="Super Luxury",500,C1686="Swarna Jayanti Rajdhani",960,C1686="Tamil Nadu Exp",1050,C1686="Vande Bharat",700,C1686="Vikramshila Express",980,C1686="Volvo AC",450,TRUE,"Unknown")</f>
        <v>1400</v>
      </c>
      <c r="I1686" t="s">
        <v>55</v>
      </c>
      <c r="J1686" t="s">
        <v>42</v>
      </c>
      <c r="M1686">
        <v>96</v>
      </c>
      <c r="N1686" t="s">
        <v>1064</v>
      </c>
    </row>
    <row r="1687" spans="1:14">
      <c r="A1687">
        <v>12840</v>
      </c>
      <c r="B1687" t="s">
        <v>1125</v>
      </c>
      <c r="C1687" t="s">
        <v>1112</v>
      </c>
      <c r="D1687" s="2" t="str" cm="1">
        <f t="array" ref="D1687">_xlfn.IFS(C1687="Golden Temple Mail","Amritsar",C1687="Guruvayur Express","Guruvayur",C1687="Guwahati Sbc Express","Guwahati",C1687="Howrah Duronto","Howrah",C1687="Howrah Mail","Howrah",C1687="Howrah Rajdhani","Howrah",C1687="Kamrup Express","Dibrugarh",C1687="Kerala Express","Thiruvananthapuram",C1687="Kolkata Rajdhani","Kolkata",C1687="Kovai Express","Coimbatore",C1687="Mumbai Chennai Mail","Mumbai",C1687="Mumbai Rajdhani","Mumbai",C1687="Mumbai Vande Bharat","Mumbai",C1687="Nagercoil Express","Nagercoil",C1687="August Kranti Rajdhani","Mumbai",C1687="Chennai Express","Chennai",C1687="Chennai Intercity","Chennai",C1687="Chennai Vande Bharat","Chennai",C1687="Cheran Express","Coimbatore",C1687="Coimbatore Express","Coimbatore",C1687="Coimbatore Intercity","Coimbatore",C1687="Coromandel Express","Kolkata",C1687="Devagiri Express","Secunderabad",C1687="Dibrugarh Rajdhani","Dibrugarh",C1687="Duronto Express","Multiple",C1687="Express","Generic",C1687="Garib Rath","Varies",C1687="Gatimaan Express","Delhi",C1687="Rajdhani","Multiple",C1687="Sanghamitra Express","Patna",C1687="Sbc Guwahati Express","Guwahati",C1687="Sealdah Duronto","Sealdah",C1687="Sealdah Rajdhani","Sealdah",C1687="Semi-Sleeper","Bus Type",C1687="Shatabdi","Multiple",C1687="Sleeper","Bus Type",C1687="Super Luxury","Bus Type",C1687="Swarna Jayanti Rajdhani","Ahmedabad",C1687="Tamil Nadu Exp","Chennai",C1687="Vande Bharat","Multiple",C1687="Vikramshila Express","Bhagalpur",C1687="Volvo AC","Bus Type",TRUE,"Unknown")</f>
        <v>Howrah</v>
      </c>
      <c r="E1687" s="1">
        <v>45414</v>
      </c>
      <c r="F1687">
        <v>91.54</v>
      </c>
      <c r="G1687" s="2" cm="1">
        <f t="array" ref="G1687">_xlfn.IFS(C1687="Golden Temple Mail",1800,C1687="Guruvayur Express",1450,C1687="Guwahati Sbc Express",1650,C1687="Howrah Duronto",1200,C1687="Howrah Mail",2000,C1687="Howrah Rajdhani",1450,C1687="Kamrup Express",1700,C1687="Kerala Express",1600,C1687="Kolkata Rajdhani",1450,C1687="Kovai Express",500,C1687="Mumbai Chennai Mail",1250,C1687="Mumbai Rajdhani",1450,C1687="Mumbai Vande Bharat",700,C1687="Nagercoil Express",1350,C1687="August Kranti Rajdhani",1300,C1687="Chennai Express",1050,C1687="Chennai Intercity",350,C1687="Chennai Vande Bharat",350,C1687="Cheran Express",500,C1687="Coimbatore Express",520,C1687="Coimbatore Intercity",350,C1687="Coromandel Express",1650,C1687="Devagiri Express",1200,C1687="Dibrugarh Rajdhani",2000,C1687="Duronto Express",1450,C1687="Express",600,C1687="Garib Rath",1200,C1687="Gatimaan Express",200,C1687="Rajdhani","1450",C1687="Sanghamitra Express",1900,C1687="Sbc Guwahati Express",1650,C1687="Sealdah Duronto",1200,C1687="Sealdah Rajdhani",1450,C1687="Semi-Sleeper",400,C1687="Shatabdi",500,C1687="Sleeper",350,C1687="Super Luxury",500,C1687="Swarna Jayanti Rajdhani",1600,C1687="Tamil Nadu Exp",1050,C1687="Vande Bharat",700,C1687="Vikramshila Express",1250,C1687="Volvo AC",450,TRUE,"Unknown")</f>
        <v>2000</v>
      </c>
      <c r="H1687" s="2" cm="1">
        <f t="array" ref="H1687">_xlfn.IFS(C1687="Golden Temple Mail",1200,C1687="Guruvayur Express",950,C1687="Guwahati Sbc Express",1100,C1687="Howrah Duronto",800,C1687="Howrah Mail",1400,C1687="Howrah Rajdhani",900,C1687="Kamrup Express",1150,C1687="Kerala Express",1000,C1687="Kolkata Rajdhani",900,C1687="Kovai Express",750,C1687="Mumbai Chennai Mail",1300,C1687="Mumbai Rajdhani",950,C1687="Mumbai Vande Bharat",700,C1687="Nagercoil Express",980,C1687="Chennai Express",1050,C1687="Chennai Intercity",850,C1687="Chennai Vande Bharat",700,C1687="Cheran Express",880,C1687="Coimbatore Express",920,C1687="Coimbatore Intercity",850,C1687="Coromandel Express",1080,C1687="Devagiri Express",970,C1687="Dibrugarh Rajdhani",1200,C1687="Duronto Express",950,C1687="Express",600,C1687="Garib Rath",880,C1687="Gatimaan Express",650,C1687="Rajdhani",950,C1687="Sanghamitra Express",1150,C1687="Sbc Guwahati Express",1100,C1687="Sealdah Duronto",900,C1687="Sealdah Rajdhani",950,C1687="Semi-Sleeper",400,C1687="Shatabdi",700,C1687="Sleeper",350,C1687="Super Luxury",500,C1687="Swarna Jayanti Rajdhani",960,C1687="Tamil Nadu Exp",1050,C1687="Vande Bharat",700,C1687="Vikramshila Express",980,C1687="Volvo AC",450,TRUE,"Unknown")</f>
        <v>1400</v>
      </c>
      <c r="I1687" t="s">
        <v>62</v>
      </c>
      <c r="J1687" t="s">
        <v>26</v>
      </c>
      <c r="M1687">
        <v>77</v>
      </c>
      <c r="N1687" t="s">
        <v>1064</v>
      </c>
    </row>
    <row r="1688" spans="1:14">
      <c r="A1688">
        <v>12840</v>
      </c>
      <c r="B1688" t="s">
        <v>1124</v>
      </c>
      <c r="C1688" t="s">
        <v>1112</v>
      </c>
      <c r="D1688" s="2" t="str" cm="1">
        <f t="array" ref="D1688">_xlfn.IFS(C1688="Golden Temple Mail","Amritsar",C1688="Guruvayur Express","Guruvayur",C1688="Guwahati Sbc Express","Guwahati",C1688="Howrah Duronto","Howrah",C1688="Howrah Mail","Howrah",C1688="Howrah Rajdhani","Howrah",C1688="Kamrup Express","Dibrugarh",C1688="Kerala Express","Thiruvananthapuram",C1688="Kolkata Rajdhani","Kolkata",C1688="Kovai Express","Coimbatore",C1688="Mumbai Chennai Mail","Mumbai",C1688="Mumbai Rajdhani","Mumbai",C1688="Mumbai Vande Bharat","Mumbai",C1688="Nagercoil Express","Nagercoil",C1688="August Kranti Rajdhani","Mumbai",C1688="Chennai Express","Chennai",C1688="Chennai Intercity","Chennai",C1688="Chennai Vande Bharat","Chennai",C1688="Cheran Express","Coimbatore",C1688="Coimbatore Express","Coimbatore",C1688="Coimbatore Intercity","Coimbatore",C1688="Coromandel Express","Kolkata",C1688="Devagiri Express","Secunderabad",C1688="Dibrugarh Rajdhani","Dibrugarh",C1688="Duronto Express","Multiple",C1688="Express","Generic",C1688="Garib Rath","Varies",C1688="Gatimaan Express","Delhi",C1688="Rajdhani","Multiple",C1688="Sanghamitra Express","Patna",C1688="Sbc Guwahati Express","Guwahati",C1688="Sealdah Duronto","Sealdah",C1688="Sealdah Rajdhani","Sealdah",C1688="Semi-Sleeper","Bus Type",C1688="Shatabdi","Multiple",C1688="Sleeper","Bus Type",C1688="Super Luxury","Bus Type",C1688="Swarna Jayanti Rajdhani","Ahmedabad",C1688="Tamil Nadu Exp","Chennai",C1688="Vande Bharat","Multiple",C1688="Vikramshila Express","Bhagalpur",C1688="Volvo AC","Bus Type",TRUE,"Unknown")</f>
        <v>Howrah</v>
      </c>
      <c r="E1688" s="1">
        <v>45381</v>
      </c>
      <c r="F1688">
        <v>41.54</v>
      </c>
      <c r="G1688" s="2" cm="1">
        <f t="array" ref="G1688">_xlfn.IFS(C1688="Golden Temple Mail",1800,C1688="Guruvayur Express",1450,C1688="Guwahati Sbc Express",1650,C1688="Howrah Duronto",1200,C1688="Howrah Mail",2000,C1688="Howrah Rajdhani",1450,C1688="Kamrup Express",1700,C1688="Kerala Express",1600,C1688="Kolkata Rajdhani",1450,C1688="Kovai Express",500,C1688="Mumbai Chennai Mail",1250,C1688="Mumbai Rajdhani",1450,C1688="Mumbai Vande Bharat",700,C1688="Nagercoil Express",1350,C1688="August Kranti Rajdhani",1300,C1688="Chennai Express",1050,C1688="Chennai Intercity",350,C1688="Chennai Vande Bharat",350,C1688="Cheran Express",500,C1688="Coimbatore Express",520,C1688="Coimbatore Intercity",350,C1688="Coromandel Express",1650,C1688="Devagiri Express",1200,C1688="Dibrugarh Rajdhani",2000,C1688="Duronto Express",1450,C1688="Express",600,C1688="Garib Rath",1200,C1688="Gatimaan Express",200,C1688="Rajdhani",1450,C1688="Sanghamitra Express",1900,C1688="Sbc Guwahati Express",1650,C1688="Sealdah Duronto",1200,C1688="Sealdah Rajdhani",1450,C1688="Semi-Sleeper",400,C1688="Shatabdi",500,C1688="Sleeper",350,C1688="Super Luxury",500,C1688="Swarna Jayanti Rajdhani",1600,C1688="Tamil Nadu Exp",1050,C1688="Vande Bharat",700,C1688="Vikramshila Express",1250,C1688="Volvo AC",450,TRUE,"Unknown")</f>
        <v>2000</v>
      </c>
      <c r="H1688" s="2" cm="1">
        <f t="array" ref="H1688">_xlfn.IFS(C1688="Golden Temple Mail",1200,C1688="Guruvayur Express",950,C1688="Guwahati Sbc Express",1100,C1688="Howrah Duronto",800,C1688="Howrah Mail",1400,C1688="Howrah Rajdhani",900,C1688="Kamrup Express",1150,C1688="Kerala Express",1000,C1688="Kolkata Rajdhani",900,C1688="Kovai Express",750,C1688="Mumbai Chennai Mail",1300,C1688="Mumbai Rajdhani",950,C1688="Mumbai Vande Bharat",700,C1688="Nagercoil Express",980,C1688="August Kranti Rajdhani",1200,C1688="Chennai Express",1050,C1688="Chennai Intercity",850,C1688="Chennai Vande Bharat",700,C1688="Cheran Express",880,C1688="Coimbatore Express",920,C1688="Coimbatore Intercity",850,C1688="Coromandel Express",1080,C1688="Devagiri Express",970,C1688="Dibrugarh Rajdhani",1200,C1688="Duronto Express",950,C1688="Express",600,C1688="Garib Rath",880,C1688="Gatimaan Express",650,C1688="Rajdhani",950,C1688="Sanghamitra Express",1150,C1688="Sbc Guwahati Express",1100,C1688="Sealdah Duronto",900,C1688="Sealdah Rajdhani",950,C1688="Semi-Sleeper",400,C1688="Shatabdi",700,C1688="Sleeper",350,C1688="Super Luxury",500,C1688="Swarna Jayanti Rajdhani",960,C1688="Tamil Nadu Exp",1050,C1688="Vande Bharat",700,C1688="Vikramshila Express",980,C1688="Volvo AC",450,TRUE,"Unknown")</f>
        <v>1400</v>
      </c>
      <c r="I1688" t="s">
        <v>59</v>
      </c>
      <c r="J1688" t="s">
        <v>31</v>
      </c>
      <c r="M1688">
        <v>83</v>
      </c>
      <c r="N1688" t="s">
        <v>1064</v>
      </c>
    </row>
    <row r="1689" spans="1:14">
      <c r="A1689">
        <v>12840</v>
      </c>
      <c r="B1689" t="s">
        <v>1123</v>
      </c>
      <c r="C1689" t="s">
        <v>1112</v>
      </c>
      <c r="D1689" s="2" t="str" cm="1">
        <f t="array" ref="D1689">_xlfn.IFS(C1689="Golden Temple Mail","Amritsar",C1689="Guruvayur Express","Guruvayur",C1689="Guwahati Sbc Express","Guwahati",C1689="Howrah Duronto","Howrah",C1689="Howrah Mail","Howrah",C1689="Howrah Rajdhani","Howrah",C1689="Kamrup Express","Dibrugarh",C1689="Kerala Express","Thiruvananthapuram",C1689="Kolkata Rajdhani","Kolkata",C1689="Kovai Express","Coimbatore",C1689="Mumbai Chennai Mail","Mumbai",C1689="Mumbai Rajdhani","Mumbai",C1689="Mumbai Vande Bharat","Mumbai",C1689="Nagercoil Express","Nagercoil",C1689="August Kranti Rajdhani","Mumbai",C1689="Chennai Express","Chennai",C1689="Chennai Intercity","Chennai",C1689="Chennai Vande Bharat","Chennai",C1689="Cheran Express","Coimbatore",C1689="Coimbatore Express","Coimbatore",C1689="Coimbatore Intercity","Coimbatore",C1689="Coromandel Express","Kolkata",C1689="Devagiri Express","Secunderabad",C1689="Dibrugarh Rajdhani","Dibrugarh",C1689="Duronto Express","Multiple",C1689="Express","Generic",C1689="Garib Rath","Varies",C1689="Gatimaan Express","Delhi",C1689="Rajdhani","Multiple",C1689="Sanghamitra Express","Patna",C1689="Sbc Guwahati Express","Guwahati",C1689="Sealdah Duronto","Sealdah",C1689="Sealdah Rajdhani","Sealdah",C1689="Semi-Sleeper","Bus Type",C1689="Shatabdi","Multiple",C1689="Sleeper","Bus Type",C1689="Super Luxury","Bus Type",C1689="Swarna Jayanti Rajdhani","Ahmedabad",C1689="Tamil Nadu Exp","Chennai",C1689="Vande Bharat","Multiple",C1689="Vikramshila Express","Bhagalpur",C1689="Volvo AC","Bus Type",TRUE,"Unknown")</f>
        <v>Howrah</v>
      </c>
      <c r="E1689" s="1">
        <v>45540</v>
      </c>
      <c r="F1689">
        <v>20</v>
      </c>
      <c r="G1689" s="2" cm="1">
        <f t="array" ref="G1689">_xlfn.IFS(C1689="Golden Temple Mail",1800,C1689="Guruvayur Express",1450,C1689="Guwahati Sbc Express",1650,C1689="Howrah Duronto",1200,C1689="Howrah Mail",2000,C1689="Howrah Rajdhani",1450,C1689="Kamrup Express",1700,C1689="Kerala Express",1600,C1689="Kolkata Rajdhani",1450,C1689="Kovai Express",500,C1689="Mumbai Chennai Mail",1250,C1689="Mumbai Rajdhani",1450,C1689="Mumbai Vande Bharat",700,C1689="Nagercoil Express",1350,C1689="August Kranti Rajdhani",1300,C1689="Chennai Express",1050,C1689="Chennai Intercity",350,C1689="Chennai Vande Bharat",350,C1689="Cheran Express",500,C1689="Coimbatore Express",520,C1689="Coimbatore Intercity",350,C1689="Coromandel Express",1650,C1689="Devagiri Express",1200,C1689="Dibrugarh Rajdhani",2000,C1689="Duronto Express",1450,C1689="Express",600,C1689="Garib Rath",1200,C1689="Gatimaan Express",200,C1689="Rajdhani","1450",C1689="Sanghamitra Express",1900,C1689="Sbc Guwahati Express",1650,C1689="Sealdah Duronto",1200,C1689="Sealdah Rajdhani",1450,C1689="Semi-Sleeper",400,C1689="Shatabdi",500,C1689="Sleeper",350,C1689="Super Luxury",500,C1689="Swarna Jayanti Rajdhani",1600,C1689="Tamil Nadu Exp",1050,C1689="Vande Bharat",700,C1689="Vikramshila Express",1250,C1689="Volvo AC",450,TRUE,"Unknown")</f>
        <v>2000</v>
      </c>
      <c r="H1689" s="2" cm="1">
        <f t="array" ref="H1689">_xlfn.IFS(C1689="Golden Temple Mail",1200,C1689="Guruvayur Express",950,C1689="Guwahati Sbc Express",1100,C1689="Howrah Duronto",800,C1689="Howrah Mail",1400,C1689="Howrah Rajdhani",900,C1689="Kamrup Express",1150,C1689="Kerala Express",1000,C1689="Kolkata Rajdhani",900,C1689="Kovai Express",750,C1689="Mumbai Chennai Mail",1300,C1689="Mumbai Rajdhani",950,C1689="Mumbai Vande Bharat",700,C1689="Nagercoil Express",980,C1689="Chennai Express",1050,C1689="Chennai Intercity",850,C1689="Chennai Vande Bharat",700,C1689="Cheran Express",880,C1689="Coimbatore Express",920,C1689="Coimbatore Intercity",850,C1689="Coromandel Express",1080,C1689="Devagiri Express",970,C1689="Dibrugarh Rajdhani",1200,C1689="Duronto Express",950,C1689="Express",600,C1689="Garib Rath",880,C1689="Gatimaan Express",650,C1689="Rajdhani",950,C1689="Sanghamitra Express",1150,C1689="Sbc Guwahati Express",1100,C1689="Sealdah Duronto",900,C1689="Sealdah Rajdhani",950,C1689="Semi-Sleeper",400,C1689="Shatabdi",700,C1689="Sleeper",350,C1689="Super Luxury",500,C1689="Swarna Jayanti Rajdhani",960,C1689="Tamil Nadu Exp",1050,C1689="Vande Bharat",700,C1689="Vikramshila Express",980,C1689="Volvo AC",450,TRUE,"Unknown")</f>
        <v>1400</v>
      </c>
      <c r="I1689" t="s">
        <v>38</v>
      </c>
      <c r="J1689" t="s">
        <v>26</v>
      </c>
      <c r="M1689">
        <v>88</v>
      </c>
      <c r="N1689" t="s">
        <v>1064</v>
      </c>
    </row>
    <row r="1690" spans="1:14">
      <c r="A1690">
        <v>12840</v>
      </c>
      <c r="B1690" t="s">
        <v>1122</v>
      </c>
      <c r="C1690" t="s">
        <v>1112</v>
      </c>
      <c r="D1690" s="2" t="str" cm="1">
        <f t="array" ref="D1690">_xlfn.IFS(C1690="Golden Temple Mail","Amritsar",C1690="Guruvayur Express","Guruvayur",C1690="Guwahati Sbc Express","Guwahati",C1690="Howrah Duronto","Howrah",C1690="Howrah Mail","Howrah",C1690="Howrah Rajdhani","Howrah",C1690="Kamrup Express","Dibrugarh",C1690="Kerala Express","Thiruvananthapuram",C1690="Kolkata Rajdhani","Kolkata",C1690="Kovai Express","Coimbatore",C1690="Mumbai Chennai Mail","Mumbai",C1690="Mumbai Rajdhani","Mumbai",C1690="Mumbai Vande Bharat","Mumbai",C1690="Nagercoil Express","Nagercoil",C1690="August Kranti Rajdhani","Mumbai",C1690="Chennai Express","Chennai",C1690="Chennai Intercity","Chennai",C1690="Chennai Vande Bharat","Chennai",C1690="Cheran Express","Coimbatore",C1690="Coimbatore Express","Coimbatore",C1690="Coimbatore Intercity","Coimbatore",C1690="Coromandel Express","Kolkata",C1690="Devagiri Express","Secunderabad",C1690="Dibrugarh Rajdhani","Dibrugarh",C1690="Duronto Express","Multiple",C1690="Express","Generic",C1690="Garib Rath","Varies",C1690="Gatimaan Express","Delhi",C1690="Rajdhani","Multiple",C1690="Sanghamitra Express","Patna",C1690="Sbc Guwahati Express","Guwahati",C1690="Sealdah Duronto","Sealdah",C1690="Sealdah Rajdhani","Sealdah",C1690="Semi-Sleeper","Bus Type",C1690="Shatabdi","Multiple",C1690="Sleeper","Bus Type",C1690="Super Luxury","Bus Type",C1690="Swarna Jayanti Rajdhani","Ahmedabad",C1690="Tamil Nadu Exp","Chennai",C1690="Vande Bharat","Multiple",C1690="Vikramshila Express","Bhagalpur",C1690="Volvo AC","Bus Type",TRUE,"Unknown")</f>
        <v>Howrah</v>
      </c>
      <c r="E1690" s="1">
        <v>45328</v>
      </c>
      <c r="F1690">
        <v>87.07</v>
      </c>
      <c r="G1690" s="2" cm="1">
        <f t="array" ref="G1690">_xlfn.IFS(C1690="Golden Temple Mail",1800,C1690="Guruvayur Express",1450,C1690="Guwahati Sbc Express",1650,C1690="Howrah Duronto",1200,C1690="Howrah Mail",2000,C1690="Howrah Rajdhani",1450,C1690="Kamrup Express",1700,C1690="Kerala Express",1600,C1690="Kolkata Rajdhani",1450,C1690="Kovai Express",500,C1690="Mumbai Chennai Mail",1250,C1690="Mumbai Rajdhani",1450,C1690="Mumbai Vande Bharat",700,C1690="Nagercoil Express",1350,C1690="August Kranti Rajdhani",1300,C1690="Chennai Express",1050,C1690="Chennai Intercity",350,C1690="Chennai Vande Bharat",350,C1690="Cheran Express",500,C1690="Coimbatore Express",520,C1690="Coimbatore Intercity",350,C1690="Coromandel Express",1650,C1690="Devagiri Express",1200,C1690="Dibrugarh Rajdhani",2000,C1690="Duronto Express",1450,C1690="Express",600,C1690="Garib Rath",1200,C1690="Gatimaan Express",200,C1690="Rajdhani",1450,C1690="Sanghamitra Express",1900,C1690="Sbc Guwahati Express",1650,C1690="Sealdah Duronto",1200,C1690="Sealdah Rajdhani",1450,C1690="Semi-Sleeper",400,C1690="Shatabdi",500,C1690="Sleeper",350,C1690="Super Luxury",500,C1690="Swarna Jayanti Rajdhani",1600,C1690="Tamil Nadu Exp",1050,C1690="Vande Bharat",700,C1690="Vikramshila Express",1250,C1690="Volvo AC",450,TRUE,"Unknown")</f>
        <v>2000</v>
      </c>
      <c r="H1690" s="2" cm="1">
        <f t="array" ref="H1690">_xlfn.IFS(C1690="Golden Temple Mail",1200,C1690="Guruvayur Express",950,C1690="Guwahati Sbc Express",1100,C1690="Howrah Duronto",800,C1690="Howrah Mail",1400,C1690="Howrah Rajdhani",900,C1690="Kamrup Express",1150,C1690="Kerala Express",1000,C1690="Kolkata Rajdhani",900,C1690="Kovai Express",750,C1690="Mumbai Chennai Mail",1300,C1690="Mumbai Rajdhani",950,C1690="Mumbai Vande Bharat",700,C1690="Nagercoil Express",980,C1690="August Kranti Rajdhani",1200,C1690="Chennai Express",1050,C1690="Chennai Intercity",850,C1690="Chennai Vande Bharat",700,C1690="Cheran Express",880,C1690="Coimbatore Express",920,C1690="Coimbatore Intercity",850,C1690="Coromandel Express",1080,C1690="Devagiri Express",970,C1690="Dibrugarh Rajdhani",1200,C1690="Duronto Express",950,C1690="Express",600,C1690="Garib Rath",880,C1690="Gatimaan Express",650,C1690="Rajdhani",950,C1690="Sanghamitra Express",1150,C1690="Sbc Guwahati Express",1100,C1690="Sealdah Duronto",900,C1690="Sealdah Rajdhani",950,C1690="Semi-Sleeper",400,C1690="Shatabdi",700,C1690="Sleeper",350,C1690="Super Luxury",500,C1690="Swarna Jayanti Rajdhani",960,C1690="Tamil Nadu Exp",1050,C1690="Vande Bharat",700,C1690="Vikramshila Express",980,C1690="Volvo AC",450,TRUE,"Unknown")</f>
        <v>1400</v>
      </c>
      <c r="I1690" t="s">
        <v>48</v>
      </c>
      <c r="J1690" t="s">
        <v>19</v>
      </c>
      <c r="M1690">
        <v>99</v>
      </c>
      <c r="N1690" t="s">
        <v>1064</v>
      </c>
    </row>
    <row r="1691" spans="1:14">
      <c r="A1691">
        <v>12840</v>
      </c>
      <c r="B1691" t="s">
        <v>1121</v>
      </c>
      <c r="C1691" t="s">
        <v>1112</v>
      </c>
      <c r="D1691" s="2" t="str" cm="1">
        <f t="array" ref="D1691">_xlfn.IFS(C1691="Golden Temple Mail","Amritsar",C1691="Guruvayur Express","Guruvayur",C1691="Guwahati Sbc Express","Guwahati",C1691="Howrah Duronto","Howrah",C1691="Howrah Mail","Howrah",C1691="Howrah Rajdhani","Howrah",C1691="Kamrup Express","Dibrugarh",C1691="Kerala Express","Thiruvananthapuram",C1691="Kolkata Rajdhani","Kolkata",C1691="Kovai Express","Coimbatore",C1691="Mumbai Chennai Mail","Mumbai",C1691="Mumbai Rajdhani","Mumbai",C1691="Mumbai Vande Bharat","Mumbai",C1691="Nagercoil Express","Nagercoil",C1691="August Kranti Rajdhani","Mumbai",C1691="Chennai Express","Chennai",C1691="Chennai Intercity","Chennai",C1691="Chennai Vande Bharat","Chennai",C1691="Cheran Express","Coimbatore",C1691="Coimbatore Express","Coimbatore",C1691="Coimbatore Intercity","Coimbatore",C1691="Coromandel Express","Kolkata",C1691="Devagiri Express","Secunderabad",C1691="Dibrugarh Rajdhani","Dibrugarh",C1691="Duronto Express","Multiple",C1691="Express","Generic",C1691="Garib Rath","Varies",C1691="Gatimaan Express","Delhi",C1691="Rajdhani","Multiple",C1691="Sanghamitra Express","Patna",C1691="Sbc Guwahati Express","Guwahati",C1691="Sealdah Duronto","Sealdah",C1691="Sealdah Rajdhani","Sealdah",C1691="Semi-Sleeper","Bus Type",C1691="Shatabdi","Multiple",C1691="Sleeper","Bus Type",C1691="Super Luxury","Bus Type",C1691="Swarna Jayanti Rajdhani","Ahmedabad",C1691="Tamil Nadu Exp","Chennai",C1691="Vande Bharat","Multiple",C1691="Vikramshila Express","Bhagalpur",C1691="Volvo AC","Bus Type",TRUE,"Unknown")</f>
        <v>Howrah</v>
      </c>
      <c r="E1691" s="1">
        <v>45382</v>
      </c>
      <c r="F1691">
        <v>79.33</v>
      </c>
      <c r="G1691" s="2" cm="1">
        <f t="array" ref="G1691">_xlfn.IFS(C1691="Golden Temple Mail",1800,C1691="Guruvayur Express",1450,C1691="Guwahati Sbc Express",1650,C1691="Howrah Duronto",1200,C1691="Howrah Mail",2000,C1691="Howrah Rajdhani",1450,C1691="Kamrup Express",1700,C1691="Kerala Express",1600,C1691="Kolkata Rajdhani",1450,C1691="Kovai Express",500,C1691="Mumbai Chennai Mail",1250,C1691="Mumbai Rajdhani",1450,C1691="Mumbai Vande Bharat",700,C1691="Nagercoil Express",1350,C1691="August Kranti Rajdhani",1300,C1691="Chennai Express",1050,C1691="Chennai Intercity",350,C1691="Chennai Vande Bharat",350,C1691="Cheran Express",500,C1691="Coimbatore Express",520,C1691="Coimbatore Intercity",350,C1691="Coromandel Express",1650,C1691="Devagiri Express",1200,C1691="Dibrugarh Rajdhani",2000,C1691="Duronto Express",1450,C1691="Express",600,C1691="Garib Rath",1200,C1691="Gatimaan Express",200,C1691="Rajdhani","1450",C1691="Sanghamitra Express",1900,C1691="Sbc Guwahati Express",1650,C1691="Sealdah Duronto",1200,C1691="Sealdah Rajdhani",1450,C1691="Semi-Sleeper",400,C1691="Shatabdi",500,C1691="Sleeper",350,C1691="Super Luxury",500,C1691="Swarna Jayanti Rajdhani",1600,C1691="Tamil Nadu Exp",1050,C1691="Vande Bharat",700,C1691="Vikramshila Express",1250,C1691="Volvo AC",450,TRUE,"Unknown")</f>
        <v>2000</v>
      </c>
      <c r="H1691" s="2" cm="1">
        <f t="array" ref="H1691">_xlfn.IFS(C1691="Golden Temple Mail",1200,C1691="Guruvayur Express",950,C1691="Guwahati Sbc Express",1100,C1691="Howrah Duronto",800,C1691="Howrah Mail",1400,C1691="Howrah Rajdhani",900,C1691="Kamrup Express",1150,C1691="Kerala Express",1000,C1691="Kolkata Rajdhani",900,C1691="Kovai Express",750,C1691="Mumbai Chennai Mail",1300,C1691="Mumbai Rajdhani",950,C1691="Mumbai Vande Bharat",700,C1691="Nagercoil Express",980,C1691="Chennai Express",1050,C1691="Chennai Intercity",850,C1691="Chennai Vande Bharat",700,C1691="Cheran Express",880,C1691="Coimbatore Express",920,C1691="Coimbatore Intercity",850,C1691="Coromandel Express",1080,C1691="Devagiri Express",970,C1691="Dibrugarh Rajdhani",1200,C1691="Duronto Express",950,C1691="Express",600,C1691="Garib Rath",880,C1691="Gatimaan Express",650,C1691="Rajdhani",950,C1691="Sanghamitra Express",1150,C1691="Sbc Guwahati Express",1100,C1691="Sealdah Duronto",900,C1691="Sealdah Rajdhani",950,C1691="Semi-Sleeper",400,C1691="Shatabdi",700,C1691="Sleeper",350,C1691="Super Luxury",500,C1691="Swarna Jayanti Rajdhani",960,C1691="Tamil Nadu Exp",1050,C1691="Vande Bharat",700,C1691="Vikramshila Express",980,C1691="Volvo AC",450,TRUE,"Unknown")</f>
        <v>1400</v>
      </c>
      <c r="I1691" t="s">
        <v>59</v>
      </c>
      <c r="J1691" t="s">
        <v>56</v>
      </c>
      <c r="M1691">
        <v>103</v>
      </c>
      <c r="N1691" t="s">
        <v>1064</v>
      </c>
    </row>
    <row r="1692" spans="1:14">
      <c r="A1692">
        <v>12840</v>
      </c>
      <c r="B1692" t="s">
        <v>1120</v>
      </c>
      <c r="C1692" t="s">
        <v>1112</v>
      </c>
      <c r="D1692" s="2" t="str" cm="1">
        <f t="array" ref="D1692">_xlfn.IFS(C1692="Golden Temple Mail","Amritsar",C1692="Guruvayur Express","Guruvayur",C1692="Guwahati Sbc Express","Guwahati",C1692="Howrah Duronto","Howrah",C1692="Howrah Mail","Howrah",C1692="Howrah Rajdhani","Howrah",C1692="Kamrup Express","Dibrugarh",C1692="Kerala Express","Thiruvananthapuram",C1692="Kolkata Rajdhani","Kolkata",C1692="Kovai Express","Coimbatore",C1692="Mumbai Chennai Mail","Mumbai",C1692="Mumbai Rajdhani","Mumbai",C1692="Mumbai Vande Bharat","Mumbai",C1692="Nagercoil Express","Nagercoil",C1692="August Kranti Rajdhani","Mumbai",C1692="Chennai Express","Chennai",C1692="Chennai Intercity","Chennai",C1692="Chennai Vande Bharat","Chennai",C1692="Cheran Express","Coimbatore",C1692="Coimbatore Express","Coimbatore",C1692="Coimbatore Intercity","Coimbatore",C1692="Coromandel Express","Kolkata",C1692="Devagiri Express","Secunderabad",C1692="Dibrugarh Rajdhani","Dibrugarh",C1692="Duronto Express","Multiple",C1692="Express","Generic",C1692="Garib Rath","Varies",C1692="Gatimaan Express","Delhi",C1692="Rajdhani","Multiple",C1692="Sanghamitra Express","Patna",C1692="Sbc Guwahati Express","Guwahati",C1692="Sealdah Duronto","Sealdah",C1692="Sealdah Rajdhani","Sealdah",C1692="Semi-Sleeper","Bus Type",C1692="Shatabdi","Multiple",C1692="Sleeper","Bus Type",C1692="Super Luxury","Bus Type",C1692="Swarna Jayanti Rajdhani","Ahmedabad",C1692="Tamil Nadu Exp","Chennai",C1692="Vande Bharat","Multiple",C1692="Vikramshila Express","Bhagalpur",C1692="Volvo AC","Bus Type",TRUE,"Unknown")</f>
        <v>Howrah</v>
      </c>
      <c r="E1692" s="1">
        <v>45333</v>
      </c>
      <c r="F1692">
        <v>51.93</v>
      </c>
      <c r="G1692" s="2" cm="1">
        <f t="array" ref="G1692">_xlfn.IFS(C1692="Golden Temple Mail",1800,C1692="Guruvayur Express",1450,C1692="Guwahati Sbc Express",1650,C1692="Howrah Duronto",1200,C1692="Howrah Mail",2000,C1692="Howrah Rajdhani",1450,C1692="Kamrup Express",1700,C1692="Kerala Express",1600,C1692="Kolkata Rajdhani",1450,C1692="Kovai Express",500,C1692="Mumbai Chennai Mail",1250,C1692="Mumbai Rajdhani",1450,C1692="Mumbai Vande Bharat",700,C1692="Nagercoil Express",1350,C1692="August Kranti Rajdhani",1300,C1692="Chennai Express",1050,C1692="Chennai Intercity",350,C1692="Chennai Vande Bharat",350,C1692="Cheran Express",500,C1692="Coimbatore Express",520,C1692="Coimbatore Intercity",350,C1692="Coromandel Express",1650,C1692="Devagiri Express",1200,C1692="Dibrugarh Rajdhani",2000,C1692="Duronto Express",1450,C1692="Express",600,C1692="Garib Rath",1200,C1692="Gatimaan Express",200,C1692="Rajdhani",1450,C1692="Sanghamitra Express",1900,C1692="Sbc Guwahati Express",1650,C1692="Sealdah Duronto",1200,C1692="Sealdah Rajdhani",1450,C1692="Semi-Sleeper",400,C1692="Shatabdi",500,C1692="Sleeper",350,C1692="Super Luxury",500,C1692="Swarna Jayanti Rajdhani",1600,C1692="Tamil Nadu Exp",1050,C1692="Vande Bharat",700,C1692="Vikramshila Express",1250,C1692="Volvo AC",450,TRUE,"Unknown")</f>
        <v>2000</v>
      </c>
      <c r="H1692" s="2" cm="1">
        <f t="array" ref="H1692">_xlfn.IFS(C1692="Golden Temple Mail",1200,C1692="Guruvayur Express",950,C1692="Guwahati Sbc Express",1100,C1692="Howrah Duronto",800,C1692="Howrah Mail",1400,C1692="Howrah Rajdhani",900,C1692="Kamrup Express",1150,C1692="Kerala Express",1000,C1692="Kolkata Rajdhani",900,C1692="Kovai Express",750,C1692="Mumbai Chennai Mail",1300,C1692="Mumbai Rajdhani",950,C1692="Mumbai Vande Bharat",700,C1692="Nagercoil Express",980,C1692="August Kranti Rajdhani",1200,C1692="Chennai Express",1050,C1692="Chennai Intercity",850,C1692="Chennai Vande Bharat",700,C1692="Cheran Express",880,C1692="Coimbatore Express",920,C1692="Coimbatore Intercity",850,C1692="Coromandel Express",1080,C1692="Devagiri Express",970,C1692="Dibrugarh Rajdhani",1200,C1692="Duronto Express",950,C1692="Express",600,C1692="Garib Rath",880,C1692="Gatimaan Express",650,C1692="Rajdhani",950,C1692="Sanghamitra Express",1150,C1692="Sbc Guwahati Express",1100,C1692="Sealdah Duronto",900,C1692="Sealdah Rajdhani",950,C1692="Semi-Sleeper",400,C1692="Shatabdi",700,C1692="Sleeper",350,C1692="Super Luxury",500,C1692="Swarna Jayanti Rajdhani",960,C1692="Tamil Nadu Exp",1050,C1692="Vande Bharat",700,C1692="Vikramshila Express",980,C1692="Volvo AC",450,TRUE,"Unknown")</f>
        <v>1400</v>
      </c>
      <c r="I1692" t="s">
        <v>48</v>
      </c>
      <c r="J1692" t="s">
        <v>56</v>
      </c>
      <c r="M1692">
        <v>108</v>
      </c>
      <c r="N1692" t="s">
        <v>1064</v>
      </c>
    </row>
    <row r="1693" spans="1:14">
      <c r="A1693">
        <v>12840</v>
      </c>
      <c r="B1693" t="s">
        <v>1119</v>
      </c>
      <c r="C1693" t="s">
        <v>1112</v>
      </c>
      <c r="D1693" s="2" t="str" cm="1">
        <f t="array" ref="D1693">_xlfn.IFS(C1693="Golden Temple Mail","Amritsar",C1693="Guruvayur Express","Guruvayur",C1693="Guwahati Sbc Express","Guwahati",C1693="Howrah Duronto","Howrah",C1693="Howrah Mail","Howrah",C1693="Howrah Rajdhani","Howrah",C1693="Kamrup Express","Dibrugarh",C1693="Kerala Express","Thiruvananthapuram",C1693="Kolkata Rajdhani","Kolkata",C1693="Kovai Express","Coimbatore",C1693="Mumbai Chennai Mail","Mumbai",C1693="Mumbai Rajdhani","Mumbai",C1693="Mumbai Vande Bharat","Mumbai",C1693="Nagercoil Express","Nagercoil",C1693="August Kranti Rajdhani","Mumbai",C1693="Chennai Express","Chennai",C1693="Chennai Intercity","Chennai",C1693="Chennai Vande Bharat","Chennai",C1693="Cheran Express","Coimbatore",C1693="Coimbatore Express","Coimbatore",C1693="Coimbatore Intercity","Coimbatore",C1693="Coromandel Express","Kolkata",C1693="Devagiri Express","Secunderabad",C1693="Dibrugarh Rajdhani","Dibrugarh",C1693="Duronto Express","Multiple",C1693="Express","Generic",C1693="Garib Rath","Varies",C1693="Gatimaan Express","Delhi",C1693="Rajdhani","Multiple",C1693="Sanghamitra Express","Patna",C1693="Sbc Guwahati Express","Guwahati",C1693="Sealdah Duronto","Sealdah",C1693="Sealdah Rajdhani","Sealdah",C1693="Semi-Sleeper","Bus Type",C1693="Shatabdi","Multiple",C1693="Sleeper","Bus Type",C1693="Super Luxury","Bus Type",C1693="Swarna Jayanti Rajdhani","Ahmedabad",C1693="Tamil Nadu Exp","Chennai",C1693="Vande Bharat","Multiple",C1693="Vikramshila Express","Bhagalpur",C1693="Volvo AC","Bus Type",TRUE,"Unknown")</f>
        <v>Howrah</v>
      </c>
      <c r="E1693" s="1">
        <v>45473</v>
      </c>
      <c r="F1693">
        <v>81.89</v>
      </c>
      <c r="G1693" s="2" cm="1">
        <f t="array" ref="G1693">_xlfn.IFS(C1693="Golden Temple Mail",1800,C1693="Guruvayur Express",1450,C1693="Guwahati Sbc Express",1650,C1693="Howrah Duronto",1200,C1693="Howrah Mail",2000,C1693="Howrah Rajdhani",1450,C1693="Kamrup Express",1700,C1693="Kerala Express",1600,C1693="Kolkata Rajdhani",1450,C1693="Kovai Express",500,C1693="Mumbai Chennai Mail",1250,C1693="Mumbai Rajdhani",1450,C1693="Mumbai Vande Bharat",700,C1693="Nagercoil Express",1350,C1693="August Kranti Rajdhani",1300,C1693="Chennai Express",1050,C1693="Chennai Intercity",350,C1693="Chennai Vande Bharat",350,C1693="Cheran Express",500,C1693="Coimbatore Express",520,C1693="Coimbatore Intercity",350,C1693="Coromandel Express",1650,C1693="Devagiri Express",1200,C1693="Dibrugarh Rajdhani",2000,C1693="Duronto Express",1450,C1693="Express",600,C1693="Garib Rath",1200,C1693="Gatimaan Express",200,C1693="Rajdhani","1450",C1693="Sanghamitra Express",1900,C1693="Sbc Guwahati Express",1650,C1693="Sealdah Duronto",1200,C1693="Sealdah Rajdhani",1450,C1693="Semi-Sleeper",400,C1693="Shatabdi",500,C1693="Sleeper",350,C1693="Super Luxury",500,C1693="Swarna Jayanti Rajdhani",1600,C1693="Tamil Nadu Exp",1050,C1693="Vande Bharat",700,C1693="Vikramshila Express",1250,C1693="Volvo AC",450,TRUE,"Unknown")</f>
        <v>2000</v>
      </c>
      <c r="H1693" s="2" cm="1">
        <f t="array" ref="H1693">_xlfn.IFS(C1693="Golden Temple Mail",1200,C1693="Guruvayur Express",950,C1693="Guwahati Sbc Express",1100,C1693="Howrah Duronto",800,C1693="Howrah Mail",1400,C1693="Howrah Rajdhani",900,C1693="Kamrup Express",1150,C1693="Kerala Express",1000,C1693="Kolkata Rajdhani",900,C1693="Kovai Express",750,C1693="Mumbai Chennai Mail",1300,C1693="Mumbai Rajdhani",950,C1693="Mumbai Vande Bharat",700,C1693="Nagercoil Express",980,C1693="Chennai Express",1050,C1693="Chennai Intercity",850,C1693="Chennai Vande Bharat",700,C1693="Cheran Express",880,C1693="Coimbatore Express",920,C1693="Coimbatore Intercity",850,C1693="Coromandel Express",1080,C1693="Devagiri Express",970,C1693="Dibrugarh Rajdhani",1200,C1693="Duronto Express",950,C1693="Express",600,C1693="Garib Rath",880,C1693="Gatimaan Express",650,C1693="Rajdhani",950,C1693="Sanghamitra Express",1150,C1693="Sbc Guwahati Express",1100,C1693="Sealdah Duronto",900,C1693="Sealdah Rajdhani",950,C1693="Semi-Sleeper",400,C1693="Shatabdi",700,C1693="Sleeper",350,C1693="Super Luxury",500,C1693="Swarna Jayanti Rajdhani",960,C1693="Tamil Nadu Exp",1050,C1693="Vande Bharat",700,C1693="Vikramshila Express",980,C1693="Volvo AC",450,TRUE,"Unknown")</f>
        <v>1400</v>
      </c>
      <c r="I1693" t="s">
        <v>71</v>
      </c>
      <c r="J1693" t="s">
        <v>56</v>
      </c>
      <c r="M1693">
        <v>117</v>
      </c>
      <c r="N1693" t="s">
        <v>1064</v>
      </c>
    </row>
    <row r="1694" spans="1:14">
      <c r="A1694">
        <v>12840</v>
      </c>
      <c r="B1694" t="s">
        <v>1118</v>
      </c>
      <c r="C1694" t="s">
        <v>1112</v>
      </c>
      <c r="D1694" s="2" t="str" cm="1">
        <f t="array" ref="D1694">_xlfn.IFS(C1694="Golden Temple Mail","Amritsar",C1694="Guruvayur Express","Guruvayur",C1694="Guwahati Sbc Express","Guwahati",C1694="Howrah Duronto","Howrah",C1694="Howrah Mail","Howrah",C1694="Howrah Rajdhani","Howrah",C1694="Kamrup Express","Dibrugarh",C1694="Kerala Express","Thiruvananthapuram",C1694="Kolkata Rajdhani","Kolkata",C1694="Kovai Express","Coimbatore",C1694="Mumbai Chennai Mail","Mumbai",C1694="Mumbai Rajdhani","Mumbai",C1694="Mumbai Vande Bharat","Mumbai",C1694="Nagercoil Express","Nagercoil",C1694="August Kranti Rajdhani","Mumbai",C1694="Chennai Express","Chennai",C1694="Chennai Intercity","Chennai",C1694="Chennai Vande Bharat","Chennai",C1694="Cheran Express","Coimbatore",C1694="Coimbatore Express","Coimbatore",C1694="Coimbatore Intercity","Coimbatore",C1694="Coromandel Express","Kolkata",C1694="Devagiri Express","Secunderabad",C1694="Dibrugarh Rajdhani","Dibrugarh",C1694="Duronto Express","Multiple",C1694="Express","Generic",C1694="Garib Rath","Varies",C1694="Gatimaan Express","Delhi",C1694="Rajdhani","Multiple",C1694="Sanghamitra Express","Patna",C1694="Sbc Guwahati Express","Guwahati",C1694="Sealdah Duronto","Sealdah",C1694="Sealdah Rajdhani","Sealdah",C1694="Semi-Sleeper","Bus Type",C1694="Shatabdi","Multiple",C1694="Sleeper","Bus Type",C1694="Super Luxury","Bus Type",C1694="Swarna Jayanti Rajdhani","Ahmedabad",C1694="Tamil Nadu Exp","Chennai",C1694="Vande Bharat","Multiple",C1694="Vikramshila Express","Bhagalpur",C1694="Volvo AC","Bus Type",TRUE,"Unknown")</f>
        <v>Howrah</v>
      </c>
      <c r="E1694" s="1">
        <v>45293</v>
      </c>
      <c r="F1694">
        <v>93.65</v>
      </c>
      <c r="G1694" s="2" cm="1">
        <f t="array" ref="G1694">_xlfn.IFS(C1694="Golden Temple Mail",1800,C1694="Guruvayur Express",1450,C1694="Guwahati Sbc Express",1650,C1694="Howrah Duronto",1200,C1694="Howrah Mail",2000,C1694="Howrah Rajdhani",1450,C1694="Kamrup Express",1700,C1694="Kerala Express",1600,C1694="Kolkata Rajdhani",1450,C1694="Kovai Express",500,C1694="Mumbai Chennai Mail",1250,C1694="Mumbai Rajdhani",1450,C1694="Mumbai Vande Bharat",700,C1694="Nagercoil Express",1350,C1694="August Kranti Rajdhani",1300,C1694="Chennai Express",1050,C1694="Chennai Intercity",350,C1694="Chennai Vande Bharat",350,C1694="Cheran Express",500,C1694="Coimbatore Express",520,C1694="Coimbatore Intercity",350,C1694="Coromandel Express",1650,C1694="Devagiri Express",1200,C1694="Dibrugarh Rajdhani",2000,C1694="Duronto Express",1450,C1694="Express",600,C1694="Garib Rath",1200,C1694="Gatimaan Express",200,C1694="Rajdhani",1450,C1694="Sanghamitra Express",1900,C1694="Sbc Guwahati Express",1650,C1694="Sealdah Duronto",1200,C1694="Sealdah Rajdhani",1450,C1694="Semi-Sleeper",400,C1694="Shatabdi",500,C1694="Sleeper",350,C1694="Super Luxury",500,C1694="Swarna Jayanti Rajdhani",1600,C1694="Tamil Nadu Exp",1050,C1694="Vande Bharat",700,C1694="Vikramshila Express",1250,C1694="Volvo AC",450,TRUE,"Unknown")</f>
        <v>2000</v>
      </c>
      <c r="H1694" s="2" cm="1">
        <f t="array" ref="H1694">_xlfn.IFS(C1694="Golden Temple Mail",1200,C1694="Guruvayur Express",950,C1694="Guwahati Sbc Express",1100,C1694="Howrah Duronto",800,C1694="Howrah Mail",1400,C1694="Howrah Rajdhani",900,C1694="Kamrup Express",1150,C1694="Kerala Express",1000,C1694="Kolkata Rajdhani",900,C1694="Kovai Express",750,C1694="Mumbai Chennai Mail",1300,C1694="Mumbai Rajdhani",950,C1694="Mumbai Vande Bharat",700,C1694="Nagercoil Express",980,C1694="August Kranti Rajdhani",1200,C1694="Chennai Express",1050,C1694="Chennai Intercity",850,C1694="Chennai Vande Bharat",700,C1694="Cheran Express",880,C1694="Coimbatore Express",920,C1694="Coimbatore Intercity",850,C1694="Coromandel Express",1080,C1694="Devagiri Express",970,C1694="Dibrugarh Rajdhani",1200,C1694="Duronto Express",950,C1694="Express",600,C1694="Garib Rath",880,C1694="Gatimaan Express",650,C1694="Rajdhani",950,C1694="Sanghamitra Express",1150,C1694="Sbc Guwahati Express",1100,C1694="Sealdah Duronto",900,C1694="Sealdah Rajdhani",950,C1694="Semi-Sleeper",400,C1694="Shatabdi",700,C1694="Sleeper",350,C1694="Super Luxury",500,C1694="Swarna Jayanti Rajdhani",960,C1694="Tamil Nadu Exp",1050,C1694="Vande Bharat",700,C1694="Vikramshila Express",980,C1694="Volvo AC",450,TRUE,"Unknown")</f>
        <v>1400</v>
      </c>
      <c r="I1694" t="s">
        <v>83</v>
      </c>
      <c r="J1694" t="s">
        <v>19</v>
      </c>
      <c r="M1694">
        <v>121</v>
      </c>
      <c r="N1694" t="s">
        <v>1064</v>
      </c>
    </row>
    <row r="1695" spans="1:14">
      <c r="A1695">
        <v>12840</v>
      </c>
      <c r="B1695" t="s">
        <v>1117</v>
      </c>
      <c r="C1695" t="s">
        <v>1112</v>
      </c>
      <c r="D1695" s="2" t="str" cm="1">
        <f t="array" ref="D1695">_xlfn.IFS(C1695="Golden Temple Mail","Amritsar",C1695="Guruvayur Express","Guruvayur",C1695="Guwahati Sbc Express","Guwahati",C1695="Howrah Duronto","Howrah",C1695="Howrah Mail","Howrah",C1695="Howrah Rajdhani","Howrah",C1695="Kamrup Express","Dibrugarh",C1695="Kerala Express","Thiruvananthapuram",C1695="Kolkata Rajdhani","Kolkata",C1695="Kovai Express","Coimbatore",C1695="Mumbai Chennai Mail","Mumbai",C1695="Mumbai Rajdhani","Mumbai",C1695="Mumbai Vande Bharat","Mumbai",C1695="Nagercoil Express","Nagercoil",C1695="August Kranti Rajdhani","Mumbai",C1695="Chennai Express","Chennai",C1695="Chennai Intercity","Chennai",C1695="Chennai Vande Bharat","Chennai",C1695="Cheran Express","Coimbatore",C1695="Coimbatore Express","Coimbatore",C1695="Coimbatore Intercity","Coimbatore",C1695="Coromandel Express","Kolkata",C1695="Devagiri Express","Secunderabad",C1695="Dibrugarh Rajdhani","Dibrugarh",C1695="Duronto Express","Multiple",C1695="Express","Generic",C1695="Garib Rath","Varies",C1695="Gatimaan Express","Delhi",C1695="Rajdhani","Multiple",C1695="Sanghamitra Express","Patna",C1695="Sbc Guwahati Express","Guwahati",C1695="Sealdah Duronto","Sealdah",C1695="Sealdah Rajdhani","Sealdah",C1695="Semi-Sleeper","Bus Type",C1695="Shatabdi","Multiple",C1695="Sleeper","Bus Type",C1695="Super Luxury","Bus Type",C1695="Swarna Jayanti Rajdhani","Ahmedabad",C1695="Tamil Nadu Exp","Chennai",C1695="Vande Bharat","Multiple",C1695="Vikramshila Express","Bhagalpur",C1695="Volvo AC","Bus Type",TRUE,"Unknown")</f>
        <v>Howrah</v>
      </c>
      <c r="E1695" s="1">
        <v>45408</v>
      </c>
      <c r="F1695">
        <v>59.92</v>
      </c>
      <c r="G1695" s="2" cm="1">
        <f t="array" ref="G1695">_xlfn.IFS(C1695="Golden Temple Mail",1800,C1695="Guruvayur Express",1450,C1695="Guwahati Sbc Express",1650,C1695="Howrah Duronto",1200,C1695="Howrah Mail",2000,C1695="Howrah Rajdhani",1450,C1695="Kamrup Express",1700,C1695="Kerala Express",1600,C1695="Kolkata Rajdhani",1450,C1695="Kovai Express",500,C1695="Mumbai Chennai Mail",1250,C1695="Mumbai Rajdhani",1450,C1695="Mumbai Vande Bharat",700,C1695="Nagercoil Express",1350,C1695="August Kranti Rajdhani",1300,C1695="Chennai Express",1050,C1695="Chennai Intercity",350,C1695="Chennai Vande Bharat",350,C1695="Cheran Express",500,C1695="Coimbatore Express",520,C1695="Coimbatore Intercity",350,C1695="Coromandel Express",1650,C1695="Devagiri Express",1200,C1695="Dibrugarh Rajdhani",2000,C1695="Duronto Express",1450,C1695="Express",600,C1695="Garib Rath",1200,C1695="Gatimaan Express",200,C1695="Rajdhani","1450",C1695="Sanghamitra Express",1900,C1695="Sbc Guwahati Express",1650,C1695="Sealdah Duronto",1200,C1695="Sealdah Rajdhani",1450,C1695="Semi-Sleeper",400,C1695="Shatabdi",500,C1695="Sleeper",350,C1695="Super Luxury",500,C1695="Swarna Jayanti Rajdhani",1600,C1695="Tamil Nadu Exp",1050,C1695="Vande Bharat",700,C1695="Vikramshila Express",1250,C1695="Volvo AC",450,TRUE,"Unknown")</f>
        <v>2000</v>
      </c>
      <c r="H1695" s="2" cm="1">
        <f t="array" ref="H1695">_xlfn.IFS(C1695="Golden Temple Mail",1200,C1695="Guruvayur Express",950,C1695="Guwahati Sbc Express",1100,C1695="Howrah Duronto",800,C1695="Howrah Mail",1400,C1695="Howrah Rajdhani",900,C1695="Kamrup Express",1150,C1695="Kerala Express",1000,C1695="Kolkata Rajdhani",900,C1695="Kovai Express",750,C1695="Mumbai Chennai Mail",1300,C1695="Mumbai Rajdhani",950,C1695="Mumbai Vande Bharat",700,C1695="Nagercoil Express",980,C1695="Chennai Express",1050,C1695="Chennai Intercity",850,C1695="Chennai Vande Bharat",700,C1695="Cheran Express",880,C1695="Coimbatore Express",920,C1695="Coimbatore Intercity",850,C1695="Coromandel Express",1080,C1695="Devagiri Express",970,C1695="Dibrugarh Rajdhani",1200,C1695="Duronto Express",950,C1695="Express",600,C1695="Garib Rath",880,C1695="Gatimaan Express",650,C1695="Rajdhani",950,C1695="Sanghamitra Express",1150,C1695="Sbc Guwahati Express",1100,C1695="Sealdah Duronto",900,C1695="Sealdah Rajdhani",950,C1695="Semi-Sleeper",400,C1695="Shatabdi",700,C1695="Sleeper",350,C1695="Super Luxury",500,C1695="Swarna Jayanti Rajdhani",960,C1695="Tamil Nadu Exp",1050,C1695="Vande Bharat",700,C1695="Vikramshila Express",980,C1695="Volvo AC",450,TRUE,"Unknown")</f>
        <v>1400</v>
      </c>
      <c r="I1695" t="s">
        <v>74</v>
      </c>
      <c r="J1695" t="s">
        <v>39</v>
      </c>
      <c r="M1695">
        <v>124</v>
      </c>
      <c r="N1695" t="s">
        <v>1064</v>
      </c>
    </row>
    <row r="1696" spans="1:14">
      <c r="A1696">
        <v>12840</v>
      </c>
      <c r="B1696" t="s">
        <v>1116</v>
      </c>
      <c r="C1696" t="s">
        <v>1112</v>
      </c>
      <c r="D1696" s="2" t="str" cm="1">
        <f t="array" ref="D1696">_xlfn.IFS(C1696="Golden Temple Mail","Amritsar",C1696="Guruvayur Express","Guruvayur",C1696="Guwahati Sbc Express","Guwahati",C1696="Howrah Duronto","Howrah",C1696="Howrah Mail","Howrah",C1696="Howrah Rajdhani","Howrah",C1696="Kamrup Express","Dibrugarh",C1696="Kerala Express","Thiruvananthapuram",C1696="Kolkata Rajdhani","Kolkata",C1696="Kovai Express","Coimbatore",C1696="Mumbai Chennai Mail","Mumbai",C1696="Mumbai Rajdhani","Mumbai",C1696="Mumbai Vande Bharat","Mumbai",C1696="Nagercoil Express","Nagercoil",C1696="August Kranti Rajdhani","Mumbai",C1696="Chennai Express","Chennai",C1696="Chennai Intercity","Chennai",C1696="Chennai Vande Bharat","Chennai",C1696="Cheran Express","Coimbatore",C1696="Coimbatore Express","Coimbatore",C1696="Coimbatore Intercity","Coimbatore",C1696="Coromandel Express","Kolkata",C1696="Devagiri Express","Secunderabad",C1696="Dibrugarh Rajdhani","Dibrugarh",C1696="Duronto Express","Multiple",C1696="Express","Generic",C1696="Garib Rath","Varies",C1696="Gatimaan Express","Delhi",C1696="Rajdhani","Multiple",C1696="Sanghamitra Express","Patna",C1696="Sbc Guwahati Express","Guwahati",C1696="Sealdah Duronto","Sealdah",C1696="Sealdah Rajdhani","Sealdah",C1696="Semi-Sleeper","Bus Type",C1696="Shatabdi","Multiple",C1696="Sleeper","Bus Type",C1696="Super Luxury","Bus Type",C1696="Swarna Jayanti Rajdhani","Ahmedabad",C1696="Tamil Nadu Exp","Chennai",C1696="Vande Bharat","Multiple",C1696="Vikramshila Express","Bhagalpur",C1696="Volvo AC","Bus Type",TRUE,"Unknown")</f>
        <v>Howrah</v>
      </c>
      <c r="E1696" s="1">
        <v>45592</v>
      </c>
      <c r="F1696">
        <v>47.33</v>
      </c>
      <c r="G1696" s="2" cm="1">
        <f t="array" ref="G1696">_xlfn.IFS(C1696="Golden Temple Mail",1800,C1696="Guruvayur Express",1450,C1696="Guwahati Sbc Express",1650,C1696="Howrah Duronto",1200,C1696="Howrah Mail",2000,C1696="Howrah Rajdhani",1450,C1696="Kamrup Express",1700,C1696="Kerala Express",1600,C1696="Kolkata Rajdhani",1450,C1696="Kovai Express",500,C1696="Mumbai Chennai Mail",1250,C1696="Mumbai Rajdhani",1450,C1696="Mumbai Vande Bharat",700,C1696="Nagercoil Express",1350,C1696="August Kranti Rajdhani",1300,C1696="Chennai Express",1050,C1696="Chennai Intercity",350,C1696="Chennai Vande Bharat",350,C1696="Cheran Express",500,C1696="Coimbatore Express",520,C1696="Coimbatore Intercity",350,C1696="Coromandel Express",1650,C1696="Devagiri Express",1200,C1696="Dibrugarh Rajdhani",2000,C1696="Duronto Express",1450,C1696="Express",600,C1696="Garib Rath",1200,C1696="Gatimaan Express",200,C1696="Rajdhani",1450,C1696="Sanghamitra Express",1900,C1696="Sbc Guwahati Express",1650,C1696="Sealdah Duronto",1200,C1696="Sealdah Rajdhani",1450,C1696="Semi-Sleeper",400,C1696="Shatabdi",500,C1696="Sleeper",350,C1696="Super Luxury",500,C1696="Swarna Jayanti Rajdhani",1600,C1696="Tamil Nadu Exp",1050,C1696="Vande Bharat",700,C1696="Vikramshila Express",1250,C1696="Volvo AC",450,TRUE,"Unknown")</f>
        <v>2000</v>
      </c>
      <c r="H1696" s="2" cm="1">
        <f t="array" ref="H1696">_xlfn.IFS(C1696="Golden Temple Mail",1200,C1696="Guruvayur Express",950,C1696="Guwahati Sbc Express",1100,C1696="Howrah Duronto",800,C1696="Howrah Mail",1400,C1696="Howrah Rajdhani",900,C1696="Kamrup Express",1150,C1696="Kerala Express",1000,C1696="Kolkata Rajdhani",900,C1696="Kovai Express",750,C1696="Mumbai Chennai Mail",1300,C1696="Mumbai Rajdhani",950,C1696="Mumbai Vande Bharat",700,C1696="Nagercoil Express",980,C1696="August Kranti Rajdhani",1200,C1696="Chennai Express",1050,C1696="Chennai Intercity",850,C1696="Chennai Vande Bharat",700,C1696="Cheran Express",880,C1696="Coimbatore Express",920,C1696="Coimbatore Intercity",850,C1696="Coromandel Express",1080,C1696="Devagiri Express",970,C1696="Dibrugarh Rajdhani",1200,C1696="Duronto Express",950,C1696="Express",600,C1696="Garib Rath",880,C1696="Gatimaan Express",650,C1696="Rajdhani",950,C1696="Sanghamitra Express",1150,C1696="Sbc Guwahati Express",1100,C1696="Sealdah Duronto",900,C1696="Sealdah Rajdhani",950,C1696="Semi-Sleeper",400,C1696="Shatabdi",700,C1696="Sleeper",350,C1696="Super Luxury",500,C1696="Swarna Jayanti Rajdhani",960,C1696="Tamil Nadu Exp",1050,C1696="Vande Bharat",700,C1696="Vikramshila Express",980,C1696="Volvo AC",450,TRUE,"Unknown")</f>
        <v>1400</v>
      </c>
      <c r="I1696" t="s">
        <v>25</v>
      </c>
      <c r="J1696" t="s">
        <v>56</v>
      </c>
      <c r="M1696">
        <v>127</v>
      </c>
      <c r="N1696" t="s">
        <v>1064</v>
      </c>
    </row>
    <row r="1697" spans="1:14">
      <c r="A1697">
        <v>12840</v>
      </c>
      <c r="B1697" t="s">
        <v>1115</v>
      </c>
      <c r="C1697" t="s">
        <v>1112</v>
      </c>
      <c r="D1697" s="2" t="str" cm="1">
        <f t="array" ref="D1697">_xlfn.IFS(C1697="Golden Temple Mail","Amritsar",C1697="Guruvayur Express","Guruvayur",C1697="Guwahati Sbc Express","Guwahati",C1697="Howrah Duronto","Howrah",C1697="Howrah Mail","Howrah",C1697="Howrah Rajdhani","Howrah",C1697="Kamrup Express","Dibrugarh",C1697="Kerala Express","Thiruvananthapuram",C1697="Kolkata Rajdhani","Kolkata",C1697="Kovai Express","Coimbatore",C1697="Mumbai Chennai Mail","Mumbai",C1697="Mumbai Rajdhani","Mumbai",C1697="Mumbai Vande Bharat","Mumbai",C1697="Nagercoil Express","Nagercoil",C1697="August Kranti Rajdhani","Mumbai",C1697="Chennai Express","Chennai",C1697="Chennai Intercity","Chennai",C1697="Chennai Vande Bharat","Chennai",C1697="Cheran Express","Coimbatore",C1697="Coimbatore Express","Coimbatore",C1697="Coimbatore Intercity","Coimbatore",C1697="Coromandel Express","Kolkata",C1697="Devagiri Express","Secunderabad",C1697="Dibrugarh Rajdhani","Dibrugarh",C1697="Duronto Express","Multiple",C1697="Express","Generic",C1697="Garib Rath","Varies",C1697="Gatimaan Express","Delhi",C1697="Rajdhani","Multiple",C1697="Sanghamitra Express","Patna",C1697="Sbc Guwahati Express","Guwahati",C1697="Sealdah Duronto","Sealdah",C1697="Sealdah Rajdhani","Sealdah",C1697="Semi-Sleeper","Bus Type",C1697="Shatabdi","Multiple",C1697="Sleeper","Bus Type",C1697="Super Luxury","Bus Type",C1697="Swarna Jayanti Rajdhani","Ahmedabad",C1697="Tamil Nadu Exp","Chennai",C1697="Vande Bharat","Multiple",C1697="Vikramshila Express","Bhagalpur",C1697="Volvo AC","Bus Type",TRUE,"Unknown")</f>
        <v>Howrah</v>
      </c>
      <c r="E1697" s="1">
        <v>45540</v>
      </c>
      <c r="F1697">
        <v>44.7</v>
      </c>
      <c r="G1697" s="2" cm="1">
        <f t="array" ref="G1697">_xlfn.IFS(C1697="Golden Temple Mail",1800,C1697="Guruvayur Express",1450,C1697="Guwahati Sbc Express",1650,C1697="Howrah Duronto",1200,C1697="Howrah Mail",2000,C1697="Howrah Rajdhani",1450,C1697="Kamrup Express",1700,C1697="Kerala Express",1600,C1697="Kolkata Rajdhani",1450,C1697="Kovai Express",500,C1697="Mumbai Chennai Mail",1250,C1697="Mumbai Rajdhani",1450,C1697="Mumbai Vande Bharat",700,C1697="Nagercoil Express",1350,C1697="August Kranti Rajdhani",1300,C1697="Chennai Express",1050,C1697="Chennai Intercity",350,C1697="Chennai Vande Bharat",350,C1697="Cheran Express",500,C1697="Coimbatore Express",520,C1697="Coimbatore Intercity",350,C1697="Coromandel Express",1650,C1697="Devagiri Express",1200,C1697="Dibrugarh Rajdhani",2000,C1697="Duronto Express",1450,C1697="Express",600,C1697="Garib Rath",1200,C1697="Gatimaan Express",200,C1697="Rajdhani","1450",C1697="Sanghamitra Express",1900,C1697="Sbc Guwahati Express",1650,C1697="Sealdah Duronto",1200,C1697="Sealdah Rajdhani",1450,C1697="Semi-Sleeper",400,C1697="Shatabdi",500,C1697="Sleeper",350,C1697="Super Luxury",500,C1697="Swarna Jayanti Rajdhani",1600,C1697="Tamil Nadu Exp",1050,C1697="Vande Bharat",700,C1697="Vikramshila Express",1250,C1697="Volvo AC",450,TRUE,"Unknown")</f>
        <v>2000</v>
      </c>
      <c r="H1697" s="2" cm="1">
        <f t="array" ref="H1697">_xlfn.IFS(C1697="Golden Temple Mail",1200,C1697="Guruvayur Express",950,C1697="Guwahati Sbc Express",1100,C1697="Howrah Duronto",800,C1697="Howrah Mail",1400,C1697="Howrah Rajdhani",900,C1697="Kamrup Express",1150,C1697="Kerala Express",1000,C1697="Kolkata Rajdhani",900,C1697="Kovai Express",750,C1697="Mumbai Chennai Mail",1300,C1697="Mumbai Rajdhani",950,C1697="Mumbai Vande Bharat",700,C1697="Nagercoil Express",980,C1697="Chennai Express",1050,C1697="Chennai Intercity",850,C1697="Chennai Vande Bharat",700,C1697="Cheran Express",880,C1697="Coimbatore Express",920,C1697="Coimbatore Intercity",850,C1697="Coromandel Express",1080,C1697="Devagiri Express",970,C1697="Dibrugarh Rajdhani",1200,C1697="Duronto Express",950,C1697="Express",600,C1697="Garib Rath",880,C1697="Gatimaan Express",650,C1697="Rajdhani",950,C1697="Sanghamitra Express",1150,C1697="Sbc Guwahati Express",1100,C1697="Sealdah Duronto",900,C1697="Sealdah Rajdhani",950,C1697="Semi-Sleeper",400,C1697="Shatabdi",700,C1697="Sleeper",350,C1697="Super Luxury",500,C1697="Swarna Jayanti Rajdhani",960,C1697="Tamil Nadu Exp",1050,C1697="Vande Bharat",700,C1697="Vikramshila Express",980,C1697="Volvo AC",450,TRUE,"Unknown")</f>
        <v>1400</v>
      </c>
      <c r="I1697" t="s">
        <v>38</v>
      </c>
      <c r="J1697" t="s">
        <v>26</v>
      </c>
      <c r="M1697">
        <v>87</v>
      </c>
      <c r="N1697" t="s">
        <v>1064</v>
      </c>
    </row>
    <row r="1698" spans="1:14">
      <c r="A1698">
        <v>12840</v>
      </c>
      <c r="B1698" t="s">
        <v>1114</v>
      </c>
      <c r="C1698" t="s">
        <v>1112</v>
      </c>
      <c r="D1698" s="2" t="str" cm="1">
        <f t="array" ref="D1698">_xlfn.IFS(C1698="Golden Temple Mail","Amritsar",C1698="Guruvayur Express","Guruvayur",C1698="Guwahati Sbc Express","Guwahati",C1698="Howrah Duronto","Howrah",C1698="Howrah Mail","Howrah",C1698="Howrah Rajdhani","Howrah",C1698="Kamrup Express","Dibrugarh",C1698="Kerala Express","Thiruvananthapuram",C1698="Kolkata Rajdhani","Kolkata",C1698="Kovai Express","Coimbatore",C1698="Mumbai Chennai Mail","Mumbai",C1698="Mumbai Rajdhani","Mumbai",C1698="Mumbai Vande Bharat","Mumbai",C1698="Nagercoil Express","Nagercoil",C1698="August Kranti Rajdhani","Mumbai",C1698="Chennai Express","Chennai",C1698="Chennai Intercity","Chennai",C1698="Chennai Vande Bharat","Chennai",C1698="Cheran Express","Coimbatore",C1698="Coimbatore Express","Coimbatore",C1698="Coimbatore Intercity","Coimbatore",C1698="Coromandel Express","Kolkata",C1698="Devagiri Express","Secunderabad",C1698="Dibrugarh Rajdhani","Dibrugarh",C1698="Duronto Express","Multiple",C1698="Express","Generic",C1698="Garib Rath","Varies",C1698="Gatimaan Express","Delhi",C1698="Rajdhani","Multiple",C1698="Sanghamitra Express","Patna",C1698="Sbc Guwahati Express","Guwahati",C1698="Sealdah Duronto","Sealdah",C1698="Sealdah Rajdhani","Sealdah",C1698="Semi-Sleeper","Bus Type",C1698="Shatabdi","Multiple",C1698="Sleeper","Bus Type",C1698="Super Luxury","Bus Type",C1698="Swarna Jayanti Rajdhani","Ahmedabad",C1698="Tamil Nadu Exp","Chennai",C1698="Vande Bharat","Multiple",C1698="Vikramshila Express","Bhagalpur",C1698="Volvo AC","Bus Type",TRUE,"Unknown")</f>
        <v>Howrah</v>
      </c>
      <c r="E1698" s="1">
        <v>45495</v>
      </c>
      <c r="F1698">
        <v>91.15</v>
      </c>
      <c r="G1698" s="2" cm="1">
        <f t="array" ref="G1698">_xlfn.IFS(C1698="Golden Temple Mail",1800,C1698="Guruvayur Express",1450,C1698="Guwahati Sbc Express",1650,C1698="Howrah Duronto",1200,C1698="Howrah Mail",2000,C1698="Howrah Rajdhani",1450,C1698="Kamrup Express",1700,C1698="Kerala Express",1600,C1698="Kolkata Rajdhani",1450,C1698="Kovai Express",500,C1698="Mumbai Chennai Mail",1250,C1698="Mumbai Rajdhani",1450,C1698="Mumbai Vande Bharat",700,C1698="Nagercoil Express",1350,C1698="August Kranti Rajdhani",1300,C1698="Chennai Express",1050,C1698="Chennai Intercity",350,C1698="Chennai Vande Bharat",350,C1698="Cheran Express",500,C1698="Coimbatore Express",520,C1698="Coimbatore Intercity",350,C1698="Coromandel Express",1650,C1698="Devagiri Express",1200,C1698="Dibrugarh Rajdhani",2000,C1698="Duronto Express",1450,C1698="Express",600,C1698="Garib Rath",1200,C1698="Gatimaan Express",200,C1698="Rajdhani",1450,C1698="Sanghamitra Express",1900,C1698="Sbc Guwahati Express",1650,C1698="Sealdah Duronto",1200,C1698="Sealdah Rajdhani",1450,C1698="Semi-Sleeper",400,C1698="Shatabdi",500,C1698="Sleeper",350,C1698="Super Luxury",500,C1698="Swarna Jayanti Rajdhani",1600,C1698="Tamil Nadu Exp",1050,C1698="Vande Bharat",700,C1698="Vikramshila Express",1250,C1698="Volvo AC",450,TRUE,"Unknown")</f>
        <v>2000</v>
      </c>
      <c r="H1698" s="2" cm="1">
        <f t="array" ref="H1698">_xlfn.IFS(C1698="Golden Temple Mail",1200,C1698="Guruvayur Express",950,C1698="Guwahati Sbc Express",1100,C1698="Howrah Duronto",800,C1698="Howrah Mail",1400,C1698="Howrah Rajdhani",900,C1698="Kamrup Express",1150,C1698="Kerala Express",1000,C1698="Kolkata Rajdhani",900,C1698="Kovai Express",750,C1698="Mumbai Chennai Mail",1300,C1698="Mumbai Rajdhani",950,C1698="Mumbai Vande Bharat",700,C1698="Nagercoil Express",980,C1698="August Kranti Rajdhani",1200,C1698="Chennai Express",1050,C1698="Chennai Intercity",850,C1698="Chennai Vande Bharat",700,C1698="Cheran Express",880,C1698="Coimbatore Express",920,C1698="Coimbatore Intercity",850,C1698="Coromandel Express",1080,C1698="Devagiri Express",970,C1698="Dibrugarh Rajdhani",1200,C1698="Duronto Express",950,C1698="Express",600,C1698="Garib Rath",880,C1698="Gatimaan Express",650,C1698="Rajdhani",950,C1698="Sanghamitra Express",1150,C1698="Sbc Guwahati Express",1100,C1698="Sealdah Duronto",900,C1698="Sealdah Rajdhani",950,C1698="Semi-Sleeper",400,C1698="Shatabdi",700,C1698="Sleeper",350,C1698="Super Luxury",500,C1698="Swarna Jayanti Rajdhani",960,C1698="Tamil Nadu Exp",1050,C1698="Vande Bharat",700,C1698="Vikramshila Express",980,C1698="Volvo AC",450,TRUE,"Unknown")</f>
        <v>1400</v>
      </c>
      <c r="I1698" t="s">
        <v>30</v>
      </c>
      <c r="J1698" t="s">
        <v>42</v>
      </c>
      <c r="M1698">
        <v>101</v>
      </c>
      <c r="N1698" t="s">
        <v>1064</v>
      </c>
    </row>
    <row r="1699" spans="1:14">
      <c r="A1699">
        <v>12840</v>
      </c>
      <c r="B1699" t="s">
        <v>1113</v>
      </c>
      <c r="C1699" t="s">
        <v>1112</v>
      </c>
      <c r="D1699" s="2" t="str" cm="1">
        <f t="array" ref="D1699">_xlfn.IFS(C1699="Golden Temple Mail","Amritsar",C1699="Guruvayur Express","Guruvayur",C1699="Guwahati Sbc Express","Guwahati",C1699="Howrah Duronto","Howrah",C1699="Howrah Mail","Howrah",C1699="Howrah Rajdhani","Howrah",C1699="Kamrup Express","Dibrugarh",C1699="Kerala Express","Thiruvananthapuram",C1699="Kolkata Rajdhani","Kolkata",C1699="Kovai Express","Coimbatore",C1699="Mumbai Chennai Mail","Mumbai",C1699="Mumbai Rajdhani","Mumbai",C1699="Mumbai Vande Bharat","Mumbai",C1699="Nagercoil Express","Nagercoil",C1699="August Kranti Rajdhani","Mumbai",C1699="Chennai Express","Chennai",C1699="Chennai Intercity","Chennai",C1699="Chennai Vande Bharat","Chennai",C1699="Cheran Express","Coimbatore",C1699="Coimbatore Express","Coimbatore",C1699="Coimbatore Intercity","Coimbatore",C1699="Coromandel Express","Kolkata",C1699="Devagiri Express","Secunderabad",C1699="Dibrugarh Rajdhani","Dibrugarh",C1699="Duronto Express","Multiple",C1699="Express","Generic",C1699="Garib Rath","Varies",C1699="Gatimaan Express","Delhi",C1699="Rajdhani","Multiple",C1699="Sanghamitra Express","Patna",C1699="Sbc Guwahati Express","Guwahati",C1699="Sealdah Duronto","Sealdah",C1699="Sealdah Rajdhani","Sealdah",C1699="Semi-Sleeper","Bus Type",C1699="Shatabdi","Multiple",C1699="Sleeper","Bus Type",C1699="Super Luxury","Bus Type",C1699="Swarna Jayanti Rajdhani","Ahmedabad",C1699="Tamil Nadu Exp","Chennai",C1699="Vande Bharat","Multiple",C1699="Vikramshila Express","Bhagalpur",C1699="Volvo AC","Bus Type",TRUE,"Unknown")</f>
        <v>Howrah</v>
      </c>
      <c r="E1699" s="1">
        <v>45624</v>
      </c>
      <c r="F1699">
        <v>56.01</v>
      </c>
      <c r="G1699" s="2" cm="1">
        <f t="array" ref="G1699">_xlfn.IFS(C1699="Golden Temple Mail",1800,C1699="Guruvayur Express",1450,C1699="Guwahati Sbc Express",1650,C1699="Howrah Duronto",1200,C1699="Howrah Mail",2000,C1699="Howrah Rajdhani",1450,C1699="Kamrup Express",1700,C1699="Kerala Express",1600,C1699="Kolkata Rajdhani",1450,C1699="Kovai Express",500,C1699="Mumbai Chennai Mail",1250,C1699="Mumbai Rajdhani",1450,C1699="Mumbai Vande Bharat",700,C1699="Nagercoil Express",1350,C1699="August Kranti Rajdhani",1300,C1699="Chennai Express",1050,C1699="Chennai Intercity",350,C1699="Chennai Vande Bharat",350,C1699="Cheran Express",500,C1699="Coimbatore Express",520,C1699="Coimbatore Intercity",350,C1699="Coromandel Express",1650,C1699="Devagiri Express",1200,C1699="Dibrugarh Rajdhani",2000,C1699="Duronto Express",1450,C1699="Express",600,C1699="Garib Rath",1200,C1699="Gatimaan Express",200,C1699="Rajdhani","1450",C1699="Sanghamitra Express",1900,C1699="Sbc Guwahati Express",1650,C1699="Sealdah Duronto",1200,C1699="Sealdah Rajdhani",1450,C1699="Semi-Sleeper",400,C1699="Shatabdi",500,C1699="Sleeper",350,C1699="Super Luxury",500,C1699="Swarna Jayanti Rajdhani",1600,C1699="Tamil Nadu Exp",1050,C1699="Vande Bharat",700,C1699="Vikramshila Express",1250,C1699="Volvo AC",450,TRUE,"Unknown")</f>
        <v>2000</v>
      </c>
      <c r="H1699" s="2" cm="1">
        <f t="array" ref="H1699">_xlfn.IFS(C1699="Golden Temple Mail",1200,C1699="Guruvayur Express",950,C1699="Guwahati Sbc Express",1100,C1699="Howrah Duronto",800,C1699="Howrah Mail",1400,C1699="Howrah Rajdhani",900,C1699="Kamrup Express",1150,C1699="Kerala Express",1000,C1699="Kolkata Rajdhani",900,C1699="Kovai Express",750,C1699="Mumbai Chennai Mail",1300,C1699="Mumbai Rajdhani",950,C1699="Mumbai Vande Bharat",700,C1699="Nagercoil Express",980,C1699="Chennai Express",1050,C1699="Chennai Intercity",850,C1699="Chennai Vande Bharat",700,C1699="Cheran Express",880,C1699="Coimbatore Express",920,C1699="Coimbatore Intercity",850,C1699="Coromandel Express",1080,C1699="Devagiri Express",970,C1699="Dibrugarh Rajdhani",1200,C1699="Duronto Express",950,C1699="Express",600,C1699="Garib Rath",880,C1699="Gatimaan Express",650,C1699="Rajdhani",950,C1699="Sanghamitra Express",1150,C1699="Sbc Guwahati Express",1100,C1699="Sealdah Duronto",900,C1699="Sealdah Rajdhani",950,C1699="Semi-Sleeper",400,C1699="Shatabdi",700,C1699="Sleeper",350,C1699="Super Luxury",500,C1699="Swarna Jayanti Rajdhani",960,C1699="Tamil Nadu Exp",1050,C1699="Vande Bharat",700,C1699="Vikramshila Express",980,C1699="Volvo AC",450,TRUE,"Unknown")</f>
        <v>1400</v>
      </c>
      <c r="I1699" t="s">
        <v>18</v>
      </c>
      <c r="J1699" t="s">
        <v>26</v>
      </c>
      <c r="M1699">
        <v>123</v>
      </c>
      <c r="N1699" t="s">
        <v>1064</v>
      </c>
    </row>
    <row r="1700" spans="1:14">
      <c r="A1700">
        <v>12840</v>
      </c>
      <c r="B1700" t="s">
        <v>1145</v>
      </c>
      <c r="C1700" t="s">
        <v>1112</v>
      </c>
      <c r="D1700" s="2" t="str" cm="1">
        <f t="array" ref="D1700">_xlfn.IFS(C1700="Golden Temple Mail","Amritsar",C1700="Guruvayur Express","Guruvayur",C1700="Guwahati Sbc Express","Guwahati",C1700="Howrah Duronto","Howrah",C1700="Howrah Mail","Howrah",C1700="Howrah Rajdhani","Howrah",C1700="Kamrup Express","Dibrugarh",C1700="Kerala Express","Thiruvananthapuram",C1700="Kolkata Rajdhani","Kolkata",C1700="Kovai Express","Coimbatore",C1700="Mumbai Chennai Mail","Mumbai",C1700="Mumbai Rajdhani","Mumbai",C1700="Mumbai Vande Bharat","Mumbai",C1700="Nagercoil Express","Nagercoil",C1700="August Kranti Rajdhani","Mumbai",C1700="Chennai Express","Chennai",C1700="Chennai Intercity","Chennai",C1700="Chennai Vande Bharat","Chennai",C1700="Cheran Express","Coimbatore",C1700="Coimbatore Express","Coimbatore",C1700="Coimbatore Intercity","Coimbatore",C1700="Coromandel Express","Kolkata",C1700="Devagiri Express","Secunderabad",C1700="Dibrugarh Rajdhani","Dibrugarh",C1700="Duronto Express","Multiple",C1700="Express","Generic",C1700="Garib Rath","Varies",C1700="Gatimaan Express","Delhi",C1700="Rajdhani","Multiple",C1700="Sanghamitra Express","Patna",C1700="Sbc Guwahati Express","Guwahati",C1700="Sealdah Duronto","Sealdah",C1700="Sealdah Rajdhani","Sealdah",C1700="Semi-Sleeper","Bus Type",C1700="Shatabdi","Multiple",C1700="Sleeper","Bus Type",C1700="Super Luxury","Bus Type",C1700="Swarna Jayanti Rajdhani","Ahmedabad",C1700="Tamil Nadu Exp","Chennai",C1700="Vande Bharat","Multiple",C1700="Vikramshila Express","Bhagalpur",C1700="Volvo AC","Bus Type",TRUE,"Unknown")</f>
        <v>Howrah</v>
      </c>
      <c r="E1700" s="1">
        <v>45374</v>
      </c>
      <c r="F1700">
        <v>70.85</v>
      </c>
      <c r="G1700" s="2" cm="1">
        <f t="array" ref="G1700">_xlfn.IFS(C1700="Golden Temple Mail",1800,C1700="Guruvayur Express",1450,C1700="Guwahati Sbc Express",1650,C1700="Howrah Duronto",1200,C1700="Howrah Mail",2000,C1700="Howrah Rajdhani",1450,C1700="Kamrup Express",1700,C1700="Kerala Express",1600,C1700="Kolkata Rajdhani",1450,C1700="Kovai Express",500,C1700="Mumbai Chennai Mail",1250,C1700="Mumbai Rajdhani",1450,C1700="Mumbai Vande Bharat",700,C1700="Nagercoil Express",1350,C1700="August Kranti Rajdhani",1300,C1700="Chennai Express",1050,C1700="Chennai Intercity",350,C1700="Chennai Vande Bharat",350,C1700="Cheran Express",500,C1700="Coimbatore Express",520,C1700="Coimbatore Intercity",350,C1700="Coromandel Express",1650,C1700="Devagiri Express",1200,C1700="Dibrugarh Rajdhani",2000,C1700="Duronto Express",1450,C1700="Express",600,C1700="Garib Rath",1200,C1700="Gatimaan Express",200,C1700="Rajdhani",1450,C1700="Sanghamitra Express",1900,C1700="Sbc Guwahati Express",1650,C1700="Sealdah Duronto",1200,C1700="Sealdah Rajdhani",1450,C1700="Semi-Sleeper",400,C1700="Shatabdi",500,C1700="Sleeper",350,C1700="Super Luxury",500,C1700="Swarna Jayanti Rajdhani",1600,C1700="Tamil Nadu Exp",1050,C1700="Vande Bharat",700,C1700="Vikramshila Express",1250,C1700="Volvo AC",450,TRUE,"Unknown")</f>
        <v>2000</v>
      </c>
      <c r="H1700" s="2" cm="1">
        <f t="array" ref="H1700">_xlfn.IFS(C1700="Golden Temple Mail",1200,C1700="Guruvayur Express",950,C1700="Guwahati Sbc Express",1100,C1700="Howrah Duronto",800,C1700="Howrah Mail",1400,C1700="Howrah Rajdhani",900,C1700="Kamrup Express",1150,C1700="Kerala Express",1000,C1700="Kolkata Rajdhani",900,C1700="Kovai Express",750,C1700="Mumbai Chennai Mail",1300,C1700="Mumbai Rajdhani",950,C1700="Mumbai Vande Bharat",700,C1700="Nagercoil Express",980,C1700="August Kranti Rajdhani",1200,C1700="Chennai Express",1050,C1700="Chennai Intercity",850,C1700="Chennai Vande Bharat",700,C1700="Cheran Express",880,C1700="Coimbatore Express",920,C1700="Coimbatore Intercity",850,C1700="Coromandel Express",1080,C1700="Devagiri Express",970,C1700="Dibrugarh Rajdhani",1200,C1700="Duronto Express",950,C1700="Express",600,C1700="Garib Rath",880,C1700="Gatimaan Express",650,C1700="Rajdhani",950,C1700="Sanghamitra Express",1150,C1700="Sbc Guwahati Express",1100,C1700="Sealdah Duronto",900,C1700="Sealdah Rajdhani",950,C1700="Semi-Sleeper",400,C1700="Shatabdi",700,C1700="Sleeper",350,C1700="Super Luxury",500,C1700="Swarna Jayanti Rajdhani",960,C1700="Tamil Nadu Exp",1050,C1700="Vande Bharat",700,C1700="Vikramshila Express",980,C1700="Volvo AC",450,TRUE,"Unknown")</f>
        <v>1400</v>
      </c>
      <c r="I1700" t="s">
        <v>59</v>
      </c>
      <c r="J1700" t="s">
        <v>31</v>
      </c>
      <c r="M1700">
        <v>158</v>
      </c>
      <c r="N1700" t="s">
        <v>1064</v>
      </c>
    </row>
    <row r="1701" spans="1:14">
      <c r="A1701">
        <v>12840</v>
      </c>
      <c r="B1701" t="s">
        <v>1111</v>
      </c>
      <c r="C1701" t="s">
        <v>1112</v>
      </c>
      <c r="D1701" s="2" t="str" cm="1">
        <f t="array" ref="D1701">_xlfn.IFS(C1701="Golden Temple Mail","Amritsar",C1701="Guruvayur Express","Guruvayur",C1701="Guwahati Sbc Express","Guwahati",C1701="Howrah Duronto","Howrah",C1701="Howrah Mail","Howrah",C1701="Howrah Rajdhani","Howrah",C1701="Kamrup Express","Dibrugarh",C1701="Kerala Express","Thiruvananthapuram",C1701="Kolkata Rajdhani","Kolkata",C1701="Kovai Express","Coimbatore",C1701="Mumbai Chennai Mail","Mumbai",C1701="Mumbai Rajdhani","Mumbai",C1701="Mumbai Vande Bharat","Mumbai",C1701="Nagercoil Express","Nagercoil",C1701="August Kranti Rajdhani","Mumbai",C1701="Chennai Express","Chennai",C1701="Chennai Intercity","Chennai",C1701="Chennai Vande Bharat","Chennai",C1701="Cheran Express","Coimbatore",C1701="Coimbatore Express","Coimbatore",C1701="Coimbatore Intercity","Coimbatore",C1701="Coromandel Express","Kolkata",C1701="Devagiri Express","Secunderabad",C1701="Dibrugarh Rajdhani","Dibrugarh",C1701="Duronto Express","Multiple",C1701="Express","Generic",C1701="Garib Rath","Varies",C1701="Gatimaan Express","Delhi",C1701="Rajdhani","Multiple",C1701="Sanghamitra Express","Patna",C1701="Sbc Guwahati Express","Guwahati",C1701="Sealdah Duronto","Sealdah",C1701="Sealdah Rajdhani","Sealdah",C1701="Semi-Sleeper","Bus Type",C1701="Shatabdi","Multiple",C1701="Sleeper","Bus Type",C1701="Super Luxury","Bus Type",C1701="Swarna Jayanti Rajdhani","Ahmedabad",C1701="Tamil Nadu Exp","Chennai",C1701="Vande Bharat","Multiple",C1701="Vikramshila Express","Bhagalpur",C1701="Volvo AC","Bus Type",TRUE,"Unknown")</f>
        <v>Howrah</v>
      </c>
      <c r="E1701" s="1">
        <v>45313</v>
      </c>
      <c r="F1701">
        <v>61.53</v>
      </c>
      <c r="G1701" s="2" cm="1">
        <f t="array" ref="G1701">_xlfn.IFS(C1701="Golden Temple Mail",1800,C1701="Guruvayur Express",1450,C1701="Guwahati Sbc Express",1650,C1701="Howrah Duronto",1200,C1701="Howrah Mail",2000,C1701="Howrah Rajdhani",1450,C1701="Kamrup Express",1700,C1701="Kerala Express",1600,C1701="Kolkata Rajdhani",1450,C1701="Kovai Express",500,C1701="Mumbai Chennai Mail",1250,C1701="Mumbai Rajdhani",1450,C1701="Mumbai Vande Bharat",700,C1701="Nagercoil Express",1350,C1701="August Kranti Rajdhani",1300,C1701="Chennai Express",1050,C1701="Chennai Intercity",350,C1701="Chennai Vande Bharat",350,C1701="Cheran Express",500,C1701="Coimbatore Express",520,C1701="Coimbatore Intercity",350,C1701="Coromandel Express",1650,C1701="Devagiri Express",1200,C1701="Dibrugarh Rajdhani",2000,C1701="Duronto Express",1450,C1701="Express",600,C1701="Garib Rath",1200,C1701="Gatimaan Express",200,C1701="Rajdhani","1450",C1701="Sanghamitra Express",1900,C1701="Sbc Guwahati Express",1650,C1701="Sealdah Duronto",1200,C1701="Sealdah Rajdhani",1450,C1701="Semi-Sleeper",400,C1701="Shatabdi",500,C1701="Sleeper",350,C1701="Super Luxury",500,C1701="Swarna Jayanti Rajdhani",1600,C1701="Tamil Nadu Exp",1050,C1701="Vande Bharat",700,C1701="Vikramshila Express",1250,C1701="Volvo AC",450,TRUE,"Unknown")</f>
        <v>2000</v>
      </c>
      <c r="H1701" s="2" cm="1">
        <f t="array" ref="H1701">_xlfn.IFS(C1701="Golden Temple Mail",1200,C1701="Guruvayur Express",950,C1701="Guwahati Sbc Express",1100,C1701="Howrah Duronto",800,C1701="Howrah Mail",1400,C1701="Howrah Rajdhani",900,C1701="Kamrup Express",1150,C1701="Kerala Express",1000,C1701="Kolkata Rajdhani",900,C1701="Kovai Express",750,C1701="Mumbai Chennai Mail",1300,C1701="Mumbai Rajdhani",950,C1701="Mumbai Vande Bharat",700,C1701="Nagercoil Express",980,C1701="Chennai Express",1050,C1701="Chennai Intercity",850,C1701="Chennai Vande Bharat",700,C1701="Cheran Express",880,C1701="Coimbatore Express",920,C1701="Coimbatore Intercity",850,C1701="Coromandel Express",1080,C1701="Devagiri Express",970,C1701="Dibrugarh Rajdhani",1200,C1701="Duronto Express",950,C1701="Express",600,C1701="Garib Rath",880,C1701="Gatimaan Express",650,C1701="Rajdhani",950,C1701="Sanghamitra Express",1150,C1701="Sbc Guwahati Express",1100,C1701="Sealdah Duronto",900,C1701="Sealdah Rajdhani",950,C1701="Semi-Sleeper",400,C1701="Shatabdi",700,C1701="Sleeper",350,C1701="Super Luxury",500,C1701="Swarna Jayanti Rajdhani",960,C1701="Tamil Nadu Exp",1050,C1701="Vande Bharat",700,C1701="Vikramshila Express",980,C1701="Volvo AC",450,TRUE,"Unknown")</f>
        <v>1400</v>
      </c>
      <c r="I1701" t="s">
        <v>83</v>
      </c>
      <c r="J1701" t="s">
        <v>42</v>
      </c>
      <c r="M1701">
        <v>129</v>
      </c>
      <c r="N1701" t="s">
        <v>1064</v>
      </c>
    </row>
    <row r="1702" spans="1:14">
      <c r="A1702">
        <v>12163</v>
      </c>
      <c r="B1702" t="s">
        <v>1283</v>
      </c>
      <c r="C1702" t="s">
        <v>1284</v>
      </c>
      <c r="D1702" s="2" t="str" cm="1">
        <f t="array" ref="D1702">_xlfn.IFS(C1702="Golden Temple Mail","Amritsar",C1702="Guruvayur Express","Guruvayur",C1702="Guwahati Sbc Express","Guwahati",C1702="Howrah Duronto","Howrah",C1702="Howrah Mail","Howrah",C1702="Howrah Rajdhani","Howrah",C1702="Kamrup Express","Dibrugarh",C1702="Kerala Express","Thiruvananthapuram",C1702="Kolkata Rajdhani","Kolkata",C1702="Kovai Express","Coimbatore",C1702="Mumbai Chennai Mail","Mumbai",C1702="Mumbai Rajdhani","Mumbai",C1702="Mumbai Vande Bharat","Mumbai",C1702="Nagercoil Express","Nagercoil",C1702="August Kranti Rajdhani","Mumbai",C1702="Chennai Express","Chennai",C1702="Chennai Intercity","Chennai",C1702="Chennai Vande Bharat","Chennai",C1702="Cheran Express","Coimbatore",C1702="Coimbatore Express","Coimbatore",C1702="Coimbatore Intercity","Coimbatore",C1702="Coromandel Express","Kolkata",C1702="Devagiri Express","Secunderabad",C1702="Dibrugarh Rajdhani","Dibrugarh",C1702="Duronto Express","Multiple",C1702="Express","Generic",C1702="Garib Rath","Varies",C1702="Gatimaan Express","Delhi",C1702="Rajdhani","Multiple",C1702="Sanghamitra Express","Patna",C1702="Sbc Guwahati Express","Guwahati",C1702="Sealdah Duronto","Sealdah",C1702="Sealdah Rajdhani","Sealdah",C1702="Semi-Sleeper","Bus Type",C1702="Shatabdi","Multiple",C1702="Sleeper","Bus Type",C1702="Super Luxury","Bus Type",C1702="Swarna Jayanti Rajdhani","Ahmedabad",C1702="Tamil Nadu Exp","Chennai",C1702="Vande Bharat","Multiple",C1702="Vikramshila Express","Bhagalpur",C1702="Volvo AC","Bus Type",TRUE,"Unknown")</f>
        <v>Chennai</v>
      </c>
      <c r="E1702" s="1">
        <v>45534</v>
      </c>
      <c r="F1702">
        <v>97.01</v>
      </c>
      <c r="G1702" s="2" cm="1">
        <f t="array" ref="G1702">_xlfn.IFS(C1702="Golden Temple Mail",1800,C1702="Guruvayur Express",1450,C1702="Guwahati Sbc Express",1650,C1702="Howrah Duronto",1200,C1702="Howrah Mail",2000,C1702="Howrah Rajdhani",1450,C1702="Kamrup Express",1700,C1702="Kerala Express",1600,C1702="Kolkata Rajdhani",1450,C1702="Kovai Express",500,C1702="Mumbai Chennai Mail",1250,C1702="Mumbai Rajdhani",1450,C1702="Mumbai Vande Bharat",700,C1702="Nagercoil Express",1350,C1702="August Kranti Rajdhani",1300,C1702="Chennai Express",1050,C1702="Chennai Intercity",350,C1702="Chennai Vande Bharat",350,C1702="Cheran Express",500,C1702="Coimbatore Express",520,C1702="Coimbatore Intercity",350,C1702="Coromandel Express",1650,C1702="Devagiri Express",1200,C1702="Dibrugarh Rajdhani",2000,C1702="Duronto Express",1450,C1702="Express",600,C1702="Garib Rath",1200,C1702="Gatimaan Express",200,C1702="Rajdhani",1450,C1702="Sanghamitra Express",1900,C1702="Sbc Guwahati Express",1650,C1702="Sealdah Duronto",1200,C1702="Sealdah Rajdhani",1450,C1702="Semi-Sleeper",400,C1702="Shatabdi",500,C1702="Sleeper",350,C1702="Super Luxury",500,C1702="Swarna Jayanti Rajdhani",1600,C1702="Tamil Nadu Exp",1050,C1702="Vande Bharat",700,C1702="Vikramshila Express",1250,C1702="Volvo AC",450,TRUE,"Unknown")</f>
        <v>1050</v>
      </c>
      <c r="H1702" s="2" cm="1">
        <f t="array" ref="H1702">_xlfn.IFS(C1702="Golden Temple Mail",1200,C1702="Guruvayur Express",950,C1702="Guwahati Sbc Express",1100,C1702="Howrah Duronto",800,C1702="Howrah Mail",1400,C1702="Howrah Rajdhani",900,C1702="Kamrup Express",1150,C1702="Kerala Express",1000,C1702="Kolkata Rajdhani",900,C1702="Kovai Express",750,C1702="Mumbai Chennai Mail",1300,C1702="Mumbai Rajdhani",950,C1702="Mumbai Vande Bharat",700,C1702="Nagercoil Express",980,C1702="August Kranti Rajdhani",1200,C1702="Chennai Express",1050,C1702="Chennai Intercity",850,C1702="Chennai Vande Bharat",700,C1702="Cheran Express",880,C1702="Coimbatore Express",920,C1702="Coimbatore Intercity",850,C1702="Coromandel Express",1080,C1702="Devagiri Express",970,C1702="Dibrugarh Rajdhani",1200,C1702="Duronto Express",950,C1702="Express",600,C1702="Garib Rath",880,C1702="Gatimaan Express",650,C1702="Rajdhani",950,C1702="Sanghamitra Express",1150,C1702="Sbc Guwahati Express",1100,C1702="Sealdah Duronto",900,C1702="Sealdah Rajdhani",950,C1702="Semi-Sleeper",400,C1702="Shatabdi",700,C1702="Sleeper",350,C1702="Super Luxury",500,C1702="Swarna Jayanti Rajdhani",960,C1702="Tamil Nadu Exp",1050,C1702="Vande Bharat",700,C1702="Vikramshila Express",980,C1702="Volvo AC",450,TRUE,"Unknown")</f>
        <v>1050</v>
      </c>
      <c r="I1702" t="s">
        <v>55</v>
      </c>
      <c r="J1702" t="s">
        <v>39</v>
      </c>
      <c r="M1702">
        <v>12</v>
      </c>
      <c r="N1702" t="s">
        <v>1064</v>
      </c>
    </row>
    <row r="1703" spans="1:14">
      <c r="A1703">
        <v>12163</v>
      </c>
      <c r="B1703" t="s">
        <v>1243</v>
      </c>
      <c r="C1703" t="s">
        <v>1284</v>
      </c>
      <c r="D1703" s="2" t="str" cm="1">
        <f t="array" ref="D1703">_xlfn.IFS(C1703="Golden Temple Mail","Amritsar",C1703="Guruvayur Express","Guruvayur",C1703="Guwahati Sbc Express","Guwahati",C1703="Howrah Duronto","Howrah",C1703="Howrah Mail","Howrah",C1703="Howrah Rajdhani","Howrah",C1703="Kamrup Express","Dibrugarh",C1703="Kerala Express","Thiruvananthapuram",C1703="Kolkata Rajdhani","Kolkata",C1703="Kovai Express","Coimbatore",C1703="Mumbai Chennai Mail","Mumbai",C1703="Mumbai Rajdhani","Mumbai",C1703="Mumbai Vande Bharat","Mumbai",C1703="Nagercoil Express","Nagercoil",C1703="August Kranti Rajdhani","Mumbai",C1703="Chennai Express","Chennai",C1703="Chennai Intercity","Chennai",C1703="Chennai Vande Bharat","Chennai",C1703="Cheran Express","Coimbatore",C1703="Coimbatore Express","Coimbatore",C1703="Coimbatore Intercity","Coimbatore",C1703="Coromandel Express","Kolkata",C1703="Devagiri Express","Secunderabad",C1703="Dibrugarh Rajdhani","Dibrugarh",C1703="Duronto Express","Multiple",C1703="Express","Generic",C1703="Garib Rath","Varies",C1703="Gatimaan Express","Delhi",C1703="Rajdhani","Multiple",C1703="Sanghamitra Express","Patna",C1703="Sbc Guwahati Express","Guwahati",C1703="Sealdah Duronto","Sealdah",C1703="Sealdah Rajdhani","Sealdah",C1703="Semi-Sleeper","Bus Type",C1703="Shatabdi","Multiple",C1703="Sleeper","Bus Type",C1703="Super Luxury","Bus Type",C1703="Swarna Jayanti Rajdhani","Ahmedabad",C1703="Tamil Nadu Exp","Chennai",C1703="Vande Bharat","Multiple",C1703="Vikramshila Express","Bhagalpur",C1703="Volvo AC","Bus Type",TRUE,"Unknown")</f>
        <v>Chennai</v>
      </c>
      <c r="E1703" s="1">
        <v>45650</v>
      </c>
      <c r="F1703">
        <v>61.82</v>
      </c>
      <c r="G1703" s="2" cm="1">
        <f t="array" ref="G1703">_xlfn.IFS(C1703="Golden Temple Mail",1800,C1703="Guruvayur Express",1450,C1703="Guwahati Sbc Express",1650,C1703="Howrah Duronto",1200,C1703="Howrah Mail",2000,C1703="Howrah Rajdhani",1450,C1703="Kamrup Express",1700,C1703="Kerala Express",1600,C1703="Kolkata Rajdhani",1450,C1703="Kovai Express",500,C1703="Mumbai Chennai Mail",1250,C1703="Mumbai Rajdhani",1450,C1703="Mumbai Vande Bharat",700,C1703="Nagercoil Express",1350,C1703="August Kranti Rajdhani",1300,C1703="Chennai Express",1050,C1703="Chennai Intercity",350,C1703="Chennai Vande Bharat",350,C1703="Cheran Express",500,C1703="Coimbatore Express",520,C1703="Coimbatore Intercity",350,C1703="Coromandel Express",1650,C1703="Devagiri Express",1200,C1703="Dibrugarh Rajdhani",2000,C1703="Duronto Express",1450,C1703="Express",600,C1703="Garib Rath",1200,C1703="Gatimaan Express",200,C1703="Rajdhani","1450",C1703="Sanghamitra Express",1900,C1703="Sbc Guwahati Express",1650,C1703="Sealdah Duronto",1200,C1703="Sealdah Rajdhani",1450,C1703="Semi-Sleeper",400,C1703="Shatabdi",500,C1703="Sleeper",350,C1703="Super Luxury",500,C1703="Swarna Jayanti Rajdhani",1600,C1703="Tamil Nadu Exp",1050,C1703="Vande Bharat",700,C1703="Vikramshila Express",1250,C1703="Volvo AC",450,TRUE,"Unknown")</f>
        <v>1050</v>
      </c>
      <c r="H1703" s="2" cm="1">
        <f t="array" ref="H1703">_xlfn.IFS(C1703="Golden Temple Mail",1200,C1703="Guruvayur Express",950,C1703="Guwahati Sbc Express",1100,C1703="Howrah Duronto",800,C1703="Howrah Mail",1400,C1703="Howrah Rajdhani",900,C1703="Kamrup Express",1150,C1703="Kerala Express",1000,C1703="Kolkata Rajdhani",900,C1703="Kovai Express",750,C1703="Mumbai Chennai Mail",1300,C1703="Mumbai Rajdhani",950,C1703="Mumbai Vande Bharat",700,C1703="Nagercoil Express",980,C1703="Chennai Express",1050,C1703="Chennai Intercity",850,C1703="Chennai Vande Bharat",700,C1703="Cheran Express",880,C1703="Coimbatore Express",920,C1703="Coimbatore Intercity",850,C1703="Coromandel Express",1080,C1703="Devagiri Express",970,C1703="Dibrugarh Rajdhani",1200,C1703="Duronto Express",950,C1703="Express",600,C1703="Garib Rath",880,C1703="Gatimaan Express",650,C1703="Rajdhani",950,C1703="Sanghamitra Express",1150,C1703="Sbc Guwahati Express",1100,C1703="Sealdah Duronto",900,C1703="Sealdah Rajdhani",950,C1703="Semi-Sleeper",400,C1703="Shatabdi",700,C1703="Sleeper",350,C1703="Super Luxury",500,C1703="Swarna Jayanti Rajdhani",960,C1703="Tamil Nadu Exp",1050,C1703="Vande Bharat",700,C1703="Vikramshila Express",980,C1703="Volvo AC",450,TRUE,"Unknown")</f>
        <v>1050</v>
      </c>
      <c r="I1703" t="s">
        <v>52</v>
      </c>
      <c r="J1703" t="s">
        <v>19</v>
      </c>
      <c r="M1703">
        <v>11</v>
      </c>
      <c r="N1703" t="s">
        <v>1064</v>
      </c>
    </row>
    <row r="1704" spans="1:14">
      <c r="A1704">
        <v>12163</v>
      </c>
      <c r="B1704" t="s">
        <v>1244</v>
      </c>
      <c r="C1704" t="s">
        <v>1284</v>
      </c>
      <c r="D1704" s="2" t="str" cm="1">
        <f t="array" ref="D1704">_xlfn.IFS(C1704="Golden Temple Mail","Amritsar",C1704="Guruvayur Express","Guruvayur",C1704="Guwahati Sbc Express","Guwahati",C1704="Howrah Duronto","Howrah",C1704="Howrah Mail","Howrah",C1704="Howrah Rajdhani","Howrah",C1704="Kamrup Express","Dibrugarh",C1704="Kerala Express","Thiruvananthapuram",C1704="Kolkata Rajdhani","Kolkata",C1704="Kovai Express","Coimbatore",C1704="Mumbai Chennai Mail","Mumbai",C1704="Mumbai Rajdhani","Mumbai",C1704="Mumbai Vande Bharat","Mumbai",C1704="Nagercoil Express","Nagercoil",C1704="August Kranti Rajdhani","Mumbai",C1704="Chennai Express","Chennai",C1704="Chennai Intercity","Chennai",C1704="Chennai Vande Bharat","Chennai",C1704="Cheran Express","Coimbatore",C1704="Coimbatore Express","Coimbatore",C1704="Coimbatore Intercity","Coimbatore",C1704="Coromandel Express","Kolkata",C1704="Devagiri Express","Secunderabad",C1704="Dibrugarh Rajdhani","Dibrugarh",C1704="Duronto Express","Multiple",C1704="Express","Generic",C1704="Garib Rath","Varies",C1704="Gatimaan Express","Delhi",C1704="Rajdhani","Multiple",C1704="Sanghamitra Express","Patna",C1704="Sbc Guwahati Express","Guwahati",C1704="Sealdah Duronto","Sealdah",C1704="Sealdah Rajdhani","Sealdah",C1704="Semi-Sleeper","Bus Type",C1704="Shatabdi","Multiple",C1704="Sleeper","Bus Type",C1704="Super Luxury","Bus Type",C1704="Swarna Jayanti Rajdhani","Ahmedabad",C1704="Tamil Nadu Exp","Chennai",C1704="Vande Bharat","Multiple",C1704="Vikramshila Express","Bhagalpur",C1704="Volvo AC","Bus Type",TRUE,"Unknown")</f>
        <v>Chennai</v>
      </c>
      <c r="E1704" s="1">
        <v>45431</v>
      </c>
      <c r="F1704">
        <v>45.31</v>
      </c>
      <c r="G1704" s="2" cm="1">
        <f t="array" ref="G1704">_xlfn.IFS(C1704="Golden Temple Mail",1800,C1704="Guruvayur Express",1450,C1704="Guwahati Sbc Express",1650,C1704="Howrah Duronto",1200,C1704="Howrah Mail",2000,C1704="Howrah Rajdhani",1450,C1704="Kamrup Express",1700,C1704="Kerala Express",1600,C1704="Kolkata Rajdhani",1450,C1704="Kovai Express",500,C1704="Mumbai Chennai Mail",1250,C1704="Mumbai Rajdhani",1450,C1704="Mumbai Vande Bharat",700,C1704="Nagercoil Express",1350,C1704="August Kranti Rajdhani",1300,C1704="Chennai Express",1050,C1704="Chennai Intercity",350,C1704="Chennai Vande Bharat",350,C1704="Cheran Express",500,C1704="Coimbatore Express",520,C1704="Coimbatore Intercity",350,C1704="Coromandel Express",1650,C1704="Devagiri Express",1200,C1704="Dibrugarh Rajdhani",2000,C1704="Duronto Express",1450,C1704="Express",600,C1704="Garib Rath",1200,C1704="Gatimaan Express",200,C1704="Rajdhani",1450,C1704="Sanghamitra Express",1900,C1704="Sbc Guwahati Express",1650,C1704="Sealdah Duronto",1200,C1704="Sealdah Rajdhani",1450,C1704="Semi-Sleeper",400,C1704="Shatabdi",500,C1704="Sleeper",350,C1704="Super Luxury",500,C1704="Swarna Jayanti Rajdhani",1600,C1704="Tamil Nadu Exp",1050,C1704="Vande Bharat",700,C1704="Vikramshila Express",1250,C1704="Volvo AC",450,TRUE,"Unknown")</f>
        <v>1050</v>
      </c>
      <c r="H1704" s="2" cm="1">
        <f t="array" ref="H1704">_xlfn.IFS(C1704="Golden Temple Mail",1200,C1704="Guruvayur Express",950,C1704="Guwahati Sbc Express",1100,C1704="Howrah Duronto",800,C1704="Howrah Mail",1400,C1704="Howrah Rajdhani",900,C1704="Kamrup Express",1150,C1704="Kerala Express",1000,C1704="Kolkata Rajdhani",900,C1704="Kovai Express",750,C1704="Mumbai Chennai Mail",1300,C1704="Mumbai Rajdhani",950,C1704="Mumbai Vande Bharat",700,C1704="Nagercoil Express",980,C1704="August Kranti Rajdhani",1200,C1704="Chennai Express",1050,C1704="Chennai Intercity",850,C1704="Chennai Vande Bharat",700,C1704="Cheran Express",880,C1704="Coimbatore Express",920,C1704="Coimbatore Intercity",850,C1704="Coromandel Express",1080,C1704="Devagiri Express",970,C1704="Dibrugarh Rajdhani",1200,C1704="Duronto Express",950,C1704="Express",600,C1704="Garib Rath",880,C1704="Gatimaan Express",650,C1704="Rajdhani",950,C1704="Sanghamitra Express",1150,C1704="Sbc Guwahati Express",1100,C1704="Sealdah Duronto",900,C1704="Sealdah Rajdhani",950,C1704="Semi-Sleeper",400,C1704="Shatabdi",700,C1704="Sleeper",350,C1704="Super Luxury",500,C1704="Swarna Jayanti Rajdhani",960,C1704="Tamil Nadu Exp",1050,C1704="Vande Bharat",700,C1704="Vikramshila Express",980,C1704="Volvo AC",450,TRUE,"Unknown")</f>
        <v>1050</v>
      </c>
      <c r="I1704" t="s">
        <v>62</v>
      </c>
      <c r="J1704" t="s">
        <v>56</v>
      </c>
      <c r="M1704">
        <v>24</v>
      </c>
      <c r="N1704" t="s">
        <v>1064</v>
      </c>
    </row>
    <row r="1705" spans="1:14">
      <c r="A1705">
        <v>12163</v>
      </c>
      <c r="B1705" t="s">
        <v>1285</v>
      </c>
      <c r="C1705" t="s">
        <v>1284</v>
      </c>
      <c r="D1705" s="2" t="str" cm="1">
        <f t="array" ref="D1705">_xlfn.IFS(C1705="Golden Temple Mail","Amritsar",C1705="Guruvayur Express","Guruvayur",C1705="Guwahati Sbc Express","Guwahati",C1705="Howrah Duronto","Howrah",C1705="Howrah Mail","Howrah",C1705="Howrah Rajdhani","Howrah",C1705="Kamrup Express","Dibrugarh",C1705="Kerala Express","Thiruvananthapuram",C1705="Kolkata Rajdhani","Kolkata",C1705="Kovai Express","Coimbatore",C1705="Mumbai Chennai Mail","Mumbai",C1705="Mumbai Rajdhani","Mumbai",C1705="Mumbai Vande Bharat","Mumbai",C1705="Nagercoil Express","Nagercoil",C1705="August Kranti Rajdhani","Mumbai",C1705="Chennai Express","Chennai",C1705="Chennai Intercity","Chennai",C1705="Chennai Vande Bharat","Chennai",C1705="Cheran Express","Coimbatore",C1705="Coimbatore Express","Coimbatore",C1705="Coimbatore Intercity","Coimbatore",C1705="Coromandel Express","Kolkata",C1705="Devagiri Express","Secunderabad",C1705="Dibrugarh Rajdhani","Dibrugarh",C1705="Duronto Express","Multiple",C1705="Express","Generic",C1705="Garib Rath","Varies",C1705="Gatimaan Express","Delhi",C1705="Rajdhani","Multiple",C1705="Sanghamitra Express","Patna",C1705="Sbc Guwahati Express","Guwahati",C1705="Sealdah Duronto","Sealdah",C1705="Sealdah Rajdhani","Sealdah",C1705="Semi-Sleeper","Bus Type",C1705="Shatabdi","Multiple",C1705="Sleeper","Bus Type",C1705="Super Luxury","Bus Type",C1705="Swarna Jayanti Rajdhani","Ahmedabad",C1705="Tamil Nadu Exp","Chennai",C1705="Vande Bharat","Multiple",C1705="Vikramshila Express","Bhagalpur",C1705="Volvo AC","Bus Type",TRUE,"Unknown")</f>
        <v>Chennai</v>
      </c>
      <c r="E1705" s="1">
        <v>45428</v>
      </c>
      <c r="F1705">
        <v>63.35</v>
      </c>
      <c r="G1705" s="2" cm="1">
        <f t="array" ref="G1705">_xlfn.IFS(C1705="Golden Temple Mail",1800,C1705="Guruvayur Express",1450,C1705="Guwahati Sbc Express",1650,C1705="Howrah Duronto",1200,C1705="Howrah Mail",2000,C1705="Howrah Rajdhani",1450,C1705="Kamrup Express",1700,C1705="Kerala Express",1600,C1705="Kolkata Rajdhani",1450,C1705="Kovai Express",500,C1705="Mumbai Chennai Mail",1250,C1705="Mumbai Rajdhani",1450,C1705="Mumbai Vande Bharat",700,C1705="Nagercoil Express",1350,C1705="August Kranti Rajdhani",1300,C1705="Chennai Express",1050,C1705="Chennai Intercity",350,C1705="Chennai Vande Bharat",350,C1705="Cheran Express",500,C1705="Coimbatore Express",520,C1705="Coimbatore Intercity",350,C1705="Coromandel Express",1650,C1705="Devagiri Express",1200,C1705="Dibrugarh Rajdhani",2000,C1705="Duronto Express",1450,C1705="Express",600,C1705="Garib Rath",1200,C1705="Gatimaan Express",200,C1705="Rajdhani","1450",C1705="Sanghamitra Express",1900,C1705="Sbc Guwahati Express",1650,C1705="Sealdah Duronto",1200,C1705="Sealdah Rajdhani",1450,C1705="Semi-Sleeper",400,C1705="Shatabdi",500,C1705="Sleeper",350,C1705="Super Luxury",500,C1705="Swarna Jayanti Rajdhani",1600,C1705="Tamil Nadu Exp",1050,C1705="Vande Bharat",700,C1705="Vikramshila Express",1250,C1705="Volvo AC",450,TRUE,"Unknown")</f>
        <v>1050</v>
      </c>
      <c r="H1705" s="2" cm="1">
        <f t="array" ref="H1705">_xlfn.IFS(C1705="Golden Temple Mail",1200,C1705="Guruvayur Express",950,C1705="Guwahati Sbc Express",1100,C1705="Howrah Duronto",800,C1705="Howrah Mail",1400,C1705="Howrah Rajdhani",900,C1705="Kamrup Express",1150,C1705="Kerala Express",1000,C1705="Kolkata Rajdhani",900,C1705="Kovai Express",750,C1705="Mumbai Chennai Mail",1300,C1705="Mumbai Rajdhani",950,C1705="Mumbai Vande Bharat",700,C1705="Nagercoil Express",980,C1705="Chennai Express",1050,C1705="Chennai Intercity",850,C1705="Chennai Vande Bharat",700,C1705="Cheran Express",880,C1705="Coimbatore Express",920,C1705="Coimbatore Intercity",850,C1705="Coromandel Express",1080,C1705="Devagiri Express",970,C1705="Dibrugarh Rajdhani",1200,C1705="Duronto Express",950,C1705="Express",600,C1705="Garib Rath",880,C1705="Gatimaan Express",650,C1705="Rajdhani",950,C1705="Sanghamitra Express",1150,C1705="Sbc Guwahati Express",1100,C1705="Sealdah Duronto",900,C1705="Sealdah Rajdhani",950,C1705="Semi-Sleeper",400,C1705="Shatabdi",700,C1705="Sleeper",350,C1705="Super Luxury",500,C1705="Swarna Jayanti Rajdhani",960,C1705="Tamil Nadu Exp",1050,C1705="Vande Bharat",700,C1705="Vikramshila Express",980,C1705="Volvo AC",450,TRUE,"Unknown")</f>
        <v>1050</v>
      </c>
      <c r="I1705" t="s">
        <v>62</v>
      </c>
      <c r="J1705" t="s">
        <v>26</v>
      </c>
      <c r="M1705">
        <v>35</v>
      </c>
      <c r="N1705" t="s">
        <v>1064</v>
      </c>
    </row>
    <row r="1706" spans="1:14">
      <c r="A1706">
        <v>12163</v>
      </c>
      <c r="B1706" t="s">
        <v>1286</v>
      </c>
      <c r="C1706" t="s">
        <v>1284</v>
      </c>
      <c r="D1706" s="2" t="str" cm="1">
        <f t="array" ref="D1706">_xlfn.IFS(C1706="Golden Temple Mail","Amritsar",C1706="Guruvayur Express","Guruvayur",C1706="Guwahati Sbc Express","Guwahati",C1706="Howrah Duronto","Howrah",C1706="Howrah Mail","Howrah",C1706="Howrah Rajdhani","Howrah",C1706="Kamrup Express","Dibrugarh",C1706="Kerala Express","Thiruvananthapuram",C1706="Kolkata Rajdhani","Kolkata",C1706="Kovai Express","Coimbatore",C1706="Mumbai Chennai Mail","Mumbai",C1706="Mumbai Rajdhani","Mumbai",C1706="Mumbai Vande Bharat","Mumbai",C1706="Nagercoil Express","Nagercoil",C1706="August Kranti Rajdhani","Mumbai",C1706="Chennai Express","Chennai",C1706="Chennai Intercity","Chennai",C1706="Chennai Vande Bharat","Chennai",C1706="Cheran Express","Coimbatore",C1706="Coimbatore Express","Coimbatore",C1706="Coimbatore Intercity","Coimbatore",C1706="Coromandel Express","Kolkata",C1706="Devagiri Express","Secunderabad",C1706="Dibrugarh Rajdhani","Dibrugarh",C1706="Duronto Express","Multiple",C1706="Express","Generic",C1706="Garib Rath","Varies",C1706="Gatimaan Express","Delhi",C1706="Rajdhani","Multiple",C1706="Sanghamitra Express","Patna",C1706="Sbc Guwahati Express","Guwahati",C1706="Sealdah Duronto","Sealdah",C1706="Sealdah Rajdhani","Sealdah",C1706="Semi-Sleeper","Bus Type",C1706="Shatabdi","Multiple",C1706="Sleeper","Bus Type",C1706="Super Luxury","Bus Type",C1706="Swarna Jayanti Rajdhani","Ahmedabad",C1706="Tamil Nadu Exp","Chennai",C1706="Vande Bharat","Multiple",C1706="Vikramshila Express","Bhagalpur",C1706="Volvo AC","Bus Type",TRUE,"Unknown")</f>
        <v>Chennai</v>
      </c>
      <c r="E1706" s="1">
        <v>45461</v>
      </c>
      <c r="F1706">
        <v>71.43</v>
      </c>
      <c r="G1706" s="2" cm="1">
        <f t="array" ref="G1706">_xlfn.IFS(C1706="Golden Temple Mail",1800,C1706="Guruvayur Express",1450,C1706="Guwahati Sbc Express",1650,C1706="Howrah Duronto",1200,C1706="Howrah Mail",2000,C1706="Howrah Rajdhani",1450,C1706="Kamrup Express",1700,C1706="Kerala Express",1600,C1706="Kolkata Rajdhani",1450,C1706="Kovai Express",500,C1706="Mumbai Chennai Mail",1250,C1706="Mumbai Rajdhani",1450,C1706="Mumbai Vande Bharat",700,C1706="Nagercoil Express",1350,C1706="August Kranti Rajdhani",1300,C1706="Chennai Express",1050,C1706="Chennai Intercity",350,C1706="Chennai Vande Bharat",350,C1706="Cheran Express",500,C1706="Coimbatore Express",520,C1706="Coimbatore Intercity",350,C1706="Coromandel Express",1650,C1706="Devagiri Express",1200,C1706="Dibrugarh Rajdhani",2000,C1706="Duronto Express",1450,C1706="Express",600,C1706="Garib Rath",1200,C1706="Gatimaan Express",200,C1706="Rajdhani",1450,C1706="Sanghamitra Express",1900,C1706="Sbc Guwahati Express",1650,C1706="Sealdah Duronto",1200,C1706="Sealdah Rajdhani",1450,C1706="Semi-Sleeper",400,C1706="Shatabdi",500,C1706="Sleeper",350,C1706="Super Luxury",500,C1706="Swarna Jayanti Rajdhani",1600,C1706="Tamil Nadu Exp",1050,C1706="Vande Bharat",700,C1706="Vikramshila Express",1250,C1706="Volvo AC",450,TRUE,"Unknown")</f>
        <v>1050</v>
      </c>
      <c r="H1706" s="2" cm="1">
        <f t="array" ref="H1706">_xlfn.IFS(C1706="Golden Temple Mail",1200,C1706="Guruvayur Express",950,C1706="Guwahati Sbc Express",1100,C1706="Howrah Duronto",800,C1706="Howrah Mail",1400,C1706="Howrah Rajdhani",900,C1706="Kamrup Express",1150,C1706="Kerala Express",1000,C1706="Kolkata Rajdhani",900,C1706="Kovai Express",750,C1706="Mumbai Chennai Mail",1300,C1706="Mumbai Rajdhani",950,C1706="Mumbai Vande Bharat",700,C1706="Nagercoil Express",980,C1706="August Kranti Rajdhani",1200,C1706="Chennai Express",1050,C1706="Chennai Intercity",850,C1706="Chennai Vande Bharat",700,C1706="Cheran Express",880,C1706="Coimbatore Express",920,C1706="Coimbatore Intercity",850,C1706="Coromandel Express",1080,C1706="Devagiri Express",970,C1706="Dibrugarh Rajdhani",1200,C1706="Duronto Express",950,C1706="Express",600,C1706="Garib Rath",880,C1706="Gatimaan Express",650,C1706="Rajdhani",950,C1706="Sanghamitra Express",1150,C1706="Sbc Guwahati Express",1100,C1706="Sealdah Duronto",900,C1706="Sealdah Rajdhani",950,C1706="Semi-Sleeper",400,C1706="Shatabdi",700,C1706="Sleeper",350,C1706="Super Luxury",500,C1706="Swarna Jayanti Rajdhani",960,C1706="Tamil Nadu Exp",1050,C1706="Vande Bharat",700,C1706="Vikramshila Express",980,C1706="Volvo AC",450,TRUE,"Unknown")</f>
        <v>1050</v>
      </c>
      <c r="I1706" t="s">
        <v>71</v>
      </c>
      <c r="J1706" t="s">
        <v>19</v>
      </c>
      <c r="M1706">
        <v>38</v>
      </c>
      <c r="N1706" t="s">
        <v>1064</v>
      </c>
    </row>
    <row r="1707" spans="1:14">
      <c r="A1707">
        <v>12163</v>
      </c>
      <c r="B1707" t="s">
        <v>1287</v>
      </c>
      <c r="C1707" t="s">
        <v>1284</v>
      </c>
      <c r="D1707" s="2" t="str" cm="1">
        <f t="array" ref="D1707">_xlfn.IFS(C1707="Golden Temple Mail","Amritsar",C1707="Guruvayur Express","Guruvayur",C1707="Guwahati Sbc Express","Guwahati",C1707="Howrah Duronto","Howrah",C1707="Howrah Mail","Howrah",C1707="Howrah Rajdhani","Howrah",C1707="Kamrup Express","Dibrugarh",C1707="Kerala Express","Thiruvananthapuram",C1707="Kolkata Rajdhani","Kolkata",C1707="Kovai Express","Coimbatore",C1707="Mumbai Chennai Mail","Mumbai",C1707="Mumbai Rajdhani","Mumbai",C1707="Mumbai Vande Bharat","Mumbai",C1707="Nagercoil Express","Nagercoil",C1707="August Kranti Rajdhani","Mumbai",C1707="Chennai Express","Chennai",C1707="Chennai Intercity","Chennai",C1707="Chennai Vande Bharat","Chennai",C1707="Cheran Express","Coimbatore",C1707="Coimbatore Express","Coimbatore",C1707="Coimbatore Intercity","Coimbatore",C1707="Coromandel Express","Kolkata",C1707="Devagiri Express","Secunderabad",C1707="Dibrugarh Rajdhani","Dibrugarh",C1707="Duronto Express","Multiple",C1707="Express","Generic",C1707="Garib Rath","Varies",C1707="Gatimaan Express","Delhi",C1707="Rajdhani","Multiple",C1707="Sanghamitra Express","Patna",C1707="Sbc Guwahati Express","Guwahati",C1707="Sealdah Duronto","Sealdah",C1707="Sealdah Rajdhani","Sealdah",C1707="Semi-Sleeper","Bus Type",C1707="Shatabdi","Multiple",C1707="Sleeper","Bus Type",C1707="Super Luxury","Bus Type",C1707="Swarna Jayanti Rajdhani","Ahmedabad",C1707="Tamil Nadu Exp","Chennai",C1707="Vande Bharat","Multiple",C1707="Vikramshila Express","Bhagalpur",C1707="Volvo AC","Bus Type",TRUE,"Unknown")</f>
        <v>Chennai</v>
      </c>
      <c r="E1707" s="1">
        <v>45405</v>
      </c>
      <c r="F1707">
        <v>80.4</v>
      </c>
      <c r="G1707" s="2" cm="1">
        <f t="array" ref="G1707">_xlfn.IFS(C1707="Golden Temple Mail",1800,C1707="Guruvayur Express",1450,C1707="Guwahati Sbc Express",1650,C1707="Howrah Duronto",1200,C1707="Howrah Mail",2000,C1707="Howrah Rajdhani",1450,C1707="Kamrup Express",1700,C1707="Kerala Express",1600,C1707="Kolkata Rajdhani",1450,C1707="Kovai Express",500,C1707="Mumbai Chennai Mail",1250,C1707="Mumbai Rajdhani",1450,C1707="Mumbai Vande Bharat",700,C1707="Nagercoil Express",1350,C1707="August Kranti Rajdhani",1300,C1707="Chennai Express",1050,C1707="Chennai Intercity",350,C1707="Chennai Vande Bharat",350,C1707="Cheran Express",500,C1707="Coimbatore Express",520,C1707="Coimbatore Intercity",350,C1707="Coromandel Express",1650,C1707="Devagiri Express",1200,C1707="Dibrugarh Rajdhani",2000,C1707="Duronto Express",1450,C1707="Express",600,C1707="Garib Rath",1200,C1707="Gatimaan Express",200,C1707="Rajdhani","1450",C1707="Sanghamitra Express",1900,C1707="Sbc Guwahati Express",1650,C1707="Sealdah Duronto",1200,C1707="Sealdah Rajdhani",1450,C1707="Semi-Sleeper",400,C1707="Shatabdi",500,C1707="Sleeper",350,C1707="Super Luxury",500,C1707="Swarna Jayanti Rajdhani",1600,C1707="Tamil Nadu Exp",1050,C1707="Vande Bharat",700,C1707="Vikramshila Express",1250,C1707="Volvo AC",450,TRUE,"Unknown")</f>
        <v>1050</v>
      </c>
      <c r="H1707" s="2" cm="1">
        <f t="array" ref="H1707">_xlfn.IFS(C1707="Golden Temple Mail",1200,C1707="Guruvayur Express",950,C1707="Guwahati Sbc Express",1100,C1707="Howrah Duronto",800,C1707="Howrah Mail",1400,C1707="Howrah Rajdhani",900,C1707="Kamrup Express",1150,C1707="Kerala Express",1000,C1707="Kolkata Rajdhani",900,C1707="Kovai Express",750,C1707="Mumbai Chennai Mail",1300,C1707="Mumbai Rajdhani",950,C1707="Mumbai Vande Bharat",700,C1707="Nagercoil Express",980,C1707="Chennai Express",1050,C1707="Chennai Intercity",850,C1707="Chennai Vande Bharat",700,C1707="Cheran Express",880,C1707="Coimbatore Express",920,C1707="Coimbatore Intercity",850,C1707="Coromandel Express",1080,C1707="Devagiri Express",970,C1707="Dibrugarh Rajdhani",1200,C1707="Duronto Express",950,C1707="Express",600,C1707="Garib Rath",880,C1707="Gatimaan Express",650,C1707="Rajdhani",950,C1707="Sanghamitra Express",1150,C1707="Sbc Guwahati Express",1100,C1707="Sealdah Duronto",900,C1707="Sealdah Rajdhani",950,C1707="Semi-Sleeper",400,C1707="Shatabdi",700,C1707="Sleeper",350,C1707="Super Luxury",500,C1707="Swarna Jayanti Rajdhani",960,C1707="Tamil Nadu Exp",1050,C1707="Vande Bharat",700,C1707="Vikramshila Express",980,C1707="Volvo AC",450,TRUE,"Unknown")</f>
        <v>1050</v>
      </c>
      <c r="I1707" t="s">
        <v>74</v>
      </c>
      <c r="J1707" t="s">
        <v>19</v>
      </c>
      <c r="M1707">
        <v>31</v>
      </c>
      <c r="N1707" t="s">
        <v>1064</v>
      </c>
    </row>
    <row r="1708" spans="1:14">
      <c r="A1708">
        <v>12163</v>
      </c>
      <c r="B1708" t="s">
        <v>1288</v>
      </c>
      <c r="C1708" t="s">
        <v>1284</v>
      </c>
      <c r="D1708" s="2" t="str" cm="1">
        <f t="array" ref="D1708">_xlfn.IFS(C1708="Golden Temple Mail","Amritsar",C1708="Guruvayur Express","Guruvayur",C1708="Guwahati Sbc Express","Guwahati",C1708="Howrah Duronto","Howrah",C1708="Howrah Mail","Howrah",C1708="Howrah Rajdhani","Howrah",C1708="Kamrup Express","Dibrugarh",C1708="Kerala Express","Thiruvananthapuram",C1708="Kolkata Rajdhani","Kolkata",C1708="Kovai Express","Coimbatore",C1708="Mumbai Chennai Mail","Mumbai",C1708="Mumbai Rajdhani","Mumbai",C1708="Mumbai Vande Bharat","Mumbai",C1708="Nagercoil Express","Nagercoil",C1708="August Kranti Rajdhani","Mumbai",C1708="Chennai Express","Chennai",C1708="Chennai Intercity","Chennai",C1708="Chennai Vande Bharat","Chennai",C1708="Cheran Express","Coimbatore",C1708="Coimbatore Express","Coimbatore",C1708="Coimbatore Intercity","Coimbatore",C1708="Coromandel Express","Kolkata",C1708="Devagiri Express","Secunderabad",C1708="Dibrugarh Rajdhani","Dibrugarh",C1708="Duronto Express","Multiple",C1708="Express","Generic",C1708="Garib Rath","Varies",C1708="Gatimaan Express","Delhi",C1708="Rajdhani","Multiple",C1708="Sanghamitra Express","Patna",C1708="Sbc Guwahati Express","Guwahati",C1708="Sealdah Duronto","Sealdah",C1708="Sealdah Rajdhani","Sealdah",C1708="Semi-Sleeper","Bus Type",C1708="Shatabdi","Multiple",C1708="Sleeper","Bus Type",C1708="Super Luxury","Bus Type",C1708="Swarna Jayanti Rajdhani","Ahmedabad",C1708="Tamil Nadu Exp","Chennai",C1708="Vande Bharat","Multiple",C1708="Vikramshila Express","Bhagalpur",C1708="Volvo AC","Bus Type",TRUE,"Unknown")</f>
        <v>Chennai</v>
      </c>
      <c r="E1708" s="1">
        <v>45343</v>
      </c>
      <c r="F1708">
        <v>66.44</v>
      </c>
      <c r="G1708" s="2" cm="1">
        <f t="array" ref="G1708">_xlfn.IFS(C1708="Golden Temple Mail",1800,C1708="Guruvayur Express",1450,C1708="Guwahati Sbc Express",1650,C1708="Howrah Duronto",1200,C1708="Howrah Mail",2000,C1708="Howrah Rajdhani",1450,C1708="Kamrup Express",1700,C1708="Kerala Express",1600,C1708="Kolkata Rajdhani",1450,C1708="Kovai Express",500,C1708="Mumbai Chennai Mail",1250,C1708="Mumbai Rajdhani",1450,C1708="Mumbai Vande Bharat",700,C1708="Nagercoil Express",1350,C1708="August Kranti Rajdhani",1300,C1708="Chennai Express",1050,C1708="Chennai Intercity",350,C1708="Chennai Vande Bharat",350,C1708="Cheran Express",500,C1708="Coimbatore Express",520,C1708="Coimbatore Intercity",350,C1708="Coromandel Express",1650,C1708="Devagiri Express",1200,C1708="Dibrugarh Rajdhani",2000,C1708="Duronto Express",1450,C1708="Express",600,C1708="Garib Rath",1200,C1708="Gatimaan Express",200,C1708="Rajdhani",1450,C1708="Sanghamitra Express",1900,C1708="Sbc Guwahati Express",1650,C1708="Sealdah Duronto",1200,C1708="Sealdah Rajdhani",1450,C1708="Semi-Sleeper",400,C1708="Shatabdi",500,C1708="Sleeper",350,C1708="Super Luxury",500,C1708="Swarna Jayanti Rajdhani",1600,C1708="Tamil Nadu Exp",1050,C1708="Vande Bharat",700,C1708="Vikramshila Express",1250,C1708="Volvo AC",450,TRUE,"Unknown")</f>
        <v>1050</v>
      </c>
      <c r="H1708" s="2" cm="1">
        <f t="array" ref="H1708">_xlfn.IFS(C1708="Golden Temple Mail",1200,C1708="Guruvayur Express",950,C1708="Guwahati Sbc Express",1100,C1708="Howrah Duronto",800,C1708="Howrah Mail",1400,C1708="Howrah Rajdhani",900,C1708="Kamrup Express",1150,C1708="Kerala Express",1000,C1708="Kolkata Rajdhani",900,C1708="Kovai Express",750,C1708="Mumbai Chennai Mail",1300,C1708="Mumbai Rajdhani",950,C1708="Mumbai Vande Bharat",700,C1708="Nagercoil Express",980,C1708="August Kranti Rajdhani",1200,C1708="Chennai Express",1050,C1708="Chennai Intercity",850,C1708="Chennai Vande Bharat",700,C1708="Cheran Express",880,C1708="Coimbatore Express",920,C1708="Coimbatore Intercity",850,C1708="Coromandel Express",1080,C1708="Devagiri Express",970,C1708="Dibrugarh Rajdhani",1200,C1708="Duronto Express",950,C1708="Express",600,C1708="Garib Rath",880,C1708="Gatimaan Express",650,C1708="Rajdhani",950,C1708="Sanghamitra Express",1150,C1708="Sbc Guwahati Express",1100,C1708="Sealdah Duronto",900,C1708="Sealdah Rajdhani",950,C1708="Semi-Sleeper",400,C1708="Shatabdi",700,C1708="Sleeper",350,C1708="Super Luxury",500,C1708="Swarna Jayanti Rajdhani",960,C1708="Tamil Nadu Exp",1050,C1708="Vande Bharat",700,C1708="Vikramshila Express",980,C1708="Volvo AC",450,TRUE,"Unknown")</f>
        <v>1050</v>
      </c>
      <c r="I1708" t="s">
        <v>48</v>
      </c>
      <c r="J1708" t="s">
        <v>46</v>
      </c>
      <c r="N1708" t="s">
        <v>1064</v>
      </c>
    </row>
    <row r="1709" spans="1:14">
      <c r="A1709">
        <v>12163</v>
      </c>
      <c r="B1709" t="s">
        <v>1289</v>
      </c>
      <c r="C1709" t="s">
        <v>1284</v>
      </c>
      <c r="D1709" s="2" t="str" cm="1">
        <f t="array" ref="D1709">_xlfn.IFS(C1709="Golden Temple Mail","Amritsar",C1709="Guruvayur Express","Guruvayur",C1709="Guwahati Sbc Express","Guwahati",C1709="Howrah Duronto","Howrah",C1709="Howrah Mail","Howrah",C1709="Howrah Rajdhani","Howrah",C1709="Kamrup Express","Dibrugarh",C1709="Kerala Express","Thiruvananthapuram",C1709="Kolkata Rajdhani","Kolkata",C1709="Kovai Express","Coimbatore",C1709="Mumbai Chennai Mail","Mumbai",C1709="Mumbai Rajdhani","Mumbai",C1709="Mumbai Vande Bharat","Mumbai",C1709="Nagercoil Express","Nagercoil",C1709="August Kranti Rajdhani","Mumbai",C1709="Chennai Express","Chennai",C1709="Chennai Intercity","Chennai",C1709="Chennai Vande Bharat","Chennai",C1709="Cheran Express","Coimbatore",C1709="Coimbatore Express","Coimbatore",C1709="Coimbatore Intercity","Coimbatore",C1709="Coromandel Express","Kolkata",C1709="Devagiri Express","Secunderabad",C1709="Dibrugarh Rajdhani","Dibrugarh",C1709="Duronto Express","Multiple",C1709="Express","Generic",C1709="Garib Rath","Varies",C1709="Gatimaan Express","Delhi",C1709="Rajdhani","Multiple",C1709="Sanghamitra Express","Patna",C1709="Sbc Guwahati Express","Guwahati",C1709="Sealdah Duronto","Sealdah",C1709="Sealdah Rajdhani","Sealdah",C1709="Semi-Sleeper","Bus Type",C1709="Shatabdi","Multiple",C1709="Sleeper","Bus Type",C1709="Super Luxury","Bus Type",C1709="Swarna Jayanti Rajdhani","Ahmedabad",C1709="Tamil Nadu Exp","Chennai",C1709="Vande Bharat","Multiple",C1709="Vikramshila Express","Bhagalpur",C1709="Volvo AC","Bus Type",TRUE,"Unknown")</f>
        <v>Chennai</v>
      </c>
      <c r="E1709" s="1">
        <v>45580</v>
      </c>
      <c r="F1709">
        <v>66.39</v>
      </c>
      <c r="G1709" s="2" cm="1">
        <f t="array" ref="G1709">_xlfn.IFS(C1709="Golden Temple Mail",1800,C1709="Guruvayur Express",1450,C1709="Guwahati Sbc Express",1650,C1709="Howrah Duronto",1200,C1709="Howrah Mail",2000,C1709="Howrah Rajdhani",1450,C1709="Kamrup Express",1700,C1709="Kerala Express",1600,C1709="Kolkata Rajdhani",1450,C1709="Kovai Express",500,C1709="Mumbai Chennai Mail",1250,C1709="Mumbai Rajdhani",1450,C1709="Mumbai Vande Bharat",700,C1709="Nagercoil Express",1350,C1709="August Kranti Rajdhani",1300,C1709="Chennai Express",1050,C1709="Chennai Intercity",350,C1709="Chennai Vande Bharat",350,C1709="Cheran Express",500,C1709="Coimbatore Express",520,C1709="Coimbatore Intercity",350,C1709="Coromandel Express",1650,C1709="Devagiri Express",1200,C1709="Dibrugarh Rajdhani",2000,C1709="Duronto Express",1450,C1709="Express",600,C1709="Garib Rath",1200,C1709="Gatimaan Express",200,C1709="Rajdhani","1450",C1709="Sanghamitra Express",1900,C1709="Sbc Guwahati Express",1650,C1709="Sealdah Duronto",1200,C1709="Sealdah Rajdhani",1450,C1709="Semi-Sleeper",400,C1709="Shatabdi",500,C1709="Sleeper",350,C1709="Super Luxury",500,C1709="Swarna Jayanti Rajdhani",1600,C1709="Tamil Nadu Exp",1050,C1709="Vande Bharat",700,C1709="Vikramshila Express",1250,C1709="Volvo AC",450,TRUE,"Unknown")</f>
        <v>1050</v>
      </c>
      <c r="H1709" s="2" cm="1">
        <f t="array" ref="H1709">_xlfn.IFS(C1709="Golden Temple Mail",1200,C1709="Guruvayur Express",950,C1709="Guwahati Sbc Express",1100,C1709="Howrah Duronto",800,C1709="Howrah Mail",1400,C1709="Howrah Rajdhani",900,C1709="Kamrup Express",1150,C1709="Kerala Express",1000,C1709="Kolkata Rajdhani",900,C1709="Kovai Express",750,C1709="Mumbai Chennai Mail",1300,C1709="Mumbai Rajdhani",950,C1709="Mumbai Vande Bharat",700,C1709="Nagercoil Express",980,C1709="Chennai Express",1050,C1709="Chennai Intercity",850,C1709="Chennai Vande Bharat",700,C1709="Cheran Express",880,C1709="Coimbatore Express",920,C1709="Coimbatore Intercity",850,C1709="Coromandel Express",1080,C1709="Devagiri Express",970,C1709="Dibrugarh Rajdhani",1200,C1709="Duronto Express",950,C1709="Express",600,C1709="Garib Rath",880,C1709="Gatimaan Express",650,C1709="Rajdhani",950,C1709="Sanghamitra Express",1150,C1709="Sbc Guwahati Express",1100,C1709="Sealdah Duronto",900,C1709="Sealdah Rajdhani",950,C1709="Semi-Sleeper",400,C1709="Shatabdi",700,C1709="Sleeper",350,C1709="Super Luxury",500,C1709="Swarna Jayanti Rajdhani",960,C1709="Tamil Nadu Exp",1050,C1709="Vande Bharat",700,C1709="Vikramshila Express",980,C1709="Volvo AC",450,TRUE,"Unknown")</f>
        <v>1050</v>
      </c>
      <c r="I1709" t="s">
        <v>25</v>
      </c>
      <c r="J1709" t="s">
        <v>19</v>
      </c>
      <c r="M1709">
        <v>18</v>
      </c>
      <c r="N1709" t="s">
        <v>1064</v>
      </c>
    </row>
    <row r="1710" spans="1:14">
      <c r="A1710">
        <v>12163</v>
      </c>
      <c r="B1710" t="s">
        <v>1290</v>
      </c>
      <c r="C1710" t="s">
        <v>1284</v>
      </c>
      <c r="D1710" s="2" t="str" cm="1">
        <f t="array" ref="D1710">_xlfn.IFS(C1710="Golden Temple Mail","Amritsar",C1710="Guruvayur Express","Guruvayur",C1710="Guwahati Sbc Express","Guwahati",C1710="Howrah Duronto","Howrah",C1710="Howrah Mail","Howrah",C1710="Howrah Rajdhani","Howrah",C1710="Kamrup Express","Dibrugarh",C1710="Kerala Express","Thiruvananthapuram",C1710="Kolkata Rajdhani","Kolkata",C1710="Kovai Express","Coimbatore",C1710="Mumbai Chennai Mail","Mumbai",C1710="Mumbai Rajdhani","Mumbai",C1710="Mumbai Vande Bharat","Mumbai",C1710="Nagercoil Express","Nagercoil",C1710="August Kranti Rajdhani","Mumbai",C1710="Chennai Express","Chennai",C1710="Chennai Intercity","Chennai",C1710="Chennai Vande Bharat","Chennai",C1710="Cheran Express","Coimbatore",C1710="Coimbatore Express","Coimbatore",C1710="Coimbatore Intercity","Coimbatore",C1710="Coromandel Express","Kolkata",C1710="Devagiri Express","Secunderabad",C1710="Dibrugarh Rajdhani","Dibrugarh",C1710="Duronto Express","Multiple",C1710="Express","Generic",C1710="Garib Rath","Varies",C1710="Gatimaan Express","Delhi",C1710="Rajdhani","Multiple",C1710="Sanghamitra Express","Patna",C1710="Sbc Guwahati Express","Guwahati",C1710="Sealdah Duronto","Sealdah",C1710="Sealdah Rajdhani","Sealdah",C1710="Semi-Sleeper","Bus Type",C1710="Shatabdi","Multiple",C1710="Sleeper","Bus Type",C1710="Super Luxury","Bus Type",C1710="Swarna Jayanti Rajdhani","Ahmedabad",C1710="Tamil Nadu Exp","Chennai",C1710="Vande Bharat","Multiple",C1710="Vikramshila Express","Bhagalpur",C1710="Volvo AC","Bus Type",TRUE,"Unknown")</f>
        <v>Chennai</v>
      </c>
      <c r="E1710" s="1">
        <v>45353</v>
      </c>
      <c r="F1710">
        <v>65.01</v>
      </c>
      <c r="G1710" s="2" cm="1">
        <f t="array" ref="G1710">_xlfn.IFS(C1710="Golden Temple Mail",1800,C1710="Guruvayur Express",1450,C1710="Guwahati Sbc Express",1650,C1710="Howrah Duronto",1200,C1710="Howrah Mail",2000,C1710="Howrah Rajdhani",1450,C1710="Kamrup Express",1700,C1710="Kerala Express",1600,C1710="Kolkata Rajdhani",1450,C1710="Kovai Express",500,C1710="Mumbai Chennai Mail",1250,C1710="Mumbai Rajdhani",1450,C1710="Mumbai Vande Bharat",700,C1710="Nagercoil Express",1350,C1710="August Kranti Rajdhani",1300,C1710="Chennai Express",1050,C1710="Chennai Intercity",350,C1710="Chennai Vande Bharat",350,C1710="Cheran Express",500,C1710="Coimbatore Express",520,C1710="Coimbatore Intercity",350,C1710="Coromandel Express",1650,C1710="Devagiri Express",1200,C1710="Dibrugarh Rajdhani",2000,C1710="Duronto Express",1450,C1710="Express",600,C1710="Garib Rath",1200,C1710="Gatimaan Express",200,C1710="Rajdhani",1450,C1710="Sanghamitra Express",1900,C1710="Sbc Guwahati Express",1650,C1710="Sealdah Duronto",1200,C1710="Sealdah Rajdhani",1450,C1710="Semi-Sleeper",400,C1710="Shatabdi",500,C1710="Sleeper",350,C1710="Super Luxury",500,C1710="Swarna Jayanti Rajdhani",1600,C1710="Tamil Nadu Exp",1050,C1710="Vande Bharat",700,C1710="Vikramshila Express",1250,C1710="Volvo AC",450,TRUE,"Unknown")</f>
        <v>1050</v>
      </c>
      <c r="H1710" s="2" cm="1">
        <f t="array" ref="H1710">_xlfn.IFS(C1710="Golden Temple Mail",1200,C1710="Guruvayur Express",950,C1710="Guwahati Sbc Express",1100,C1710="Howrah Duronto",800,C1710="Howrah Mail",1400,C1710="Howrah Rajdhani",900,C1710="Kamrup Express",1150,C1710="Kerala Express",1000,C1710="Kolkata Rajdhani",900,C1710="Kovai Express",750,C1710="Mumbai Chennai Mail",1300,C1710="Mumbai Rajdhani",950,C1710="Mumbai Vande Bharat",700,C1710="Nagercoil Express",980,C1710="August Kranti Rajdhani",1200,C1710="Chennai Express",1050,C1710="Chennai Intercity",850,C1710="Chennai Vande Bharat",700,C1710="Cheran Express",880,C1710="Coimbatore Express",920,C1710="Coimbatore Intercity",850,C1710="Coromandel Express",1080,C1710="Devagiri Express",970,C1710="Dibrugarh Rajdhani",1200,C1710="Duronto Express",950,C1710="Express",600,C1710="Garib Rath",880,C1710="Gatimaan Express",650,C1710="Rajdhani",950,C1710="Sanghamitra Express",1150,C1710="Sbc Guwahati Express",1100,C1710="Sealdah Duronto",900,C1710="Sealdah Rajdhani",950,C1710="Semi-Sleeper",400,C1710="Shatabdi",700,C1710="Sleeper",350,C1710="Super Luxury",500,C1710="Swarna Jayanti Rajdhani",960,C1710="Tamil Nadu Exp",1050,C1710="Vande Bharat",700,C1710="Vikramshila Express",980,C1710="Volvo AC",450,TRUE,"Unknown")</f>
        <v>1050</v>
      </c>
      <c r="I1710" t="s">
        <v>59</v>
      </c>
      <c r="J1710" t="s">
        <v>31</v>
      </c>
      <c r="M1710">
        <v>23</v>
      </c>
      <c r="N1710" t="s">
        <v>1064</v>
      </c>
    </row>
    <row r="1711" spans="1:14">
      <c r="A1711">
        <v>12163</v>
      </c>
      <c r="B1711" t="s">
        <v>1291</v>
      </c>
      <c r="C1711" t="s">
        <v>1284</v>
      </c>
      <c r="D1711" s="2" t="str" cm="1">
        <f t="array" ref="D1711">_xlfn.IFS(C1711="Golden Temple Mail","Amritsar",C1711="Guruvayur Express","Guruvayur",C1711="Guwahati Sbc Express","Guwahati",C1711="Howrah Duronto","Howrah",C1711="Howrah Mail","Howrah",C1711="Howrah Rajdhani","Howrah",C1711="Kamrup Express","Dibrugarh",C1711="Kerala Express","Thiruvananthapuram",C1711="Kolkata Rajdhani","Kolkata",C1711="Kovai Express","Coimbatore",C1711="Mumbai Chennai Mail","Mumbai",C1711="Mumbai Rajdhani","Mumbai",C1711="Mumbai Vande Bharat","Mumbai",C1711="Nagercoil Express","Nagercoil",C1711="August Kranti Rajdhani","Mumbai",C1711="Chennai Express","Chennai",C1711="Chennai Intercity","Chennai",C1711="Chennai Vande Bharat","Chennai",C1711="Cheran Express","Coimbatore",C1711="Coimbatore Express","Coimbatore",C1711="Coimbatore Intercity","Coimbatore",C1711="Coromandel Express","Kolkata",C1711="Devagiri Express","Secunderabad",C1711="Dibrugarh Rajdhani","Dibrugarh",C1711="Duronto Express","Multiple",C1711="Express","Generic",C1711="Garib Rath","Varies",C1711="Gatimaan Express","Delhi",C1711="Rajdhani","Multiple",C1711="Sanghamitra Express","Patna",C1711="Sbc Guwahati Express","Guwahati",C1711="Sealdah Duronto","Sealdah",C1711="Sealdah Rajdhani","Sealdah",C1711="Semi-Sleeper","Bus Type",C1711="Shatabdi","Multiple",C1711="Sleeper","Bus Type",C1711="Super Luxury","Bus Type",C1711="Swarna Jayanti Rajdhani","Ahmedabad",C1711="Tamil Nadu Exp","Chennai",C1711="Vande Bharat","Multiple",C1711="Vikramshila Express","Bhagalpur",C1711="Volvo AC","Bus Type",TRUE,"Unknown")</f>
        <v>Chennai</v>
      </c>
      <c r="E1711" s="1">
        <v>45537</v>
      </c>
      <c r="F1711">
        <v>70.52</v>
      </c>
      <c r="G1711" s="2" cm="1">
        <f t="array" ref="G1711">_xlfn.IFS(C1711="Golden Temple Mail",1800,C1711="Guruvayur Express",1450,C1711="Guwahati Sbc Express",1650,C1711="Howrah Duronto",1200,C1711="Howrah Mail",2000,C1711="Howrah Rajdhani",1450,C1711="Kamrup Express",1700,C1711="Kerala Express",1600,C1711="Kolkata Rajdhani",1450,C1711="Kovai Express",500,C1711="Mumbai Chennai Mail",1250,C1711="Mumbai Rajdhani",1450,C1711="Mumbai Vande Bharat",700,C1711="Nagercoil Express",1350,C1711="August Kranti Rajdhani",1300,C1711="Chennai Express",1050,C1711="Chennai Intercity",350,C1711="Chennai Vande Bharat",350,C1711="Cheran Express",500,C1711="Coimbatore Express",520,C1711="Coimbatore Intercity",350,C1711="Coromandel Express",1650,C1711="Devagiri Express",1200,C1711="Dibrugarh Rajdhani",2000,C1711="Duronto Express",1450,C1711="Express",600,C1711="Garib Rath",1200,C1711="Gatimaan Express",200,C1711="Rajdhani","1450",C1711="Sanghamitra Express",1900,C1711="Sbc Guwahati Express",1650,C1711="Sealdah Duronto",1200,C1711="Sealdah Rajdhani",1450,C1711="Semi-Sleeper",400,C1711="Shatabdi",500,C1711="Sleeper",350,C1711="Super Luxury",500,C1711="Swarna Jayanti Rajdhani",1600,C1711="Tamil Nadu Exp",1050,C1711="Vande Bharat",700,C1711="Vikramshila Express",1250,C1711="Volvo AC",450,TRUE,"Unknown")</f>
        <v>1050</v>
      </c>
      <c r="H1711" s="2" cm="1">
        <f t="array" ref="H1711">_xlfn.IFS(C1711="Golden Temple Mail",1200,C1711="Guruvayur Express",950,C1711="Guwahati Sbc Express",1100,C1711="Howrah Duronto",800,C1711="Howrah Mail",1400,C1711="Howrah Rajdhani",900,C1711="Kamrup Express",1150,C1711="Kerala Express",1000,C1711="Kolkata Rajdhani",900,C1711="Kovai Express",750,C1711="Mumbai Chennai Mail",1300,C1711="Mumbai Rajdhani",950,C1711="Mumbai Vande Bharat",700,C1711="Nagercoil Express",980,C1711="Chennai Express",1050,C1711="Chennai Intercity",850,C1711="Chennai Vande Bharat",700,C1711="Cheran Express",880,C1711="Coimbatore Express",920,C1711="Coimbatore Intercity",850,C1711="Coromandel Express",1080,C1711="Devagiri Express",970,C1711="Dibrugarh Rajdhani",1200,C1711="Duronto Express",950,C1711="Express",600,C1711="Garib Rath",880,C1711="Gatimaan Express",650,C1711="Rajdhani",950,C1711="Sanghamitra Express",1150,C1711="Sbc Guwahati Express",1100,C1711="Sealdah Duronto",900,C1711="Sealdah Rajdhani",950,C1711="Semi-Sleeper",400,C1711="Shatabdi",700,C1711="Sleeper",350,C1711="Super Luxury",500,C1711="Swarna Jayanti Rajdhani",960,C1711="Tamil Nadu Exp",1050,C1711="Vande Bharat",700,C1711="Vikramshila Express",980,C1711="Volvo AC",450,TRUE,"Unknown")</f>
        <v>1050</v>
      </c>
      <c r="I1711" t="s">
        <v>38</v>
      </c>
      <c r="J1711" t="s">
        <v>42</v>
      </c>
      <c r="M1711">
        <v>24</v>
      </c>
      <c r="N1711" t="s">
        <v>1064</v>
      </c>
    </row>
    <row r="1712" spans="1:14">
      <c r="A1712">
        <v>12163</v>
      </c>
      <c r="B1712" t="s">
        <v>1292</v>
      </c>
      <c r="C1712" t="s">
        <v>1284</v>
      </c>
      <c r="D1712" s="2" t="str" cm="1">
        <f t="array" ref="D1712">_xlfn.IFS(C1712="Golden Temple Mail","Amritsar",C1712="Guruvayur Express","Guruvayur",C1712="Guwahati Sbc Express","Guwahati",C1712="Howrah Duronto","Howrah",C1712="Howrah Mail","Howrah",C1712="Howrah Rajdhani","Howrah",C1712="Kamrup Express","Dibrugarh",C1712="Kerala Express","Thiruvananthapuram",C1712="Kolkata Rajdhani","Kolkata",C1712="Kovai Express","Coimbatore",C1712="Mumbai Chennai Mail","Mumbai",C1712="Mumbai Rajdhani","Mumbai",C1712="Mumbai Vande Bharat","Mumbai",C1712="Nagercoil Express","Nagercoil",C1712="August Kranti Rajdhani","Mumbai",C1712="Chennai Express","Chennai",C1712="Chennai Intercity","Chennai",C1712="Chennai Vande Bharat","Chennai",C1712="Cheran Express","Coimbatore",C1712="Coimbatore Express","Coimbatore",C1712="Coimbatore Intercity","Coimbatore",C1712="Coromandel Express","Kolkata",C1712="Devagiri Express","Secunderabad",C1712="Dibrugarh Rajdhani","Dibrugarh",C1712="Duronto Express","Multiple",C1712="Express","Generic",C1712="Garib Rath","Varies",C1712="Gatimaan Express","Delhi",C1712="Rajdhani","Multiple",C1712="Sanghamitra Express","Patna",C1712="Sbc Guwahati Express","Guwahati",C1712="Sealdah Duronto","Sealdah",C1712="Sealdah Rajdhani","Sealdah",C1712="Semi-Sleeper","Bus Type",C1712="Shatabdi","Multiple",C1712="Sleeper","Bus Type",C1712="Super Luxury","Bus Type",C1712="Swarna Jayanti Rajdhani","Ahmedabad",C1712="Tamil Nadu Exp","Chennai",C1712="Vande Bharat","Multiple",C1712="Vikramshila Express","Bhagalpur",C1712="Volvo AC","Bus Type",TRUE,"Unknown")</f>
        <v>Chennai</v>
      </c>
      <c r="E1712" s="1">
        <v>45397</v>
      </c>
      <c r="F1712">
        <v>77.05</v>
      </c>
      <c r="G1712" s="2" cm="1">
        <f t="array" ref="G1712">_xlfn.IFS(C1712="Golden Temple Mail",1800,C1712="Guruvayur Express",1450,C1712="Guwahati Sbc Express",1650,C1712="Howrah Duronto",1200,C1712="Howrah Mail",2000,C1712="Howrah Rajdhani",1450,C1712="Kamrup Express",1700,C1712="Kerala Express",1600,C1712="Kolkata Rajdhani",1450,C1712="Kovai Express",500,C1712="Mumbai Chennai Mail",1250,C1712="Mumbai Rajdhani",1450,C1712="Mumbai Vande Bharat",700,C1712="Nagercoil Express",1350,C1712="August Kranti Rajdhani",1300,C1712="Chennai Express",1050,C1712="Chennai Intercity",350,C1712="Chennai Vande Bharat",350,C1712="Cheran Express",500,C1712="Coimbatore Express",520,C1712="Coimbatore Intercity",350,C1712="Coromandel Express",1650,C1712="Devagiri Express",1200,C1712="Dibrugarh Rajdhani",2000,C1712="Duronto Express",1450,C1712="Express",600,C1712="Garib Rath",1200,C1712="Gatimaan Express",200,C1712="Rajdhani",1450,C1712="Sanghamitra Express",1900,C1712="Sbc Guwahati Express",1650,C1712="Sealdah Duronto",1200,C1712="Sealdah Rajdhani",1450,C1712="Semi-Sleeper",400,C1712="Shatabdi",500,C1712="Sleeper",350,C1712="Super Luxury",500,C1712="Swarna Jayanti Rajdhani",1600,C1712="Tamil Nadu Exp",1050,C1712="Vande Bharat",700,C1712="Vikramshila Express",1250,C1712="Volvo AC",450,TRUE,"Unknown")</f>
        <v>1050</v>
      </c>
      <c r="H1712" s="2" cm="1">
        <f t="array" ref="H1712">_xlfn.IFS(C1712="Golden Temple Mail",1200,C1712="Guruvayur Express",950,C1712="Guwahati Sbc Express",1100,C1712="Howrah Duronto",800,C1712="Howrah Mail",1400,C1712="Howrah Rajdhani",900,C1712="Kamrup Express",1150,C1712="Kerala Express",1000,C1712="Kolkata Rajdhani",900,C1712="Kovai Express",750,C1712="Mumbai Chennai Mail",1300,C1712="Mumbai Rajdhani",950,C1712="Mumbai Vande Bharat",700,C1712="Nagercoil Express",980,C1712="August Kranti Rajdhani",1200,C1712="Chennai Express",1050,C1712="Chennai Intercity",850,C1712="Chennai Vande Bharat",700,C1712="Cheran Express",880,C1712="Coimbatore Express",920,C1712="Coimbatore Intercity",850,C1712="Coromandel Express",1080,C1712="Devagiri Express",970,C1712="Dibrugarh Rajdhani",1200,C1712="Duronto Express",950,C1712="Express",600,C1712="Garib Rath",880,C1712="Gatimaan Express",650,C1712="Rajdhani",950,C1712="Sanghamitra Express",1150,C1712="Sbc Guwahati Express",1100,C1712="Sealdah Duronto",900,C1712="Sealdah Rajdhani",950,C1712="Semi-Sleeper",400,C1712="Shatabdi",700,C1712="Sleeper",350,C1712="Super Luxury",500,C1712="Swarna Jayanti Rajdhani",960,C1712="Tamil Nadu Exp",1050,C1712="Vande Bharat",700,C1712="Vikramshila Express",980,C1712="Volvo AC",450,TRUE,"Unknown")</f>
        <v>1050</v>
      </c>
      <c r="I1712" t="s">
        <v>74</v>
      </c>
      <c r="J1712" t="s">
        <v>42</v>
      </c>
      <c r="N1712" t="s">
        <v>1064</v>
      </c>
    </row>
    <row r="1713" spans="1:14">
      <c r="A1713">
        <v>12163</v>
      </c>
      <c r="B1713" t="s">
        <v>1293</v>
      </c>
      <c r="C1713" t="s">
        <v>1284</v>
      </c>
      <c r="D1713" s="2" t="str" cm="1">
        <f t="array" ref="D1713">_xlfn.IFS(C1713="Golden Temple Mail","Amritsar",C1713="Guruvayur Express","Guruvayur",C1713="Guwahati Sbc Express","Guwahati",C1713="Howrah Duronto","Howrah",C1713="Howrah Mail","Howrah",C1713="Howrah Rajdhani","Howrah",C1713="Kamrup Express","Dibrugarh",C1713="Kerala Express","Thiruvananthapuram",C1713="Kolkata Rajdhani","Kolkata",C1713="Kovai Express","Coimbatore",C1713="Mumbai Chennai Mail","Mumbai",C1713="Mumbai Rajdhani","Mumbai",C1713="Mumbai Vande Bharat","Mumbai",C1713="Nagercoil Express","Nagercoil",C1713="August Kranti Rajdhani","Mumbai",C1713="Chennai Express","Chennai",C1713="Chennai Intercity","Chennai",C1713="Chennai Vande Bharat","Chennai",C1713="Cheran Express","Coimbatore",C1713="Coimbatore Express","Coimbatore",C1713="Coimbatore Intercity","Coimbatore",C1713="Coromandel Express","Kolkata",C1713="Devagiri Express","Secunderabad",C1713="Dibrugarh Rajdhani","Dibrugarh",C1713="Duronto Express","Multiple",C1713="Express","Generic",C1713="Garib Rath","Varies",C1713="Gatimaan Express","Delhi",C1713="Rajdhani","Multiple",C1713="Sanghamitra Express","Patna",C1713="Sbc Guwahati Express","Guwahati",C1713="Sealdah Duronto","Sealdah",C1713="Sealdah Rajdhani","Sealdah",C1713="Semi-Sleeper","Bus Type",C1713="Shatabdi","Multiple",C1713="Sleeper","Bus Type",C1713="Super Luxury","Bus Type",C1713="Swarna Jayanti Rajdhani","Ahmedabad",C1713="Tamil Nadu Exp","Chennai",C1713="Vande Bharat","Multiple",C1713="Vikramshila Express","Bhagalpur",C1713="Volvo AC","Bus Type",TRUE,"Unknown")</f>
        <v>Chennai</v>
      </c>
      <c r="E1713" s="1">
        <v>45346</v>
      </c>
      <c r="F1713">
        <v>45.7</v>
      </c>
      <c r="G1713" s="2" cm="1">
        <f t="array" ref="G1713">_xlfn.IFS(C1713="Golden Temple Mail",1800,C1713="Guruvayur Express",1450,C1713="Guwahati Sbc Express",1650,C1713="Howrah Duronto",1200,C1713="Howrah Mail",2000,C1713="Howrah Rajdhani",1450,C1713="Kamrup Express",1700,C1713="Kerala Express",1600,C1713="Kolkata Rajdhani",1450,C1713="Kovai Express",500,C1713="Mumbai Chennai Mail",1250,C1713="Mumbai Rajdhani",1450,C1713="Mumbai Vande Bharat",700,C1713="Nagercoil Express",1350,C1713="August Kranti Rajdhani",1300,C1713="Chennai Express",1050,C1713="Chennai Intercity",350,C1713="Chennai Vande Bharat",350,C1713="Cheran Express",500,C1713="Coimbatore Express",520,C1713="Coimbatore Intercity",350,C1713="Coromandel Express",1650,C1713="Devagiri Express",1200,C1713="Dibrugarh Rajdhani",2000,C1713="Duronto Express",1450,C1713="Express",600,C1713="Garib Rath",1200,C1713="Gatimaan Express",200,C1713="Rajdhani","1450",C1713="Sanghamitra Express",1900,C1713="Sbc Guwahati Express",1650,C1713="Sealdah Duronto",1200,C1713="Sealdah Rajdhani",1450,C1713="Semi-Sleeper",400,C1713="Shatabdi",500,C1713="Sleeper",350,C1713="Super Luxury",500,C1713="Swarna Jayanti Rajdhani",1600,C1713="Tamil Nadu Exp",1050,C1713="Vande Bharat",700,C1713="Vikramshila Express",1250,C1713="Volvo AC",450,TRUE,"Unknown")</f>
        <v>1050</v>
      </c>
      <c r="H1713" s="2" cm="1">
        <f t="array" ref="H1713">_xlfn.IFS(C1713="Golden Temple Mail",1200,C1713="Guruvayur Express",950,C1713="Guwahati Sbc Express",1100,C1713="Howrah Duronto",800,C1713="Howrah Mail",1400,C1713="Howrah Rajdhani",900,C1713="Kamrup Express",1150,C1713="Kerala Express",1000,C1713="Kolkata Rajdhani",900,C1713="Kovai Express",750,C1713="Mumbai Chennai Mail",1300,C1713="Mumbai Rajdhani",950,C1713="Mumbai Vande Bharat",700,C1713="Nagercoil Express",980,C1713="Chennai Express",1050,C1713="Chennai Intercity",850,C1713="Chennai Vande Bharat",700,C1713="Cheran Express",880,C1713="Coimbatore Express",920,C1713="Coimbatore Intercity",850,C1713="Coromandel Express",1080,C1713="Devagiri Express",970,C1713="Dibrugarh Rajdhani",1200,C1713="Duronto Express",950,C1713="Express",600,C1713="Garib Rath",880,C1713="Gatimaan Express",650,C1713="Rajdhani",950,C1713="Sanghamitra Express",1150,C1713="Sbc Guwahati Express",1100,C1713="Sealdah Duronto",900,C1713="Sealdah Rajdhani",950,C1713="Semi-Sleeper",400,C1713="Shatabdi",700,C1713="Sleeper",350,C1713="Super Luxury",500,C1713="Swarna Jayanti Rajdhani",960,C1713="Tamil Nadu Exp",1050,C1713="Vande Bharat",700,C1713="Vikramshila Express",980,C1713="Volvo AC",450,TRUE,"Unknown")</f>
        <v>1050</v>
      </c>
      <c r="I1713" t="s">
        <v>48</v>
      </c>
      <c r="J1713" t="s">
        <v>31</v>
      </c>
      <c r="M1713">
        <v>30</v>
      </c>
      <c r="N1713" t="s">
        <v>1064</v>
      </c>
    </row>
    <row r="1714" spans="1:14">
      <c r="A1714">
        <v>12163</v>
      </c>
      <c r="B1714" t="s">
        <v>1294</v>
      </c>
      <c r="C1714" t="s">
        <v>1284</v>
      </c>
      <c r="D1714" s="2" t="str" cm="1">
        <f t="array" ref="D1714">_xlfn.IFS(C1714="Golden Temple Mail","Amritsar",C1714="Guruvayur Express","Guruvayur",C1714="Guwahati Sbc Express","Guwahati",C1714="Howrah Duronto","Howrah",C1714="Howrah Mail","Howrah",C1714="Howrah Rajdhani","Howrah",C1714="Kamrup Express","Dibrugarh",C1714="Kerala Express","Thiruvananthapuram",C1714="Kolkata Rajdhani","Kolkata",C1714="Kovai Express","Coimbatore",C1714="Mumbai Chennai Mail","Mumbai",C1714="Mumbai Rajdhani","Mumbai",C1714="Mumbai Vande Bharat","Mumbai",C1714="Nagercoil Express","Nagercoil",C1714="August Kranti Rajdhani","Mumbai",C1714="Chennai Express","Chennai",C1714="Chennai Intercity","Chennai",C1714="Chennai Vande Bharat","Chennai",C1714="Cheran Express","Coimbatore",C1714="Coimbatore Express","Coimbatore",C1714="Coimbatore Intercity","Coimbatore",C1714="Coromandel Express","Kolkata",C1714="Devagiri Express","Secunderabad",C1714="Dibrugarh Rajdhani","Dibrugarh",C1714="Duronto Express","Multiple",C1714="Express","Generic",C1714="Garib Rath","Varies",C1714="Gatimaan Express","Delhi",C1714="Rajdhani","Multiple",C1714="Sanghamitra Express","Patna",C1714="Sbc Guwahati Express","Guwahati",C1714="Sealdah Duronto","Sealdah",C1714="Sealdah Rajdhani","Sealdah",C1714="Semi-Sleeper","Bus Type",C1714="Shatabdi","Multiple",C1714="Sleeper","Bus Type",C1714="Super Luxury","Bus Type",C1714="Swarna Jayanti Rajdhani","Ahmedabad",C1714="Tamil Nadu Exp","Chennai",C1714="Vande Bharat","Multiple",C1714="Vikramshila Express","Bhagalpur",C1714="Volvo AC","Bus Type",TRUE,"Unknown")</f>
        <v>Chennai</v>
      </c>
      <c r="E1714" s="1">
        <v>45596</v>
      </c>
      <c r="F1714">
        <v>73.37</v>
      </c>
      <c r="G1714" s="2" cm="1">
        <f t="array" ref="G1714">_xlfn.IFS(C1714="Golden Temple Mail",1800,C1714="Guruvayur Express",1450,C1714="Guwahati Sbc Express",1650,C1714="Howrah Duronto",1200,C1714="Howrah Mail",2000,C1714="Howrah Rajdhani",1450,C1714="Kamrup Express",1700,C1714="Kerala Express",1600,C1714="Kolkata Rajdhani",1450,C1714="Kovai Express",500,C1714="Mumbai Chennai Mail",1250,C1714="Mumbai Rajdhani",1450,C1714="Mumbai Vande Bharat",700,C1714="Nagercoil Express",1350,C1714="August Kranti Rajdhani",1300,C1714="Chennai Express",1050,C1714="Chennai Intercity",350,C1714="Chennai Vande Bharat",350,C1714="Cheran Express",500,C1714="Coimbatore Express",520,C1714="Coimbatore Intercity",350,C1714="Coromandel Express",1650,C1714="Devagiri Express",1200,C1714="Dibrugarh Rajdhani",2000,C1714="Duronto Express",1450,C1714="Express",600,C1714="Garib Rath",1200,C1714="Gatimaan Express",200,C1714="Rajdhani",1450,C1714="Sanghamitra Express",1900,C1714="Sbc Guwahati Express",1650,C1714="Sealdah Duronto",1200,C1714="Sealdah Rajdhani",1450,C1714="Semi-Sleeper",400,C1714="Shatabdi",500,C1714="Sleeper",350,C1714="Super Luxury",500,C1714="Swarna Jayanti Rajdhani",1600,C1714="Tamil Nadu Exp",1050,C1714="Vande Bharat",700,C1714="Vikramshila Express",1250,C1714="Volvo AC",450,TRUE,"Unknown")</f>
        <v>1050</v>
      </c>
      <c r="H1714" s="2" cm="1">
        <f t="array" ref="H1714">_xlfn.IFS(C1714="Golden Temple Mail",1200,C1714="Guruvayur Express",950,C1714="Guwahati Sbc Express",1100,C1714="Howrah Duronto",800,C1714="Howrah Mail",1400,C1714="Howrah Rajdhani",900,C1714="Kamrup Express",1150,C1714="Kerala Express",1000,C1714="Kolkata Rajdhani",900,C1714="Kovai Express",750,C1714="Mumbai Chennai Mail",1300,C1714="Mumbai Rajdhani",950,C1714="Mumbai Vande Bharat",700,C1714="Nagercoil Express",980,C1714="August Kranti Rajdhani",1200,C1714="Chennai Express",1050,C1714="Chennai Intercity",850,C1714="Chennai Vande Bharat",700,C1714="Cheran Express",880,C1714="Coimbatore Express",920,C1714="Coimbatore Intercity",850,C1714="Coromandel Express",1080,C1714="Devagiri Express",970,C1714="Dibrugarh Rajdhani",1200,C1714="Duronto Express",950,C1714="Express",600,C1714="Garib Rath",880,C1714="Gatimaan Express",650,C1714="Rajdhani",950,C1714="Sanghamitra Express",1150,C1714="Sbc Guwahati Express",1100,C1714="Sealdah Duronto",900,C1714="Sealdah Rajdhani",950,C1714="Semi-Sleeper",400,C1714="Shatabdi",700,C1714="Sleeper",350,C1714="Super Luxury",500,C1714="Swarna Jayanti Rajdhani",960,C1714="Tamil Nadu Exp",1050,C1714="Vande Bharat",700,C1714="Vikramshila Express",980,C1714="Volvo AC",450,TRUE,"Unknown")</f>
        <v>1050</v>
      </c>
      <c r="I1714" t="s">
        <v>25</v>
      </c>
      <c r="J1714" t="s">
        <v>26</v>
      </c>
      <c r="M1714">
        <v>27</v>
      </c>
      <c r="N1714" t="s">
        <v>1064</v>
      </c>
    </row>
    <row r="1715" spans="1:14">
      <c r="A1715">
        <v>12163</v>
      </c>
      <c r="B1715" t="s">
        <v>1295</v>
      </c>
      <c r="C1715" t="s">
        <v>1284</v>
      </c>
      <c r="D1715" s="2" t="str" cm="1">
        <f t="array" ref="D1715">_xlfn.IFS(C1715="Golden Temple Mail","Amritsar",C1715="Guruvayur Express","Guruvayur",C1715="Guwahati Sbc Express","Guwahati",C1715="Howrah Duronto","Howrah",C1715="Howrah Mail","Howrah",C1715="Howrah Rajdhani","Howrah",C1715="Kamrup Express","Dibrugarh",C1715="Kerala Express","Thiruvananthapuram",C1715="Kolkata Rajdhani","Kolkata",C1715="Kovai Express","Coimbatore",C1715="Mumbai Chennai Mail","Mumbai",C1715="Mumbai Rajdhani","Mumbai",C1715="Mumbai Vande Bharat","Mumbai",C1715="Nagercoil Express","Nagercoil",C1715="August Kranti Rajdhani","Mumbai",C1715="Chennai Express","Chennai",C1715="Chennai Intercity","Chennai",C1715="Chennai Vande Bharat","Chennai",C1715="Cheran Express","Coimbatore",C1715="Coimbatore Express","Coimbatore",C1715="Coimbatore Intercity","Coimbatore",C1715="Coromandel Express","Kolkata",C1715="Devagiri Express","Secunderabad",C1715="Dibrugarh Rajdhani","Dibrugarh",C1715="Duronto Express","Multiple",C1715="Express","Generic",C1715="Garib Rath","Varies",C1715="Gatimaan Express","Delhi",C1715="Rajdhani","Multiple",C1715="Sanghamitra Express","Patna",C1715="Sbc Guwahati Express","Guwahati",C1715="Sealdah Duronto","Sealdah",C1715="Sealdah Rajdhani","Sealdah",C1715="Semi-Sleeper","Bus Type",C1715="Shatabdi","Multiple",C1715="Sleeper","Bus Type",C1715="Super Luxury","Bus Type",C1715="Swarna Jayanti Rajdhani","Ahmedabad",C1715="Tamil Nadu Exp","Chennai",C1715="Vande Bharat","Multiple",C1715="Vikramshila Express","Bhagalpur",C1715="Volvo AC","Bus Type",TRUE,"Unknown")</f>
        <v>Chennai</v>
      </c>
      <c r="E1715" s="1">
        <v>45395</v>
      </c>
      <c r="F1715">
        <v>76.73</v>
      </c>
      <c r="G1715" s="2" cm="1">
        <f t="array" ref="G1715">_xlfn.IFS(C1715="Golden Temple Mail",1800,C1715="Guruvayur Express",1450,C1715="Guwahati Sbc Express",1650,C1715="Howrah Duronto",1200,C1715="Howrah Mail",2000,C1715="Howrah Rajdhani",1450,C1715="Kamrup Express",1700,C1715="Kerala Express",1600,C1715="Kolkata Rajdhani",1450,C1715="Kovai Express",500,C1715="Mumbai Chennai Mail",1250,C1715="Mumbai Rajdhani",1450,C1715="Mumbai Vande Bharat",700,C1715="Nagercoil Express",1350,C1715="August Kranti Rajdhani",1300,C1715="Chennai Express",1050,C1715="Chennai Intercity",350,C1715="Chennai Vande Bharat",350,C1715="Cheran Express",500,C1715="Coimbatore Express",520,C1715="Coimbatore Intercity",350,C1715="Coromandel Express",1650,C1715="Devagiri Express",1200,C1715="Dibrugarh Rajdhani",2000,C1715="Duronto Express",1450,C1715="Express",600,C1715="Garib Rath",1200,C1715="Gatimaan Express",200,C1715="Rajdhani","1450",C1715="Sanghamitra Express",1900,C1715="Sbc Guwahati Express",1650,C1715="Sealdah Duronto",1200,C1715="Sealdah Rajdhani",1450,C1715="Semi-Sleeper",400,C1715="Shatabdi",500,C1715="Sleeper",350,C1715="Super Luxury",500,C1715="Swarna Jayanti Rajdhani",1600,C1715="Tamil Nadu Exp",1050,C1715="Vande Bharat",700,C1715="Vikramshila Express",1250,C1715="Volvo AC",450,TRUE,"Unknown")</f>
        <v>1050</v>
      </c>
      <c r="H1715" s="2" cm="1">
        <f t="array" ref="H1715">_xlfn.IFS(C1715="Golden Temple Mail",1200,C1715="Guruvayur Express",950,C1715="Guwahati Sbc Express",1100,C1715="Howrah Duronto",800,C1715="Howrah Mail",1400,C1715="Howrah Rajdhani",900,C1715="Kamrup Express",1150,C1715="Kerala Express",1000,C1715="Kolkata Rajdhani",900,C1715="Kovai Express",750,C1715="Mumbai Chennai Mail",1300,C1715="Mumbai Rajdhani",950,C1715="Mumbai Vande Bharat",700,C1715="Nagercoil Express",980,C1715="Chennai Express",1050,C1715="Chennai Intercity",850,C1715="Chennai Vande Bharat",700,C1715="Cheran Express",880,C1715="Coimbatore Express",920,C1715="Coimbatore Intercity",850,C1715="Coromandel Express",1080,C1715="Devagiri Express",970,C1715="Dibrugarh Rajdhani",1200,C1715="Duronto Express",950,C1715="Express",600,C1715="Garib Rath",880,C1715="Gatimaan Express",650,C1715="Rajdhani",950,C1715="Sanghamitra Express",1150,C1715="Sbc Guwahati Express",1100,C1715="Sealdah Duronto",900,C1715="Sealdah Rajdhani",950,C1715="Semi-Sleeper",400,C1715="Shatabdi",700,C1715="Sleeper",350,C1715="Super Luxury",500,C1715="Swarna Jayanti Rajdhani",960,C1715="Tamil Nadu Exp",1050,C1715="Vande Bharat",700,C1715="Vikramshila Express",980,C1715="Volvo AC",450,TRUE,"Unknown")</f>
        <v>1050</v>
      </c>
      <c r="I1715" t="s">
        <v>74</v>
      </c>
      <c r="J1715" t="s">
        <v>31</v>
      </c>
      <c r="M1715">
        <v>24</v>
      </c>
      <c r="N1715" t="s">
        <v>1064</v>
      </c>
    </row>
    <row r="1716" spans="1:14">
      <c r="A1716">
        <v>12163</v>
      </c>
      <c r="B1716" t="s">
        <v>1296</v>
      </c>
      <c r="C1716" t="s">
        <v>1284</v>
      </c>
      <c r="D1716" s="2" t="str" cm="1">
        <f t="array" ref="D1716">_xlfn.IFS(C1716="Golden Temple Mail","Amritsar",C1716="Guruvayur Express","Guruvayur",C1716="Guwahati Sbc Express","Guwahati",C1716="Howrah Duronto","Howrah",C1716="Howrah Mail","Howrah",C1716="Howrah Rajdhani","Howrah",C1716="Kamrup Express","Dibrugarh",C1716="Kerala Express","Thiruvananthapuram",C1716="Kolkata Rajdhani","Kolkata",C1716="Kovai Express","Coimbatore",C1716="Mumbai Chennai Mail","Mumbai",C1716="Mumbai Rajdhani","Mumbai",C1716="Mumbai Vande Bharat","Mumbai",C1716="Nagercoil Express","Nagercoil",C1716="August Kranti Rajdhani","Mumbai",C1716="Chennai Express","Chennai",C1716="Chennai Intercity","Chennai",C1716="Chennai Vande Bharat","Chennai",C1716="Cheran Express","Coimbatore",C1716="Coimbatore Express","Coimbatore",C1716="Coimbatore Intercity","Coimbatore",C1716="Coromandel Express","Kolkata",C1716="Devagiri Express","Secunderabad",C1716="Dibrugarh Rajdhani","Dibrugarh",C1716="Duronto Express","Multiple",C1716="Express","Generic",C1716="Garib Rath","Varies",C1716="Gatimaan Express","Delhi",C1716="Rajdhani","Multiple",C1716="Sanghamitra Express","Patna",C1716="Sbc Guwahati Express","Guwahati",C1716="Sealdah Duronto","Sealdah",C1716="Sealdah Rajdhani","Sealdah",C1716="Semi-Sleeper","Bus Type",C1716="Shatabdi","Multiple",C1716="Sleeper","Bus Type",C1716="Super Luxury","Bus Type",C1716="Swarna Jayanti Rajdhani","Ahmedabad",C1716="Tamil Nadu Exp","Chennai",C1716="Vande Bharat","Multiple",C1716="Vikramshila Express","Bhagalpur",C1716="Volvo AC","Bus Type",TRUE,"Unknown")</f>
        <v>Chennai</v>
      </c>
      <c r="E1716" s="1">
        <v>45321</v>
      </c>
      <c r="F1716">
        <v>69.79</v>
      </c>
      <c r="G1716" s="2" cm="1">
        <f t="array" ref="G1716">_xlfn.IFS(C1716="Golden Temple Mail",1800,C1716="Guruvayur Express",1450,C1716="Guwahati Sbc Express",1650,C1716="Howrah Duronto",1200,C1716="Howrah Mail",2000,C1716="Howrah Rajdhani",1450,C1716="Kamrup Express",1700,C1716="Kerala Express",1600,C1716="Kolkata Rajdhani",1450,C1716="Kovai Express",500,C1716="Mumbai Chennai Mail",1250,C1716="Mumbai Rajdhani",1450,C1716="Mumbai Vande Bharat",700,C1716="Nagercoil Express",1350,C1716="August Kranti Rajdhani",1300,C1716="Chennai Express",1050,C1716="Chennai Intercity",350,C1716="Chennai Vande Bharat",350,C1716="Cheran Express",500,C1716="Coimbatore Express",520,C1716="Coimbatore Intercity",350,C1716="Coromandel Express",1650,C1716="Devagiri Express",1200,C1716="Dibrugarh Rajdhani",2000,C1716="Duronto Express",1450,C1716="Express",600,C1716="Garib Rath",1200,C1716="Gatimaan Express",200,C1716="Rajdhani",1450,C1716="Sanghamitra Express",1900,C1716="Sbc Guwahati Express",1650,C1716="Sealdah Duronto",1200,C1716="Sealdah Rajdhani",1450,C1716="Semi-Sleeper",400,C1716="Shatabdi",500,C1716="Sleeper",350,C1716="Super Luxury",500,C1716="Swarna Jayanti Rajdhani",1600,C1716="Tamil Nadu Exp",1050,C1716="Vande Bharat",700,C1716="Vikramshila Express",1250,C1716="Volvo AC",450,TRUE,"Unknown")</f>
        <v>1050</v>
      </c>
      <c r="H1716" s="2" cm="1">
        <f t="array" ref="H1716">_xlfn.IFS(C1716="Golden Temple Mail",1200,C1716="Guruvayur Express",950,C1716="Guwahati Sbc Express",1100,C1716="Howrah Duronto",800,C1716="Howrah Mail",1400,C1716="Howrah Rajdhani",900,C1716="Kamrup Express",1150,C1716="Kerala Express",1000,C1716="Kolkata Rajdhani",900,C1716="Kovai Express",750,C1716="Mumbai Chennai Mail",1300,C1716="Mumbai Rajdhani",950,C1716="Mumbai Vande Bharat",700,C1716="Nagercoil Express",980,C1716="August Kranti Rajdhani",1200,C1716="Chennai Express",1050,C1716="Chennai Intercity",850,C1716="Chennai Vande Bharat",700,C1716="Cheran Express",880,C1716="Coimbatore Express",920,C1716="Coimbatore Intercity",850,C1716="Coromandel Express",1080,C1716="Devagiri Express",970,C1716="Dibrugarh Rajdhani",1200,C1716="Duronto Express",950,C1716="Express",600,C1716="Garib Rath",880,C1716="Gatimaan Express",650,C1716="Rajdhani",950,C1716="Sanghamitra Express",1150,C1716="Sbc Guwahati Express",1100,C1716="Sealdah Duronto",900,C1716="Sealdah Rajdhani",950,C1716="Semi-Sleeper",400,C1716="Shatabdi",700,C1716="Sleeper",350,C1716="Super Luxury",500,C1716="Swarna Jayanti Rajdhani",960,C1716="Tamil Nadu Exp",1050,C1716="Vande Bharat",700,C1716="Vikramshila Express",980,C1716="Volvo AC",450,TRUE,"Unknown")</f>
        <v>1050</v>
      </c>
      <c r="I1716" t="s">
        <v>83</v>
      </c>
      <c r="J1716" t="s">
        <v>19</v>
      </c>
      <c r="M1716">
        <v>25</v>
      </c>
      <c r="N1716" t="s">
        <v>1064</v>
      </c>
    </row>
    <row r="1717" spans="1:14">
      <c r="A1717">
        <v>12163</v>
      </c>
      <c r="B1717" t="s">
        <v>1297</v>
      </c>
      <c r="C1717" t="s">
        <v>1284</v>
      </c>
      <c r="D1717" s="2" t="str" cm="1">
        <f t="array" ref="D1717">_xlfn.IFS(C1717="Golden Temple Mail","Amritsar",C1717="Guruvayur Express","Guruvayur",C1717="Guwahati Sbc Express","Guwahati",C1717="Howrah Duronto","Howrah",C1717="Howrah Mail","Howrah",C1717="Howrah Rajdhani","Howrah",C1717="Kamrup Express","Dibrugarh",C1717="Kerala Express","Thiruvananthapuram",C1717="Kolkata Rajdhani","Kolkata",C1717="Kovai Express","Coimbatore",C1717="Mumbai Chennai Mail","Mumbai",C1717="Mumbai Rajdhani","Mumbai",C1717="Mumbai Vande Bharat","Mumbai",C1717="Nagercoil Express","Nagercoil",C1717="August Kranti Rajdhani","Mumbai",C1717="Chennai Express","Chennai",C1717="Chennai Intercity","Chennai",C1717="Chennai Vande Bharat","Chennai",C1717="Cheran Express","Coimbatore",C1717="Coimbatore Express","Coimbatore",C1717="Coimbatore Intercity","Coimbatore",C1717="Coromandel Express","Kolkata",C1717="Devagiri Express","Secunderabad",C1717="Dibrugarh Rajdhani","Dibrugarh",C1717="Duronto Express","Multiple",C1717="Express","Generic",C1717="Garib Rath","Varies",C1717="Gatimaan Express","Delhi",C1717="Rajdhani","Multiple",C1717="Sanghamitra Express","Patna",C1717="Sbc Guwahati Express","Guwahati",C1717="Sealdah Duronto","Sealdah",C1717="Sealdah Rajdhani","Sealdah",C1717="Semi-Sleeper","Bus Type",C1717="Shatabdi","Multiple",C1717="Sleeper","Bus Type",C1717="Super Luxury","Bus Type",C1717="Swarna Jayanti Rajdhani","Ahmedabad",C1717="Tamil Nadu Exp","Chennai",C1717="Vande Bharat","Multiple",C1717="Vikramshila Express","Bhagalpur",C1717="Volvo AC","Bus Type",TRUE,"Unknown")</f>
        <v>Chennai</v>
      </c>
      <c r="E1717" s="1">
        <v>45506</v>
      </c>
      <c r="F1717">
        <v>84.86</v>
      </c>
      <c r="G1717" s="2" cm="1">
        <f t="array" ref="G1717">_xlfn.IFS(C1717="Golden Temple Mail",1800,C1717="Guruvayur Express",1450,C1717="Guwahati Sbc Express",1650,C1717="Howrah Duronto",1200,C1717="Howrah Mail",2000,C1717="Howrah Rajdhani",1450,C1717="Kamrup Express",1700,C1717="Kerala Express",1600,C1717="Kolkata Rajdhani",1450,C1717="Kovai Express",500,C1717="Mumbai Chennai Mail",1250,C1717="Mumbai Rajdhani",1450,C1717="Mumbai Vande Bharat",700,C1717="Nagercoil Express",1350,C1717="August Kranti Rajdhani",1300,C1717="Chennai Express",1050,C1717="Chennai Intercity",350,C1717="Chennai Vande Bharat",350,C1717="Cheran Express",500,C1717="Coimbatore Express",520,C1717="Coimbatore Intercity",350,C1717="Coromandel Express",1650,C1717="Devagiri Express",1200,C1717="Dibrugarh Rajdhani",2000,C1717="Duronto Express",1450,C1717="Express",600,C1717="Garib Rath",1200,C1717="Gatimaan Express",200,C1717="Rajdhani","1450",C1717="Sanghamitra Express",1900,C1717="Sbc Guwahati Express",1650,C1717="Sealdah Duronto",1200,C1717="Sealdah Rajdhani",1450,C1717="Semi-Sleeper",400,C1717="Shatabdi",500,C1717="Sleeper",350,C1717="Super Luxury",500,C1717="Swarna Jayanti Rajdhani",1600,C1717="Tamil Nadu Exp",1050,C1717="Vande Bharat",700,C1717="Vikramshila Express",1250,C1717="Volvo AC",450,TRUE,"Unknown")</f>
        <v>1050</v>
      </c>
      <c r="H1717" s="2" cm="1">
        <f t="array" ref="H1717">_xlfn.IFS(C1717="Golden Temple Mail",1200,C1717="Guruvayur Express",950,C1717="Guwahati Sbc Express",1100,C1717="Howrah Duronto",800,C1717="Howrah Mail",1400,C1717="Howrah Rajdhani",900,C1717="Kamrup Express",1150,C1717="Kerala Express",1000,C1717="Kolkata Rajdhani",900,C1717="Kovai Express",750,C1717="Mumbai Chennai Mail",1300,C1717="Mumbai Rajdhani",950,C1717="Mumbai Vande Bharat",700,C1717="Nagercoil Express",980,C1717="Chennai Express",1050,C1717="Chennai Intercity",850,C1717="Chennai Vande Bharat",700,C1717="Cheran Express",880,C1717="Coimbatore Express",920,C1717="Coimbatore Intercity",850,C1717="Coromandel Express",1080,C1717="Devagiri Express",970,C1717="Dibrugarh Rajdhani",1200,C1717="Duronto Express",950,C1717="Express",600,C1717="Garib Rath",880,C1717="Gatimaan Express",650,C1717="Rajdhani",950,C1717="Sanghamitra Express",1150,C1717="Sbc Guwahati Express",1100,C1717="Sealdah Duronto",900,C1717="Sealdah Rajdhani",950,C1717="Semi-Sleeper",400,C1717="Shatabdi",700,C1717="Sleeper",350,C1717="Super Luxury",500,C1717="Swarna Jayanti Rajdhani",960,C1717="Tamil Nadu Exp",1050,C1717="Vande Bharat",700,C1717="Vikramshila Express",980,C1717="Volvo AC",450,TRUE,"Unknown")</f>
        <v>1050</v>
      </c>
      <c r="I1717" t="s">
        <v>55</v>
      </c>
      <c r="J1717" t="s">
        <v>39</v>
      </c>
      <c r="M1717">
        <v>23</v>
      </c>
      <c r="N1717" t="s">
        <v>1064</v>
      </c>
    </row>
    <row r="1718" spans="1:14">
      <c r="A1718">
        <v>12163</v>
      </c>
      <c r="B1718" t="s">
        <v>1298</v>
      </c>
      <c r="C1718" t="s">
        <v>1284</v>
      </c>
      <c r="D1718" s="2" t="str" cm="1">
        <f t="array" ref="D1718">_xlfn.IFS(C1718="Golden Temple Mail","Amritsar",C1718="Guruvayur Express","Guruvayur",C1718="Guwahati Sbc Express","Guwahati",C1718="Howrah Duronto","Howrah",C1718="Howrah Mail","Howrah",C1718="Howrah Rajdhani","Howrah",C1718="Kamrup Express","Dibrugarh",C1718="Kerala Express","Thiruvananthapuram",C1718="Kolkata Rajdhani","Kolkata",C1718="Kovai Express","Coimbatore",C1718="Mumbai Chennai Mail","Mumbai",C1718="Mumbai Rajdhani","Mumbai",C1718="Mumbai Vande Bharat","Mumbai",C1718="Nagercoil Express","Nagercoil",C1718="August Kranti Rajdhani","Mumbai",C1718="Chennai Express","Chennai",C1718="Chennai Intercity","Chennai",C1718="Chennai Vande Bharat","Chennai",C1718="Cheran Express","Coimbatore",C1718="Coimbatore Express","Coimbatore",C1718="Coimbatore Intercity","Coimbatore",C1718="Coromandel Express","Kolkata",C1718="Devagiri Express","Secunderabad",C1718="Dibrugarh Rajdhani","Dibrugarh",C1718="Duronto Express","Multiple",C1718="Express","Generic",C1718="Garib Rath","Varies",C1718="Gatimaan Express","Delhi",C1718="Rajdhani","Multiple",C1718="Sanghamitra Express","Patna",C1718="Sbc Guwahati Express","Guwahati",C1718="Sealdah Duronto","Sealdah",C1718="Sealdah Rajdhani","Sealdah",C1718="Semi-Sleeper","Bus Type",C1718="Shatabdi","Multiple",C1718="Sleeper","Bus Type",C1718="Super Luxury","Bus Type",C1718="Swarna Jayanti Rajdhani","Ahmedabad",C1718="Tamil Nadu Exp","Chennai",C1718="Vande Bharat","Multiple",C1718="Vikramshila Express","Bhagalpur",C1718="Volvo AC","Bus Type",TRUE,"Unknown")</f>
        <v>Chennai</v>
      </c>
      <c r="E1718" s="1">
        <v>45580</v>
      </c>
      <c r="F1718">
        <v>20</v>
      </c>
      <c r="G1718" s="2" cm="1">
        <f t="array" ref="G1718">_xlfn.IFS(C1718="Golden Temple Mail",1800,C1718="Guruvayur Express",1450,C1718="Guwahati Sbc Express",1650,C1718="Howrah Duronto",1200,C1718="Howrah Mail",2000,C1718="Howrah Rajdhani",1450,C1718="Kamrup Express",1700,C1718="Kerala Express",1600,C1718="Kolkata Rajdhani",1450,C1718="Kovai Express",500,C1718="Mumbai Chennai Mail",1250,C1718="Mumbai Rajdhani",1450,C1718="Mumbai Vande Bharat",700,C1718="Nagercoil Express",1350,C1718="August Kranti Rajdhani",1300,C1718="Chennai Express",1050,C1718="Chennai Intercity",350,C1718="Chennai Vande Bharat",350,C1718="Cheran Express",500,C1718="Coimbatore Express",520,C1718="Coimbatore Intercity",350,C1718="Coromandel Express",1650,C1718="Devagiri Express",1200,C1718="Dibrugarh Rajdhani",2000,C1718="Duronto Express",1450,C1718="Express",600,C1718="Garib Rath",1200,C1718="Gatimaan Express",200,C1718="Rajdhani",1450,C1718="Sanghamitra Express",1900,C1718="Sbc Guwahati Express",1650,C1718="Sealdah Duronto",1200,C1718="Sealdah Rajdhani",1450,C1718="Semi-Sleeper",400,C1718="Shatabdi",500,C1718="Sleeper",350,C1718="Super Luxury",500,C1718="Swarna Jayanti Rajdhani",1600,C1718="Tamil Nadu Exp",1050,C1718="Vande Bharat",700,C1718="Vikramshila Express",1250,C1718="Volvo AC",450,TRUE,"Unknown")</f>
        <v>1050</v>
      </c>
      <c r="H1718" s="2" cm="1">
        <f t="array" ref="H1718">_xlfn.IFS(C1718="Golden Temple Mail",1200,C1718="Guruvayur Express",950,C1718="Guwahati Sbc Express",1100,C1718="Howrah Duronto",800,C1718="Howrah Mail",1400,C1718="Howrah Rajdhani",900,C1718="Kamrup Express",1150,C1718="Kerala Express",1000,C1718="Kolkata Rajdhani",900,C1718="Kovai Express",750,C1718="Mumbai Chennai Mail",1300,C1718="Mumbai Rajdhani",950,C1718="Mumbai Vande Bharat",700,C1718="Nagercoil Express",980,C1718="August Kranti Rajdhani",1200,C1718="Chennai Express",1050,C1718="Chennai Intercity",850,C1718="Chennai Vande Bharat",700,C1718="Cheran Express",880,C1718="Coimbatore Express",920,C1718="Coimbatore Intercity",850,C1718="Coromandel Express",1080,C1718="Devagiri Express",970,C1718="Dibrugarh Rajdhani",1200,C1718="Duronto Express",950,C1718="Express",600,C1718="Garib Rath",880,C1718="Gatimaan Express",650,C1718="Rajdhani",950,C1718="Sanghamitra Express",1150,C1718="Sbc Guwahati Express",1100,C1718="Sealdah Duronto",900,C1718="Sealdah Rajdhani",950,C1718="Semi-Sleeper",400,C1718="Shatabdi",700,C1718="Sleeper",350,C1718="Super Luxury",500,C1718="Swarna Jayanti Rajdhani",960,C1718="Tamil Nadu Exp",1050,C1718="Vande Bharat",700,C1718="Vikramshila Express",980,C1718="Volvo AC",450,TRUE,"Unknown")</f>
        <v>1050</v>
      </c>
      <c r="I1718" t="s">
        <v>25</v>
      </c>
      <c r="J1718" t="s">
        <v>19</v>
      </c>
      <c r="M1718">
        <v>24</v>
      </c>
      <c r="N1718" t="s">
        <v>1064</v>
      </c>
    </row>
    <row r="1719" spans="1:14">
      <c r="A1719">
        <v>12163</v>
      </c>
      <c r="B1719" t="s">
        <v>1299</v>
      </c>
      <c r="C1719" t="s">
        <v>1284</v>
      </c>
      <c r="D1719" s="2" t="str" cm="1">
        <f t="array" ref="D1719">_xlfn.IFS(C1719="Golden Temple Mail","Amritsar",C1719="Guruvayur Express","Guruvayur",C1719="Guwahati Sbc Express","Guwahati",C1719="Howrah Duronto","Howrah",C1719="Howrah Mail","Howrah",C1719="Howrah Rajdhani","Howrah",C1719="Kamrup Express","Dibrugarh",C1719="Kerala Express","Thiruvananthapuram",C1719="Kolkata Rajdhani","Kolkata",C1719="Kovai Express","Coimbatore",C1719="Mumbai Chennai Mail","Mumbai",C1719="Mumbai Rajdhani","Mumbai",C1719="Mumbai Vande Bharat","Mumbai",C1719="Nagercoil Express","Nagercoil",C1719="August Kranti Rajdhani","Mumbai",C1719="Chennai Express","Chennai",C1719="Chennai Intercity","Chennai",C1719="Chennai Vande Bharat","Chennai",C1719="Cheran Express","Coimbatore",C1719="Coimbatore Express","Coimbatore",C1719="Coimbatore Intercity","Coimbatore",C1719="Coromandel Express","Kolkata",C1719="Devagiri Express","Secunderabad",C1719="Dibrugarh Rajdhani","Dibrugarh",C1719="Duronto Express","Multiple",C1719="Express","Generic",C1719="Garib Rath","Varies",C1719="Gatimaan Express","Delhi",C1719="Rajdhani","Multiple",C1719="Sanghamitra Express","Patna",C1719="Sbc Guwahati Express","Guwahati",C1719="Sealdah Duronto","Sealdah",C1719="Sealdah Rajdhani","Sealdah",C1719="Semi-Sleeper","Bus Type",C1719="Shatabdi","Multiple",C1719="Sleeper","Bus Type",C1719="Super Luxury","Bus Type",C1719="Swarna Jayanti Rajdhani","Ahmedabad",C1719="Tamil Nadu Exp","Chennai",C1719="Vande Bharat","Multiple",C1719="Vikramshila Express","Bhagalpur",C1719="Volvo AC","Bus Type",TRUE,"Unknown")</f>
        <v>Chennai</v>
      </c>
      <c r="E1719" s="1">
        <v>45468</v>
      </c>
      <c r="F1719">
        <v>68.7</v>
      </c>
      <c r="G1719" s="2" cm="1">
        <f t="array" ref="G1719">_xlfn.IFS(C1719="Golden Temple Mail",1800,C1719="Guruvayur Express",1450,C1719="Guwahati Sbc Express",1650,C1719="Howrah Duronto",1200,C1719="Howrah Mail",2000,C1719="Howrah Rajdhani",1450,C1719="Kamrup Express",1700,C1719="Kerala Express",1600,C1719="Kolkata Rajdhani",1450,C1719="Kovai Express",500,C1719="Mumbai Chennai Mail",1250,C1719="Mumbai Rajdhani",1450,C1719="Mumbai Vande Bharat",700,C1719="Nagercoil Express",1350,C1719="August Kranti Rajdhani",1300,C1719="Chennai Express",1050,C1719="Chennai Intercity",350,C1719="Chennai Vande Bharat",350,C1719="Cheran Express",500,C1719="Coimbatore Express",520,C1719="Coimbatore Intercity",350,C1719="Coromandel Express",1650,C1719="Devagiri Express",1200,C1719="Dibrugarh Rajdhani",2000,C1719="Duronto Express",1450,C1719="Express",600,C1719="Garib Rath",1200,C1719="Gatimaan Express",200,C1719="Rajdhani","1450",C1719="Sanghamitra Express",1900,C1719="Sbc Guwahati Express",1650,C1719="Sealdah Duronto",1200,C1719="Sealdah Rajdhani",1450,C1719="Semi-Sleeper",400,C1719="Shatabdi",500,C1719="Sleeper",350,C1719="Super Luxury",500,C1719="Swarna Jayanti Rajdhani",1600,C1719="Tamil Nadu Exp",1050,C1719="Vande Bharat",700,C1719="Vikramshila Express",1250,C1719="Volvo AC",450,TRUE,"Unknown")</f>
        <v>1050</v>
      </c>
      <c r="H1719" s="2" cm="1">
        <f t="array" ref="H1719">_xlfn.IFS(C1719="Golden Temple Mail",1200,C1719="Guruvayur Express",950,C1719="Guwahati Sbc Express",1100,C1719="Howrah Duronto",800,C1719="Howrah Mail",1400,C1719="Howrah Rajdhani",900,C1719="Kamrup Express",1150,C1719="Kerala Express",1000,C1719="Kolkata Rajdhani",900,C1719="Kovai Express",750,C1719="Mumbai Chennai Mail",1300,C1719="Mumbai Rajdhani",950,C1719="Mumbai Vande Bharat",700,C1719="Nagercoil Express",980,C1719="Chennai Express",1050,C1719="Chennai Intercity",850,C1719="Chennai Vande Bharat",700,C1719="Cheran Express",880,C1719="Coimbatore Express",920,C1719="Coimbatore Intercity",850,C1719="Coromandel Express",1080,C1719="Devagiri Express",970,C1719="Dibrugarh Rajdhani",1200,C1719="Duronto Express",950,C1719="Express",600,C1719="Garib Rath",880,C1719="Gatimaan Express",650,C1719="Rajdhani",950,C1719="Sanghamitra Express",1150,C1719="Sbc Guwahati Express",1100,C1719="Sealdah Duronto",900,C1719="Sealdah Rajdhani",950,C1719="Semi-Sleeper",400,C1719="Shatabdi",700,C1719="Sleeper",350,C1719="Super Luxury",500,C1719="Swarna Jayanti Rajdhani",960,C1719="Tamil Nadu Exp",1050,C1719="Vande Bharat",700,C1719="Vikramshila Express",980,C1719="Volvo AC",450,TRUE,"Unknown")</f>
        <v>1050</v>
      </c>
      <c r="I1719" t="s">
        <v>71</v>
      </c>
      <c r="J1719" t="s">
        <v>19</v>
      </c>
      <c r="M1719">
        <v>22</v>
      </c>
      <c r="N1719" t="s">
        <v>1064</v>
      </c>
    </row>
    <row r="1720" spans="1:14">
      <c r="A1720">
        <v>12163</v>
      </c>
      <c r="B1720" t="s">
        <v>1300</v>
      </c>
      <c r="C1720" t="s">
        <v>1284</v>
      </c>
      <c r="D1720" s="2" t="str" cm="1">
        <f t="array" ref="D1720">_xlfn.IFS(C1720="Golden Temple Mail","Amritsar",C1720="Guruvayur Express","Guruvayur",C1720="Guwahati Sbc Express","Guwahati",C1720="Howrah Duronto","Howrah",C1720="Howrah Mail","Howrah",C1720="Howrah Rajdhani","Howrah",C1720="Kamrup Express","Dibrugarh",C1720="Kerala Express","Thiruvananthapuram",C1720="Kolkata Rajdhani","Kolkata",C1720="Kovai Express","Coimbatore",C1720="Mumbai Chennai Mail","Mumbai",C1720="Mumbai Rajdhani","Mumbai",C1720="Mumbai Vande Bharat","Mumbai",C1720="Nagercoil Express","Nagercoil",C1720="August Kranti Rajdhani","Mumbai",C1720="Chennai Express","Chennai",C1720="Chennai Intercity","Chennai",C1720="Chennai Vande Bharat","Chennai",C1720="Cheran Express","Coimbatore",C1720="Coimbatore Express","Coimbatore",C1720="Coimbatore Intercity","Coimbatore",C1720="Coromandel Express","Kolkata",C1720="Devagiri Express","Secunderabad",C1720="Dibrugarh Rajdhani","Dibrugarh",C1720="Duronto Express","Multiple",C1720="Express","Generic",C1720="Garib Rath","Varies",C1720="Gatimaan Express","Delhi",C1720="Rajdhani","Multiple",C1720="Sanghamitra Express","Patna",C1720="Sbc Guwahati Express","Guwahati",C1720="Sealdah Duronto","Sealdah",C1720="Sealdah Rajdhani","Sealdah",C1720="Semi-Sleeper","Bus Type",C1720="Shatabdi","Multiple",C1720="Sleeper","Bus Type",C1720="Super Luxury","Bus Type",C1720="Swarna Jayanti Rajdhani","Ahmedabad",C1720="Tamil Nadu Exp","Chennai",C1720="Vande Bharat","Multiple",C1720="Vikramshila Express","Bhagalpur",C1720="Volvo AC","Bus Type",TRUE,"Unknown")</f>
        <v>Chennai</v>
      </c>
      <c r="E1720" s="1">
        <v>45435</v>
      </c>
      <c r="F1720">
        <v>61.21</v>
      </c>
      <c r="G1720" s="2" cm="1">
        <f t="array" ref="G1720">_xlfn.IFS(C1720="Golden Temple Mail",1800,C1720="Guruvayur Express",1450,C1720="Guwahati Sbc Express",1650,C1720="Howrah Duronto",1200,C1720="Howrah Mail",2000,C1720="Howrah Rajdhani",1450,C1720="Kamrup Express",1700,C1720="Kerala Express",1600,C1720="Kolkata Rajdhani",1450,C1720="Kovai Express",500,C1720="Mumbai Chennai Mail",1250,C1720="Mumbai Rajdhani",1450,C1720="Mumbai Vande Bharat",700,C1720="Nagercoil Express",1350,C1720="August Kranti Rajdhani",1300,C1720="Chennai Express",1050,C1720="Chennai Intercity",350,C1720="Chennai Vande Bharat",350,C1720="Cheran Express",500,C1720="Coimbatore Express",520,C1720="Coimbatore Intercity",350,C1720="Coromandel Express",1650,C1720="Devagiri Express",1200,C1720="Dibrugarh Rajdhani",2000,C1720="Duronto Express",1450,C1720="Express",600,C1720="Garib Rath",1200,C1720="Gatimaan Express",200,C1720="Rajdhani",1450,C1720="Sanghamitra Express",1900,C1720="Sbc Guwahati Express",1650,C1720="Sealdah Duronto",1200,C1720="Sealdah Rajdhani",1450,C1720="Semi-Sleeper",400,C1720="Shatabdi",500,C1720="Sleeper",350,C1720="Super Luxury",500,C1720="Swarna Jayanti Rajdhani",1600,C1720="Tamil Nadu Exp",1050,C1720="Vande Bharat",700,C1720="Vikramshila Express",1250,C1720="Volvo AC",450,TRUE,"Unknown")</f>
        <v>1050</v>
      </c>
      <c r="H1720" s="2" cm="1">
        <f t="array" ref="H1720">_xlfn.IFS(C1720="Golden Temple Mail",1200,C1720="Guruvayur Express",950,C1720="Guwahati Sbc Express",1100,C1720="Howrah Duronto",800,C1720="Howrah Mail",1400,C1720="Howrah Rajdhani",900,C1720="Kamrup Express",1150,C1720="Kerala Express",1000,C1720="Kolkata Rajdhani",900,C1720="Kovai Express",750,C1720="Mumbai Chennai Mail",1300,C1720="Mumbai Rajdhani",950,C1720="Mumbai Vande Bharat",700,C1720="Nagercoil Express",980,C1720="August Kranti Rajdhani",1200,C1720="Chennai Express",1050,C1720="Chennai Intercity",850,C1720="Chennai Vande Bharat",700,C1720="Cheran Express",880,C1720="Coimbatore Express",920,C1720="Coimbatore Intercity",850,C1720="Coromandel Express",1080,C1720="Devagiri Express",970,C1720="Dibrugarh Rajdhani",1200,C1720="Duronto Express",950,C1720="Express",600,C1720="Garib Rath",880,C1720="Gatimaan Express",650,C1720="Rajdhani",950,C1720="Sanghamitra Express",1150,C1720="Sbc Guwahati Express",1100,C1720="Sealdah Duronto",900,C1720="Sealdah Rajdhani",950,C1720="Semi-Sleeper",400,C1720="Shatabdi",700,C1720="Sleeper",350,C1720="Super Luxury",500,C1720="Swarna Jayanti Rajdhani",960,C1720="Tamil Nadu Exp",1050,C1720="Vande Bharat",700,C1720="Vikramshila Express",980,C1720="Volvo AC",450,TRUE,"Unknown")</f>
        <v>1050</v>
      </c>
      <c r="I1720" t="s">
        <v>62</v>
      </c>
      <c r="J1720" t="s">
        <v>26</v>
      </c>
      <c r="M1720">
        <v>28</v>
      </c>
      <c r="N1720" t="s">
        <v>1064</v>
      </c>
    </row>
    <row r="1721" spans="1:14">
      <c r="A1721">
        <v>12163</v>
      </c>
      <c r="B1721" t="s">
        <v>1301</v>
      </c>
      <c r="C1721" t="s">
        <v>1284</v>
      </c>
      <c r="D1721" s="2" t="str" cm="1">
        <f t="array" ref="D1721">_xlfn.IFS(C1721="Golden Temple Mail","Amritsar",C1721="Guruvayur Express","Guruvayur",C1721="Guwahati Sbc Express","Guwahati",C1721="Howrah Duronto","Howrah",C1721="Howrah Mail","Howrah",C1721="Howrah Rajdhani","Howrah",C1721="Kamrup Express","Dibrugarh",C1721="Kerala Express","Thiruvananthapuram",C1721="Kolkata Rajdhani","Kolkata",C1721="Kovai Express","Coimbatore",C1721="Mumbai Chennai Mail","Mumbai",C1721="Mumbai Rajdhani","Mumbai",C1721="Mumbai Vande Bharat","Mumbai",C1721="Nagercoil Express","Nagercoil",C1721="August Kranti Rajdhani","Mumbai",C1721="Chennai Express","Chennai",C1721="Chennai Intercity","Chennai",C1721="Chennai Vande Bharat","Chennai",C1721="Cheran Express","Coimbatore",C1721="Coimbatore Express","Coimbatore",C1721="Coimbatore Intercity","Coimbatore",C1721="Coromandel Express","Kolkata",C1721="Devagiri Express","Secunderabad",C1721="Dibrugarh Rajdhani","Dibrugarh",C1721="Duronto Express","Multiple",C1721="Express","Generic",C1721="Garib Rath","Varies",C1721="Gatimaan Express","Delhi",C1721="Rajdhani","Multiple",C1721="Sanghamitra Express","Patna",C1721="Sbc Guwahati Express","Guwahati",C1721="Sealdah Duronto","Sealdah",C1721="Sealdah Rajdhani","Sealdah",C1721="Semi-Sleeper","Bus Type",C1721="Shatabdi","Multiple",C1721="Sleeper","Bus Type",C1721="Super Luxury","Bus Type",C1721="Swarna Jayanti Rajdhani","Ahmedabad",C1721="Tamil Nadu Exp","Chennai",C1721="Vande Bharat","Multiple",C1721="Vikramshila Express","Bhagalpur",C1721="Volvo AC","Bus Type",TRUE,"Unknown")</f>
        <v>Chennai</v>
      </c>
      <c r="E1721" s="1">
        <v>45363</v>
      </c>
      <c r="F1721">
        <v>72.47</v>
      </c>
      <c r="G1721" s="2" cm="1">
        <f t="array" ref="G1721">_xlfn.IFS(C1721="Golden Temple Mail",1800,C1721="Guruvayur Express",1450,C1721="Guwahati Sbc Express",1650,C1721="Howrah Duronto",1200,C1721="Howrah Mail",2000,C1721="Howrah Rajdhani",1450,C1721="Kamrup Express",1700,C1721="Kerala Express",1600,C1721="Kolkata Rajdhani",1450,C1721="Kovai Express",500,C1721="Mumbai Chennai Mail",1250,C1721="Mumbai Rajdhani",1450,C1721="Mumbai Vande Bharat",700,C1721="Nagercoil Express",1350,C1721="August Kranti Rajdhani",1300,C1721="Chennai Express",1050,C1721="Chennai Intercity",350,C1721="Chennai Vande Bharat",350,C1721="Cheran Express",500,C1721="Coimbatore Express",520,C1721="Coimbatore Intercity",350,C1721="Coromandel Express",1650,C1721="Devagiri Express",1200,C1721="Dibrugarh Rajdhani",2000,C1721="Duronto Express",1450,C1721="Express",600,C1721="Garib Rath",1200,C1721="Gatimaan Express",200,C1721="Rajdhani","1450",C1721="Sanghamitra Express",1900,C1721="Sbc Guwahati Express",1650,C1721="Sealdah Duronto",1200,C1721="Sealdah Rajdhani",1450,C1721="Semi-Sleeper",400,C1721="Shatabdi",500,C1721="Sleeper",350,C1721="Super Luxury",500,C1721="Swarna Jayanti Rajdhani",1600,C1721="Tamil Nadu Exp",1050,C1721="Vande Bharat",700,C1721="Vikramshila Express",1250,C1721="Volvo AC",450,TRUE,"Unknown")</f>
        <v>1050</v>
      </c>
      <c r="H1721" s="2" cm="1">
        <f t="array" ref="H1721">_xlfn.IFS(C1721="Golden Temple Mail",1200,C1721="Guruvayur Express",950,C1721="Guwahati Sbc Express",1100,C1721="Howrah Duronto",800,C1721="Howrah Mail",1400,C1721="Howrah Rajdhani",900,C1721="Kamrup Express",1150,C1721="Kerala Express",1000,C1721="Kolkata Rajdhani",900,C1721="Kovai Express",750,C1721="Mumbai Chennai Mail",1300,C1721="Mumbai Rajdhani",950,C1721="Mumbai Vande Bharat",700,C1721="Nagercoil Express",980,C1721="Chennai Express",1050,C1721="Chennai Intercity",850,C1721="Chennai Vande Bharat",700,C1721="Cheran Express",880,C1721="Coimbatore Express",920,C1721="Coimbatore Intercity",850,C1721="Coromandel Express",1080,C1721="Devagiri Express",970,C1721="Dibrugarh Rajdhani",1200,C1721="Duronto Express",950,C1721="Express",600,C1721="Garib Rath",880,C1721="Gatimaan Express",650,C1721="Rajdhani",950,C1721="Sanghamitra Express",1150,C1721="Sbc Guwahati Express",1100,C1721="Sealdah Duronto",900,C1721="Sealdah Rajdhani",950,C1721="Semi-Sleeper",400,C1721="Shatabdi",700,C1721="Sleeper",350,C1721="Super Luxury",500,C1721="Swarna Jayanti Rajdhani",960,C1721="Tamil Nadu Exp",1050,C1721="Vande Bharat",700,C1721="Vikramshila Express",980,C1721="Volvo AC",450,TRUE,"Unknown")</f>
        <v>1050</v>
      </c>
      <c r="I1721" t="s">
        <v>59</v>
      </c>
      <c r="J1721" t="s">
        <v>19</v>
      </c>
      <c r="M1721">
        <v>45</v>
      </c>
      <c r="N1721" t="s">
        <v>1064</v>
      </c>
    </row>
    <row r="1722" spans="1:14">
      <c r="A1722">
        <v>12163</v>
      </c>
      <c r="B1722" t="s">
        <v>1191</v>
      </c>
      <c r="C1722" t="s">
        <v>1284</v>
      </c>
      <c r="D1722" s="2" t="str" cm="1">
        <f t="array" ref="D1722">_xlfn.IFS(C1722="Golden Temple Mail","Amritsar",C1722="Guruvayur Express","Guruvayur",C1722="Guwahati Sbc Express","Guwahati",C1722="Howrah Duronto","Howrah",C1722="Howrah Mail","Howrah",C1722="Howrah Rajdhani","Howrah",C1722="Kamrup Express","Dibrugarh",C1722="Kerala Express","Thiruvananthapuram",C1722="Kolkata Rajdhani","Kolkata",C1722="Kovai Express","Coimbatore",C1722="Mumbai Chennai Mail","Mumbai",C1722="Mumbai Rajdhani","Mumbai",C1722="Mumbai Vande Bharat","Mumbai",C1722="Nagercoil Express","Nagercoil",C1722="August Kranti Rajdhani","Mumbai",C1722="Chennai Express","Chennai",C1722="Chennai Intercity","Chennai",C1722="Chennai Vande Bharat","Chennai",C1722="Cheran Express","Coimbatore",C1722="Coimbatore Express","Coimbatore",C1722="Coimbatore Intercity","Coimbatore",C1722="Coromandel Express","Kolkata",C1722="Devagiri Express","Secunderabad",C1722="Dibrugarh Rajdhani","Dibrugarh",C1722="Duronto Express","Multiple",C1722="Express","Generic",C1722="Garib Rath","Varies",C1722="Gatimaan Express","Delhi",C1722="Rajdhani","Multiple",C1722="Sanghamitra Express","Patna",C1722="Sbc Guwahati Express","Guwahati",C1722="Sealdah Duronto","Sealdah",C1722="Sealdah Rajdhani","Sealdah",C1722="Semi-Sleeper","Bus Type",C1722="Shatabdi","Multiple",C1722="Sleeper","Bus Type",C1722="Super Luxury","Bus Type",C1722="Swarna Jayanti Rajdhani","Ahmedabad",C1722="Tamil Nadu Exp","Chennai",C1722="Vande Bharat","Multiple",C1722="Vikramshila Express","Bhagalpur",C1722="Volvo AC","Bus Type",TRUE,"Unknown")</f>
        <v>Chennai</v>
      </c>
      <c r="E1722" s="1">
        <v>45317</v>
      </c>
      <c r="F1722">
        <v>55.41</v>
      </c>
      <c r="G1722" s="2" cm="1">
        <f t="array" ref="G1722">_xlfn.IFS(C1722="Golden Temple Mail",1800,C1722="Guruvayur Express",1450,C1722="Guwahati Sbc Express",1650,C1722="Howrah Duronto",1200,C1722="Howrah Mail",2000,C1722="Howrah Rajdhani",1450,C1722="Kamrup Express",1700,C1722="Kerala Express",1600,C1722="Kolkata Rajdhani",1450,C1722="Kovai Express",500,C1722="Mumbai Chennai Mail",1250,C1722="Mumbai Rajdhani",1450,C1722="Mumbai Vande Bharat",700,C1722="Nagercoil Express",1350,C1722="August Kranti Rajdhani",1300,C1722="Chennai Express",1050,C1722="Chennai Intercity",350,C1722="Chennai Vande Bharat",350,C1722="Cheran Express",500,C1722="Coimbatore Express",520,C1722="Coimbatore Intercity",350,C1722="Coromandel Express",1650,C1722="Devagiri Express",1200,C1722="Dibrugarh Rajdhani",2000,C1722="Duronto Express",1450,C1722="Express",600,C1722="Garib Rath",1200,C1722="Gatimaan Express",200,C1722="Rajdhani",1450,C1722="Sanghamitra Express",1900,C1722="Sbc Guwahati Express",1650,C1722="Sealdah Duronto",1200,C1722="Sealdah Rajdhani",1450,C1722="Semi-Sleeper",400,C1722="Shatabdi",500,C1722="Sleeper",350,C1722="Super Luxury",500,C1722="Swarna Jayanti Rajdhani",1600,C1722="Tamil Nadu Exp",1050,C1722="Vande Bharat",700,C1722="Vikramshila Express",1250,C1722="Volvo AC",450,TRUE,"Unknown")</f>
        <v>1050</v>
      </c>
      <c r="H1722" s="2" cm="1">
        <f t="array" ref="H1722">_xlfn.IFS(C1722="Golden Temple Mail",1200,C1722="Guruvayur Express",950,C1722="Guwahati Sbc Express",1100,C1722="Howrah Duronto",800,C1722="Howrah Mail",1400,C1722="Howrah Rajdhani",900,C1722="Kamrup Express",1150,C1722="Kerala Express",1000,C1722="Kolkata Rajdhani",900,C1722="Kovai Express",750,C1722="Mumbai Chennai Mail",1300,C1722="Mumbai Rajdhani",950,C1722="Mumbai Vande Bharat",700,C1722="Nagercoil Express",980,C1722="August Kranti Rajdhani",1200,C1722="Chennai Express",1050,C1722="Chennai Intercity",850,C1722="Chennai Vande Bharat",700,C1722="Cheran Express",880,C1722="Coimbatore Express",920,C1722="Coimbatore Intercity",850,C1722="Coromandel Express",1080,C1722="Devagiri Express",970,C1722="Dibrugarh Rajdhani",1200,C1722="Duronto Express",950,C1722="Express",600,C1722="Garib Rath",880,C1722="Gatimaan Express",650,C1722="Rajdhani",950,C1722="Sanghamitra Express",1150,C1722="Sbc Guwahati Express",1100,C1722="Sealdah Duronto",900,C1722="Sealdah Rajdhani",950,C1722="Semi-Sleeper",400,C1722="Shatabdi",700,C1722="Sleeper",350,C1722="Super Luxury",500,C1722="Swarna Jayanti Rajdhani",960,C1722="Tamil Nadu Exp",1050,C1722="Vande Bharat",700,C1722="Vikramshila Express",980,C1722="Volvo AC",450,TRUE,"Unknown")</f>
        <v>1050</v>
      </c>
      <c r="I1722" t="s">
        <v>83</v>
      </c>
      <c r="J1722" t="s">
        <v>39</v>
      </c>
      <c r="M1722">
        <v>18</v>
      </c>
      <c r="N1722" t="s">
        <v>1064</v>
      </c>
    </row>
    <row r="1723" spans="1:14">
      <c r="A1723">
        <v>12163</v>
      </c>
      <c r="B1723" t="s">
        <v>1302</v>
      </c>
      <c r="C1723" t="s">
        <v>1284</v>
      </c>
      <c r="D1723" s="2" t="str" cm="1">
        <f t="array" ref="D1723">_xlfn.IFS(C1723="Golden Temple Mail","Amritsar",C1723="Guruvayur Express","Guruvayur",C1723="Guwahati Sbc Express","Guwahati",C1723="Howrah Duronto","Howrah",C1723="Howrah Mail","Howrah",C1723="Howrah Rajdhani","Howrah",C1723="Kamrup Express","Dibrugarh",C1723="Kerala Express","Thiruvananthapuram",C1723="Kolkata Rajdhani","Kolkata",C1723="Kovai Express","Coimbatore",C1723="Mumbai Chennai Mail","Mumbai",C1723="Mumbai Rajdhani","Mumbai",C1723="Mumbai Vande Bharat","Mumbai",C1723="Nagercoil Express","Nagercoil",C1723="August Kranti Rajdhani","Mumbai",C1723="Chennai Express","Chennai",C1723="Chennai Intercity","Chennai",C1723="Chennai Vande Bharat","Chennai",C1723="Cheran Express","Coimbatore",C1723="Coimbatore Express","Coimbatore",C1723="Coimbatore Intercity","Coimbatore",C1723="Coromandel Express","Kolkata",C1723="Devagiri Express","Secunderabad",C1723="Dibrugarh Rajdhani","Dibrugarh",C1723="Duronto Express","Multiple",C1723="Express","Generic",C1723="Garib Rath","Varies",C1723="Gatimaan Express","Delhi",C1723="Rajdhani","Multiple",C1723="Sanghamitra Express","Patna",C1723="Sbc Guwahati Express","Guwahati",C1723="Sealdah Duronto","Sealdah",C1723="Sealdah Rajdhani","Sealdah",C1723="Semi-Sleeper","Bus Type",C1723="Shatabdi","Multiple",C1723="Sleeper","Bus Type",C1723="Super Luxury","Bus Type",C1723="Swarna Jayanti Rajdhani","Ahmedabad",C1723="Tamil Nadu Exp","Chennai",C1723="Vande Bharat","Multiple",C1723="Vikramshila Express","Bhagalpur",C1723="Volvo AC","Bus Type",TRUE,"Unknown")</f>
        <v>Chennai</v>
      </c>
      <c r="E1723" s="1">
        <v>45474</v>
      </c>
      <c r="F1723">
        <v>79.03</v>
      </c>
      <c r="G1723" s="2" cm="1">
        <f t="array" ref="G1723">_xlfn.IFS(C1723="Golden Temple Mail",1800,C1723="Guruvayur Express",1450,C1723="Guwahati Sbc Express",1650,C1723="Howrah Duronto",1200,C1723="Howrah Mail",2000,C1723="Howrah Rajdhani",1450,C1723="Kamrup Express",1700,C1723="Kerala Express",1600,C1723="Kolkata Rajdhani",1450,C1723="Kovai Express",500,C1723="Mumbai Chennai Mail",1250,C1723="Mumbai Rajdhani",1450,C1723="Mumbai Vande Bharat",700,C1723="Nagercoil Express",1350,C1723="August Kranti Rajdhani",1300,C1723="Chennai Express",1050,C1723="Chennai Intercity",350,C1723="Chennai Vande Bharat",350,C1723="Cheran Express",500,C1723="Coimbatore Express",520,C1723="Coimbatore Intercity",350,C1723="Coromandel Express",1650,C1723="Devagiri Express",1200,C1723="Dibrugarh Rajdhani",2000,C1723="Duronto Express",1450,C1723="Express",600,C1723="Garib Rath",1200,C1723="Gatimaan Express",200,C1723="Rajdhani","1450",C1723="Sanghamitra Express",1900,C1723="Sbc Guwahati Express",1650,C1723="Sealdah Duronto",1200,C1723="Sealdah Rajdhani",1450,C1723="Semi-Sleeper",400,C1723="Shatabdi",500,C1723="Sleeper",350,C1723="Super Luxury",500,C1723="Swarna Jayanti Rajdhani",1600,C1723="Tamil Nadu Exp",1050,C1723="Vande Bharat",700,C1723="Vikramshila Express",1250,C1723="Volvo AC",450,TRUE,"Unknown")</f>
        <v>1050</v>
      </c>
      <c r="H1723" s="2" cm="1">
        <f t="array" ref="H1723">_xlfn.IFS(C1723="Golden Temple Mail",1200,C1723="Guruvayur Express",950,C1723="Guwahati Sbc Express",1100,C1723="Howrah Duronto",800,C1723="Howrah Mail",1400,C1723="Howrah Rajdhani",900,C1723="Kamrup Express",1150,C1723="Kerala Express",1000,C1723="Kolkata Rajdhani",900,C1723="Kovai Express",750,C1723="Mumbai Chennai Mail",1300,C1723="Mumbai Rajdhani",950,C1723="Mumbai Vande Bharat",700,C1723="Nagercoil Express",980,C1723="Chennai Express",1050,C1723="Chennai Intercity",850,C1723="Chennai Vande Bharat",700,C1723="Cheran Express",880,C1723="Coimbatore Express",920,C1723="Coimbatore Intercity",850,C1723="Coromandel Express",1080,C1723="Devagiri Express",970,C1723="Dibrugarh Rajdhani",1200,C1723="Duronto Express",950,C1723="Express",600,C1723="Garib Rath",880,C1723="Gatimaan Express",650,C1723="Rajdhani",950,C1723="Sanghamitra Express",1150,C1723="Sbc Guwahati Express",1100,C1723="Sealdah Duronto",900,C1723="Sealdah Rajdhani",950,C1723="Semi-Sleeper",400,C1723="Shatabdi",700,C1723="Sleeper",350,C1723="Super Luxury",500,C1723="Swarna Jayanti Rajdhani",960,C1723="Tamil Nadu Exp",1050,C1723="Vande Bharat",700,C1723="Vikramshila Express",980,C1723="Volvo AC",450,TRUE,"Unknown")</f>
        <v>1050</v>
      </c>
      <c r="I1723" t="s">
        <v>30</v>
      </c>
      <c r="J1723" t="s">
        <v>42</v>
      </c>
      <c r="M1723">
        <v>19</v>
      </c>
      <c r="N1723" t="s">
        <v>1064</v>
      </c>
    </row>
    <row r="1724" spans="1:14">
      <c r="A1724">
        <v>12163</v>
      </c>
      <c r="B1724" t="s">
        <v>1303</v>
      </c>
      <c r="C1724" t="s">
        <v>1284</v>
      </c>
      <c r="D1724" s="2" t="str" cm="1">
        <f t="array" ref="D1724">_xlfn.IFS(C1724="Golden Temple Mail","Amritsar",C1724="Guruvayur Express","Guruvayur",C1724="Guwahati Sbc Express","Guwahati",C1724="Howrah Duronto","Howrah",C1724="Howrah Mail","Howrah",C1724="Howrah Rajdhani","Howrah",C1724="Kamrup Express","Dibrugarh",C1724="Kerala Express","Thiruvananthapuram",C1724="Kolkata Rajdhani","Kolkata",C1724="Kovai Express","Coimbatore",C1724="Mumbai Chennai Mail","Mumbai",C1724="Mumbai Rajdhani","Mumbai",C1724="Mumbai Vande Bharat","Mumbai",C1724="Nagercoil Express","Nagercoil",C1724="August Kranti Rajdhani","Mumbai",C1724="Chennai Express","Chennai",C1724="Chennai Intercity","Chennai",C1724="Chennai Vande Bharat","Chennai",C1724="Cheran Express","Coimbatore",C1724="Coimbatore Express","Coimbatore",C1724="Coimbatore Intercity","Coimbatore",C1724="Coromandel Express","Kolkata",C1724="Devagiri Express","Secunderabad",C1724="Dibrugarh Rajdhani","Dibrugarh",C1724="Duronto Express","Multiple",C1724="Express","Generic",C1724="Garib Rath","Varies",C1724="Gatimaan Express","Delhi",C1724="Rajdhani","Multiple",C1724="Sanghamitra Express","Patna",C1724="Sbc Guwahati Express","Guwahati",C1724="Sealdah Duronto","Sealdah",C1724="Sealdah Rajdhani","Sealdah",C1724="Semi-Sleeper","Bus Type",C1724="Shatabdi","Multiple",C1724="Sleeper","Bus Type",C1724="Super Luxury","Bus Type",C1724="Swarna Jayanti Rajdhani","Ahmedabad",C1724="Tamil Nadu Exp","Chennai",C1724="Vande Bharat","Multiple",C1724="Vikramshila Express","Bhagalpur",C1724="Volvo AC","Bus Type",TRUE,"Unknown")</f>
        <v>Chennai</v>
      </c>
      <c r="E1724" s="1">
        <v>45521</v>
      </c>
      <c r="F1724">
        <v>57.9</v>
      </c>
      <c r="G1724" s="2" cm="1">
        <f t="array" ref="G1724">_xlfn.IFS(C1724="Golden Temple Mail",1800,C1724="Guruvayur Express",1450,C1724="Guwahati Sbc Express",1650,C1724="Howrah Duronto",1200,C1724="Howrah Mail",2000,C1724="Howrah Rajdhani",1450,C1724="Kamrup Express",1700,C1724="Kerala Express",1600,C1724="Kolkata Rajdhani",1450,C1724="Kovai Express",500,C1724="Mumbai Chennai Mail",1250,C1724="Mumbai Rajdhani",1450,C1724="Mumbai Vande Bharat",700,C1724="Nagercoil Express",1350,C1724="August Kranti Rajdhani",1300,C1724="Chennai Express",1050,C1724="Chennai Intercity",350,C1724="Chennai Vande Bharat",350,C1724="Cheran Express",500,C1724="Coimbatore Express",520,C1724="Coimbatore Intercity",350,C1724="Coromandel Express",1650,C1724="Devagiri Express",1200,C1724="Dibrugarh Rajdhani",2000,C1724="Duronto Express",1450,C1724="Express",600,C1724="Garib Rath",1200,C1724="Gatimaan Express",200,C1724="Rajdhani",1450,C1724="Sanghamitra Express",1900,C1724="Sbc Guwahati Express",1650,C1724="Sealdah Duronto",1200,C1724="Sealdah Rajdhani",1450,C1724="Semi-Sleeper",400,C1724="Shatabdi",500,C1724="Sleeper",350,C1724="Super Luxury",500,C1724="Swarna Jayanti Rajdhani",1600,C1724="Tamil Nadu Exp",1050,C1724="Vande Bharat",700,C1724="Vikramshila Express",1250,C1724="Volvo AC",450,TRUE,"Unknown")</f>
        <v>1050</v>
      </c>
      <c r="H1724" s="2" cm="1">
        <f t="array" ref="H1724">_xlfn.IFS(C1724="Golden Temple Mail",1200,C1724="Guruvayur Express",950,C1724="Guwahati Sbc Express",1100,C1724="Howrah Duronto",800,C1724="Howrah Mail",1400,C1724="Howrah Rajdhani",900,C1724="Kamrup Express",1150,C1724="Kerala Express",1000,C1724="Kolkata Rajdhani",900,C1724="Kovai Express",750,C1724="Mumbai Chennai Mail",1300,C1724="Mumbai Rajdhani",950,C1724="Mumbai Vande Bharat",700,C1724="Nagercoil Express",980,C1724="August Kranti Rajdhani",1200,C1724="Chennai Express",1050,C1724="Chennai Intercity",850,C1724="Chennai Vande Bharat",700,C1724="Cheran Express",880,C1724="Coimbatore Express",920,C1724="Coimbatore Intercity",850,C1724="Coromandel Express",1080,C1724="Devagiri Express",970,C1724="Dibrugarh Rajdhani",1200,C1724="Duronto Express",950,C1724="Express",600,C1724="Garib Rath",880,C1724="Gatimaan Express",650,C1724="Rajdhani",950,C1724="Sanghamitra Express",1150,C1724="Sbc Guwahati Express",1100,C1724="Sealdah Duronto",900,C1724="Sealdah Rajdhani",950,C1724="Semi-Sleeper",400,C1724="Shatabdi",700,C1724="Sleeper",350,C1724="Super Luxury",500,C1724="Swarna Jayanti Rajdhani",960,C1724="Tamil Nadu Exp",1050,C1724="Vande Bharat",700,C1724="Vikramshila Express",980,C1724="Volvo AC",450,TRUE,"Unknown")</f>
        <v>1050</v>
      </c>
      <c r="I1724" t="s">
        <v>55</v>
      </c>
      <c r="J1724" t="s">
        <v>31</v>
      </c>
      <c r="M1724">
        <v>18</v>
      </c>
      <c r="N1724" t="s">
        <v>1064</v>
      </c>
    </row>
    <row r="1725" spans="1:14">
      <c r="A1725">
        <v>12163</v>
      </c>
      <c r="B1725" t="s">
        <v>1066</v>
      </c>
      <c r="C1725" t="s">
        <v>1284</v>
      </c>
      <c r="D1725" s="2" t="str" cm="1">
        <f t="array" ref="D1725">_xlfn.IFS(C1725="Golden Temple Mail","Amritsar",C1725="Guruvayur Express","Guruvayur",C1725="Guwahati Sbc Express","Guwahati",C1725="Howrah Duronto","Howrah",C1725="Howrah Mail","Howrah",C1725="Howrah Rajdhani","Howrah",C1725="Kamrup Express","Dibrugarh",C1725="Kerala Express","Thiruvananthapuram",C1725="Kolkata Rajdhani","Kolkata",C1725="Kovai Express","Coimbatore",C1725="Mumbai Chennai Mail","Mumbai",C1725="Mumbai Rajdhani","Mumbai",C1725="Mumbai Vande Bharat","Mumbai",C1725="Nagercoil Express","Nagercoil",C1725="August Kranti Rajdhani","Mumbai",C1725="Chennai Express","Chennai",C1725="Chennai Intercity","Chennai",C1725="Chennai Vande Bharat","Chennai",C1725="Cheran Express","Coimbatore",C1725="Coimbatore Express","Coimbatore",C1725="Coimbatore Intercity","Coimbatore",C1725="Coromandel Express","Kolkata",C1725="Devagiri Express","Secunderabad",C1725="Dibrugarh Rajdhani","Dibrugarh",C1725="Duronto Express","Multiple",C1725="Express","Generic",C1725="Garib Rath","Varies",C1725="Gatimaan Express","Delhi",C1725="Rajdhani","Multiple",C1725="Sanghamitra Express","Patna",C1725="Sbc Guwahati Express","Guwahati",C1725="Sealdah Duronto","Sealdah",C1725="Sealdah Rajdhani","Sealdah",C1725="Semi-Sleeper","Bus Type",C1725="Shatabdi","Multiple",C1725="Sleeper","Bus Type",C1725="Super Luxury","Bus Type",C1725="Swarna Jayanti Rajdhani","Ahmedabad",C1725="Tamil Nadu Exp","Chennai",C1725="Vande Bharat","Multiple",C1725="Vikramshila Express","Bhagalpur",C1725="Volvo AC","Bus Type",TRUE,"Unknown")</f>
        <v>Chennai</v>
      </c>
      <c r="E1725" s="1">
        <v>45620</v>
      </c>
      <c r="F1725">
        <v>89.36</v>
      </c>
      <c r="G1725" s="2" cm="1">
        <f t="array" ref="G1725">_xlfn.IFS(C1725="Golden Temple Mail",1800,C1725="Guruvayur Express",1450,C1725="Guwahati Sbc Express",1650,C1725="Howrah Duronto",1200,C1725="Howrah Mail",2000,C1725="Howrah Rajdhani",1450,C1725="Kamrup Express",1700,C1725="Kerala Express",1600,C1725="Kolkata Rajdhani",1450,C1725="Kovai Express",500,C1725="Mumbai Chennai Mail",1250,C1725="Mumbai Rajdhani",1450,C1725="Mumbai Vande Bharat",700,C1725="Nagercoil Express",1350,C1725="August Kranti Rajdhani",1300,C1725="Chennai Express",1050,C1725="Chennai Intercity",350,C1725="Chennai Vande Bharat",350,C1725="Cheran Express",500,C1725="Coimbatore Express",520,C1725="Coimbatore Intercity",350,C1725="Coromandel Express",1650,C1725="Devagiri Express",1200,C1725="Dibrugarh Rajdhani",2000,C1725="Duronto Express",1450,C1725="Express",600,C1725="Garib Rath",1200,C1725="Gatimaan Express",200,C1725="Rajdhani","1450",C1725="Sanghamitra Express",1900,C1725="Sbc Guwahati Express",1650,C1725="Sealdah Duronto",1200,C1725="Sealdah Rajdhani",1450,C1725="Semi-Sleeper",400,C1725="Shatabdi",500,C1725="Sleeper",350,C1725="Super Luxury",500,C1725="Swarna Jayanti Rajdhani",1600,C1725="Tamil Nadu Exp",1050,C1725="Vande Bharat",700,C1725="Vikramshila Express",1250,C1725="Volvo AC",450,TRUE,"Unknown")</f>
        <v>1050</v>
      </c>
      <c r="H1725" s="2" cm="1">
        <f t="array" ref="H1725">_xlfn.IFS(C1725="Golden Temple Mail",1200,C1725="Guruvayur Express",950,C1725="Guwahati Sbc Express",1100,C1725="Howrah Duronto",800,C1725="Howrah Mail",1400,C1725="Howrah Rajdhani",900,C1725="Kamrup Express",1150,C1725="Kerala Express",1000,C1725="Kolkata Rajdhani",900,C1725="Kovai Express",750,C1725="Mumbai Chennai Mail",1300,C1725="Mumbai Rajdhani",950,C1725="Mumbai Vande Bharat",700,C1725="Nagercoil Express",980,C1725="Chennai Express",1050,C1725="Chennai Intercity",850,C1725="Chennai Vande Bharat",700,C1725="Cheran Express",880,C1725="Coimbatore Express",920,C1725="Coimbatore Intercity",850,C1725="Coromandel Express",1080,C1725="Devagiri Express",970,C1725="Dibrugarh Rajdhani",1200,C1725="Duronto Express",950,C1725="Express",600,C1725="Garib Rath",880,C1725="Gatimaan Express",650,C1725="Rajdhani",950,C1725="Sanghamitra Express",1150,C1725="Sbc Guwahati Express",1100,C1725="Sealdah Duronto",900,C1725="Sealdah Rajdhani",950,C1725="Semi-Sleeper",400,C1725="Shatabdi",700,C1725="Sleeper",350,C1725="Super Luxury",500,C1725="Swarna Jayanti Rajdhani",960,C1725="Tamil Nadu Exp",1050,C1725="Vande Bharat",700,C1725="Vikramshila Express",980,C1725="Volvo AC",450,TRUE,"Unknown")</f>
        <v>1050</v>
      </c>
      <c r="I1725" t="s">
        <v>18</v>
      </c>
      <c r="J1725" t="s">
        <v>56</v>
      </c>
      <c r="M1725">
        <v>33</v>
      </c>
      <c r="N1725" t="s">
        <v>1064</v>
      </c>
    </row>
    <row r="1726" spans="1:14">
      <c r="A1726">
        <v>12163</v>
      </c>
      <c r="B1726" t="s">
        <v>1074</v>
      </c>
      <c r="C1726" t="s">
        <v>1284</v>
      </c>
      <c r="D1726" s="2" t="str" cm="1">
        <f t="array" ref="D1726">_xlfn.IFS(C1726="Golden Temple Mail","Amritsar",C1726="Guruvayur Express","Guruvayur",C1726="Guwahati Sbc Express","Guwahati",C1726="Howrah Duronto","Howrah",C1726="Howrah Mail","Howrah",C1726="Howrah Rajdhani","Howrah",C1726="Kamrup Express","Dibrugarh",C1726="Kerala Express","Thiruvananthapuram",C1726="Kolkata Rajdhani","Kolkata",C1726="Kovai Express","Coimbatore",C1726="Mumbai Chennai Mail","Mumbai",C1726="Mumbai Rajdhani","Mumbai",C1726="Mumbai Vande Bharat","Mumbai",C1726="Nagercoil Express","Nagercoil",C1726="August Kranti Rajdhani","Mumbai",C1726="Chennai Express","Chennai",C1726="Chennai Intercity","Chennai",C1726="Chennai Vande Bharat","Chennai",C1726="Cheran Express","Coimbatore",C1726="Coimbatore Express","Coimbatore",C1726="Coimbatore Intercity","Coimbatore",C1726="Coromandel Express","Kolkata",C1726="Devagiri Express","Secunderabad",C1726="Dibrugarh Rajdhani","Dibrugarh",C1726="Duronto Express","Multiple",C1726="Express","Generic",C1726="Garib Rath","Varies",C1726="Gatimaan Express","Delhi",C1726="Rajdhani","Multiple",C1726="Sanghamitra Express","Patna",C1726="Sbc Guwahati Express","Guwahati",C1726="Sealdah Duronto","Sealdah",C1726="Sealdah Rajdhani","Sealdah",C1726="Semi-Sleeper","Bus Type",C1726="Shatabdi","Multiple",C1726="Sleeper","Bus Type",C1726="Super Luxury","Bus Type",C1726="Swarna Jayanti Rajdhani","Ahmedabad",C1726="Tamil Nadu Exp","Chennai",C1726="Vande Bharat","Multiple",C1726="Vikramshila Express","Bhagalpur",C1726="Volvo AC","Bus Type",TRUE,"Unknown")</f>
        <v>Chennai</v>
      </c>
      <c r="E1726" s="1">
        <v>45588</v>
      </c>
      <c r="F1726">
        <v>59.6</v>
      </c>
      <c r="G1726" s="2" cm="1">
        <f t="array" ref="G1726">_xlfn.IFS(C1726="Golden Temple Mail",1800,C1726="Guruvayur Express",1450,C1726="Guwahati Sbc Express",1650,C1726="Howrah Duronto",1200,C1726="Howrah Mail",2000,C1726="Howrah Rajdhani",1450,C1726="Kamrup Express",1700,C1726="Kerala Express",1600,C1726="Kolkata Rajdhani",1450,C1726="Kovai Express",500,C1726="Mumbai Chennai Mail",1250,C1726="Mumbai Rajdhani",1450,C1726="Mumbai Vande Bharat",700,C1726="Nagercoil Express",1350,C1726="August Kranti Rajdhani",1300,C1726="Chennai Express",1050,C1726="Chennai Intercity",350,C1726="Chennai Vande Bharat",350,C1726="Cheran Express",500,C1726="Coimbatore Express",520,C1726="Coimbatore Intercity",350,C1726="Coromandel Express",1650,C1726="Devagiri Express",1200,C1726="Dibrugarh Rajdhani",2000,C1726="Duronto Express",1450,C1726="Express",600,C1726="Garib Rath",1200,C1726="Gatimaan Express",200,C1726="Rajdhani",1450,C1726="Sanghamitra Express",1900,C1726="Sbc Guwahati Express",1650,C1726="Sealdah Duronto",1200,C1726="Sealdah Rajdhani",1450,C1726="Semi-Sleeper",400,C1726="Shatabdi",500,C1726="Sleeper",350,C1726="Super Luxury",500,C1726="Swarna Jayanti Rajdhani",1600,C1726="Tamil Nadu Exp",1050,C1726="Vande Bharat",700,C1726="Vikramshila Express",1250,C1726="Volvo AC",450,TRUE,"Unknown")</f>
        <v>1050</v>
      </c>
      <c r="H1726" s="2" cm="1">
        <f t="array" ref="H1726">_xlfn.IFS(C1726="Golden Temple Mail",1200,C1726="Guruvayur Express",950,C1726="Guwahati Sbc Express",1100,C1726="Howrah Duronto",800,C1726="Howrah Mail",1400,C1726="Howrah Rajdhani",900,C1726="Kamrup Express",1150,C1726="Kerala Express",1000,C1726="Kolkata Rajdhani",900,C1726="Kovai Express",750,C1726="Mumbai Chennai Mail",1300,C1726="Mumbai Rajdhani",950,C1726="Mumbai Vande Bharat",700,C1726="Nagercoil Express",980,C1726="August Kranti Rajdhani",1200,C1726="Chennai Express",1050,C1726="Chennai Intercity",850,C1726="Chennai Vande Bharat",700,C1726="Cheran Express",880,C1726="Coimbatore Express",920,C1726="Coimbatore Intercity",850,C1726="Coromandel Express",1080,C1726="Devagiri Express",970,C1726="Dibrugarh Rajdhani",1200,C1726="Duronto Express",950,C1726="Express",600,C1726="Garib Rath",880,C1726="Gatimaan Express",650,C1726="Rajdhani",950,C1726="Sanghamitra Express",1150,C1726="Sbc Guwahati Express",1100,C1726="Sealdah Duronto",900,C1726="Sealdah Rajdhani",950,C1726="Semi-Sleeper",400,C1726="Shatabdi",700,C1726="Sleeper",350,C1726="Super Luxury",500,C1726="Swarna Jayanti Rajdhani",960,C1726="Tamil Nadu Exp",1050,C1726="Vande Bharat",700,C1726="Vikramshila Express",980,C1726="Volvo AC",450,TRUE,"Unknown")</f>
        <v>1050</v>
      </c>
      <c r="I1726" t="s">
        <v>25</v>
      </c>
      <c r="J1726" t="s">
        <v>46</v>
      </c>
      <c r="M1726">
        <v>44</v>
      </c>
      <c r="N1726" t="s">
        <v>1064</v>
      </c>
    </row>
    <row r="1727" spans="1:14">
      <c r="A1727">
        <v>12163</v>
      </c>
      <c r="B1727" t="s">
        <v>1062</v>
      </c>
      <c r="C1727" t="s">
        <v>1284</v>
      </c>
      <c r="D1727" s="2" t="str" cm="1">
        <f t="array" ref="D1727">_xlfn.IFS(C1727="Golden Temple Mail","Amritsar",C1727="Guruvayur Express","Guruvayur",C1727="Guwahati Sbc Express","Guwahati",C1727="Howrah Duronto","Howrah",C1727="Howrah Mail","Howrah",C1727="Howrah Rajdhani","Howrah",C1727="Kamrup Express","Dibrugarh",C1727="Kerala Express","Thiruvananthapuram",C1727="Kolkata Rajdhani","Kolkata",C1727="Kovai Express","Coimbatore",C1727="Mumbai Chennai Mail","Mumbai",C1727="Mumbai Rajdhani","Mumbai",C1727="Mumbai Vande Bharat","Mumbai",C1727="Nagercoil Express","Nagercoil",C1727="August Kranti Rajdhani","Mumbai",C1727="Chennai Express","Chennai",C1727="Chennai Intercity","Chennai",C1727="Chennai Vande Bharat","Chennai",C1727="Cheran Express","Coimbatore",C1727="Coimbatore Express","Coimbatore",C1727="Coimbatore Intercity","Coimbatore",C1727="Coromandel Express","Kolkata",C1727="Devagiri Express","Secunderabad",C1727="Dibrugarh Rajdhani","Dibrugarh",C1727="Duronto Express","Multiple",C1727="Express","Generic",C1727="Garib Rath","Varies",C1727="Gatimaan Express","Delhi",C1727="Rajdhani","Multiple",C1727="Sanghamitra Express","Patna",C1727="Sbc Guwahati Express","Guwahati",C1727="Sealdah Duronto","Sealdah",C1727="Sealdah Rajdhani","Sealdah",C1727="Semi-Sleeper","Bus Type",C1727="Shatabdi","Multiple",C1727="Sleeper","Bus Type",C1727="Super Luxury","Bus Type",C1727="Swarna Jayanti Rajdhani","Ahmedabad",C1727="Tamil Nadu Exp","Chennai",C1727="Vande Bharat","Multiple",C1727="Vikramshila Express","Bhagalpur",C1727="Volvo AC","Bus Type",TRUE,"Unknown")</f>
        <v>Chennai</v>
      </c>
      <c r="E1727" s="1">
        <v>45465</v>
      </c>
      <c r="F1727">
        <v>68.1</v>
      </c>
      <c r="G1727" s="2" cm="1">
        <f t="array" ref="G1727">_xlfn.IFS(C1727="Golden Temple Mail",1800,C1727="Guruvayur Express",1450,C1727="Guwahati Sbc Express",1650,C1727="Howrah Duronto",1200,C1727="Howrah Mail",2000,C1727="Howrah Rajdhani",1450,C1727="Kamrup Express",1700,C1727="Kerala Express",1600,C1727="Kolkata Rajdhani",1450,C1727="Kovai Express",500,C1727="Mumbai Chennai Mail",1250,C1727="Mumbai Rajdhani",1450,C1727="Mumbai Vande Bharat",700,C1727="Nagercoil Express",1350,C1727="August Kranti Rajdhani",1300,C1727="Chennai Express",1050,C1727="Chennai Intercity",350,C1727="Chennai Vande Bharat",350,C1727="Cheran Express",500,C1727="Coimbatore Express",520,C1727="Coimbatore Intercity",350,C1727="Coromandel Express",1650,C1727="Devagiri Express",1200,C1727="Dibrugarh Rajdhani",2000,C1727="Duronto Express",1450,C1727="Express",600,C1727="Garib Rath",1200,C1727="Gatimaan Express",200,C1727="Rajdhani","1450",C1727="Sanghamitra Express",1900,C1727="Sbc Guwahati Express",1650,C1727="Sealdah Duronto",1200,C1727="Sealdah Rajdhani",1450,C1727="Semi-Sleeper",400,C1727="Shatabdi",500,C1727="Sleeper",350,C1727="Super Luxury",500,C1727="Swarna Jayanti Rajdhani",1600,C1727="Tamil Nadu Exp",1050,C1727="Vande Bharat",700,C1727="Vikramshila Express",1250,C1727="Volvo AC",450,TRUE,"Unknown")</f>
        <v>1050</v>
      </c>
      <c r="H1727" s="2" cm="1">
        <f t="array" ref="H1727">_xlfn.IFS(C1727="Golden Temple Mail",1200,C1727="Guruvayur Express",950,C1727="Guwahati Sbc Express",1100,C1727="Howrah Duronto",800,C1727="Howrah Mail",1400,C1727="Howrah Rajdhani",900,C1727="Kamrup Express",1150,C1727="Kerala Express",1000,C1727="Kolkata Rajdhani",900,C1727="Kovai Express",750,C1727="Mumbai Chennai Mail",1300,C1727="Mumbai Rajdhani",950,C1727="Mumbai Vande Bharat",700,C1727="Nagercoil Express",980,C1727="Chennai Express",1050,C1727="Chennai Intercity",850,C1727="Chennai Vande Bharat",700,C1727="Cheran Express",880,C1727="Coimbatore Express",920,C1727="Coimbatore Intercity",850,C1727="Coromandel Express",1080,C1727="Devagiri Express",970,C1727="Dibrugarh Rajdhani",1200,C1727="Duronto Express",950,C1727="Express",600,C1727="Garib Rath",880,C1727="Gatimaan Express",650,C1727="Rajdhani",950,C1727="Sanghamitra Express",1150,C1727="Sbc Guwahati Express",1100,C1727="Sealdah Duronto",900,C1727="Sealdah Rajdhani",950,C1727="Semi-Sleeper",400,C1727="Shatabdi",700,C1727="Sleeper",350,C1727="Super Luxury",500,C1727="Swarna Jayanti Rajdhani",960,C1727="Tamil Nadu Exp",1050,C1727="Vande Bharat",700,C1727="Vikramshila Express",980,C1727="Volvo AC",450,TRUE,"Unknown")</f>
        <v>1050</v>
      </c>
      <c r="I1727" t="s">
        <v>71</v>
      </c>
      <c r="J1727" t="s">
        <v>31</v>
      </c>
      <c r="M1727">
        <v>6</v>
      </c>
      <c r="N1727" t="s">
        <v>1064</v>
      </c>
    </row>
    <row r="1728" spans="1:14">
      <c r="A1728">
        <v>12164</v>
      </c>
      <c r="B1728" t="s">
        <v>1062</v>
      </c>
      <c r="C1728" t="s">
        <v>1284</v>
      </c>
      <c r="D1728" s="2" t="str" cm="1">
        <f t="array" ref="D1728">_xlfn.IFS(C1728="Golden Temple Mail","Amritsar",C1728="Guruvayur Express","Guruvayur",C1728="Guwahati Sbc Express","Guwahati",C1728="Howrah Duronto","Howrah",C1728="Howrah Mail","Howrah",C1728="Howrah Rajdhani","Howrah",C1728="Kamrup Express","Dibrugarh",C1728="Kerala Express","Thiruvananthapuram",C1728="Kolkata Rajdhani","Kolkata",C1728="Kovai Express","Coimbatore",C1728="Mumbai Chennai Mail","Mumbai",C1728="Mumbai Rajdhani","Mumbai",C1728="Mumbai Vande Bharat","Mumbai",C1728="Nagercoil Express","Nagercoil",C1728="August Kranti Rajdhani","Mumbai",C1728="Chennai Express","Chennai",C1728="Chennai Intercity","Chennai",C1728="Chennai Vande Bharat","Chennai",C1728="Cheran Express","Coimbatore",C1728="Coimbatore Express","Coimbatore",C1728="Coimbatore Intercity","Coimbatore",C1728="Coromandel Express","Kolkata",C1728="Devagiri Express","Secunderabad",C1728="Dibrugarh Rajdhani","Dibrugarh",C1728="Duronto Express","Multiple",C1728="Express","Generic",C1728="Garib Rath","Varies",C1728="Gatimaan Express","Delhi",C1728="Rajdhani","Multiple",C1728="Sanghamitra Express","Patna",C1728="Sbc Guwahati Express","Guwahati",C1728="Sealdah Duronto","Sealdah",C1728="Sealdah Rajdhani","Sealdah",C1728="Semi-Sleeper","Bus Type",C1728="Shatabdi","Multiple",C1728="Sleeper","Bus Type",C1728="Super Luxury","Bus Type",C1728="Swarna Jayanti Rajdhani","Ahmedabad",C1728="Tamil Nadu Exp","Chennai",C1728="Vande Bharat","Multiple",C1728="Vikramshila Express","Bhagalpur",C1728="Volvo AC","Bus Type",TRUE,"Unknown")</f>
        <v>Chennai</v>
      </c>
      <c r="E1728" s="1">
        <v>45549</v>
      </c>
      <c r="F1728">
        <v>84.71</v>
      </c>
      <c r="G1728" s="2" cm="1">
        <f t="array" ref="G1728">_xlfn.IFS(C1728="Golden Temple Mail",1800,C1728="Guruvayur Express",1450,C1728="Guwahati Sbc Express",1650,C1728="Howrah Duronto",1200,C1728="Howrah Mail",2000,C1728="Howrah Rajdhani",1450,C1728="Kamrup Express",1700,C1728="Kerala Express",1600,C1728="Kolkata Rajdhani",1450,C1728="Kovai Express",500,C1728="Mumbai Chennai Mail",1250,C1728="Mumbai Rajdhani",1450,C1728="Mumbai Vande Bharat",700,C1728="Nagercoil Express",1350,C1728="August Kranti Rajdhani",1300,C1728="Chennai Express",1050,C1728="Chennai Intercity",350,C1728="Chennai Vande Bharat",350,C1728="Cheran Express",500,C1728="Coimbatore Express",520,C1728="Coimbatore Intercity",350,C1728="Coromandel Express",1650,C1728="Devagiri Express",1200,C1728="Dibrugarh Rajdhani",2000,C1728="Duronto Express",1450,C1728="Express",600,C1728="Garib Rath",1200,C1728="Gatimaan Express",200,C1728="Rajdhani",1450,C1728="Sanghamitra Express",1900,C1728="Sbc Guwahati Express",1650,C1728="Sealdah Duronto",1200,C1728="Sealdah Rajdhani",1450,C1728="Semi-Sleeper",400,C1728="Shatabdi",500,C1728="Sleeper",350,C1728="Super Luxury",500,C1728="Swarna Jayanti Rajdhani",1600,C1728="Tamil Nadu Exp",1050,C1728="Vande Bharat",700,C1728="Vikramshila Express",1250,C1728="Volvo AC",450,TRUE,"Unknown")</f>
        <v>1050</v>
      </c>
      <c r="H1728" s="2" cm="1">
        <f t="array" ref="H1728">_xlfn.IFS(C1728="Golden Temple Mail",1200,C1728="Guruvayur Express",950,C1728="Guwahati Sbc Express",1100,C1728="Howrah Duronto",800,C1728="Howrah Mail",1400,C1728="Howrah Rajdhani",900,C1728="Kamrup Express",1150,C1728="Kerala Express",1000,C1728="Kolkata Rajdhani",900,C1728="Kovai Express",750,C1728="Mumbai Chennai Mail",1300,C1728="Mumbai Rajdhani",950,C1728="Mumbai Vande Bharat",700,C1728="Nagercoil Express",980,C1728="August Kranti Rajdhani",1200,C1728="Chennai Express",1050,C1728="Chennai Intercity",850,C1728="Chennai Vande Bharat",700,C1728="Cheran Express",880,C1728="Coimbatore Express",920,C1728="Coimbatore Intercity",850,C1728="Coromandel Express",1080,C1728="Devagiri Express",970,C1728="Dibrugarh Rajdhani",1200,C1728="Duronto Express",950,C1728="Express",600,C1728="Garib Rath",880,C1728="Gatimaan Express",650,C1728="Rajdhani",950,C1728="Sanghamitra Express",1150,C1728="Sbc Guwahati Express",1100,C1728="Sealdah Duronto",900,C1728="Sealdah Rajdhani",950,C1728="Semi-Sleeper",400,C1728="Shatabdi",700,C1728="Sleeper",350,C1728="Super Luxury",500,C1728="Swarna Jayanti Rajdhani",960,C1728="Tamil Nadu Exp",1050,C1728="Vande Bharat",700,C1728="Vikramshila Express",980,C1728="Volvo AC",450,TRUE,"Unknown")</f>
        <v>1050</v>
      </c>
      <c r="I1728" t="s">
        <v>38</v>
      </c>
      <c r="J1728" t="s">
        <v>31</v>
      </c>
      <c r="M1728">
        <v>1</v>
      </c>
      <c r="N1728" t="s">
        <v>1064</v>
      </c>
    </row>
    <row r="1729" spans="1:14">
      <c r="A1729">
        <v>12164</v>
      </c>
      <c r="B1729" t="s">
        <v>1066</v>
      </c>
      <c r="C1729" t="s">
        <v>1284</v>
      </c>
      <c r="D1729" s="2" t="str" cm="1">
        <f t="array" ref="D1729">_xlfn.IFS(C1729="Golden Temple Mail","Amritsar",C1729="Guruvayur Express","Guruvayur",C1729="Guwahati Sbc Express","Guwahati",C1729="Howrah Duronto","Howrah",C1729="Howrah Mail","Howrah",C1729="Howrah Rajdhani","Howrah",C1729="Kamrup Express","Dibrugarh",C1729="Kerala Express","Thiruvananthapuram",C1729="Kolkata Rajdhani","Kolkata",C1729="Kovai Express","Coimbatore",C1729="Mumbai Chennai Mail","Mumbai",C1729="Mumbai Rajdhani","Mumbai",C1729="Mumbai Vande Bharat","Mumbai",C1729="Nagercoil Express","Nagercoil",C1729="August Kranti Rajdhani","Mumbai",C1729="Chennai Express","Chennai",C1729="Chennai Intercity","Chennai",C1729="Chennai Vande Bharat","Chennai",C1729="Cheran Express","Coimbatore",C1729="Coimbatore Express","Coimbatore",C1729="Coimbatore Intercity","Coimbatore",C1729="Coromandel Express","Kolkata",C1729="Devagiri Express","Secunderabad",C1729="Dibrugarh Rajdhani","Dibrugarh",C1729="Duronto Express","Multiple",C1729="Express","Generic",C1729="Garib Rath","Varies",C1729="Gatimaan Express","Delhi",C1729="Rajdhani","Multiple",C1729="Sanghamitra Express","Patna",C1729="Sbc Guwahati Express","Guwahati",C1729="Sealdah Duronto","Sealdah",C1729="Sealdah Rajdhani","Sealdah",C1729="Semi-Sleeper","Bus Type",C1729="Shatabdi","Multiple",C1729="Sleeper","Bus Type",C1729="Super Luxury","Bus Type",C1729="Swarna Jayanti Rajdhani","Ahmedabad",C1729="Tamil Nadu Exp","Chennai",C1729="Vande Bharat","Multiple",C1729="Vikramshila Express","Bhagalpur",C1729="Volvo AC","Bus Type",TRUE,"Unknown")</f>
        <v>Chennai</v>
      </c>
      <c r="E1729" s="1">
        <v>45572</v>
      </c>
      <c r="F1729">
        <v>81.28</v>
      </c>
      <c r="G1729" s="2" cm="1">
        <f t="array" ref="G1729">_xlfn.IFS(C1729="Golden Temple Mail",1800,C1729="Guruvayur Express",1450,C1729="Guwahati Sbc Express",1650,C1729="Howrah Duronto",1200,C1729="Howrah Mail",2000,C1729="Howrah Rajdhani",1450,C1729="Kamrup Express",1700,C1729="Kerala Express",1600,C1729="Kolkata Rajdhani",1450,C1729="Kovai Express",500,C1729="Mumbai Chennai Mail",1250,C1729="Mumbai Rajdhani",1450,C1729="Mumbai Vande Bharat",700,C1729="Nagercoil Express",1350,C1729="August Kranti Rajdhani",1300,C1729="Chennai Express",1050,C1729="Chennai Intercity",350,C1729="Chennai Vande Bharat",350,C1729="Cheran Express",500,C1729="Coimbatore Express",520,C1729="Coimbatore Intercity",350,C1729="Coromandel Express",1650,C1729="Devagiri Express",1200,C1729="Dibrugarh Rajdhani",2000,C1729="Duronto Express",1450,C1729="Express",600,C1729="Garib Rath",1200,C1729="Gatimaan Express",200,C1729="Rajdhani","1450",C1729="Sanghamitra Express",1900,C1729="Sbc Guwahati Express",1650,C1729="Sealdah Duronto",1200,C1729="Sealdah Rajdhani",1450,C1729="Semi-Sleeper",400,C1729="Shatabdi",500,C1729="Sleeper",350,C1729="Super Luxury",500,C1729="Swarna Jayanti Rajdhani",1600,C1729="Tamil Nadu Exp",1050,C1729="Vande Bharat",700,C1729="Vikramshila Express",1250,C1729="Volvo AC",450,TRUE,"Unknown")</f>
        <v>1050</v>
      </c>
      <c r="H1729" s="2" cm="1">
        <f t="array" ref="H1729">_xlfn.IFS(C1729="Golden Temple Mail",1200,C1729="Guruvayur Express",950,C1729="Guwahati Sbc Express",1100,C1729="Howrah Duronto",800,C1729="Howrah Mail",1400,C1729="Howrah Rajdhani",900,C1729="Kamrup Express",1150,C1729="Kerala Express",1000,C1729="Kolkata Rajdhani",900,C1729="Kovai Express",750,C1729="Mumbai Chennai Mail",1300,C1729="Mumbai Rajdhani",950,C1729="Mumbai Vande Bharat",700,C1729="Nagercoil Express",980,C1729="Chennai Express",1050,C1729="Chennai Intercity",850,C1729="Chennai Vande Bharat",700,C1729="Cheran Express",880,C1729="Coimbatore Express",920,C1729="Coimbatore Intercity",850,C1729="Coromandel Express",1080,C1729="Devagiri Express",970,C1729="Dibrugarh Rajdhani",1200,C1729="Duronto Express",950,C1729="Express",600,C1729="Garib Rath",880,C1729="Gatimaan Express",650,C1729="Rajdhani",950,C1729="Sanghamitra Express",1150,C1729="Sbc Guwahati Express",1100,C1729="Sealdah Duronto",900,C1729="Sealdah Rajdhani",950,C1729="Semi-Sleeper",400,C1729="Shatabdi",700,C1729="Sleeper",350,C1729="Super Luxury",500,C1729="Swarna Jayanti Rajdhani",960,C1729="Tamil Nadu Exp",1050,C1729="Vande Bharat",700,C1729="Vikramshila Express",980,C1729="Volvo AC",450,TRUE,"Unknown")</f>
        <v>1050</v>
      </c>
      <c r="I1729" t="s">
        <v>25</v>
      </c>
      <c r="J1729" t="s">
        <v>42</v>
      </c>
      <c r="M1729">
        <v>13</v>
      </c>
      <c r="N1729" t="s">
        <v>1064</v>
      </c>
    </row>
    <row r="1730" spans="1:14">
      <c r="A1730">
        <v>12164</v>
      </c>
      <c r="B1730" t="s">
        <v>1303</v>
      </c>
      <c r="C1730" t="s">
        <v>1284</v>
      </c>
      <c r="D1730" s="2" t="str" cm="1">
        <f t="array" ref="D1730">_xlfn.IFS(C1730="Golden Temple Mail","Amritsar",C1730="Guruvayur Express","Guruvayur",C1730="Guwahati Sbc Express","Guwahati",C1730="Howrah Duronto","Howrah",C1730="Howrah Mail","Howrah",C1730="Howrah Rajdhani","Howrah",C1730="Kamrup Express","Dibrugarh",C1730="Kerala Express","Thiruvananthapuram",C1730="Kolkata Rajdhani","Kolkata",C1730="Kovai Express","Coimbatore",C1730="Mumbai Chennai Mail","Mumbai",C1730="Mumbai Rajdhani","Mumbai",C1730="Mumbai Vande Bharat","Mumbai",C1730="Nagercoil Express","Nagercoil",C1730="August Kranti Rajdhani","Mumbai",C1730="Chennai Express","Chennai",C1730="Chennai Intercity","Chennai",C1730="Chennai Vande Bharat","Chennai",C1730="Cheran Express","Coimbatore",C1730="Coimbatore Express","Coimbatore",C1730="Coimbatore Intercity","Coimbatore",C1730="Coromandel Express","Kolkata",C1730="Devagiri Express","Secunderabad",C1730="Dibrugarh Rajdhani","Dibrugarh",C1730="Duronto Express","Multiple",C1730="Express","Generic",C1730="Garib Rath","Varies",C1730="Gatimaan Express","Delhi",C1730="Rajdhani","Multiple",C1730="Sanghamitra Express","Patna",C1730="Sbc Guwahati Express","Guwahati",C1730="Sealdah Duronto","Sealdah",C1730="Sealdah Rajdhani","Sealdah",C1730="Semi-Sleeper","Bus Type",C1730="Shatabdi","Multiple",C1730="Sleeper","Bus Type",C1730="Super Luxury","Bus Type",C1730="Swarna Jayanti Rajdhani","Ahmedabad",C1730="Tamil Nadu Exp","Chennai",C1730="Vande Bharat","Multiple",C1730="Vikramshila Express","Bhagalpur",C1730="Volvo AC","Bus Type",TRUE,"Unknown")</f>
        <v>Chennai</v>
      </c>
      <c r="E1730" s="1">
        <v>45574</v>
      </c>
      <c r="F1730">
        <v>78.95</v>
      </c>
      <c r="G1730" s="2" cm="1">
        <f t="array" ref="G1730">_xlfn.IFS(C1730="Golden Temple Mail",1800,C1730="Guruvayur Express",1450,C1730="Guwahati Sbc Express",1650,C1730="Howrah Duronto",1200,C1730="Howrah Mail",2000,C1730="Howrah Rajdhani",1450,C1730="Kamrup Express",1700,C1730="Kerala Express",1600,C1730="Kolkata Rajdhani",1450,C1730="Kovai Express",500,C1730="Mumbai Chennai Mail",1250,C1730="Mumbai Rajdhani",1450,C1730="Mumbai Vande Bharat",700,C1730="Nagercoil Express",1350,C1730="August Kranti Rajdhani",1300,C1730="Chennai Express",1050,C1730="Chennai Intercity",350,C1730="Chennai Vande Bharat",350,C1730="Cheran Express",500,C1730="Coimbatore Express",520,C1730="Coimbatore Intercity",350,C1730="Coromandel Express",1650,C1730="Devagiri Express",1200,C1730="Dibrugarh Rajdhani",2000,C1730="Duronto Express",1450,C1730="Express",600,C1730="Garib Rath",1200,C1730="Gatimaan Express",200,C1730="Rajdhani",1450,C1730="Sanghamitra Express",1900,C1730="Sbc Guwahati Express",1650,C1730="Sealdah Duronto",1200,C1730="Sealdah Rajdhani",1450,C1730="Semi-Sleeper",400,C1730="Shatabdi",500,C1730="Sleeper",350,C1730="Super Luxury",500,C1730="Swarna Jayanti Rajdhani",1600,C1730="Tamil Nadu Exp",1050,C1730="Vande Bharat",700,C1730="Vikramshila Express",1250,C1730="Volvo AC",450,TRUE,"Unknown")</f>
        <v>1050</v>
      </c>
      <c r="H1730" s="2" cm="1">
        <f t="array" ref="H1730">_xlfn.IFS(C1730="Golden Temple Mail",1200,C1730="Guruvayur Express",950,C1730="Guwahati Sbc Express",1100,C1730="Howrah Duronto",800,C1730="Howrah Mail",1400,C1730="Howrah Rajdhani",900,C1730="Kamrup Express",1150,C1730="Kerala Express",1000,C1730="Kolkata Rajdhani",900,C1730="Kovai Express",750,C1730="Mumbai Chennai Mail",1300,C1730="Mumbai Rajdhani",950,C1730="Mumbai Vande Bharat",700,C1730="Nagercoil Express",980,C1730="August Kranti Rajdhani",1200,C1730="Chennai Express",1050,C1730="Chennai Intercity",850,C1730="Chennai Vande Bharat",700,C1730="Cheran Express",880,C1730="Coimbatore Express",920,C1730="Coimbatore Intercity",850,C1730="Coromandel Express",1080,C1730="Devagiri Express",970,C1730="Dibrugarh Rajdhani",1200,C1730="Duronto Express",950,C1730="Express",600,C1730="Garib Rath",880,C1730="Gatimaan Express",650,C1730="Rajdhani",950,C1730="Sanghamitra Express",1150,C1730="Sbc Guwahati Express",1100,C1730="Sealdah Duronto",900,C1730="Sealdah Rajdhani",950,C1730="Semi-Sleeper",400,C1730="Shatabdi",700,C1730="Sleeper",350,C1730="Super Luxury",500,C1730="Swarna Jayanti Rajdhani",960,C1730="Tamil Nadu Exp",1050,C1730="Vande Bharat",700,C1730="Vikramshila Express",980,C1730="Volvo AC",450,TRUE,"Unknown")</f>
        <v>1050</v>
      </c>
      <c r="I1730" t="s">
        <v>25</v>
      </c>
      <c r="J1730" t="s">
        <v>46</v>
      </c>
      <c r="M1730">
        <v>12</v>
      </c>
      <c r="N1730" t="s">
        <v>1064</v>
      </c>
    </row>
    <row r="1731" spans="1:14">
      <c r="A1731">
        <v>12164</v>
      </c>
      <c r="B1731" t="s">
        <v>1302</v>
      </c>
      <c r="C1731" t="s">
        <v>1284</v>
      </c>
      <c r="D1731" s="2" t="str" cm="1">
        <f t="array" ref="D1731">_xlfn.IFS(C1731="Golden Temple Mail","Amritsar",C1731="Guruvayur Express","Guruvayur",C1731="Guwahati Sbc Express","Guwahati",C1731="Howrah Duronto","Howrah",C1731="Howrah Mail","Howrah",C1731="Howrah Rajdhani","Howrah",C1731="Kamrup Express","Dibrugarh",C1731="Kerala Express","Thiruvananthapuram",C1731="Kolkata Rajdhani","Kolkata",C1731="Kovai Express","Coimbatore",C1731="Mumbai Chennai Mail","Mumbai",C1731="Mumbai Rajdhani","Mumbai",C1731="Mumbai Vande Bharat","Mumbai",C1731="Nagercoil Express","Nagercoil",C1731="August Kranti Rajdhani","Mumbai",C1731="Chennai Express","Chennai",C1731="Chennai Intercity","Chennai",C1731="Chennai Vande Bharat","Chennai",C1731="Cheran Express","Coimbatore",C1731="Coimbatore Express","Coimbatore",C1731="Coimbatore Intercity","Coimbatore",C1731="Coromandel Express","Kolkata",C1731="Devagiri Express","Secunderabad",C1731="Dibrugarh Rajdhani","Dibrugarh",C1731="Duronto Express","Multiple",C1731="Express","Generic",C1731="Garib Rath","Varies",C1731="Gatimaan Express","Delhi",C1731="Rajdhani","Multiple",C1731="Sanghamitra Express","Patna",C1731="Sbc Guwahati Express","Guwahati",C1731="Sealdah Duronto","Sealdah",C1731="Sealdah Rajdhani","Sealdah",C1731="Semi-Sleeper","Bus Type",C1731="Shatabdi","Multiple",C1731="Sleeper","Bus Type",C1731="Super Luxury","Bus Type",C1731="Swarna Jayanti Rajdhani","Ahmedabad",C1731="Tamil Nadu Exp","Chennai",C1731="Vande Bharat","Multiple",C1731="Vikramshila Express","Bhagalpur",C1731="Volvo AC","Bus Type",TRUE,"Unknown")</f>
        <v>Chennai</v>
      </c>
      <c r="E1731" s="1">
        <v>45535</v>
      </c>
      <c r="F1731">
        <v>60.48</v>
      </c>
      <c r="G1731" s="2" cm="1">
        <f t="array" ref="G1731">_xlfn.IFS(C1731="Golden Temple Mail",1800,C1731="Guruvayur Express",1450,C1731="Guwahati Sbc Express",1650,C1731="Howrah Duronto",1200,C1731="Howrah Mail",2000,C1731="Howrah Rajdhani",1450,C1731="Kamrup Express",1700,C1731="Kerala Express",1600,C1731="Kolkata Rajdhani",1450,C1731="Kovai Express",500,C1731="Mumbai Chennai Mail",1250,C1731="Mumbai Rajdhani",1450,C1731="Mumbai Vande Bharat",700,C1731="Nagercoil Express",1350,C1731="August Kranti Rajdhani",1300,C1731="Chennai Express",1050,C1731="Chennai Intercity",350,C1731="Chennai Vande Bharat",350,C1731="Cheran Express",500,C1731="Coimbatore Express",520,C1731="Coimbatore Intercity",350,C1731="Coromandel Express",1650,C1731="Devagiri Express",1200,C1731="Dibrugarh Rajdhani",2000,C1731="Duronto Express",1450,C1731="Express",600,C1731="Garib Rath",1200,C1731="Gatimaan Express",200,C1731="Rajdhani","1450",C1731="Sanghamitra Express",1900,C1731="Sbc Guwahati Express",1650,C1731="Sealdah Duronto",1200,C1731="Sealdah Rajdhani",1450,C1731="Semi-Sleeper",400,C1731="Shatabdi",500,C1731="Sleeper",350,C1731="Super Luxury",500,C1731="Swarna Jayanti Rajdhani",1600,C1731="Tamil Nadu Exp",1050,C1731="Vande Bharat",700,C1731="Vikramshila Express",1250,C1731="Volvo AC",450,TRUE,"Unknown")</f>
        <v>1050</v>
      </c>
      <c r="H1731" s="2" cm="1">
        <f t="array" ref="H1731">_xlfn.IFS(C1731="Golden Temple Mail",1200,C1731="Guruvayur Express",950,C1731="Guwahati Sbc Express",1100,C1731="Howrah Duronto",800,C1731="Howrah Mail",1400,C1731="Howrah Rajdhani",900,C1731="Kamrup Express",1150,C1731="Kerala Express",1000,C1731="Kolkata Rajdhani",900,C1731="Kovai Express",750,C1731="Mumbai Chennai Mail",1300,C1731="Mumbai Rajdhani",950,C1731="Mumbai Vande Bharat",700,C1731="Nagercoil Express",980,C1731="Chennai Express",1050,C1731="Chennai Intercity",850,C1731="Chennai Vande Bharat",700,C1731="Cheran Express",880,C1731="Coimbatore Express",920,C1731="Coimbatore Intercity",850,C1731="Coromandel Express",1080,C1731="Devagiri Express",970,C1731="Dibrugarh Rajdhani",1200,C1731="Duronto Express",950,C1731="Express",600,C1731="Garib Rath",880,C1731="Gatimaan Express",650,C1731="Rajdhani",950,C1731="Sanghamitra Express",1150,C1731="Sbc Guwahati Express",1100,C1731="Sealdah Duronto",900,C1731="Sealdah Rajdhani",950,C1731="Semi-Sleeper",400,C1731="Shatabdi",700,C1731="Sleeper",350,C1731="Super Luxury",500,C1731="Swarna Jayanti Rajdhani",960,C1731="Tamil Nadu Exp",1050,C1731="Vande Bharat",700,C1731="Vikramshila Express",980,C1731="Volvo AC",450,TRUE,"Unknown")</f>
        <v>1050</v>
      </c>
      <c r="I1731" t="s">
        <v>55</v>
      </c>
      <c r="J1731" t="s">
        <v>31</v>
      </c>
      <c r="M1731">
        <v>19</v>
      </c>
      <c r="N1731" t="s">
        <v>1064</v>
      </c>
    </row>
    <row r="1732" spans="1:14">
      <c r="A1732">
        <v>12164</v>
      </c>
      <c r="B1732" t="s">
        <v>1191</v>
      </c>
      <c r="C1732" t="s">
        <v>1284</v>
      </c>
      <c r="D1732" s="2" t="str" cm="1">
        <f t="array" ref="D1732">_xlfn.IFS(C1732="Golden Temple Mail","Amritsar",C1732="Guruvayur Express","Guruvayur",C1732="Guwahati Sbc Express","Guwahati",C1732="Howrah Duronto","Howrah",C1732="Howrah Mail","Howrah",C1732="Howrah Rajdhani","Howrah",C1732="Kamrup Express","Dibrugarh",C1732="Kerala Express","Thiruvananthapuram",C1732="Kolkata Rajdhani","Kolkata",C1732="Kovai Express","Coimbatore",C1732="Mumbai Chennai Mail","Mumbai",C1732="Mumbai Rajdhani","Mumbai",C1732="Mumbai Vande Bharat","Mumbai",C1732="Nagercoil Express","Nagercoil",C1732="August Kranti Rajdhani","Mumbai",C1732="Chennai Express","Chennai",C1732="Chennai Intercity","Chennai",C1732="Chennai Vande Bharat","Chennai",C1732="Cheran Express","Coimbatore",C1732="Coimbatore Express","Coimbatore",C1732="Coimbatore Intercity","Coimbatore",C1732="Coromandel Express","Kolkata",C1732="Devagiri Express","Secunderabad",C1732="Dibrugarh Rajdhani","Dibrugarh",C1732="Duronto Express","Multiple",C1732="Express","Generic",C1732="Garib Rath","Varies",C1732="Gatimaan Express","Delhi",C1732="Rajdhani","Multiple",C1732="Sanghamitra Express","Patna",C1732="Sbc Guwahati Express","Guwahati",C1732="Sealdah Duronto","Sealdah",C1732="Sealdah Rajdhani","Sealdah",C1732="Semi-Sleeper","Bus Type",C1732="Shatabdi","Multiple",C1732="Sleeper","Bus Type",C1732="Super Luxury","Bus Type",C1732="Swarna Jayanti Rajdhani","Ahmedabad",C1732="Tamil Nadu Exp","Chennai",C1732="Vande Bharat","Multiple",C1732="Vikramshila Express","Bhagalpur",C1732="Volvo AC","Bus Type",TRUE,"Unknown")</f>
        <v>Chennai</v>
      </c>
      <c r="E1732" s="1">
        <v>45452</v>
      </c>
      <c r="F1732">
        <v>83.89</v>
      </c>
      <c r="G1732" s="2" cm="1">
        <f t="array" ref="G1732">_xlfn.IFS(C1732="Golden Temple Mail",1800,C1732="Guruvayur Express",1450,C1732="Guwahati Sbc Express",1650,C1732="Howrah Duronto",1200,C1732="Howrah Mail",2000,C1732="Howrah Rajdhani",1450,C1732="Kamrup Express",1700,C1732="Kerala Express",1600,C1732="Kolkata Rajdhani",1450,C1732="Kovai Express",500,C1732="Mumbai Chennai Mail",1250,C1732="Mumbai Rajdhani",1450,C1732="Mumbai Vande Bharat",700,C1732="Nagercoil Express",1350,C1732="August Kranti Rajdhani",1300,C1732="Chennai Express",1050,C1732="Chennai Intercity",350,C1732="Chennai Vande Bharat",350,C1732="Cheran Express",500,C1732="Coimbatore Express",520,C1732="Coimbatore Intercity",350,C1732="Coromandel Express",1650,C1732="Devagiri Express",1200,C1732="Dibrugarh Rajdhani",2000,C1732="Duronto Express",1450,C1732="Express",600,C1732="Garib Rath",1200,C1732="Gatimaan Express",200,C1732="Rajdhani",1450,C1732="Sanghamitra Express",1900,C1732="Sbc Guwahati Express",1650,C1732="Sealdah Duronto",1200,C1732="Sealdah Rajdhani",1450,C1732="Semi-Sleeper",400,C1732="Shatabdi",500,C1732="Sleeper",350,C1732="Super Luxury",500,C1732="Swarna Jayanti Rajdhani",1600,C1732="Tamil Nadu Exp",1050,C1732="Vande Bharat",700,C1732="Vikramshila Express",1250,C1732="Volvo AC",450,TRUE,"Unknown")</f>
        <v>1050</v>
      </c>
      <c r="H1732" s="2" cm="1">
        <f t="array" ref="H1732">_xlfn.IFS(C1732="Golden Temple Mail",1200,C1732="Guruvayur Express",950,C1732="Guwahati Sbc Express",1100,C1732="Howrah Duronto",800,C1732="Howrah Mail",1400,C1732="Howrah Rajdhani",900,C1732="Kamrup Express",1150,C1732="Kerala Express",1000,C1732="Kolkata Rajdhani",900,C1732="Kovai Express",750,C1732="Mumbai Chennai Mail",1300,C1732="Mumbai Rajdhani",950,C1732="Mumbai Vande Bharat",700,C1732="Nagercoil Express",980,C1732="August Kranti Rajdhani",1200,C1732="Chennai Express",1050,C1732="Chennai Intercity",850,C1732="Chennai Vande Bharat",700,C1732="Cheran Express",880,C1732="Coimbatore Express",920,C1732="Coimbatore Intercity",850,C1732="Coromandel Express",1080,C1732="Devagiri Express",970,C1732="Dibrugarh Rajdhani",1200,C1732="Duronto Express",950,C1732="Express",600,C1732="Garib Rath",880,C1732="Gatimaan Express",650,C1732="Rajdhani",950,C1732="Sanghamitra Express",1150,C1732="Sbc Guwahati Express",1100,C1732="Sealdah Duronto",900,C1732="Sealdah Rajdhani",950,C1732="Semi-Sleeper",400,C1732="Shatabdi",700,C1732="Sleeper",350,C1732="Super Luxury",500,C1732="Swarna Jayanti Rajdhani",960,C1732="Tamil Nadu Exp",1050,C1732="Vande Bharat",700,C1732="Vikramshila Express",980,C1732="Volvo AC",450,TRUE,"Unknown")</f>
        <v>1050</v>
      </c>
      <c r="I1732" t="s">
        <v>71</v>
      </c>
      <c r="J1732" t="s">
        <v>56</v>
      </c>
      <c r="M1732">
        <v>23</v>
      </c>
      <c r="N1732" t="s">
        <v>1064</v>
      </c>
    </row>
    <row r="1733" spans="1:14">
      <c r="A1733">
        <v>12164</v>
      </c>
      <c r="B1733" t="s">
        <v>1301</v>
      </c>
      <c r="C1733" t="s">
        <v>1284</v>
      </c>
      <c r="D1733" s="2" t="str" cm="1">
        <f t="array" ref="D1733">_xlfn.IFS(C1733="Golden Temple Mail","Amritsar",C1733="Guruvayur Express","Guruvayur",C1733="Guwahati Sbc Express","Guwahati",C1733="Howrah Duronto","Howrah",C1733="Howrah Mail","Howrah",C1733="Howrah Rajdhani","Howrah",C1733="Kamrup Express","Dibrugarh",C1733="Kerala Express","Thiruvananthapuram",C1733="Kolkata Rajdhani","Kolkata",C1733="Kovai Express","Coimbatore",C1733="Mumbai Chennai Mail","Mumbai",C1733="Mumbai Rajdhani","Mumbai",C1733="Mumbai Vande Bharat","Mumbai",C1733="Nagercoil Express","Nagercoil",C1733="August Kranti Rajdhani","Mumbai",C1733="Chennai Express","Chennai",C1733="Chennai Intercity","Chennai",C1733="Chennai Vande Bharat","Chennai",C1733="Cheran Express","Coimbatore",C1733="Coimbatore Express","Coimbatore",C1733="Coimbatore Intercity","Coimbatore",C1733="Coromandel Express","Kolkata",C1733="Devagiri Express","Secunderabad",C1733="Dibrugarh Rajdhani","Dibrugarh",C1733="Duronto Express","Multiple",C1733="Express","Generic",C1733="Garib Rath","Varies",C1733="Gatimaan Express","Delhi",C1733="Rajdhani","Multiple",C1733="Sanghamitra Express","Patna",C1733="Sbc Guwahati Express","Guwahati",C1733="Sealdah Duronto","Sealdah",C1733="Sealdah Rajdhani","Sealdah",C1733="Semi-Sleeper","Bus Type",C1733="Shatabdi","Multiple",C1733="Sleeper","Bus Type",C1733="Super Luxury","Bus Type",C1733="Swarna Jayanti Rajdhani","Ahmedabad",C1733="Tamil Nadu Exp","Chennai",C1733="Vande Bharat","Multiple",C1733="Vikramshila Express","Bhagalpur",C1733="Volvo AC","Bus Type",TRUE,"Unknown")</f>
        <v>Chennai</v>
      </c>
      <c r="E1733" s="1">
        <v>45349</v>
      </c>
      <c r="F1733">
        <v>70.9</v>
      </c>
      <c r="G1733" s="2" cm="1">
        <f t="array" ref="G1733">_xlfn.IFS(C1733="Golden Temple Mail",1800,C1733="Guruvayur Express",1450,C1733="Guwahati Sbc Express",1650,C1733="Howrah Duronto",1200,C1733="Howrah Mail",2000,C1733="Howrah Rajdhani",1450,C1733="Kamrup Express",1700,C1733="Kerala Express",1600,C1733="Kolkata Rajdhani",1450,C1733="Kovai Express",500,C1733="Mumbai Chennai Mail",1250,C1733="Mumbai Rajdhani",1450,C1733="Mumbai Vande Bharat",700,C1733="Nagercoil Express",1350,C1733="August Kranti Rajdhani",1300,C1733="Chennai Express",1050,C1733="Chennai Intercity",350,C1733="Chennai Vande Bharat",350,C1733="Cheran Express",500,C1733="Coimbatore Express",520,C1733="Coimbatore Intercity",350,C1733="Coromandel Express",1650,C1733="Devagiri Express",1200,C1733="Dibrugarh Rajdhani",2000,C1733="Duronto Express",1450,C1733="Express",600,C1733="Garib Rath",1200,C1733="Gatimaan Express",200,C1733="Rajdhani","1450",C1733="Sanghamitra Express",1900,C1733="Sbc Guwahati Express",1650,C1733="Sealdah Duronto",1200,C1733="Sealdah Rajdhani",1450,C1733="Semi-Sleeper",400,C1733="Shatabdi",500,C1733="Sleeper",350,C1733="Super Luxury",500,C1733="Swarna Jayanti Rajdhani",1600,C1733="Tamil Nadu Exp",1050,C1733="Vande Bharat",700,C1733="Vikramshila Express",1250,C1733="Volvo AC",450,TRUE,"Unknown")</f>
        <v>1050</v>
      </c>
      <c r="H1733" s="2" cm="1">
        <f t="array" ref="H1733">_xlfn.IFS(C1733="Golden Temple Mail",1200,C1733="Guruvayur Express",950,C1733="Guwahati Sbc Express",1100,C1733="Howrah Duronto",800,C1733="Howrah Mail",1400,C1733="Howrah Rajdhani",900,C1733="Kamrup Express",1150,C1733="Kerala Express",1000,C1733="Kolkata Rajdhani",900,C1733="Kovai Express",750,C1733="Mumbai Chennai Mail",1300,C1733="Mumbai Rajdhani",950,C1733="Mumbai Vande Bharat",700,C1733="Nagercoil Express",980,C1733="Chennai Express",1050,C1733="Chennai Intercity",850,C1733="Chennai Vande Bharat",700,C1733="Cheran Express",880,C1733="Coimbatore Express",920,C1733="Coimbatore Intercity",850,C1733="Coromandel Express",1080,C1733="Devagiri Express",970,C1733="Dibrugarh Rajdhani",1200,C1733="Duronto Express",950,C1733="Express",600,C1733="Garib Rath",880,C1733="Gatimaan Express",650,C1733="Rajdhani",950,C1733="Sanghamitra Express",1150,C1733="Sbc Guwahati Express",1100,C1733="Sealdah Duronto",900,C1733="Sealdah Rajdhani",950,C1733="Semi-Sleeper",400,C1733="Shatabdi",700,C1733="Sleeper",350,C1733="Super Luxury",500,C1733="Swarna Jayanti Rajdhani",960,C1733="Tamil Nadu Exp",1050,C1733="Vande Bharat",700,C1733="Vikramshila Express",980,C1733="Volvo AC",450,TRUE,"Unknown")</f>
        <v>1050</v>
      </c>
      <c r="I1733" t="s">
        <v>48</v>
      </c>
      <c r="J1733" t="s">
        <v>19</v>
      </c>
      <c r="M1733">
        <v>26</v>
      </c>
      <c r="N1733" t="s">
        <v>1064</v>
      </c>
    </row>
    <row r="1734" spans="1:14">
      <c r="A1734">
        <v>12164</v>
      </c>
      <c r="B1734" t="s">
        <v>1300</v>
      </c>
      <c r="C1734" t="s">
        <v>1284</v>
      </c>
      <c r="D1734" s="2" t="str" cm="1">
        <f t="array" ref="D1734">_xlfn.IFS(C1734="Golden Temple Mail","Amritsar",C1734="Guruvayur Express","Guruvayur",C1734="Guwahati Sbc Express","Guwahati",C1734="Howrah Duronto","Howrah",C1734="Howrah Mail","Howrah",C1734="Howrah Rajdhani","Howrah",C1734="Kamrup Express","Dibrugarh",C1734="Kerala Express","Thiruvananthapuram",C1734="Kolkata Rajdhani","Kolkata",C1734="Kovai Express","Coimbatore",C1734="Mumbai Chennai Mail","Mumbai",C1734="Mumbai Rajdhani","Mumbai",C1734="Mumbai Vande Bharat","Mumbai",C1734="Nagercoil Express","Nagercoil",C1734="August Kranti Rajdhani","Mumbai",C1734="Chennai Express","Chennai",C1734="Chennai Intercity","Chennai",C1734="Chennai Vande Bharat","Chennai",C1734="Cheran Express","Coimbatore",C1734="Coimbatore Express","Coimbatore",C1734="Coimbatore Intercity","Coimbatore",C1734="Coromandel Express","Kolkata",C1734="Devagiri Express","Secunderabad",C1734="Dibrugarh Rajdhani","Dibrugarh",C1734="Duronto Express","Multiple",C1734="Express","Generic",C1734="Garib Rath","Varies",C1734="Gatimaan Express","Delhi",C1734="Rajdhani","Multiple",C1734="Sanghamitra Express","Patna",C1734="Sbc Guwahati Express","Guwahati",C1734="Sealdah Duronto","Sealdah",C1734="Sealdah Rajdhani","Sealdah",C1734="Semi-Sleeper","Bus Type",C1734="Shatabdi","Multiple",C1734="Sleeper","Bus Type",C1734="Super Luxury","Bus Type",C1734="Swarna Jayanti Rajdhani","Ahmedabad",C1734="Tamil Nadu Exp","Chennai",C1734="Vande Bharat","Multiple",C1734="Vikramshila Express","Bhagalpur",C1734="Volvo AC","Bus Type",TRUE,"Unknown")</f>
        <v>Chennai</v>
      </c>
      <c r="E1734" s="1">
        <v>45412</v>
      </c>
      <c r="F1734">
        <v>70.68</v>
      </c>
      <c r="G1734" s="2" cm="1">
        <f t="array" ref="G1734">_xlfn.IFS(C1734="Golden Temple Mail",1800,C1734="Guruvayur Express",1450,C1734="Guwahati Sbc Express",1650,C1734="Howrah Duronto",1200,C1734="Howrah Mail",2000,C1734="Howrah Rajdhani",1450,C1734="Kamrup Express",1700,C1734="Kerala Express",1600,C1734="Kolkata Rajdhani",1450,C1734="Kovai Express",500,C1734="Mumbai Chennai Mail",1250,C1734="Mumbai Rajdhani",1450,C1734="Mumbai Vande Bharat",700,C1734="Nagercoil Express",1350,C1734="August Kranti Rajdhani",1300,C1734="Chennai Express",1050,C1734="Chennai Intercity",350,C1734="Chennai Vande Bharat",350,C1734="Cheran Express",500,C1734="Coimbatore Express",520,C1734="Coimbatore Intercity",350,C1734="Coromandel Express",1650,C1734="Devagiri Express",1200,C1734="Dibrugarh Rajdhani",2000,C1734="Duronto Express",1450,C1734="Express",600,C1734="Garib Rath",1200,C1734="Gatimaan Express",200,C1734="Rajdhani",1450,C1734="Sanghamitra Express",1900,C1734="Sbc Guwahati Express",1650,C1734="Sealdah Duronto",1200,C1734="Sealdah Rajdhani",1450,C1734="Semi-Sleeper",400,C1734="Shatabdi",500,C1734="Sleeper",350,C1734="Super Luxury",500,C1734="Swarna Jayanti Rajdhani",1600,C1734="Tamil Nadu Exp",1050,C1734="Vande Bharat",700,C1734="Vikramshila Express",1250,C1734="Volvo AC",450,TRUE,"Unknown")</f>
        <v>1050</v>
      </c>
      <c r="H1734" s="2" cm="1">
        <f t="array" ref="H1734">_xlfn.IFS(C1734="Golden Temple Mail",1200,C1734="Guruvayur Express",950,C1734="Guwahati Sbc Express",1100,C1734="Howrah Duronto",800,C1734="Howrah Mail",1400,C1734="Howrah Rajdhani",900,C1734="Kamrup Express",1150,C1734="Kerala Express",1000,C1734="Kolkata Rajdhani",900,C1734="Kovai Express",750,C1734="Mumbai Chennai Mail",1300,C1734="Mumbai Rajdhani",950,C1734="Mumbai Vande Bharat",700,C1734="Nagercoil Express",980,C1734="August Kranti Rajdhani",1200,C1734="Chennai Express",1050,C1734="Chennai Intercity",850,C1734="Chennai Vande Bharat",700,C1734="Cheran Express",880,C1734="Coimbatore Express",920,C1734="Coimbatore Intercity",850,C1734="Coromandel Express",1080,C1734="Devagiri Express",970,C1734="Dibrugarh Rajdhani",1200,C1734="Duronto Express",950,C1734="Express",600,C1734="Garib Rath",880,C1734="Gatimaan Express",650,C1734="Rajdhani",950,C1734="Sanghamitra Express",1150,C1734="Sbc Guwahati Express",1100,C1734="Sealdah Duronto",900,C1734="Sealdah Rajdhani",950,C1734="Semi-Sleeper",400,C1734="Shatabdi",700,C1734="Sleeper",350,C1734="Super Luxury",500,C1734="Swarna Jayanti Rajdhani",960,C1734="Tamil Nadu Exp",1050,C1734="Vande Bharat",700,C1734="Vikramshila Express",980,C1734="Volvo AC",450,TRUE,"Unknown")</f>
        <v>1050</v>
      </c>
      <c r="I1734" t="s">
        <v>74</v>
      </c>
      <c r="J1734" t="s">
        <v>19</v>
      </c>
      <c r="M1734">
        <v>34</v>
      </c>
      <c r="N1734" t="s">
        <v>1064</v>
      </c>
    </row>
    <row r="1735" spans="1:14">
      <c r="A1735">
        <v>12164</v>
      </c>
      <c r="B1735" t="s">
        <v>1299</v>
      </c>
      <c r="C1735" t="s">
        <v>1284</v>
      </c>
      <c r="D1735" s="2" t="str" cm="1">
        <f t="array" ref="D1735">_xlfn.IFS(C1735="Golden Temple Mail","Amritsar",C1735="Guruvayur Express","Guruvayur",C1735="Guwahati Sbc Express","Guwahati",C1735="Howrah Duronto","Howrah",C1735="Howrah Mail","Howrah",C1735="Howrah Rajdhani","Howrah",C1735="Kamrup Express","Dibrugarh",C1735="Kerala Express","Thiruvananthapuram",C1735="Kolkata Rajdhani","Kolkata",C1735="Kovai Express","Coimbatore",C1735="Mumbai Chennai Mail","Mumbai",C1735="Mumbai Rajdhani","Mumbai",C1735="Mumbai Vande Bharat","Mumbai",C1735="Nagercoil Express","Nagercoil",C1735="August Kranti Rajdhani","Mumbai",C1735="Chennai Express","Chennai",C1735="Chennai Intercity","Chennai",C1735="Chennai Vande Bharat","Chennai",C1735="Cheran Express","Coimbatore",C1735="Coimbatore Express","Coimbatore",C1735="Coimbatore Intercity","Coimbatore",C1735="Coromandel Express","Kolkata",C1735="Devagiri Express","Secunderabad",C1735="Dibrugarh Rajdhani","Dibrugarh",C1735="Duronto Express","Multiple",C1735="Express","Generic",C1735="Garib Rath","Varies",C1735="Gatimaan Express","Delhi",C1735="Rajdhani","Multiple",C1735="Sanghamitra Express","Patna",C1735="Sbc Guwahati Express","Guwahati",C1735="Sealdah Duronto","Sealdah",C1735="Sealdah Rajdhani","Sealdah",C1735="Semi-Sleeper","Bus Type",C1735="Shatabdi","Multiple",C1735="Sleeper","Bus Type",C1735="Super Luxury","Bus Type",C1735="Swarna Jayanti Rajdhani","Ahmedabad",C1735="Tamil Nadu Exp","Chennai",C1735="Vande Bharat","Multiple",C1735="Vikramshila Express","Bhagalpur",C1735="Volvo AC","Bus Type",TRUE,"Unknown")</f>
        <v>Chennai</v>
      </c>
      <c r="E1735" s="1">
        <v>45339</v>
      </c>
      <c r="F1735">
        <v>40.76</v>
      </c>
      <c r="G1735" s="2" cm="1">
        <f t="array" ref="G1735">_xlfn.IFS(C1735="Golden Temple Mail",1800,C1735="Guruvayur Express",1450,C1735="Guwahati Sbc Express",1650,C1735="Howrah Duronto",1200,C1735="Howrah Mail",2000,C1735="Howrah Rajdhani",1450,C1735="Kamrup Express",1700,C1735="Kerala Express",1600,C1735="Kolkata Rajdhani",1450,C1735="Kovai Express",500,C1735="Mumbai Chennai Mail",1250,C1735="Mumbai Rajdhani",1450,C1735="Mumbai Vande Bharat",700,C1735="Nagercoil Express",1350,C1735="August Kranti Rajdhani",1300,C1735="Chennai Express",1050,C1735="Chennai Intercity",350,C1735="Chennai Vande Bharat",350,C1735="Cheran Express",500,C1735="Coimbatore Express",520,C1735="Coimbatore Intercity",350,C1735="Coromandel Express",1650,C1735="Devagiri Express",1200,C1735="Dibrugarh Rajdhani",2000,C1735="Duronto Express",1450,C1735="Express",600,C1735="Garib Rath",1200,C1735="Gatimaan Express",200,C1735="Rajdhani","1450",C1735="Sanghamitra Express",1900,C1735="Sbc Guwahati Express",1650,C1735="Sealdah Duronto",1200,C1735="Sealdah Rajdhani",1450,C1735="Semi-Sleeper",400,C1735="Shatabdi",500,C1735="Sleeper",350,C1735="Super Luxury",500,C1735="Swarna Jayanti Rajdhani",1600,C1735="Tamil Nadu Exp",1050,C1735="Vande Bharat",700,C1735="Vikramshila Express",1250,C1735="Volvo AC",450,TRUE,"Unknown")</f>
        <v>1050</v>
      </c>
      <c r="H1735" s="2" cm="1">
        <f t="array" ref="H1735">_xlfn.IFS(C1735="Golden Temple Mail",1200,C1735="Guruvayur Express",950,C1735="Guwahati Sbc Express",1100,C1735="Howrah Duronto",800,C1735="Howrah Mail",1400,C1735="Howrah Rajdhani",900,C1735="Kamrup Express",1150,C1735="Kerala Express",1000,C1735="Kolkata Rajdhani",900,C1735="Kovai Express",750,C1735="Mumbai Chennai Mail",1300,C1735="Mumbai Rajdhani",950,C1735="Mumbai Vande Bharat",700,C1735="Nagercoil Express",980,C1735="Chennai Express",1050,C1735="Chennai Intercity",850,C1735="Chennai Vande Bharat",700,C1735="Cheran Express",880,C1735="Coimbatore Express",920,C1735="Coimbatore Intercity",850,C1735="Coromandel Express",1080,C1735="Devagiri Express",970,C1735="Dibrugarh Rajdhani",1200,C1735="Duronto Express",950,C1735="Express",600,C1735="Garib Rath",880,C1735="Gatimaan Express",650,C1735="Rajdhani",950,C1735="Sanghamitra Express",1150,C1735="Sbc Guwahati Express",1100,C1735="Sealdah Duronto",900,C1735="Sealdah Rajdhani",950,C1735="Semi-Sleeper",400,C1735="Shatabdi",700,C1735="Sleeper",350,C1735="Super Luxury",500,C1735="Swarna Jayanti Rajdhani",960,C1735="Tamil Nadu Exp",1050,C1735="Vande Bharat",700,C1735="Vikramshila Express",980,C1735="Volvo AC",450,TRUE,"Unknown")</f>
        <v>1050</v>
      </c>
      <c r="I1735" t="s">
        <v>48</v>
      </c>
      <c r="J1735" t="s">
        <v>31</v>
      </c>
      <c r="N1735" t="s">
        <v>1064</v>
      </c>
    </row>
    <row r="1736" spans="1:14">
      <c r="A1736">
        <v>12164</v>
      </c>
      <c r="B1736" t="s">
        <v>1298</v>
      </c>
      <c r="C1736" t="s">
        <v>1284</v>
      </c>
      <c r="D1736" s="2" t="str" cm="1">
        <f t="array" ref="D1736">_xlfn.IFS(C1736="Golden Temple Mail","Amritsar",C1736="Guruvayur Express","Guruvayur",C1736="Guwahati Sbc Express","Guwahati",C1736="Howrah Duronto","Howrah",C1736="Howrah Mail","Howrah",C1736="Howrah Rajdhani","Howrah",C1736="Kamrup Express","Dibrugarh",C1736="Kerala Express","Thiruvananthapuram",C1736="Kolkata Rajdhani","Kolkata",C1736="Kovai Express","Coimbatore",C1736="Mumbai Chennai Mail","Mumbai",C1736="Mumbai Rajdhani","Mumbai",C1736="Mumbai Vande Bharat","Mumbai",C1736="Nagercoil Express","Nagercoil",C1736="August Kranti Rajdhani","Mumbai",C1736="Chennai Express","Chennai",C1736="Chennai Intercity","Chennai",C1736="Chennai Vande Bharat","Chennai",C1736="Cheran Express","Coimbatore",C1736="Coimbatore Express","Coimbatore",C1736="Coimbatore Intercity","Coimbatore",C1736="Coromandel Express","Kolkata",C1736="Devagiri Express","Secunderabad",C1736="Dibrugarh Rajdhani","Dibrugarh",C1736="Duronto Express","Multiple",C1736="Express","Generic",C1736="Garib Rath","Varies",C1736="Gatimaan Express","Delhi",C1736="Rajdhani","Multiple",C1736="Sanghamitra Express","Patna",C1736="Sbc Guwahati Express","Guwahati",C1736="Sealdah Duronto","Sealdah",C1736="Sealdah Rajdhani","Sealdah",C1736="Semi-Sleeper","Bus Type",C1736="Shatabdi","Multiple",C1736="Sleeper","Bus Type",C1736="Super Luxury","Bus Type",C1736="Swarna Jayanti Rajdhani","Ahmedabad",C1736="Tamil Nadu Exp","Chennai",C1736="Vande Bharat","Multiple",C1736="Vikramshila Express","Bhagalpur",C1736="Volvo AC","Bus Type",TRUE,"Unknown")</f>
        <v>Chennai</v>
      </c>
      <c r="E1736" s="1">
        <v>45466</v>
      </c>
      <c r="F1736">
        <v>85.29</v>
      </c>
      <c r="G1736" s="2" cm="1">
        <f t="array" ref="G1736">_xlfn.IFS(C1736="Golden Temple Mail",1800,C1736="Guruvayur Express",1450,C1736="Guwahati Sbc Express",1650,C1736="Howrah Duronto",1200,C1736="Howrah Mail",2000,C1736="Howrah Rajdhani",1450,C1736="Kamrup Express",1700,C1736="Kerala Express",1600,C1736="Kolkata Rajdhani",1450,C1736="Kovai Express",500,C1736="Mumbai Chennai Mail",1250,C1736="Mumbai Rajdhani",1450,C1736="Mumbai Vande Bharat",700,C1736="Nagercoil Express",1350,C1736="August Kranti Rajdhani",1300,C1736="Chennai Express",1050,C1736="Chennai Intercity",350,C1736="Chennai Vande Bharat",350,C1736="Cheran Express",500,C1736="Coimbatore Express",520,C1736="Coimbatore Intercity",350,C1736="Coromandel Express",1650,C1736="Devagiri Express",1200,C1736="Dibrugarh Rajdhani",2000,C1736="Duronto Express",1450,C1736="Express",600,C1736="Garib Rath",1200,C1736="Gatimaan Express",200,C1736="Rajdhani",1450,C1736="Sanghamitra Express",1900,C1736="Sbc Guwahati Express",1650,C1736="Sealdah Duronto",1200,C1736="Sealdah Rajdhani",1450,C1736="Semi-Sleeper",400,C1736="Shatabdi",500,C1736="Sleeper",350,C1736="Super Luxury",500,C1736="Swarna Jayanti Rajdhani",1600,C1736="Tamil Nadu Exp",1050,C1736="Vande Bharat",700,C1736="Vikramshila Express",1250,C1736="Volvo AC",450,TRUE,"Unknown")</f>
        <v>1050</v>
      </c>
      <c r="H1736" s="2" cm="1">
        <f t="array" ref="H1736">_xlfn.IFS(C1736="Golden Temple Mail",1200,C1736="Guruvayur Express",950,C1736="Guwahati Sbc Express",1100,C1736="Howrah Duronto",800,C1736="Howrah Mail",1400,C1736="Howrah Rajdhani",900,C1736="Kamrup Express",1150,C1736="Kerala Express",1000,C1736="Kolkata Rajdhani",900,C1736="Kovai Express",750,C1736="Mumbai Chennai Mail",1300,C1736="Mumbai Rajdhani",950,C1736="Mumbai Vande Bharat",700,C1736="Nagercoil Express",980,C1736="August Kranti Rajdhani",1200,C1736="Chennai Express",1050,C1736="Chennai Intercity",850,C1736="Chennai Vande Bharat",700,C1736="Cheran Express",880,C1736="Coimbatore Express",920,C1736="Coimbatore Intercity",850,C1736="Coromandel Express",1080,C1736="Devagiri Express",970,C1736="Dibrugarh Rajdhani",1200,C1736="Duronto Express",950,C1736="Express",600,C1736="Garib Rath",880,C1736="Gatimaan Express",650,C1736="Rajdhani",950,C1736="Sanghamitra Express",1150,C1736="Sbc Guwahati Express",1100,C1736="Sealdah Duronto",900,C1736="Sealdah Rajdhani",950,C1736="Semi-Sleeper",400,C1736="Shatabdi",700,C1736="Sleeper",350,C1736="Super Luxury",500,C1736="Swarna Jayanti Rajdhani",960,C1736="Tamil Nadu Exp",1050,C1736="Vande Bharat",700,C1736="Vikramshila Express",980,C1736="Volvo AC",450,TRUE,"Unknown")</f>
        <v>1050</v>
      </c>
      <c r="I1736" t="s">
        <v>71</v>
      </c>
      <c r="J1736" t="s">
        <v>56</v>
      </c>
      <c r="M1736">
        <v>32</v>
      </c>
      <c r="N1736" t="s">
        <v>1064</v>
      </c>
    </row>
    <row r="1737" spans="1:14">
      <c r="A1737">
        <v>12164</v>
      </c>
      <c r="B1737" t="s">
        <v>1297</v>
      </c>
      <c r="C1737" t="s">
        <v>1284</v>
      </c>
      <c r="D1737" s="2" t="str" cm="1">
        <f t="array" ref="D1737">_xlfn.IFS(C1737="Golden Temple Mail","Amritsar",C1737="Guruvayur Express","Guruvayur",C1737="Guwahati Sbc Express","Guwahati",C1737="Howrah Duronto","Howrah",C1737="Howrah Mail","Howrah",C1737="Howrah Rajdhani","Howrah",C1737="Kamrup Express","Dibrugarh",C1737="Kerala Express","Thiruvananthapuram",C1737="Kolkata Rajdhani","Kolkata",C1737="Kovai Express","Coimbatore",C1737="Mumbai Chennai Mail","Mumbai",C1737="Mumbai Rajdhani","Mumbai",C1737="Mumbai Vande Bharat","Mumbai",C1737="Nagercoil Express","Nagercoil",C1737="August Kranti Rajdhani","Mumbai",C1737="Chennai Express","Chennai",C1737="Chennai Intercity","Chennai",C1737="Chennai Vande Bharat","Chennai",C1737="Cheran Express","Coimbatore",C1737="Coimbatore Express","Coimbatore",C1737="Coimbatore Intercity","Coimbatore",C1737="Coromandel Express","Kolkata",C1737="Devagiri Express","Secunderabad",C1737="Dibrugarh Rajdhani","Dibrugarh",C1737="Duronto Express","Multiple",C1737="Express","Generic",C1737="Garib Rath","Varies",C1737="Gatimaan Express","Delhi",C1737="Rajdhani","Multiple",C1737="Sanghamitra Express","Patna",C1737="Sbc Guwahati Express","Guwahati",C1737="Sealdah Duronto","Sealdah",C1737="Sealdah Rajdhani","Sealdah",C1737="Semi-Sleeper","Bus Type",C1737="Shatabdi","Multiple",C1737="Sleeper","Bus Type",C1737="Super Luxury","Bus Type",C1737="Swarna Jayanti Rajdhani","Ahmedabad",C1737="Tamil Nadu Exp","Chennai",C1737="Vande Bharat","Multiple",C1737="Vikramshila Express","Bhagalpur",C1737="Volvo AC","Bus Type",TRUE,"Unknown")</f>
        <v>Chennai</v>
      </c>
      <c r="E1737" s="1">
        <v>45503</v>
      </c>
      <c r="F1737">
        <v>81.22</v>
      </c>
      <c r="G1737" s="2" cm="1">
        <f t="array" ref="G1737">_xlfn.IFS(C1737="Golden Temple Mail",1800,C1737="Guruvayur Express",1450,C1737="Guwahati Sbc Express",1650,C1737="Howrah Duronto",1200,C1737="Howrah Mail",2000,C1737="Howrah Rajdhani",1450,C1737="Kamrup Express",1700,C1737="Kerala Express",1600,C1737="Kolkata Rajdhani",1450,C1737="Kovai Express",500,C1737="Mumbai Chennai Mail",1250,C1737="Mumbai Rajdhani",1450,C1737="Mumbai Vande Bharat",700,C1737="Nagercoil Express",1350,C1737="August Kranti Rajdhani",1300,C1737="Chennai Express",1050,C1737="Chennai Intercity",350,C1737="Chennai Vande Bharat",350,C1737="Cheran Express",500,C1737="Coimbatore Express",520,C1737="Coimbatore Intercity",350,C1737="Coromandel Express",1650,C1737="Devagiri Express",1200,C1737="Dibrugarh Rajdhani",2000,C1737="Duronto Express",1450,C1737="Express",600,C1737="Garib Rath",1200,C1737="Gatimaan Express",200,C1737="Rajdhani","1450",C1737="Sanghamitra Express",1900,C1737="Sbc Guwahati Express",1650,C1737="Sealdah Duronto",1200,C1737="Sealdah Rajdhani",1450,C1737="Semi-Sleeper",400,C1737="Shatabdi",500,C1737="Sleeper",350,C1737="Super Luxury",500,C1737="Swarna Jayanti Rajdhani",1600,C1737="Tamil Nadu Exp",1050,C1737="Vande Bharat",700,C1737="Vikramshila Express",1250,C1737="Volvo AC",450,TRUE,"Unknown")</f>
        <v>1050</v>
      </c>
      <c r="H1737" s="2" cm="1">
        <f t="array" ref="H1737">_xlfn.IFS(C1737="Golden Temple Mail",1200,C1737="Guruvayur Express",950,C1737="Guwahati Sbc Express",1100,C1737="Howrah Duronto",800,C1737="Howrah Mail",1400,C1737="Howrah Rajdhani",900,C1737="Kamrup Express",1150,C1737="Kerala Express",1000,C1737="Kolkata Rajdhani",900,C1737="Kovai Express",750,C1737="Mumbai Chennai Mail",1300,C1737="Mumbai Rajdhani",950,C1737="Mumbai Vande Bharat",700,C1737="Nagercoil Express",980,C1737="Chennai Express",1050,C1737="Chennai Intercity",850,C1737="Chennai Vande Bharat",700,C1737="Cheran Express",880,C1737="Coimbatore Express",920,C1737="Coimbatore Intercity",850,C1737="Coromandel Express",1080,C1737="Devagiri Express",970,C1737="Dibrugarh Rajdhani",1200,C1737="Duronto Express",950,C1737="Express",600,C1737="Garib Rath",880,C1737="Gatimaan Express",650,C1737="Rajdhani",950,C1737="Sanghamitra Express",1150,C1737="Sbc Guwahati Express",1100,C1737="Sealdah Duronto",900,C1737="Sealdah Rajdhani",950,C1737="Semi-Sleeper",400,C1737="Shatabdi",700,C1737="Sleeper",350,C1737="Super Luxury",500,C1737="Swarna Jayanti Rajdhani",960,C1737="Tamil Nadu Exp",1050,C1737="Vande Bharat",700,C1737="Vikramshila Express",980,C1737="Volvo AC",450,TRUE,"Unknown")</f>
        <v>1050</v>
      </c>
      <c r="I1737" t="s">
        <v>30</v>
      </c>
      <c r="J1737" t="s">
        <v>19</v>
      </c>
      <c r="M1737">
        <v>30</v>
      </c>
      <c r="N1737" t="s">
        <v>1064</v>
      </c>
    </row>
    <row r="1738" spans="1:14">
      <c r="A1738">
        <v>12164</v>
      </c>
      <c r="B1738" t="s">
        <v>1296</v>
      </c>
      <c r="C1738" t="s">
        <v>1284</v>
      </c>
      <c r="D1738" s="2" t="str" cm="1">
        <f t="array" ref="D1738">_xlfn.IFS(C1738="Golden Temple Mail","Amritsar",C1738="Guruvayur Express","Guruvayur",C1738="Guwahati Sbc Express","Guwahati",C1738="Howrah Duronto","Howrah",C1738="Howrah Mail","Howrah",C1738="Howrah Rajdhani","Howrah",C1738="Kamrup Express","Dibrugarh",C1738="Kerala Express","Thiruvananthapuram",C1738="Kolkata Rajdhani","Kolkata",C1738="Kovai Express","Coimbatore",C1738="Mumbai Chennai Mail","Mumbai",C1738="Mumbai Rajdhani","Mumbai",C1738="Mumbai Vande Bharat","Mumbai",C1738="Nagercoil Express","Nagercoil",C1738="August Kranti Rajdhani","Mumbai",C1738="Chennai Express","Chennai",C1738="Chennai Intercity","Chennai",C1738="Chennai Vande Bharat","Chennai",C1738="Cheran Express","Coimbatore",C1738="Coimbatore Express","Coimbatore",C1738="Coimbatore Intercity","Coimbatore",C1738="Coromandel Express","Kolkata",C1738="Devagiri Express","Secunderabad",C1738="Dibrugarh Rajdhani","Dibrugarh",C1738="Duronto Express","Multiple",C1738="Express","Generic",C1738="Garib Rath","Varies",C1738="Gatimaan Express","Delhi",C1738="Rajdhani","Multiple",C1738="Sanghamitra Express","Patna",C1738="Sbc Guwahati Express","Guwahati",C1738="Sealdah Duronto","Sealdah",C1738="Sealdah Rajdhani","Sealdah",C1738="Semi-Sleeper","Bus Type",C1738="Shatabdi","Multiple",C1738="Sleeper","Bus Type",C1738="Super Luxury","Bus Type",C1738="Swarna Jayanti Rajdhani","Ahmedabad",C1738="Tamil Nadu Exp","Chennai",C1738="Vande Bharat","Multiple",C1738="Vikramshila Express","Bhagalpur",C1738="Volvo AC","Bus Type",TRUE,"Unknown")</f>
        <v>Chennai</v>
      </c>
      <c r="E1738" s="1">
        <v>45463</v>
      </c>
      <c r="F1738">
        <v>54.87</v>
      </c>
      <c r="G1738" s="2" cm="1">
        <f t="array" ref="G1738">_xlfn.IFS(C1738="Golden Temple Mail",1800,C1738="Guruvayur Express",1450,C1738="Guwahati Sbc Express",1650,C1738="Howrah Duronto",1200,C1738="Howrah Mail",2000,C1738="Howrah Rajdhani",1450,C1738="Kamrup Express",1700,C1738="Kerala Express",1600,C1738="Kolkata Rajdhani",1450,C1738="Kovai Express",500,C1738="Mumbai Chennai Mail",1250,C1738="Mumbai Rajdhani",1450,C1738="Mumbai Vande Bharat",700,C1738="Nagercoil Express",1350,C1738="August Kranti Rajdhani",1300,C1738="Chennai Express",1050,C1738="Chennai Intercity",350,C1738="Chennai Vande Bharat",350,C1738="Cheran Express",500,C1738="Coimbatore Express",520,C1738="Coimbatore Intercity",350,C1738="Coromandel Express",1650,C1738="Devagiri Express",1200,C1738="Dibrugarh Rajdhani",2000,C1738="Duronto Express",1450,C1738="Express",600,C1738="Garib Rath",1200,C1738="Gatimaan Express",200,C1738="Rajdhani",1450,C1738="Sanghamitra Express",1900,C1738="Sbc Guwahati Express",1650,C1738="Sealdah Duronto",1200,C1738="Sealdah Rajdhani",1450,C1738="Semi-Sleeper",400,C1738="Shatabdi",500,C1738="Sleeper",350,C1738="Super Luxury",500,C1738="Swarna Jayanti Rajdhani",1600,C1738="Tamil Nadu Exp",1050,C1738="Vande Bharat",700,C1738="Vikramshila Express",1250,C1738="Volvo AC",450,TRUE,"Unknown")</f>
        <v>1050</v>
      </c>
      <c r="H1738" s="2" cm="1">
        <f t="array" ref="H1738">_xlfn.IFS(C1738="Golden Temple Mail",1200,C1738="Guruvayur Express",950,C1738="Guwahati Sbc Express",1100,C1738="Howrah Duronto",800,C1738="Howrah Mail",1400,C1738="Howrah Rajdhani",900,C1738="Kamrup Express",1150,C1738="Kerala Express",1000,C1738="Kolkata Rajdhani",900,C1738="Kovai Express",750,C1738="Mumbai Chennai Mail",1300,C1738="Mumbai Rajdhani",950,C1738="Mumbai Vande Bharat",700,C1738="Nagercoil Express",980,C1738="August Kranti Rajdhani",1200,C1738="Chennai Express",1050,C1738="Chennai Intercity",850,C1738="Chennai Vande Bharat",700,C1738="Cheran Express",880,C1738="Coimbatore Express",920,C1738="Coimbatore Intercity",850,C1738="Coromandel Express",1080,C1738="Devagiri Express",970,C1738="Dibrugarh Rajdhani",1200,C1738="Duronto Express",950,C1738="Express",600,C1738="Garib Rath",880,C1738="Gatimaan Express",650,C1738="Rajdhani",950,C1738="Sanghamitra Express",1150,C1738="Sbc Guwahati Express",1100,C1738="Sealdah Duronto",900,C1738="Sealdah Rajdhani",950,C1738="Semi-Sleeper",400,C1738="Shatabdi",700,C1738="Sleeper",350,C1738="Super Luxury",500,C1738="Swarna Jayanti Rajdhani",960,C1738="Tamil Nadu Exp",1050,C1738="Vande Bharat",700,C1738="Vikramshila Express",980,C1738="Volvo AC",450,TRUE,"Unknown")</f>
        <v>1050</v>
      </c>
      <c r="I1738" t="s">
        <v>71</v>
      </c>
      <c r="J1738" t="s">
        <v>26</v>
      </c>
      <c r="M1738">
        <v>27</v>
      </c>
      <c r="N1738" t="s">
        <v>1064</v>
      </c>
    </row>
    <row r="1739" spans="1:14">
      <c r="A1739">
        <v>12164</v>
      </c>
      <c r="B1739" t="s">
        <v>1295</v>
      </c>
      <c r="C1739" t="s">
        <v>1284</v>
      </c>
      <c r="D1739" s="2" t="str" cm="1">
        <f t="array" ref="D1739">_xlfn.IFS(C1739="Golden Temple Mail","Amritsar",C1739="Guruvayur Express","Guruvayur",C1739="Guwahati Sbc Express","Guwahati",C1739="Howrah Duronto","Howrah",C1739="Howrah Mail","Howrah",C1739="Howrah Rajdhani","Howrah",C1739="Kamrup Express","Dibrugarh",C1739="Kerala Express","Thiruvananthapuram",C1739="Kolkata Rajdhani","Kolkata",C1739="Kovai Express","Coimbatore",C1739="Mumbai Chennai Mail","Mumbai",C1739="Mumbai Rajdhani","Mumbai",C1739="Mumbai Vande Bharat","Mumbai",C1739="Nagercoil Express","Nagercoil",C1739="August Kranti Rajdhani","Mumbai",C1739="Chennai Express","Chennai",C1739="Chennai Intercity","Chennai",C1739="Chennai Vande Bharat","Chennai",C1739="Cheran Express","Coimbatore",C1739="Coimbatore Express","Coimbatore",C1739="Coimbatore Intercity","Coimbatore",C1739="Coromandel Express","Kolkata",C1739="Devagiri Express","Secunderabad",C1739="Dibrugarh Rajdhani","Dibrugarh",C1739="Duronto Express","Multiple",C1739="Express","Generic",C1739="Garib Rath","Varies",C1739="Gatimaan Express","Delhi",C1739="Rajdhani","Multiple",C1739="Sanghamitra Express","Patna",C1739="Sbc Guwahati Express","Guwahati",C1739="Sealdah Duronto","Sealdah",C1739="Sealdah Rajdhani","Sealdah",C1739="Semi-Sleeper","Bus Type",C1739="Shatabdi","Multiple",C1739="Sleeper","Bus Type",C1739="Super Luxury","Bus Type",C1739="Swarna Jayanti Rajdhani","Ahmedabad",C1739="Tamil Nadu Exp","Chennai",C1739="Vande Bharat","Multiple",C1739="Vikramshila Express","Bhagalpur",C1739="Volvo AC","Bus Type",TRUE,"Unknown")</f>
        <v>Chennai</v>
      </c>
      <c r="E1739" s="1">
        <v>45610</v>
      </c>
      <c r="F1739">
        <v>62.82</v>
      </c>
      <c r="G1739" s="2" cm="1">
        <f t="array" ref="G1739">_xlfn.IFS(C1739="Golden Temple Mail",1800,C1739="Guruvayur Express",1450,C1739="Guwahati Sbc Express",1650,C1739="Howrah Duronto",1200,C1739="Howrah Mail",2000,C1739="Howrah Rajdhani",1450,C1739="Kamrup Express",1700,C1739="Kerala Express",1600,C1739="Kolkata Rajdhani",1450,C1739="Kovai Express",500,C1739="Mumbai Chennai Mail",1250,C1739="Mumbai Rajdhani",1450,C1739="Mumbai Vande Bharat",700,C1739="Nagercoil Express",1350,C1739="August Kranti Rajdhani",1300,C1739="Chennai Express",1050,C1739="Chennai Intercity",350,C1739="Chennai Vande Bharat",350,C1739="Cheran Express",500,C1739="Coimbatore Express",520,C1739="Coimbatore Intercity",350,C1739="Coromandel Express",1650,C1739="Devagiri Express",1200,C1739="Dibrugarh Rajdhani",2000,C1739="Duronto Express",1450,C1739="Express",600,C1739="Garib Rath",1200,C1739="Gatimaan Express",200,C1739="Rajdhani","1450",C1739="Sanghamitra Express",1900,C1739="Sbc Guwahati Express",1650,C1739="Sealdah Duronto",1200,C1739="Sealdah Rajdhani",1450,C1739="Semi-Sleeper",400,C1739="Shatabdi",500,C1739="Sleeper",350,C1739="Super Luxury",500,C1739="Swarna Jayanti Rajdhani",1600,C1739="Tamil Nadu Exp",1050,C1739="Vande Bharat",700,C1739="Vikramshila Express",1250,C1739="Volvo AC",450,TRUE,"Unknown")</f>
        <v>1050</v>
      </c>
      <c r="H1739" s="2" cm="1">
        <f t="array" ref="H1739">_xlfn.IFS(C1739="Golden Temple Mail",1200,C1739="Guruvayur Express",950,C1739="Guwahati Sbc Express",1100,C1739="Howrah Duronto",800,C1739="Howrah Mail",1400,C1739="Howrah Rajdhani",900,C1739="Kamrup Express",1150,C1739="Kerala Express",1000,C1739="Kolkata Rajdhani",900,C1739="Kovai Express",750,C1739="Mumbai Chennai Mail",1300,C1739="Mumbai Rajdhani",950,C1739="Mumbai Vande Bharat",700,C1739="Nagercoil Express",980,C1739="Chennai Express",1050,C1739="Chennai Intercity",850,C1739="Chennai Vande Bharat",700,C1739="Cheran Express",880,C1739="Coimbatore Express",920,C1739="Coimbatore Intercity",850,C1739="Coromandel Express",1080,C1739="Devagiri Express",970,C1739="Dibrugarh Rajdhani",1200,C1739="Duronto Express",950,C1739="Express",600,C1739="Garib Rath",880,C1739="Gatimaan Express",650,C1739="Rajdhani",950,C1739="Sanghamitra Express",1150,C1739="Sbc Guwahati Express",1100,C1739="Sealdah Duronto",900,C1739="Sealdah Rajdhani",950,C1739="Semi-Sleeper",400,C1739="Shatabdi",700,C1739="Sleeper",350,C1739="Super Luxury",500,C1739="Swarna Jayanti Rajdhani",960,C1739="Tamil Nadu Exp",1050,C1739="Vande Bharat",700,C1739="Vikramshila Express",980,C1739="Volvo AC",450,TRUE,"Unknown")</f>
        <v>1050</v>
      </c>
      <c r="I1739" t="s">
        <v>18</v>
      </c>
      <c r="J1739" t="s">
        <v>26</v>
      </c>
      <c r="M1739">
        <v>40</v>
      </c>
      <c r="N1739" t="s">
        <v>1064</v>
      </c>
    </row>
    <row r="1740" spans="1:14">
      <c r="A1740">
        <v>12164</v>
      </c>
      <c r="B1740" t="s">
        <v>1294</v>
      </c>
      <c r="C1740" t="s">
        <v>1284</v>
      </c>
      <c r="D1740" s="2" t="str" cm="1">
        <f t="array" ref="D1740">_xlfn.IFS(C1740="Golden Temple Mail","Amritsar",C1740="Guruvayur Express","Guruvayur",C1740="Guwahati Sbc Express","Guwahati",C1740="Howrah Duronto","Howrah",C1740="Howrah Mail","Howrah",C1740="Howrah Rajdhani","Howrah",C1740="Kamrup Express","Dibrugarh",C1740="Kerala Express","Thiruvananthapuram",C1740="Kolkata Rajdhani","Kolkata",C1740="Kovai Express","Coimbatore",C1740="Mumbai Chennai Mail","Mumbai",C1740="Mumbai Rajdhani","Mumbai",C1740="Mumbai Vande Bharat","Mumbai",C1740="Nagercoil Express","Nagercoil",C1740="August Kranti Rajdhani","Mumbai",C1740="Chennai Express","Chennai",C1740="Chennai Intercity","Chennai",C1740="Chennai Vande Bharat","Chennai",C1740="Cheran Express","Coimbatore",C1740="Coimbatore Express","Coimbatore",C1740="Coimbatore Intercity","Coimbatore",C1740="Coromandel Express","Kolkata",C1740="Devagiri Express","Secunderabad",C1740="Dibrugarh Rajdhani","Dibrugarh",C1740="Duronto Express","Multiple",C1740="Express","Generic",C1740="Garib Rath","Varies",C1740="Gatimaan Express","Delhi",C1740="Rajdhani","Multiple",C1740="Sanghamitra Express","Patna",C1740="Sbc Guwahati Express","Guwahati",C1740="Sealdah Duronto","Sealdah",C1740="Sealdah Rajdhani","Sealdah",C1740="Semi-Sleeper","Bus Type",C1740="Shatabdi","Multiple",C1740="Sleeper","Bus Type",C1740="Super Luxury","Bus Type",C1740="Swarna Jayanti Rajdhani","Ahmedabad",C1740="Tamil Nadu Exp","Chennai",C1740="Vande Bharat","Multiple",C1740="Vikramshila Express","Bhagalpur",C1740="Volvo AC","Bus Type",TRUE,"Unknown")</f>
        <v>Chennai</v>
      </c>
      <c r="E1740" s="1">
        <v>45351</v>
      </c>
      <c r="F1740">
        <v>72.36</v>
      </c>
      <c r="G1740" s="2" cm="1">
        <f t="array" ref="G1740">_xlfn.IFS(C1740="Golden Temple Mail",1800,C1740="Guruvayur Express",1450,C1740="Guwahati Sbc Express",1650,C1740="Howrah Duronto",1200,C1740="Howrah Mail",2000,C1740="Howrah Rajdhani",1450,C1740="Kamrup Express",1700,C1740="Kerala Express",1600,C1740="Kolkata Rajdhani",1450,C1740="Kovai Express",500,C1740="Mumbai Chennai Mail",1250,C1740="Mumbai Rajdhani",1450,C1740="Mumbai Vande Bharat",700,C1740="Nagercoil Express",1350,C1740="August Kranti Rajdhani",1300,C1740="Chennai Express",1050,C1740="Chennai Intercity",350,C1740="Chennai Vande Bharat",350,C1740="Cheran Express",500,C1740="Coimbatore Express",520,C1740="Coimbatore Intercity",350,C1740="Coromandel Express",1650,C1740="Devagiri Express",1200,C1740="Dibrugarh Rajdhani",2000,C1740="Duronto Express",1450,C1740="Express",600,C1740="Garib Rath",1200,C1740="Gatimaan Express",200,C1740="Rajdhani",1450,C1740="Sanghamitra Express",1900,C1740="Sbc Guwahati Express",1650,C1740="Sealdah Duronto",1200,C1740="Sealdah Rajdhani",1450,C1740="Semi-Sleeper",400,C1740="Shatabdi",500,C1740="Sleeper",350,C1740="Super Luxury",500,C1740="Swarna Jayanti Rajdhani",1600,C1740="Tamil Nadu Exp",1050,C1740="Vande Bharat",700,C1740="Vikramshila Express",1250,C1740="Volvo AC",450,TRUE,"Unknown")</f>
        <v>1050</v>
      </c>
      <c r="H1740" s="2" cm="1">
        <f t="array" ref="H1740">_xlfn.IFS(C1740="Golden Temple Mail",1200,C1740="Guruvayur Express",950,C1740="Guwahati Sbc Express",1100,C1740="Howrah Duronto",800,C1740="Howrah Mail",1400,C1740="Howrah Rajdhani",900,C1740="Kamrup Express",1150,C1740="Kerala Express",1000,C1740="Kolkata Rajdhani",900,C1740="Kovai Express",750,C1740="Mumbai Chennai Mail",1300,C1740="Mumbai Rajdhani",950,C1740="Mumbai Vande Bharat",700,C1740="Nagercoil Express",980,C1740="August Kranti Rajdhani",1200,C1740="Chennai Express",1050,C1740="Chennai Intercity",850,C1740="Chennai Vande Bharat",700,C1740="Cheran Express",880,C1740="Coimbatore Express",920,C1740="Coimbatore Intercity",850,C1740="Coromandel Express",1080,C1740="Devagiri Express",970,C1740="Dibrugarh Rajdhani",1200,C1740="Duronto Express",950,C1740="Express",600,C1740="Garib Rath",880,C1740="Gatimaan Express",650,C1740="Rajdhani",950,C1740="Sanghamitra Express",1150,C1740="Sbc Guwahati Express",1100,C1740="Sealdah Duronto",900,C1740="Sealdah Rajdhani",950,C1740="Semi-Sleeper",400,C1740="Shatabdi",700,C1740="Sleeper",350,C1740="Super Luxury",500,C1740="Swarna Jayanti Rajdhani",960,C1740="Tamil Nadu Exp",1050,C1740="Vande Bharat",700,C1740="Vikramshila Express",980,C1740="Volvo AC",450,TRUE,"Unknown")</f>
        <v>1050</v>
      </c>
      <c r="I1740" t="s">
        <v>48</v>
      </c>
      <c r="J1740" t="s">
        <v>26</v>
      </c>
      <c r="M1740">
        <v>39</v>
      </c>
      <c r="N1740" t="s">
        <v>1064</v>
      </c>
    </row>
    <row r="1741" spans="1:14">
      <c r="A1741">
        <v>12164</v>
      </c>
      <c r="B1741" t="s">
        <v>1293</v>
      </c>
      <c r="C1741" t="s">
        <v>1284</v>
      </c>
      <c r="D1741" s="2" t="str" cm="1">
        <f t="array" ref="D1741">_xlfn.IFS(C1741="Golden Temple Mail","Amritsar",C1741="Guruvayur Express","Guruvayur",C1741="Guwahati Sbc Express","Guwahati",C1741="Howrah Duronto","Howrah",C1741="Howrah Mail","Howrah",C1741="Howrah Rajdhani","Howrah",C1741="Kamrup Express","Dibrugarh",C1741="Kerala Express","Thiruvananthapuram",C1741="Kolkata Rajdhani","Kolkata",C1741="Kovai Express","Coimbatore",C1741="Mumbai Chennai Mail","Mumbai",C1741="Mumbai Rajdhani","Mumbai",C1741="Mumbai Vande Bharat","Mumbai",C1741="Nagercoil Express","Nagercoil",C1741="August Kranti Rajdhani","Mumbai",C1741="Chennai Express","Chennai",C1741="Chennai Intercity","Chennai",C1741="Chennai Vande Bharat","Chennai",C1741="Cheran Express","Coimbatore",C1741="Coimbatore Express","Coimbatore",C1741="Coimbatore Intercity","Coimbatore",C1741="Coromandel Express","Kolkata",C1741="Devagiri Express","Secunderabad",C1741="Dibrugarh Rajdhani","Dibrugarh",C1741="Duronto Express","Multiple",C1741="Express","Generic",C1741="Garib Rath","Varies",C1741="Gatimaan Express","Delhi",C1741="Rajdhani","Multiple",C1741="Sanghamitra Express","Patna",C1741="Sbc Guwahati Express","Guwahati",C1741="Sealdah Duronto","Sealdah",C1741="Sealdah Rajdhani","Sealdah",C1741="Semi-Sleeper","Bus Type",C1741="Shatabdi","Multiple",C1741="Sleeper","Bus Type",C1741="Super Luxury","Bus Type",C1741="Swarna Jayanti Rajdhani","Ahmedabad",C1741="Tamil Nadu Exp","Chennai",C1741="Vande Bharat","Multiple",C1741="Vikramshila Express","Bhagalpur",C1741="Volvo AC","Bus Type",TRUE,"Unknown")</f>
        <v>Chennai</v>
      </c>
      <c r="E1741" s="1">
        <v>45568</v>
      </c>
      <c r="F1741">
        <v>86.95</v>
      </c>
      <c r="G1741" s="2" cm="1">
        <f t="array" ref="G1741">_xlfn.IFS(C1741="Golden Temple Mail",1800,C1741="Guruvayur Express",1450,C1741="Guwahati Sbc Express",1650,C1741="Howrah Duronto",1200,C1741="Howrah Mail",2000,C1741="Howrah Rajdhani",1450,C1741="Kamrup Express",1700,C1741="Kerala Express",1600,C1741="Kolkata Rajdhani",1450,C1741="Kovai Express",500,C1741="Mumbai Chennai Mail",1250,C1741="Mumbai Rajdhani",1450,C1741="Mumbai Vande Bharat",700,C1741="Nagercoil Express",1350,C1741="August Kranti Rajdhani",1300,C1741="Chennai Express",1050,C1741="Chennai Intercity",350,C1741="Chennai Vande Bharat",350,C1741="Cheran Express",500,C1741="Coimbatore Express",520,C1741="Coimbatore Intercity",350,C1741="Coromandel Express",1650,C1741="Devagiri Express",1200,C1741="Dibrugarh Rajdhani",2000,C1741="Duronto Express",1450,C1741="Express",600,C1741="Garib Rath",1200,C1741="Gatimaan Express",200,C1741="Rajdhani","1450",C1741="Sanghamitra Express",1900,C1741="Sbc Guwahati Express",1650,C1741="Sealdah Duronto",1200,C1741="Sealdah Rajdhani",1450,C1741="Semi-Sleeper",400,C1741="Shatabdi",500,C1741="Sleeper",350,C1741="Super Luxury",500,C1741="Swarna Jayanti Rajdhani",1600,C1741="Tamil Nadu Exp",1050,C1741="Vande Bharat",700,C1741="Vikramshila Express",1250,C1741="Volvo AC",450,TRUE,"Unknown")</f>
        <v>1050</v>
      </c>
      <c r="H1741" s="2" cm="1">
        <f t="array" ref="H1741">_xlfn.IFS(C1741="Golden Temple Mail",1200,C1741="Guruvayur Express",950,C1741="Guwahati Sbc Express",1100,C1741="Howrah Duronto",800,C1741="Howrah Mail",1400,C1741="Howrah Rajdhani",900,C1741="Kamrup Express",1150,C1741="Kerala Express",1000,C1741="Kolkata Rajdhani",900,C1741="Kovai Express",750,C1741="Mumbai Chennai Mail",1300,C1741="Mumbai Rajdhani",950,C1741="Mumbai Vande Bharat",700,C1741="Nagercoil Express",980,C1741="Chennai Express",1050,C1741="Chennai Intercity",850,C1741="Chennai Vande Bharat",700,C1741="Cheran Express",880,C1741="Coimbatore Express",920,C1741="Coimbatore Intercity",850,C1741="Coromandel Express",1080,C1741="Devagiri Express",970,C1741="Dibrugarh Rajdhani",1200,C1741="Duronto Express",950,C1741="Express",600,C1741="Garib Rath",880,C1741="Gatimaan Express",650,C1741="Rajdhani",950,C1741="Sanghamitra Express",1150,C1741="Sbc Guwahati Express",1100,C1741="Sealdah Duronto",900,C1741="Sealdah Rajdhani",950,C1741="Semi-Sleeper",400,C1741="Shatabdi",700,C1741="Sleeper",350,C1741="Super Luxury",500,C1741="Swarna Jayanti Rajdhani",960,C1741="Tamil Nadu Exp",1050,C1741="Vande Bharat",700,C1741="Vikramshila Express",980,C1741="Volvo AC",450,TRUE,"Unknown")</f>
        <v>1050</v>
      </c>
      <c r="I1741" t="s">
        <v>25</v>
      </c>
      <c r="J1741" t="s">
        <v>26</v>
      </c>
      <c r="N1741" t="s">
        <v>1064</v>
      </c>
    </row>
    <row r="1742" spans="1:14">
      <c r="A1742">
        <v>12164</v>
      </c>
      <c r="B1742" t="s">
        <v>1292</v>
      </c>
      <c r="C1742" t="s">
        <v>1284</v>
      </c>
      <c r="D1742" s="2" t="str" cm="1">
        <f t="array" ref="D1742">_xlfn.IFS(C1742="Golden Temple Mail","Amritsar",C1742="Guruvayur Express","Guruvayur",C1742="Guwahati Sbc Express","Guwahati",C1742="Howrah Duronto","Howrah",C1742="Howrah Mail","Howrah",C1742="Howrah Rajdhani","Howrah",C1742="Kamrup Express","Dibrugarh",C1742="Kerala Express","Thiruvananthapuram",C1742="Kolkata Rajdhani","Kolkata",C1742="Kovai Express","Coimbatore",C1742="Mumbai Chennai Mail","Mumbai",C1742="Mumbai Rajdhani","Mumbai",C1742="Mumbai Vande Bharat","Mumbai",C1742="Nagercoil Express","Nagercoil",C1742="August Kranti Rajdhani","Mumbai",C1742="Chennai Express","Chennai",C1742="Chennai Intercity","Chennai",C1742="Chennai Vande Bharat","Chennai",C1742="Cheran Express","Coimbatore",C1742="Coimbatore Express","Coimbatore",C1742="Coimbatore Intercity","Coimbatore",C1742="Coromandel Express","Kolkata",C1742="Devagiri Express","Secunderabad",C1742="Dibrugarh Rajdhani","Dibrugarh",C1742="Duronto Express","Multiple",C1742="Express","Generic",C1742="Garib Rath","Varies",C1742="Gatimaan Express","Delhi",C1742="Rajdhani","Multiple",C1742="Sanghamitra Express","Patna",C1742="Sbc Guwahati Express","Guwahati",C1742="Sealdah Duronto","Sealdah",C1742="Sealdah Rajdhani","Sealdah",C1742="Semi-Sleeper","Bus Type",C1742="Shatabdi","Multiple",C1742="Sleeper","Bus Type",C1742="Super Luxury","Bus Type",C1742="Swarna Jayanti Rajdhani","Ahmedabad",C1742="Tamil Nadu Exp","Chennai",C1742="Vande Bharat","Multiple",C1742="Vikramshila Express","Bhagalpur",C1742="Volvo AC","Bus Type",TRUE,"Unknown")</f>
        <v>Chennai</v>
      </c>
      <c r="E1742" s="1">
        <v>45368</v>
      </c>
      <c r="F1742">
        <v>84.53</v>
      </c>
      <c r="G1742" s="2" cm="1">
        <f t="array" ref="G1742">_xlfn.IFS(C1742="Golden Temple Mail",1800,C1742="Guruvayur Express",1450,C1742="Guwahati Sbc Express",1650,C1742="Howrah Duronto",1200,C1742="Howrah Mail",2000,C1742="Howrah Rajdhani",1450,C1742="Kamrup Express",1700,C1742="Kerala Express",1600,C1742="Kolkata Rajdhani",1450,C1742="Kovai Express",500,C1742="Mumbai Chennai Mail",1250,C1742="Mumbai Rajdhani",1450,C1742="Mumbai Vande Bharat",700,C1742="Nagercoil Express",1350,C1742="August Kranti Rajdhani",1300,C1742="Chennai Express",1050,C1742="Chennai Intercity",350,C1742="Chennai Vande Bharat",350,C1742="Cheran Express",500,C1742="Coimbatore Express",520,C1742="Coimbatore Intercity",350,C1742="Coromandel Express",1650,C1742="Devagiri Express",1200,C1742="Dibrugarh Rajdhani",2000,C1742="Duronto Express",1450,C1742="Express",600,C1742="Garib Rath",1200,C1742="Gatimaan Express",200,C1742="Rajdhani",1450,C1742="Sanghamitra Express",1900,C1742="Sbc Guwahati Express",1650,C1742="Sealdah Duronto",1200,C1742="Sealdah Rajdhani",1450,C1742="Semi-Sleeper",400,C1742="Shatabdi",500,C1742="Sleeper",350,C1742="Super Luxury",500,C1742="Swarna Jayanti Rajdhani",1600,C1742="Tamil Nadu Exp",1050,C1742="Vande Bharat",700,C1742="Vikramshila Express",1250,C1742="Volvo AC",450,TRUE,"Unknown")</f>
        <v>1050</v>
      </c>
      <c r="H1742" s="2" cm="1">
        <f t="array" ref="H1742">_xlfn.IFS(C1742="Golden Temple Mail",1200,C1742="Guruvayur Express",950,C1742="Guwahati Sbc Express",1100,C1742="Howrah Duronto",800,C1742="Howrah Mail",1400,C1742="Howrah Rajdhani",900,C1742="Kamrup Express",1150,C1742="Kerala Express",1000,C1742="Kolkata Rajdhani",900,C1742="Kovai Express",750,C1742="Mumbai Chennai Mail",1300,C1742="Mumbai Rajdhani",950,C1742="Mumbai Vande Bharat",700,C1742="Nagercoil Express",980,C1742="August Kranti Rajdhani",1200,C1742="Chennai Express",1050,C1742="Chennai Intercity",850,C1742="Chennai Vande Bharat",700,C1742="Cheran Express",880,C1742="Coimbatore Express",920,C1742="Coimbatore Intercity",850,C1742="Coromandel Express",1080,C1742="Devagiri Express",970,C1742="Dibrugarh Rajdhani",1200,C1742="Duronto Express",950,C1742="Express",600,C1742="Garib Rath",880,C1742="Gatimaan Express",650,C1742="Rajdhani",950,C1742="Sanghamitra Express",1150,C1742="Sbc Guwahati Express",1100,C1742="Sealdah Duronto",900,C1742="Sealdah Rajdhani",950,C1742="Semi-Sleeper",400,C1742="Shatabdi",700,C1742="Sleeper",350,C1742="Super Luxury",500,C1742="Swarna Jayanti Rajdhani",960,C1742="Tamil Nadu Exp",1050,C1742="Vande Bharat",700,C1742="Vikramshila Express",980,C1742="Volvo AC",450,TRUE,"Unknown")</f>
        <v>1050</v>
      </c>
      <c r="I1742" t="s">
        <v>59</v>
      </c>
      <c r="J1742" t="s">
        <v>56</v>
      </c>
      <c r="M1742">
        <v>31</v>
      </c>
      <c r="N1742" t="s">
        <v>1064</v>
      </c>
    </row>
    <row r="1743" spans="1:14">
      <c r="A1743">
        <v>12164</v>
      </c>
      <c r="B1743" t="s">
        <v>1291</v>
      </c>
      <c r="C1743" t="s">
        <v>1284</v>
      </c>
      <c r="D1743" s="2" t="str" cm="1">
        <f t="array" ref="D1743">_xlfn.IFS(C1743="Golden Temple Mail","Amritsar",C1743="Guruvayur Express","Guruvayur",C1743="Guwahati Sbc Express","Guwahati",C1743="Howrah Duronto","Howrah",C1743="Howrah Mail","Howrah",C1743="Howrah Rajdhani","Howrah",C1743="Kamrup Express","Dibrugarh",C1743="Kerala Express","Thiruvananthapuram",C1743="Kolkata Rajdhani","Kolkata",C1743="Kovai Express","Coimbatore",C1743="Mumbai Chennai Mail","Mumbai",C1743="Mumbai Rajdhani","Mumbai",C1743="Mumbai Vande Bharat","Mumbai",C1743="Nagercoil Express","Nagercoil",C1743="August Kranti Rajdhani","Mumbai",C1743="Chennai Express","Chennai",C1743="Chennai Intercity","Chennai",C1743="Chennai Vande Bharat","Chennai",C1743="Cheran Express","Coimbatore",C1743="Coimbatore Express","Coimbatore",C1743="Coimbatore Intercity","Coimbatore",C1743="Coromandel Express","Kolkata",C1743="Devagiri Express","Secunderabad",C1743="Dibrugarh Rajdhani","Dibrugarh",C1743="Duronto Express","Multiple",C1743="Express","Generic",C1743="Garib Rath","Varies",C1743="Gatimaan Express","Delhi",C1743="Rajdhani","Multiple",C1743="Sanghamitra Express","Patna",C1743="Sbc Guwahati Express","Guwahati",C1743="Sealdah Duronto","Sealdah",C1743="Sealdah Rajdhani","Sealdah",C1743="Semi-Sleeper","Bus Type",C1743="Shatabdi","Multiple",C1743="Sleeper","Bus Type",C1743="Super Luxury","Bus Type",C1743="Swarna Jayanti Rajdhani","Ahmedabad",C1743="Tamil Nadu Exp","Chennai",C1743="Vande Bharat","Multiple",C1743="Vikramshila Express","Bhagalpur",C1743="Volvo AC","Bus Type",TRUE,"Unknown")</f>
        <v>Chennai</v>
      </c>
      <c r="E1743" s="1">
        <v>45308</v>
      </c>
      <c r="F1743">
        <v>65.12</v>
      </c>
      <c r="G1743" s="2" cm="1">
        <f t="array" ref="G1743">_xlfn.IFS(C1743="Golden Temple Mail",1800,C1743="Guruvayur Express",1450,C1743="Guwahati Sbc Express",1650,C1743="Howrah Duronto",1200,C1743="Howrah Mail",2000,C1743="Howrah Rajdhani",1450,C1743="Kamrup Express",1700,C1743="Kerala Express",1600,C1743="Kolkata Rajdhani",1450,C1743="Kovai Express",500,C1743="Mumbai Chennai Mail",1250,C1743="Mumbai Rajdhani",1450,C1743="Mumbai Vande Bharat",700,C1743="Nagercoil Express",1350,C1743="August Kranti Rajdhani",1300,C1743="Chennai Express",1050,C1743="Chennai Intercity",350,C1743="Chennai Vande Bharat",350,C1743="Cheran Express",500,C1743="Coimbatore Express",520,C1743="Coimbatore Intercity",350,C1743="Coromandel Express",1650,C1743="Devagiri Express",1200,C1743="Dibrugarh Rajdhani",2000,C1743="Duronto Express",1450,C1743="Express",600,C1743="Garib Rath",1200,C1743="Gatimaan Express",200,C1743="Rajdhani","1450",C1743="Sanghamitra Express",1900,C1743="Sbc Guwahati Express",1650,C1743="Sealdah Duronto",1200,C1743="Sealdah Rajdhani",1450,C1743="Semi-Sleeper",400,C1743="Shatabdi",500,C1743="Sleeper",350,C1743="Super Luxury",500,C1743="Swarna Jayanti Rajdhani",1600,C1743="Tamil Nadu Exp",1050,C1743="Vande Bharat",700,C1743="Vikramshila Express",1250,C1743="Volvo AC",450,TRUE,"Unknown")</f>
        <v>1050</v>
      </c>
      <c r="H1743" s="2" cm="1">
        <f t="array" ref="H1743">_xlfn.IFS(C1743="Golden Temple Mail",1200,C1743="Guruvayur Express",950,C1743="Guwahati Sbc Express",1100,C1743="Howrah Duronto",800,C1743="Howrah Mail",1400,C1743="Howrah Rajdhani",900,C1743="Kamrup Express",1150,C1743="Kerala Express",1000,C1743="Kolkata Rajdhani",900,C1743="Kovai Express",750,C1743="Mumbai Chennai Mail",1300,C1743="Mumbai Rajdhani",950,C1743="Mumbai Vande Bharat",700,C1743="Nagercoil Express",980,C1743="Chennai Express",1050,C1743="Chennai Intercity",850,C1743="Chennai Vande Bharat",700,C1743="Cheran Express",880,C1743="Coimbatore Express",920,C1743="Coimbatore Intercity",850,C1743="Coromandel Express",1080,C1743="Devagiri Express",970,C1743="Dibrugarh Rajdhani",1200,C1743="Duronto Express",950,C1743="Express",600,C1743="Garib Rath",880,C1743="Gatimaan Express",650,C1743="Rajdhani",950,C1743="Sanghamitra Express",1150,C1743="Sbc Guwahati Express",1100,C1743="Sealdah Duronto",900,C1743="Sealdah Rajdhani",950,C1743="Semi-Sleeper",400,C1743="Shatabdi",700,C1743="Sleeper",350,C1743="Super Luxury",500,C1743="Swarna Jayanti Rajdhani",960,C1743="Tamil Nadu Exp",1050,C1743="Vande Bharat",700,C1743="Vikramshila Express",980,C1743="Volvo AC",450,TRUE,"Unknown")</f>
        <v>1050</v>
      </c>
      <c r="I1743" t="s">
        <v>83</v>
      </c>
      <c r="J1743" t="s">
        <v>46</v>
      </c>
      <c r="M1743">
        <v>25</v>
      </c>
      <c r="N1743" t="s">
        <v>1064</v>
      </c>
    </row>
    <row r="1744" spans="1:14">
      <c r="A1744">
        <v>12164</v>
      </c>
      <c r="B1744" t="s">
        <v>1290</v>
      </c>
      <c r="C1744" t="s">
        <v>1284</v>
      </c>
      <c r="D1744" s="2" t="str" cm="1">
        <f t="array" ref="D1744">_xlfn.IFS(C1744="Golden Temple Mail","Amritsar",C1744="Guruvayur Express","Guruvayur",C1744="Guwahati Sbc Express","Guwahati",C1744="Howrah Duronto","Howrah",C1744="Howrah Mail","Howrah",C1744="Howrah Rajdhani","Howrah",C1744="Kamrup Express","Dibrugarh",C1744="Kerala Express","Thiruvananthapuram",C1744="Kolkata Rajdhani","Kolkata",C1744="Kovai Express","Coimbatore",C1744="Mumbai Chennai Mail","Mumbai",C1744="Mumbai Rajdhani","Mumbai",C1744="Mumbai Vande Bharat","Mumbai",C1744="Nagercoil Express","Nagercoil",C1744="August Kranti Rajdhani","Mumbai",C1744="Chennai Express","Chennai",C1744="Chennai Intercity","Chennai",C1744="Chennai Vande Bharat","Chennai",C1744="Cheran Express","Coimbatore",C1744="Coimbatore Express","Coimbatore",C1744="Coimbatore Intercity","Coimbatore",C1744="Coromandel Express","Kolkata",C1744="Devagiri Express","Secunderabad",C1744="Dibrugarh Rajdhani","Dibrugarh",C1744="Duronto Express","Multiple",C1744="Express","Generic",C1744="Garib Rath","Varies",C1744="Gatimaan Express","Delhi",C1744="Rajdhani","Multiple",C1744="Sanghamitra Express","Patna",C1744="Sbc Guwahati Express","Guwahati",C1744="Sealdah Duronto","Sealdah",C1744="Sealdah Rajdhani","Sealdah",C1744="Semi-Sleeper","Bus Type",C1744="Shatabdi","Multiple",C1744="Sleeper","Bus Type",C1744="Super Luxury","Bus Type",C1744="Swarna Jayanti Rajdhani","Ahmedabad",C1744="Tamil Nadu Exp","Chennai",C1744="Vande Bharat","Multiple",C1744="Vikramshila Express","Bhagalpur",C1744="Volvo AC","Bus Type",TRUE,"Unknown")</f>
        <v>Chennai</v>
      </c>
      <c r="E1744" s="1">
        <v>45632</v>
      </c>
      <c r="F1744">
        <v>96.82</v>
      </c>
      <c r="G1744" s="2" cm="1">
        <f t="array" ref="G1744">_xlfn.IFS(C1744="Golden Temple Mail",1800,C1744="Guruvayur Express",1450,C1744="Guwahati Sbc Express",1650,C1744="Howrah Duronto",1200,C1744="Howrah Mail",2000,C1744="Howrah Rajdhani",1450,C1744="Kamrup Express",1700,C1744="Kerala Express",1600,C1744="Kolkata Rajdhani",1450,C1744="Kovai Express",500,C1744="Mumbai Chennai Mail",1250,C1744="Mumbai Rajdhani",1450,C1744="Mumbai Vande Bharat",700,C1744="Nagercoil Express",1350,C1744="August Kranti Rajdhani",1300,C1744="Chennai Express",1050,C1744="Chennai Intercity",350,C1744="Chennai Vande Bharat",350,C1744="Cheran Express",500,C1744="Coimbatore Express",520,C1744="Coimbatore Intercity",350,C1744="Coromandel Express",1650,C1744="Devagiri Express",1200,C1744="Dibrugarh Rajdhani",2000,C1744="Duronto Express",1450,C1744="Express",600,C1744="Garib Rath",1200,C1744="Gatimaan Express",200,C1744="Rajdhani",1450,C1744="Sanghamitra Express",1900,C1744="Sbc Guwahati Express",1650,C1744="Sealdah Duronto",1200,C1744="Sealdah Rajdhani",1450,C1744="Semi-Sleeper",400,C1744="Shatabdi",500,C1744="Sleeper",350,C1744="Super Luxury",500,C1744="Swarna Jayanti Rajdhani",1600,C1744="Tamil Nadu Exp",1050,C1744="Vande Bharat",700,C1744="Vikramshila Express",1250,C1744="Volvo AC",450,TRUE,"Unknown")</f>
        <v>1050</v>
      </c>
      <c r="H1744" s="2" cm="1">
        <f t="array" ref="H1744">_xlfn.IFS(C1744="Golden Temple Mail",1200,C1744="Guruvayur Express",950,C1744="Guwahati Sbc Express",1100,C1744="Howrah Duronto",800,C1744="Howrah Mail",1400,C1744="Howrah Rajdhani",900,C1744="Kamrup Express",1150,C1744="Kerala Express",1000,C1744="Kolkata Rajdhani",900,C1744="Kovai Express",750,C1744="Mumbai Chennai Mail",1300,C1744="Mumbai Rajdhani",950,C1744="Mumbai Vande Bharat",700,C1744="Nagercoil Express",980,C1744="August Kranti Rajdhani",1200,C1744="Chennai Express",1050,C1744="Chennai Intercity",850,C1744="Chennai Vande Bharat",700,C1744="Cheran Express",880,C1744="Coimbatore Express",920,C1744="Coimbatore Intercity",850,C1744="Coromandel Express",1080,C1744="Devagiri Express",970,C1744="Dibrugarh Rajdhani",1200,C1744="Duronto Express",950,C1744="Express",600,C1744="Garib Rath",880,C1744="Gatimaan Express",650,C1744="Rajdhani",950,C1744="Sanghamitra Express",1150,C1744="Sbc Guwahati Express",1100,C1744="Sealdah Duronto",900,C1744="Sealdah Rajdhani",950,C1744="Semi-Sleeper",400,C1744="Shatabdi",700,C1744="Sleeper",350,C1744="Super Luxury",500,C1744="Swarna Jayanti Rajdhani",960,C1744="Tamil Nadu Exp",1050,C1744="Vande Bharat",700,C1744="Vikramshila Express",980,C1744="Volvo AC",450,TRUE,"Unknown")</f>
        <v>1050</v>
      </c>
      <c r="I1744" t="s">
        <v>52</v>
      </c>
      <c r="J1744" t="s">
        <v>39</v>
      </c>
      <c r="M1744">
        <v>25</v>
      </c>
      <c r="N1744" t="s">
        <v>1064</v>
      </c>
    </row>
    <row r="1745" spans="1:14">
      <c r="A1745">
        <v>12164</v>
      </c>
      <c r="B1745" t="s">
        <v>1289</v>
      </c>
      <c r="C1745" t="s">
        <v>1284</v>
      </c>
      <c r="D1745" s="2" t="str" cm="1">
        <f t="array" ref="D1745">_xlfn.IFS(C1745="Golden Temple Mail","Amritsar",C1745="Guruvayur Express","Guruvayur",C1745="Guwahati Sbc Express","Guwahati",C1745="Howrah Duronto","Howrah",C1745="Howrah Mail","Howrah",C1745="Howrah Rajdhani","Howrah",C1745="Kamrup Express","Dibrugarh",C1745="Kerala Express","Thiruvananthapuram",C1745="Kolkata Rajdhani","Kolkata",C1745="Kovai Express","Coimbatore",C1745="Mumbai Chennai Mail","Mumbai",C1745="Mumbai Rajdhani","Mumbai",C1745="Mumbai Vande Bharat","Mumbai",C1745="Nagercoil Express","Nagercoil",C1745="August Kranti Rajdhani","Mumbai",C1745="Chennai Express","Chennai",C1745="Chennai Intercity","Chennai",C1745="Chennai Vande Bharat","Chennai",C1745="Cheran Express","Coimbatore",C1745="Coimbatore Express","Coimbatore",C1745="Coimbatore Intercity","Coimbatore",C1745="Coromandel Express","Kolkata",C1745="Devagiri Express","Secunderabad",C1745="Dibrugarh Rajdhani","Dibrugarh",C1745="Duronto Express","Multiple",C1745="Express","Generic",C1745="Garib Rath","Varies",C1745="Gatimaan Express","Delhi",C1745="Rajdhani","Multiple",C1745="Sanghamitra Express","Patna",C1745="Sbc Guwahati Express","Guwahati",C1745="Sealdah Duronto","Sealdah",C1745="Sealdah Rajdhani","Sealdah",C1745="Semi-Sleeper","Bus Type",C1745="Shatabdi","Multiple",C1745="Sleeper","Bus Type",C1745="Super Luxury","Bus Type",C1745="Swarna Jayanti Rajdhani","Ahmedabad",C1745="Tamil Nadu Exp","Chennai",C1745="Vande Bharat","Multiple",C1745="Vikramshila Express","Bhagalpur",C1745="Volvo AC","Bus Type",TRUE,"Unknown")</f>
        <v>Chennai</v>
      </c>
      <c r="E1745" s="1">
        <v>45307</v>
      </c>
      <c r="F1745">
        <v>34.88</v>
      </c>
      <c r="G1745" s="2" cm="1">
        <f t="array" ref="G1745">_xlfn.IFS(C1745="Golden Temple Mail",1800,C1745="Guruvayur Express",1450,C1745="Guwahati Sbc Express",1650,C1745="Howrah Duronto",1200,C1745="Howrah Mail",2000,C1745="Howrah Rajdhani",1450,C1745="Kamrup Express",1700,C1745="Kerala Express",1600,C1745="Kolkata Rajdhani",1450,C1745="Kovai Express",500,C1745="Mumbai Chennai Mail",1250,C1745="Mumbai Rajdhani",1450,C1745="Mumbai Vande Bharat",700,C1745="Nagercoil Express",1350,C1745="August Kranti Rajdhani",1300,C1745="Chennai Express",1050,C1745="Chennai Intercity",350,C1745="Chennai Vande Bharat",350,C1745="Cheran Express",500,C1745="Coimbatore Express",520,C1745="Coimbatore Intercity",350,C1745="Coromandel Express",1650,C1745="Devagiri Express",1200,C1745="Dibrugarh Rajdhani",2000,C1745="Duronto Express",1450,C1745="Express",600,C1745="Garib Rath",1200,C1745="Gatimaan Express",200,C1745="Rajdhani","1450",C1745="Sanghamitra Express",1900,C1745="Sbc Guwahati Express",1650,C1745="Sealdah Duronto",1200,C1745="Sealdah Rajdhani",1450,C1745="Semi-Sleeper",400,C1745="Shatabdi",500,C1745="Sleeper",350,C1745="Super Luxury",500,C1745="Swarna Jayanti Rajdhani",1600,C1745="Tamil Nadu Exp",1050,C1745="Vande Bharat",700,C1745="Vikramshila Express",1250,C1745="Volvo AC",450,TRUE,"Unknown")</f>
        <v>1050</v>
      </c>
      <c r="H1745" s="2" cm="1">
        <f t="array" ref="H1745">_xlfn.IFS(C1745="Golden Temple Mail",1200,C1745="Guruvayur Express",950,C1745="Guwahati Sbc Express",1100,C1745="Howrah Duronto",800,C1745="Howrah Mail",1400,C1745="Howrah Rajdhani",900,C1745="Kamrup Express",1150,C1745="Kerala Express",1000,C1745="Kolkata Rajdhani",900,C1745="Kovai Express",750,C1745="Mumbai Chennai Mail",1300,C1745="Mumbai Rajdhani",950,C1745="Mumbai Vande Bharat",700,C1745="Nagercoil Express",980,C1745="Chennai Express",1050,C1745="Chennai Intercity",850,C1745="Chennai Vande Bharat",700,C1745="Cheran Express",880,C1745="Coimbatore Express",920,C1745="Coimbatore Intercity",850,C1745="Coromandel Express",1080,C1745="Devagiri Express",970,C1745="Dibrugarh Rajdhani",1200,C1745="Duronto Express",950,C1745="Express",600,C1745="Garib Rath",880,C1745="Gatimaan Express",650,C1745="Rajdhani",950,C1745="Sanghamitra Express",1150,C1745="Sbc Guwahati Express",1100,C1745="Sealdah Duronto",900,C1745="Sealdah Rajdhani",950,C1745="Semi-Sleeper",400,C1745="Shatabdi",700,C1745="Sleeper",350,C1745="Super Luxury",500,C1745="Swarna Jayanti Rajdhani",960,C1745="Tamil Nadu Exp",1050,C1745="Vande Bharat",700,C1745="Vikramshila Express",980,C1745="Volvo AC",450,TRUE,"Unknown")</f>
        <v>1050</v>
      </c>
      <c r="I1745" t="s">
        <v>83</v>
      </c>
      <c r="J1745" t="s">
        <v>19</v>
      </c>
      <c r="M1745">
        <v>8</v>
      </c>
      <c r="N1745" t="s">
        <v>1064</v>
      </c>
    </row>
    <row r="1746" spans="1:14">
      <c r="A1746">
        <v>12164</v>
      </c>
      <c r="B1746" t="s">
        <v>1288</v>
      </c>
      <c r="C1746" t="s">
        <v>1284</v>
      </c>
      <c r="D1746" s="2" t="str" cm="1">
        <f t="array" ref="D1746">_xlfn.IFS(C1746="Golden Temple Mail","Amritsar",C1746="Guruvayur Express","Guruvayur",C1746="Guwahati Sbc Express","Guwahati",C1746="Howrah Duronto","Howrah",C1746="Howrah Mail","Howrah",C1746="Howrah Rajdhani","Howrah",C1746="Kamrup Express","Dibrugarh",C1746="Kerala Express","Thiruvananthapuram",C1746="Kolkata Rajdhani","Kolkata",C1746="Kovai Express","Coimbatore",C1746="Mumbai Chennai Mail","Mumbai",C1746="Mumbai Rajdhani","Mumbai",C1746="Mumbai Vande Bharat","Mumbai",C1746="Nagercoil Express","Nagercoil",C1746="August Kranti Rajdhani","Mumbai",C1746="Chennai Express","Chennai",C1746="Chennai Intercity","Chennai",C1746="Chennai Vande Bharat","Chennai",C1746="Cheran Express","Coimbatore",C1746="Coimbatore Express","Coimbatore",C1746="Coimbatore Intercity","Coimbatore",C1746="Coromandel Express","Kolkata",C1746="Devagiri Express","Secunderabad",C1746="Dibrugarh Rajdhani","Dibrugarh",C1746="Duronto Express","Multiple",C1746="Express","Generic",C1746="Garib Rath","Varies",C1746="Gatimaan Express","Delhi",C1746="Rajdhani","Multiple",C1746="Sanghamitra Express","Patna",C1746="Sbc Guwahati Express","Guwahati",C1746="Sealdah Duronto","Sealdah",C1746="Sealdah Rajdhani","Sealdah",C1746="Semi-Sleeper","Bus Type",C1746="Shatabdi","Multiple",C1746="Sleeper","Bus Type",C1746="Super Luxury","Bus Type",C1746="Swarna Jayanti Rajdhani","Ahmedabad",C1746="Tamil Nadu Exp","Chennai",C1746="Vande Bharat","Multiple",C1746="Vikramshila Express","Bhagalpur",C1746="Volvo AC","Bus Type",TRUE,"Unknown")</f>
        <v>Chennai</v>
      </c>
      <c r="E1746" s="1">
        <v>45588</v>
      </c>
      <c r="F1746">
        <v>35.79</v>
      </c>
      <c r="G1746" s="2" cm="1">
        <f t="array" ref="G1746">_xlfn.IFS(C1746="Golden Temple Mail",1800,C1746="Guruvayur Express",1450,C1746="Guwahati Sbc Express",1650,C1746="Howrah Duronto",1200,C1746="Howrah Mail",2000,C1746="Howrah Rajdhani",1450,C1746="Kamrup Express",1700,C1746="Kerala Express",1600,C1746="Kolkata Rajdhani",1450,C1746="Kovai Express",500,C1746="Mumbai Chennai Mail",1250,C1746="Mumbai Rajdhani",1450,C1746="Mumbai Vande Bharat",700,C1746="Nagercoil Express",1350,C1746="August Kranti Rajdhani",1300,C1746="Chennai Express",1050,C1746="Chennai Intercity",350,C1746="Chennai Vande Bharat",350,C1746="Cheran Express",500,C1746="Coimbatore Express",520,C1746="Coimbatore Intercity",350,C1746="Coromandel Express",1650,C1746="Devagiri Express",1200,C1746="Dibrugarh Rajdhani",2000,C1746="Duronto Express",1450,C1746="Express",600,C1746="Garib Rath",1200,C1746="Gatimaan Express",200,C1746="Rajdhani",1450,C1746="Sanghamitra Express",1900,C1746="Sbc Guwahati Express",1650,C1746="Sealdah Duronto",1200,C1746="Sealdah Rajdhani",1450,C1746="Semi-Sleeper",400,C1746="Shatabdi",500,C1746="Sleeper",350,C1746="Super Luxury",500,C1746="Swarna Jayanti Rajdhani",1600,C1746="Tamil Nadu Exp",1050,C1746="Vande Bharat",700,C1746="Vikramshila Express",1250,C1746="Volvo AC",450,TRUE,"Unknown")</f>
        <v>1050</v>
      </c>
      <c r="H1746" s="2" cm="1">
        <f t="array" ref="H1746">_xlfn.IFS(C1746="Golden Temple Mail",1200,C1746="Guruvayur Express",950,C1746="Guwahati Sbc Express",1100,C1746="Howrah Duronto",800,C1746="Howrah Mail",1400,C1746="Howrah Rajdhani",900,C1746="Kamrup Express",1150,C1746="Kerala Express",1000,C1746="Kolkata Rajdhani",900,C1746="Kovai Express",750,C1746="Mumbai Chennai Mail",1300,C1746="Mumbai Rajdhani",950,C1746="Mumbai Vande Bharat",700,C1746="Nagercoil Express",980,C1746="August Kranti Rajdhani",1200,C1746="Chennai Express",1050,C1746="Chennai Intercity",850,C1746="Chennai Vande Bharat",700,C1746="Cheran Express",880,C1746="Coimbatore Express",920,C1746="Coimbatore Intercity",850,C1746="Coromandel Express",1080,C1746="Devagiri Express",970,C1746="Dibrugarh Rajdhani",1200,C1746="Duronto Express",950,C1746="Express",600,C1746="Garib Rath",880,C1746="Gatimaan Express",650,C1746="Rajdhani",950,C1746="Sanghamitra Express",1150,C1746="Sbc Guwahati Express",1100,C1746="Sealdah Duronto",900,C1746="Sealdah Rajdhani",950,C1746="Semi-Sleeper",400,C1746="Shatabdi",700,C1746="Sleeper",350,C1746="Super Luxury",500,C1746="Swarna Jayanti Rajdhani",960,C1746="Tamil Nadu Exp",1050,C1746="Vande Bharat",700,C1746="Vikramshila Express",980,C1746="Volvo AC",450,TRUE,"Unknown")</f>
        <v>1050</v>
      </c>
      <c r="I1746" t="s">
        <v>25</v>
      </c>
      <c r="J1746" t="s">
        <v>46</v>
      </c>
      <c r="M1746">
        <v>6</v>
      </c>
      <c r="N1746" t="s">
        <v>1064</v>
      </c>
    </row>
    <row r="1747" spans="1:14">
      <c r="A1747">
        <v>12164</v>
      </c>
      <c r="B1747" t="s">
        <v>1287</v>
      </c>
      <c r="C1747" t="s">
        <v>1284</v>
      </c>
      <c r="D1747" s="2" t="str" cm="1">
        <f t="array" ref="D1747">_xlfn.IFS(C1747="Golden Temple Mail","Amritsar",C1747="Guruvayur Express","Guruvayur",C1747="Guwahati Sbc Express","Guwahati",C1747="Howrah Duronto","Howrah",C1747="Howrah Mail","Howrah",C1747="Howrah Rajdhani","Howrah",C1747="Kamrup Express","Dibrugarh",C1747="Kerala Express","Thiruvananthapuram",C1747="Kolkata Rajdhani","Kolkata",C1747="Kovai Express","Coimbatore",C1747="Mumbai Chennai Mail","Mumbai",C1747="Mumbai Rajdhani","Mumbai",C1747="Mumbai Vande Bharat","Mumbai",C1747="Nagercoil Express","Nagercoil",C1747="August Kranti Rajdhani","Mumbai",C1747="Chennai Express","Chennai",C1747="Chennai Intercity","Chennai",C1747="Chennai Vande Bharat","Chennai",C1747="Cheran Express","Coimbatore",C1747="Coimbatore Express","Coimbatore",C1747="Coimbatore Intercity","Coimbatore",C1747="Coromandel Express","Kolkata",C1747="Devagiri Express","Secunderabad",C1747="Dibrugarh Rajdhani","Dibrugarh",C1747="Duronto Express","Multiple",C1747="Express","Generic",C1747="Garib Rath","Varies",C1747="Gatimaan Express","Delhi",C1747="Rajdhani","Multiple",C1747="Sanghamitra Express","Patna",C1747="Sbc Guwahati Express","Guwahati",C1747="Sealdah Duronto","Sealdah",C1747="Sealdah Rajdhani","Sealdah",C1747="Semi-Sleeper","Bus Type",C1747="Shatabdi","Multiple",C1747="Sleeper","Bus Type",C1747="Super Luxury","Bus Type",C1747="Swarna Jayanti Rajdhani","Ahmedabad",C1747="Tamil Nadu Exp","Chennai",C1747="Vande Bharat","Multiple",C1747="Vikramshila Express","Bhagalpur",C1747="Volvo AC","Bus Type",TRUE,"Unknown")</f>
        <v>Chennai</v>
      </c>
      <c r="E1747" s="1">
        <v>45394</v>
      </c>
      <c r="F1747">
        <v>77.73</v>
      </c>
      <c r="G1747" s="2" cm="1">
        <f t="array" ref="G1747">_xlfn.IFS(C1747="Golden Temple Mail",1800,C1747="Guruvayur Express",1450,C1747="Guwahati Sbc Express",1650,C1747="Howrah Duronto",1200,C1747="Howrah Mail",2000,C1747="Howrah Rajdhani",1450,C1747="Kamrup Express",1700,C1747="Kerala Express",1600,C1747="Kolkata Rajdhani",1450,C1747="Kovai Express",500,C1747="Mumbai Chennai Mail",1250,C1747="Mumbai Rajdhani",1450,C1747="Mumbai Vande Bharat",700,C1747="Nagercoil Express",1350,C1747="August Kranti Rajdhani",1300,C1747="Chennai Express",1050,C1747="Chennai Intercity",350,C1747="Chennai Vande Bharat",350,C1747="Cheran Express",500,C1747="Coimbatore Express",520,C1747="Coimbatore Intercity",350,C1747="Coromandel Express",1650,C1747="Devagiri Express",1200,C1747="Dibrugarh Rajdhani",2000,C1747="Duronto Express",1450,C1747="Express",600,C1747="Garib Rath",1200,C1747="Gatimaan Express",200,C1747="Rajdhani","1450",C1747="Sanghamitra Express",1900,C1747="Sbc Guwahati Express",1650,C1747="Sealdah Duronto",1200,C1747="Sealdah Rajdhani",1450,C1747="Semi-Sleeper",400,C1747="Shatabdi",500,C1747="Sleeper",350,C1747="Super Luxury",500,C1747="Swarna Jayanti Rajdhani",1600,C1747="Tamil Nadu Exp",1050,C1747="Vande Bharat",700,C1747="Vikramshila Express",1250,C1747="Volvo AC",450,TRUE,"Unknown")</f>
        <v>1050</v>
      </c>
      <c r="H1747" s="2" cm="1">
        <f t="array" ref="H1747">_xlfn.IFS(C1747="Golden Temple Mail",1200,C1747="Guruvayur Express",950,C1747="Guwahati Sbc Express",1100,C1747="Howrah Duronto",800,C1747="Howrah Mail",1400,C1747="Howrah Rajdhani",900,C1747="Kamrup Express",1150,C1747="Kerala Express",1000,C1747="Kolkata Rajdhani",900,C1747="Kovai Express",750,C1747="Mumbai Chennai Mail",1300,C1747="Mumbai Rajdhani",950,C1747="Mumbai Vande Bharat",700,C1747="Nagercoil Express",980,C1747="Chennai Express",1050,C1747="Chennai Intercity",850,C1747="Chennai Vande Bharat",700,C1747="Cheran Express",880,C1747="Coimbatore Express",920,C1747="Coimbatore Intercity",850,C1747="Coromandel Express",1080,C1747="Devagiri Express",970,C1747="Dibrugarh Rajdhani",1200,C1747="Duronto Express",950,C1747="Express",600,C1747="Garib Rath",880,C1747="Gatimaan Express",650,C1747="Rajdhani",950,C1747="Sanghamitra Express",1150,C1747="Sbc Guwahati Express",1100,C1747="Sealdah Duronto",900,C1747="Sealdah Rajdhani",950,C1747="Semi-Sleeper",400,C1747="Shatabdi",700,C1747="Sleeper",350,C1747="Super Luxury",500,C1747="Swarna Jayanti Rajdhani",960,C1747="Tamil Nadu Exp",1050,C1747="Vande Bharat",700,C1747="Vikramshila Express",980,C1747="Volvo AC",450,TRUE,"Unknown")</f>
        <v>1050</v>
      </c>
      <c r="I1747" t="s">
        <v>74</v>
      </c>
      <c r="J1747" t="s">
        <v>39</v>
      </c>
      <c r="M1747">
        <v>20</v>
      </c>
      <c r="N1747" t="s">
        <v>1064</v>
      </c>
    </row>
    <row r="1748" spans="1:14">
      <c r="A1748">
        <v>12164</v>
      </c>
      <c r="B1748" t="s">
        <v>1286</v>
      </c>
      <c r="C1748" t="s">
        <v>1284</v>
      </c>
      <c r="D1748" s="2" t="str" cm="1">
        <f t="array" ref="D1748">_xlfn.IFS(C1748="Golden Temple Mail","Amritsar",C1748="Guruvayur Express","Guruvayur",C1748="Guwahati Sbc Express","Guwahati",C1748="Howrah Duronto","Howrah",C1748="Howrah Mail","Howrah",C1748="Howrah Rajdhani","Howrah",C1748="Kamrup Express","Dibrugarh",C1748="Kerala Express","Thiruvananthapuram",C1748="Kolkata Rajdhani","Kolkata",C1748="Kovai Express","Coimbatore",C1748="Mumbai Chennai Mail","Mumbai",C1748="Mumbai Rajdhani","Mumbai",C1748="Mumbai Vande Bharat","Mumbai",C1748="Nagercoil Express","Nagercoil",C1748="August Kranti Rajdhani","Mumbai",C1748="Chennai Express","Chennai",C1748="Chennai Intercity","Chennai",C1748="Chennai Vande Bharat","Chennai",C1748="Cheran Express","Coimbatore",C1748="Coimbatore Express","Coimbatore",C1748="Coimbatore Intercity","Coimbatore",C1748="Coromandel Express","Kolkata",C1748="Devagiri Express","Secunderabad",C1748="Dibrugarh Rajdhani","Dibrugarh",C1748="Duronto Express","Multiple",C1748="Express","Generic",C1748="Garib Rath","Varies",C1748="Gatimaan Express","Delhi",C1748="Rajdhani","Multiple",C1748="Sanghamitra Express","Patna",C1748="Sbc Guwahati Express","Guwahati",C1748="Sealdah Duronto","Sealdah",C1748="Sealdah Rajdhani","Sealdah",C1748="Semi-Sleeper","Bus Type",C1748="Shatabdi","Multiple",C1748="Sleeper","Bus Type",C1748="Super Luxury","Bus Type",C1748="Swarna Jayanti Rajdhani","Ahmedabad",C1748="Tamil Nadu Exp","Chennai",C1748="Vande Bharat","Multiple",C1748="Vikramshila Express","Bhagalpur",C1748="Volvo AC","Bus Type",TRUE,"Unknown")</f>
        <v>Chennai</v>
      </c>
      <c r="E1748" s="1">
        <v>45473</v>
      </c>
      <c r="F1748">
        <v>62.94</v>
      </c>
      <c r="G1748" s="2" cm="1">
        <f t="array" ref="G1748">_xlfn.IFS(C1748="Golden Temple Mail",1800,C1748="Guruvayur Express",1450,C1748="Guwahati Sbc Express",1650,C1748="Howrah Duronto",1200,C1748="Howrah Mail",2000,C1748="Howrah Rajdhani",1450,C1748="Kamrup Express",1700,C1748="Kerala Express",1600,C1748="Kolkata Rajdhani",1450,C1748="Kovai Express",500,C1748="Mumbai Chennai Mail",1250,C1748="Mumbai Rajdhani",1450,C1748="Mumbai Vande Bharat",700,C1748="Nagercoil Express",1350,C1748="August Kranti Rajdhani",1300,C1748="Chennai Express",1050,C1748="Chennai Intercity",350,C1748="Chennai Vande Bharat",350,C1748="Cheran Express",500,C1748="Coimbatore Express",520,C1748="Coimbatore Intercity",350,C1748="Coromandel Express",1650,C1748="Devagiri Express",1200,C1748="Dibrugarh Rajdhani",2000,C1748="Duronto Express",1450,C1748="Express",600,C1748="Garib Rath",1200,C1748="Gatimaan Express",200,C1748="Rajdhani",1450,C1748="Sanghamitra Express",1900,C1748="Sbc Guwahati Express",1650,C1748="Sealdah Duronto",1200,C1748="Sealdah Rajdhani",1450,C1748="Semi-Sleeper",400,C1748="Shatabdi",500,C1748="Sleeper",350,C1748="Super Luxury",500,C1748="Swarna Jayanti Rajdhani",1600,C1748="Tamil Nadu Exp",1050,C1748="Vande Bharat",700,C1748="Vikramshila Express",1250,C1748="Volvo AC",450,TRUE,"Unknown")</f>
        <v>1050</v>
      </c>
      <c r="H1748" s="2" cm="1">
        <f t="array" ref="H1748">_xlfn.IFS(C1748="Golden Temple Mail",1200,C1748="Guruvayur Express",950,C1748="Guwahati Sbc Express",1100,C1748="Howrah Duronto",800,C1748="Howrah Mail",1400,C1748="Howrah Rajdhani",900,C1748="Kamrup Express",1150,C1748="Kerala Express",1000,C1748="Kolkata Rajdhani",900,C1748="Kovai Express",750,C1748="Mumbai Chennai Mail",1300,C1748="Mumbai Rajdhani",950,C1748="Mumbai Vande Bharat",700,C1748="Nagercoil Express",980,C1748="August Kranti Rajdhani",1200,C1748="Chennai Express",1050,C1748="Chennai Intercity",850,C1748="Chennai Vande Bharat",700,C1748="Cheran Express",880,C1748="Coimbatore Express",920,C1748="Coimbatore Intercity",850,C1748="Coromandel Express",1080,C1748="Devagiri Express",970,C1748="Dibrugarh Rajdhani",1200,C1748="Duronto Express",950,C1748="Express",600,C1748="Garib Rath",880,C1748="Gatimaan Express",650,C1748="Rajdhani",950,C1748="Sanghamitra Express",1150,C1748="Sbc Guwahati Express",1100,C1748="Sealdah Duronto",900,C1748="Sealdah Rajdhani",950,C1748="Semi-Sleeper",400,C1748="Shatabdi",700,C1748="Sleeper",350,C1748="Super Luxury",500,C1748="Swarna Jayanti Rajdhani",960,C1748="Tamil Nadu Exp",1050,C1748="Vande Bharat",700,C1748="Vikramshila Express",980,C1748="Volvo AC",450,TRUE,"Unknown")</f>
        <v>1050</v>
      </c>
      <c r="I1748" t="s">
        <v>71</v>
      </c>
      <c r="J1748" t="s">
        <v>56</v>
      </c>
      <c r="N1748" t="s">
        <v>1064</v>
      </c>
    </row>
    <row r="1749" spans="1:14">
      <c r="A1749">
        <v>12164</v>
      </c>
      <c r="B1749" t="s">
        <v>1285</v>
      </c>
      <c r="C1749" t="s">
        <v>1284</v>
      </c>
      <c r="D1749" s="2" t="str" cm="1">
        <f t="array" ref="D1749">_xlfn.IFS(C1749="Golden Temple Mail","Amritsar",C1749="Guruvayur Express","Guruvayur",C1749="Guwahati Sbc Express","Guwahati",C1749="Howrah Duronto","Howrah",C1749="Howrah Mail","Howrah",C1749="Howrah Rajdhani","Howrah",C1749="Kamrup Express","Dibrugarh",C1749="Kerala Express","Thiruvananthapuram",C1749="Kolkata Rajdhani","Kolkata",C1749="Kovai Express","Coimbatore",C1749="Mumbai Chennai Mail","Mumbai",C1749="Mumbai Rajdhani","Mumbai",C1749="Mumbai Vande Bharat","Mumbai",C1749="Nagercoil Express","Nagercoil",C1749="August Kranti Rajdhani","Mumbai",C1749="Chennai Express","Chennai",C1749="Chennai Intercity","Chennai",C1749="Chennai Vande Bharat","Chennai",C1749="Cheran Express","Coimbatore",C1749="Coimbatore Express","Coimbatore",C1749="Coimbatore Intercity","Coimbatore",C1749="Coromandel Express","Kolkata",C1749="Devagiri Express","Secunderabad",C1749="Dibrugarh Rajdhani","Dibrugarh",C1749="Duronto Express","Multiple",C1749="Express","Generic",C1749="Garib Rath","Varies",C1749="Gatimaan Express","Delhi",C1749="Rajdhani","Multiple",C1749="Sanghamitra Express","Patna",C1749="Sbc Guwahati Express","Guwahati",C1749="Sealdah Duronto","Sealdah",C1749="Sealdah Rajdhani","Sealdah",C1749="Semi-Sleeper","Bus Type",C1749="Shatabdi","Multiple",C1749="Sleeper","Bus Type",C1749="Super Luxury","Bus Type",C1749="Swarna Jayanti Rajdhani","Ahmedabad",C1749="Tamil Nadu Exp","Chennai",C1749="Vande Bharat","Multiple",C1749="Vikramshila Express","Bhagalpur",C1749="Volvo AC","Bus Type",TRUE,"Unknown")</f>
        <v>Chennai</v>
      </c>
      <c r="E1749" s="1">
        <v>45523</v>
      </c>
      <c r="F1749">
        <v>92.36</v>
      </c>
      <c r="G1749" s="2" cm="1">
        <f t="array" ref="G1749">_xlfn.IFS(C1749="Golden Temple Mail",1800,C1749="Guruvayur Express",1450,C1749="Guwahati Sbc Express",1650,C1749="Howrah Duronto",1200,C1749="Howrah Mail",2000,C1749="Howrah Rajdhani",1450,C1749="Kamrup Express",1700,C1749="Kerala Express",1600,C1749="Kolkata Rajdhani",1450,C1749="Kovai Express",500,C1749="Mumbai Chennai Mail",1250,C1749="Mumbai Rajdhani",1450,C1749="Mumbai Vande Bharat",700,C1749="Nagercoil Express",1350,C1749="August Kranti Rajdhani",1300,C1749="Chennai Express",1050,C1749="Chennai Intercity",350,C1749="Chennai Vande Bharat",350,C1749="Cheran Express",500,C1749="Coimbatore Express",520,C1749="Coimbatore Intercity",350,C1749="Coromandel Express",1650,C1749="Devagiri Express",1200,C1749="Dibrugarh Rajdhani",2000,C1749="Duronto Express",1450,C1749="Express",600,C1749="Garib Rath",1200,C1749="Gatimaan Express",200,C1749="Rajdhani","1450",C1749="Sanghamitra Express",1900,C1749="Sbc Guwahati Express",1650,C1749="Sealdah Duronto",1200,C1749="Sealdah Rajdhani",1450,C1749="Semi-Sleeper",400,C1749="Shatabdi",500,C1749="Sleeper",350,C1749="Super Luxury",500,C1749="Swarna Jayanti Rajdhani",1600,C1749="Tamil Nadu Exp",1050,C1749="Vande Bharat",700,C1749="Vikramshila Express",1250,C1749="Volvo AC",450,TRUE,"Unknown")</f>
        <v>1050</v>
      </c>
      <c r="H1749" s="2" cm="1">
        <f t="array" ref="H1749">_xlfn.IFS(C1749="Golden Temple Mail",1200,C1749="Guruvayur Express",950,C1749="Guwahati Sbc Express",1100,C1749="Howrah Duronto",800,C1749="Howrah Mail",1400,C1749="Howrah Rajdhani",900,C1749="Kamrup Express",1150,C1749="Kerala Express",1000,C1749="Kolkata Rajdhani",900,C1749="Kovai Express",750,C1749="Mumbai Chennai Mail",1300,C1749="Mumbai Rajdhani",950,C1749="Mumbai Vande Bharat",700,C1749="Nagercoil Express",980,C1749="Chennai Express",1050,C1749="Chennai Intercity",850,C1749="Chennai Vande Bharat",700,C1749="Cheran Express",880,C1749="Coimbatore Express",920,C1749="Coimbatore Intercity",850,C1749="Coromandel Express",1080,C1749="Devagiri Express",970,C1749="Dibrugarh Rajdhani",1200,C1749="Duronto Express",950,C1749="Express",600,C1749="Garib Rath",880,C1749="Gatimaan Express",650,C1749="Rajdhani",950,C1749="Sanghamitra Express",1150,C1749="Sbc Guwahati Express",1100,C1749="Sealdah Duronto",900,C1749="Sealdah Rajdhani",950,C1749="Semi-Sleeper",400,C1749="Shatabdi",700,C1749="Sleeper",350,C1749="Super Luxury",500,C1749="Swarna Jayanti Rajdhani",960,C1749="Tamil Nadu Exp",1050,C1749="Vande Bharat",700,C1749="Vikramshila Express",980,C1749="Volvo AC",450,TRUE,"Unknown")</f>
        <v>1050</v>
      </c>
      <c r="I1749" t="s">
        <v>55</v>
      </c>
      <c r="J1749" t="s">
        <v>42</v>
      </c>
      <c r="M1749">
        <v>34</v>
      </c>
      <c r="N1749" t="s">
        <v>1064</v>
      </c>
    </row>
    <row r="1750" spans="1:14">
      <c r="A1750">
        <v>12164</v>
      </c>
      <c r="B1750" t="s">
        <v>1244</v>
      </c>
      <c r="C1750" t="s">
        <v>1284</v>
      </c>
      <c r="D1750" s="2" t="str" cm="1">
        <f t="array" ref="D1750">_xlfn.IFS(C1750="Golden Temple Mail","Amritsar",C1750="Guruvayur Express","Guruvayur",C1750="Guwahati Sbc Express","Guwahati",C1750="Howrah Duronto","Howrah",C1750="Howrah Mail","Howrah",C1750="Howrah Rajdhani","Howrah",C1750="Kamrup Express","Dibrugarh",C1750="Kerala Express","Thiruvananthapuram",C1750="Kolkata Rajdhani","Kolkata",C1750="Kovai Express","Coimbatore",C1750="Mumbai Chennai Mail","Mumbai",C1750="Mumbai Rajdhani","Mumbai",C1750="Mumbai Vande Bharat","Mumbai",C1750="Nagercoil Express","Nagercoil",C1750="August Kranti Rajdhani","Mumbai",C1750="Chennai Express","Chennai",C1750="Chennai Intercity","Chennai",C1750="Chennai Vande Bharat","Chennai",C1750="Cheran Express","Coimbatore",C1750="Coimbatore Express","Coimbatore",C1750="Coimbatore Intercity","Coimbatore",C1750="Coromandel Express","Kolkata",C1750="Devagiri Express","Secunderabad",C1750="Dibrugarh Rajdhani","Dibrugarh",C1750="Duronto Express","Multiple",C1750="Express","Generic",C1750="Garib Rath","Varies",C1750="Gatimaan Express","Delhi",C1750="Rajdhani","Multiple",C1750="Sanghamitra Express","Patna",C1750="Sbc Guwahati Express","Guwahati",C1750="Sealdah Duronto","Sealdah",C1750="Sealdah Rajdhani","Sealdah",C1750="Semi-Sleeper","Bus Type",C1750="Shatabdi","Multiple",C1750="Sleeper","Bus Type",C1750="Super Luxury","Bus Type",C1750="Swarna Jayanti Rajdhani","Ahmedabad",C1750="Tamil Nadu Exp","Chennai",C1750="Vande Bharat","Multiple",C1750="Vikramshila Express","Bhagalpur",C1750="Volvo AC","Bus Type",TRUE,"Unknown")</f>
        <v>Chennai</v>
      </c>
      <c r="E1750" s="1">
        <v>45328</v>
      </c>
      <c r="F1750">
        <v>71.16</v>
      </c>
      <c r="G1750" s="2" cm="1">
        <f t="array" ref="G1750">_xlfn.IFS(C1750="Golden Temple Mail",1800,C1750="Guruvayur Express",1450,C1750="Guwahati Sbc Express",1650,C1750="Howrah Duronto",1200,C1750="Howrah Mail",2000,C1750="Howrah Rajdhani",1450,C1750="Kamrup Express",1700,C1750="Kerala Express",1600,C1750="Kolkata Rajdhani",1450,C1750="Kovai Express",500,C1750="Mumbai Chennai Mail",1250,C1750="Mumbai Rajdhani",1450,C1750="Mumbai Vande Bharat",700,C1750="Nagercoil Express",1350,C1750="August Kranti Rajdhani",1300,C1750="Chennai Express",1050,C1750="Chennai Intercity",350,C1750="Chennai Vande Bharat",350,C1750="Cheran Express",500,C1750="Coimbatore Express",520,C1750="Coimbatore Intercity",350,C1750="Coromandel Express",1650,C1750="Devagiri Express",1200,C1750="Dibrugarh Rajdhani",2000,C1750="Duronto Express",1450,C1750="Express",600,C1750="Garib Rath",1200,C1750="Gatimaan Express",200,C1750="Rajdhani",1450,C1750="Sanghamitra Express",1900,C1750="Sbc Guwahati Express",1650,C1750="Sealdah Duronto",1200,C1750="Sealdah Rajdhani",1450,C1750="Semi-Sleeper",400,C1750="Shatabdi",500,C1750="Sleeper",350,C1750="Super Luxury",500,C1750="Swarna Jayanti Rajdhani",1600,C1750="Tamil Nadu Exp",1050,C1750="Vande Bharat",700,C1750="Vikramshila Express",1250,C1750="Volvo AC",450,TRUE,"Unknown")</f>
        <v>1050</v>
      </c>
      <c r="H1750" s="2" cm="1">
        <f t="array" ref="H1750">_xlfn.IFS(C1750="Golden Temple Mail",1200,C1750="Guruvayur Express",950,C1750="Guwahati Sbc Express",1100,C1750="Howrah Duronto",800,C1750="Howrah Mail",1400,C1750="Howrah Rajdhani",900,C1750="Kamrup Express",1150,C1750="Kerala Express",1000,C1750="Kolkata Rajdhani",900,C1750="Kovai Express",750,C1750="Mumbai Chennai Mail",1300,C1750="Mumbai Rajdhani",950,C1750="Mumbai Vande Bharat",700,C1750="Nagercoil Express",980,C1750="August Kranti Rajdhani",1200,C1750="Chennai Express",1050,C1750="Chennai Intercity",850,C1750="Chennai Vande Bharat",700,C1750="Cheran Express",880,C1750="Coimbatore Express",920,C1750="Coimbatore Intercity",850,C1750="Coromandel Express",1080,C1750="Devagiri Express",970,C1750="Dibrugarh Rajdhani",1200,C1750="Duronto Express",950,C1750="Express",600,C1750="Garib Rath",880,C1750="Gatimaan Express",650,C1750="Rajdhani",950,C1750="Sanghamitra Express",1150,C1750="Sbc Guwahati Express",1100,C1750="Sealdah Duronto",900,C1750="Sealdah Rajdhani",950,C1750="Semi-Sleeper",400,C1750="Shatabdi",700,C1750="Sleeper",350,C1750="Super Luxury",500,C1750="Swarna Jayanti Rajdhani",960,C1750="Tamil Nadu Exp",1050,C1750="Vande Bharat",700,C1750="Vikramshila Express",980,C1750="Volvo AC",450,TRUE,"Unknown")</f>
        <v>1050</v>
      </c>
      <c r="I1750" t="s">
        <v>48</v>
      </c>
      <c r="J1750" t="s">
        <v>19</v>
      </c>
      <c r="M1750">
        <v>51</v>
      </c>
      <c r="N1750" t="s">
        <v>1064</v>
      </c>
    </row>
    <row r="1751" spans="1:14">
      <c r="A1751">
        <v>12164</v>
      </c>
      <c r="B1751" t="s">
        <v>1243</v>
      </c>
      <c r="C1751" t="s">
        <v>1284</v>
      </c>
      <c r="D1751" s="2" t="str" cm="1">
        <f t="array" ref="D1751">_xlfn.IFS(C1751="Golden Temple Mail","Amritsar",C1751="Guruvayur Express","Guruvayur",C1751="Guwahati Sbc Express","Guwahati",C1751="Howrah Duronto","Howrah",C1751="Howrah Mail","Howrah",C1751="Howrah Rajdhani","Howrah",C1751="Kamrup Express","Dibrugarh",C1751="Kerala Express","Thiruvananthapuram",C1751="Kolkata Rajdhani","Kolkata",C1751="Kovai Express","Coimbatore",C1751="Mumbai Chennai Mail","Mumbai",C1751="Mumbai Rajdhani","Mumbai",C1751="Mumbai Vande Bharat","Mumbai",C1751="Nagercoil Express","Nagercoil",C1751="August Kranti Rajdhani","Mumbai",C1751="Chennai Express","Chennai",C1751="Chennai Intercity","Chennai",C1751="Chennai Vande Bharat","Chennai",C1751="Cheran Express","Coimbatore",C1751="Coimbatore Express","Coimbatore",C1751="Coimbatore Intercity","Coimbatore",C1751="Coromandel Express","Kolkata",C1751="Devagiri Express","Secunderabad",C1751="Dibrugarh Rajdhani","Dibrugarh",C1751="Duronto Express","Multiple",C1751="Express","Generic",C1751="Garib Rath","Varies",C1751="Gatimaan Express","Delhi",C1751="Rajdhani","Multiple",C1751="Sanghamitra Express","Patna",C1751="Sbc Guwahati Express","Guwahati",C1751="Sealdah Duronto","Sealdah",C1751="Sealdah Rajdhani","Sealdah",C1751="Semi-Sleeper","Bus Type",C1751="Shatabdi","Multiple",C1751="Sleeper","Bus Type",C1751="Super Luxury","Bus Type",C1751="Swarna Jayanti Rajdhani","Ahmedabad",C1751="Tamil Nadu Exp","Chennai",C1751="Vande Bharat","Multiple",C1751="Vikramshila Express","Bhagalpur",C1751="Volvo AC","Bus Type",TRUE,"Unknown")</f>
        <v>Chennai</v>
      </c>
      <c r="E1751" s="1">
        <v>45344</v>
      </c>
      <c r="F1751">
        <v>58.91</v>
      </c>
      <c r="G1751" s="2" cm="1">
        <f t="array" ref="G1751">_xlfn.IFS(C1751="Golden Temple Mail",1800,C1751="Guruvayur Express",1450,C1751="Guwahati Sbc Express",1650,C1751="Howrah Duronto",1200,C1751="Howrah Mail",2000,C1751="Howrah Rajdhani",1450,C1751="Kamrup Express",1700,C1751="Kerala Express",1600,C1751="Kolkata Rajdhani",1450,C1751="Kovai Express",500,C1751="Mumbai Chennai Mail",1250,C1751="Mumbai Rajdhani",1450,C1751="Mumbai Vande Bharat",700,C1751="Nagercoil Express",1350,C1751="August Kranti Rajdhani",1300,C1751="Chennai Express",1050,C1751="Chennai Intercity",350,C1751="Chennai Vande Bharat",350,C1751="Cheran Express",500,C1751="Coimbatore Express",520,C1751="Coimbatore Intercity",350,C1751="Coromandel Express",1650,C1751="Devagiri Express",1200,C1751="Dibrugarh Rajdhani",2000,C1751="Duronto Express",1450,C1751="Express",600,C1751="Garib Rath",1200,C1751="Gatimaan Express",200,C1751="Rajdhani","1450",C1751="Sanghamitra Express",1900,C1751="Sbc Guwahati Express",1650,C1751="Sealdah Duronto",1200,C1751="Sealdah Rajdhani",1450,C1751="Semi-Sleeper",400,C1751="Shatabdi",500,C1751="Sleeper",350,C1751="Super Luxury",500,C1751="Swarna Jayanti Rajdhani",1600,C1751="Tamil Nadu Exp",1050,C1751="Vande Bharat",700,C1751="Vikramshila Express",1250,C1751="Volvo AC",450,TRUE,"Unknown")</f>
        <v>1050</v>
      </c>
      <c r="H1751" s="2" cm="1">
        <f t="array" ref="H1751">_xlfn.IFS(C1751="Golden Temple Mail",1200,C1751="Guruvayur Express",950,C1751="Guwahati Sbc Express",1100,C1751="Howrah Duronto",800,C1751="Howrah Mail",1400,C1751="Howrah Rajdhani",900,C1751="Kamrup Express",1150,C1751="Kerala Express",1000,C1751="Kolkata Rajdhani",900,C1751="Kovai Express",750,C1751="Mumbai Chennai Mail",1300,C1751="Mumbai Rajdhani",950,C1751="Mumbai Vande Bharat",700,C1751="Nagercoil Express",980,C1751="Chennai Express",1050,C1751="Chennai Intercity",850,C1751="Chennai Vande Bharat",700,C1751="Cheran Express",880,C1751="Coimbatore Express",920,C1751="Coimbatore Intercity",850,C1751="Coromandel Express",1080,C1751="Devagiri Express",970,C1751="Dibrugarh Rajdhani",1200,C1751="Duronto Express",950,C1751="Express",600,C1751="Garib Rath",880,C1751="Gatimaan Express",650,C1751="Rajdhani",950,C1751="Sanghamitra Express",1150,C1751="Sbc Guwahati Express",1100,C1751="Sealdah Duronto",900,C1751="Sealdah Rajdhani",950,C1751="Semi-Sleeper",400,C1751="Shatabdi",700,C1751="Sleeper",350,C1751="Super Luxury",500,C1751="Swarna Jayanti Rajdhani",960,C1751="Tamil Nadu Exp",1050,C1751="Vande Bharat",700,C1751="Vikramshila Express",980,C1751="Volvo AC",450,TRUE,"Unknown")</f>
        <v>1050</v>
      </c>
      <c r="I1751" t="s">
        <v>48</v>
      </c>
      <c r="J1751" t="s">
        <v>26</v>
      </c>
      <c r="M1751">
        <v>54</v>
      </c>
      <c r="N1751" t="s">
        <v>1064</v>
      </c>
    </row>
    <row r="1752" spans="1:14">
      <c r="A1752">
        <v>12164</v>
      </c>
      <c r="B1752" t="s">
        <v>1283</v>
      </c>
      <c r="C1752" t="s">
        <v>1284</v>
      </c>
      <c r="D1752" s="2" t="str" cm="1">
        <f t="array" ref="D1752">_xlfn.IFS(C1752="Golden Temple Mail","Amritsar",C1752="Guruvayur Express","Guruvayur",C1752="Guwahati Sbc Express","Guwahati",C1752="Howrah Duronto","Howrah",C1752="Howrah Mail","Howrah",C1752="Howrah Rajdhani","Howrah",C1752="Kamrup Express","Dibrugarh",C1752="Kerala Express","Thiruvananthapuram",C1752="Kolkata Rajdhani","Kolkata",C1752="Kovai Express","Coimbatore",C1752="Mumbai Chennai Mail","Mumbai",C1752="Mumbai Rajdhani","Mumbai",C1752="Mumbai Vande Bharat","Mumbai",C1752="Nagercoil Express","Nagercoil",C1752="August Kranti Rajdhani","Mumbai",C1752="Chennai Express","Chennai",C1752="Chennai Intercity","Chennai",C1752="Chennai Vande Bharat","Chennai",C1752="Cheran Express","Coimbatore",C1752="Coimbatore Express","Coimbatore",C1752="Coimbatore Intercity","Coimbatore",C1752="Coromandel Express","Kolkata",C1752="Devagiri Express","Secunderabad",C1752="Dibrugarh Rajdhani","Dibrugarh",C1752="Duronto Express","Multiple",C1752="Express","Generic",C1752="Garib Rath","Varies",C1752="Gatimaan Express","Delhi",C1752="Rajdhani","Multiple",C1752="Sanghamitra Express","Patna",C1752="Sbc Guwahati Express","Guwahati",C1752="Sealdah Duronto","Sealdah",C1752="Sealdah Rajdhani","Sealdah",C1752="Semi-Sleeper","Bus Type",C1752="Shatabdi","Multiple",C1752="Sleeper","Bus Type",C1752="Super Luxury","Bus Type",C1752="Swarna Jayanti Rajdhani","Ahmedabad",C1752="Tamil Nadu Exp","Chennai",C1752="Vande Bharat","Multiple",C1752="Vikramshila Express","Bhagalpur",C1752="Volvo AC","Bus Type",TRUE,"Unknown")</f>
        <v>Chennai</v>
      </c>
      <c r="E1752" s="1">
        <v>45392</v>
      </c>
      <c r="F1752">
        <v>89.8</v>
      </c>
      <c r="G1752" s="2" cm="1">
        <f t="array" ref="G1752">_xlfn.IFS(C1752="Golden Temple Mail",1800,C1752="Guruvayur Express",1450,C1752="Guwahati Sbc Express",1650,C1752="Howrah Duronto",1200,C1752="Howrah Mail",2000,C1752="Howrah Rajdhani",1450,C1752="Kamrup Express",1700,C1752="Kerala Express",1600,C1752="Kolkata Rajdhani",1450,C1752="Kovai Express",500,C1752="Mumbai Chennai Mail",1250,C1752="Mumbai Rajdhani",1450,C1752="Mumbai Vande Bharat",700,C1752="Nagercoil Express",1350,C1752="August Kranti Rajdhani",1300,C1752="Chennai Express",1050,C1752="Chennai Intercity",350,C1752="Chennai Vande Bharat",350,C1752="Cheran Express",500,C1752="Coimbatore Express",520,C1752="Coimbatore Intercity",350,C1752="Coromandel Express",1650,C1752="Devagiri Express",1200,C1752="Dibrugarh Rajdhani",2000,C1752="Duronto Express",1450,C1752="Express",600,C1752="Garib Rath",1200,C1752="Gatimaan Express",200,C1752="Rajdhani",1450,C1752="Sanghamitra Express",1900,C1752="Sbc Guwahati Express",1650,C1752="Sealdah Duronto",1200,C1752="Sealdah Rajdhani",1450,C1752="Semi-Sleeper",400,C1752="Shatabdi",500,C1752="Sleeper",350,C1752="Super Luxury",500,C1752="Swarna Jayanti Rajdhani",1600,C1752="Tamil Nadu Exp",1050,C1752="Vande Bharat",700,C1752="Vikramshila Express",1250,C1752="Volvo AC",450,TRUE,"Unknown")</f>
        <v>1050</v>
      </c>
      <c r="H1752" s="2" cm="1">
        <f t="array" ref="H1752">_xlfn.IFS(C1752="Golden Temple Mail",1200,C1752="Guruvayur Express",950,C1752="Guwahati Sbc Express",1100,C1752="Howrah Duronto",800,C1752="Howrah Mail",1400,C1752="Howrah Rajdhani",900,C1752="Kamrup Express",1150,C1752="Kerala Express",1000,C1752="Kolkata Rajdhani",900,C1752="Kovai Express",750,C1752="Mumbai Chennai Mail",1300,C1752="Mumbai Rajdhani",950,C1752="Mumbai Vande Bharat",700,C1752="Nagercoil Express",980,C1752="August Kranti Rajdhani",1200,C1752="Chennai Express",1050,C1752="Chennai Intercity",850,C1752="Chennai Vande Bharat",700,C1752="Cheran Express",880,C1752="Coimbatore Express",920,C1752="Coimbatore Intercity",850,C1752="Coromandel Express",1080,C1752="Devagiri Express",970,C1752="Dibrugarh Rajdhani",1200,C1752="Duronto Express",950,C1752="Express",600,C1752="Garib Rath",880,C1752="Gatimaan Express",650,C1752="Rajdhani",950,C1752="Sanghamitra Express",1150,C1752="Sbc Guwahati Express",1100,C1752="Sealdah Duronto",900,C1752="Sealdah Rajdhani",950,C1752="Semi-Sleeper",400,C1752="Shatabdi",700,C1752="Sleeper",350,C1752="Super Luxury",500,C1752="Swarna Jayanti Rajdhani",960,C1752="Tamil Nadu Exp",1050,C1752="Vande Bharat",700,C1752="Vikramshila Express",980,C1752="Volvo AC",450,TRUE,"Unknown")</f>
        <v>1050</v>
      </c>
      <c r="I1752" t="s">
        <v>74</v>
      </c>
      <c r="J1752" t="s">
        <v>46</v>
      </c>
      <c r="M1752">
        <v>9</v>
      </c>
      <c r="N1752" t="s">
        <v>1064</v>
      </c>
    </row>
    <row r="1753" spans="1:14">
      <c r="A1753">
        <v>12679</v>
      </c>
      <c r="B1753" t="s">
        <v>1062</v>
      </c>
      <c r="C1753" t="s">
        <v>1304</v>
      </c>
      <c r="D1753" s="2" t="str" cm="1">
        <f t="array" ref="D1753">_xlfn.IFS(C1753="Golden Temple Mail","Amritsar",C1753="Guruvayur Express","Guruvayur",C1753="Guwahati Sbc Express","Guwahati",C1753="Howrah Duronto","Howrah",C1753="Howrah Mail","Howrah",C1753="Howrah Rajdhani","Howrah",C1753="Kamrup Express","Dibrugarh",C1753="Kerala Express","Thiruvananthapuram",C1753="Kolkata Rajdhani","Kolkata",C1753="Kovai Express","Coimbatore",C1753="Mumbai Chennai Mail","Mumbai",C1753="Mumbai Rajdhani","Mumbai",C1753="Mumbai Vande Bharat","Mumbai",C1753="Nagercoil Express","Nagercoil",C1753="August Kranti Rajdhani","Mumbai",C1753="Chennai Express","Chennai",C1753="Chennai Intercity","Chennai",C1753="Chennai Vande Bharat","Chennai",C1753="Cheran Express","Coimbatore",C1753="Coimbatore Express","Coimbatore",C1753="Coimbatore Intercity","Coimbatore",C1753="Coromandel Express","Kolkata",C1753="Devagiri Express","Secunderabad",C1753="Dibrugarh Rajdhani","Dibrugarh",C1753="Duronto Express","Multiple",C1753="Express","Generic",C1753="Garib Rath","Varies",C1753="Gatimaan Express","Delhi",C1753="Rajdhani","Multiple",C1753="Sanghamitra Express","Patna",C1753="Sbc Guwahati Express","Guwahati",C1753="Sealdah Duronto","Sealdah",C1753="Sealdah Rajdhani","Sealdah",C1753="Semi-Sleeper","Bus Type",C1753="Shatabdi","Multiple",C1753="Sleeper","Bus Type",C1753="Super Luxury","Bus Type",C1753="Swarna Jayanti Rajdhani","Ahmedabad",C1753="Tamil Nadu Exp","Chennai",C1753="Vande Bharat","Multiple",C1753="Vikramshila Express","Bhagalpur",C1753="Volvo AC","Bus Type",TRUE,"Unknown")</f>
        <v>Coimbatore</v>
      </c>
      <c r="E1753" s="1">
        <v>45457</v>
      </c>
      <c r="F1753">
        <v>40.24</v>
      </c>
      <c r="G1753" s="2" cm="1">
        <f t="array" ref="G1753">_xlfn.IFS(C1753="Golden Temple Mail",1800,C1753="Guruvayur Express",1450,C1753="Guwahati Sbc Express",1650,C1753="Howrah Duronto",1200,C1753="Howrah Mail",2000,C1753="Howrah Rajdhani",1450,C1753="Kamrup Express",1700,C1753="Kerala Express",1600,C1753="Kolkata Rajdhani",1450,C1753="Kovai Express",500,C1753="Mumbai Chennai Mail",1250,C1753="Mumbai Rajdhani",1450,C1753="Mumbai Vande Bharat",700,C1753="Nagercoil Express",1350,C1753="August Kranti Rajdhani",1300,C1753="Chennai Express",1050,C1753="Chennai Intercity",350,C1753="Chennai Vande Bharat",350,C1753="Cheran Express",500,C1753="Coimbatore Express",520,C1753="Coimbatore Intercity",350,C1753="Coromandel Express",1650,C1753="Devagiri Express",1200,C1753="Dibrugarh Rajdhani",2000,C1753="Duronto Express",1450,C1753="Express",600,C1753="Garib Rath",1200,C1753="Gatimaan Express",200,C1753="Rajdhani","1450",C1753="Sanghamitra Express",1900,C1753="Sbc Guwahati Express",1650,C1753="Sealdah Duronto",1200,C1753="Sealdah Rajdhani",1450,C1753="Semi-Sleeper",400,C1753="Shatabdi",500,C1753="Sleeper",350,C1753="Super Luxury",500,C1753="Swarna Jayanti Rajdhani",1600,C1753="Tamil Nadu Exp",1050,C1753="Vande Bharat",700,C1753="Vikramshila Express",1250,C1753="Volvo AC",450,TRUE,"Unknown")</f>
        <v>350</v>
      </c>
      <c r="H1753" s="2" cm="1">
        <f t="array" ref="H1753">_xlfn.IFS(C1753="Golden Temple Mail",1200,C1753="Guruvayur Express",950,C1753="Guwahati Sbc Express",1100,C1753="Howrah Duronto",800,C1753="Howrah Mail",1400,C1753="Howrah Rajdhani",900,C1753="Kamrup Express",1150,C1753="Kerala Express",1000,C1753="Kolkata Rajdhani",900,C1753="Kovai Express",750,C1753="Mumbai Chennai Mail",1300,C1753="Mumbai Rajdhani",950,C1753="Mumbai Vande Bharat",700,C1753="Nagercoil Express",980,C1753="Chennai Express",1050,C1753="Chennai Intercity",850,C1753="Chennai Vande Bharat",700,C1753="Cheran Express",880,C1753="Coimbatore Express",920,C1753="Coimbatore Intercity",850,C1753="Coromandel Express",1080,C1753="Devagiri Express",970,C1753="Dibrugarh Rajdhani",1200,C1753="Duronto Express",950,C1753="Express",600,C1753="Garib Rath",880,C1753="Gatimaan Express",650,C1753="Rajdhani",950,C1753="Sanghamitra Express",1150,C1753="Sbc Guwahati Express",1100,C1753="Sealdah Duronto",900,C1753="Sealdah Rajdhani",950,C1753="Semi-Sleeper",400,C1753="Shatabdi",700,C1753="Sleeper",350,C1753="Super Luxury",500,C1753="Swarna Jayanti Rajdhani",960,C1753="Tamil Nadu Exp",1050,C1753="Vande Bharat",700,C1753="Vikramshila Express",980,C1753="Volvo AC",450,TRUE,"Unknown")</f>
        <v>850</v>
      </c>
      <c r="I1753" t="s">
        <v>71</v>
      </c>
      <c r="J1753" t="s">
        <v>39</v>
      </c>
      <c r="M1753">
        <v>2</v>
      </c>
      <c r="N1753" t="s">
        <v>1064</v>
      </c>
    </row>
    <row r="1754" spans="1:14">
      <c r="A1754">
        <v>12679</v>
      </c>
      <c r="B1754" t="s">
        <v>1066</v>
      </c>
      <c r="C1754" t="s">
        <v>1304</v>
      </c>
      <c r="D1754" s="2" t="str" cm="1">
        <f t="array" ref="D1754">_xlfn.IFS(C1754="Golden Temple Mail","Amritsar",C1754="Guruvayur Express","Guruvayur",C1754="Guwahati Sbc Express","Guwahati",C1754="Howrah Duronto","Howrah",C1754="Howrah Mail","Howrah",C1754="Howrah Rajdhani","Howrah",C1754="Kamrup Express","Dibrugarh",C1754="Kerala Express","Thiruvananthapuram",C1754="Kolkata Rajdhani","Kolkata",C1754="Kovai Express","Coimbatore",C1754="Mumbai Chennai Mail","Mumbai",C1754="Mumbai Rajdhani","Mumbai",C1754="Mumbai Vande Bharat","Mumbai",C1754="Nagercoil Express","Nagercoil",C1754="August Kranti Rajdhani","Mumbai",C1754="Chennai Express","Chennai",C1754="Chennai Intercity","Chennai",C1754="Chennai Vande Bharat","Chennai",C1754="Cheran Express","Coimbatore",C1754="Coimbatore Express","Coimbatore",C1754="Coimbatore Intercity","Coimbatore",C1754="Coromandel Express","Kolkata",C1754="Devagiri Express","Secunderabad",C1754="Dibrugarh Rajdhani","Dibrugarh",C1754="Duronto Express","Multiple",C1754="Express","Generic",C1754="Garib Rath","Varies",C1754="Gatimaan Express","Delhi",C1754="Rajdhani","Multiple",C1754="Sanghamitra Express","Patna",C1754="Sbc Guwahati Express","Guwahati",C1754="Sealdah Duronto","Sealdah",C1754="Sealdah Rajdhani","Sealdah",C1754="Semi-Sleeper","Bus Type",C1754="Shatabdi","Multiple",C1754="Sleeper","Bus Type",C1754="Super Luxury","Bus Type",C1754="Swarna Jayanti Rajdhani","Ahmedabad",C1754="Tamil Nadu Exp","Chennai",C1754="Vande Bharat","Multiple",C1754="Vikramshila Express","Bhagalpur",C1754="Volvo AC","Bus Type",TRUE,"Unknown")</f>
        <v>Coimbatore</v>
      </c>
      <c r="E1754" s="1">
        <v>45341</v>
      </c>
      <c r="F1754">
        <v>100</v>
      </c>
      <c r="G1754" s="2" cm="1">
        <f t="array" ref="G1754">_xlfn.IFS(C1754="Golden Temple Mail",1800,C1754="Guruvayur Express",1450,C1754="Guwahati Sbc Express",1650,C1754="Howrah Duronto",1200,C1754="Howrah Mail",2000,C1754="Howrah Rajdhani",1450,C1754="Kamrup Express",1700,C1754="Kerala Express",1600,C1754="Kolkata Rajdhani",1450,C1754="Kovai Express",500,C1754="Mumbai Chennai Mail",1250,C1754="Mumbai Rajdhani",1450,C1754="Mumbai Vande Bharat",700,C1754="Nagercoil Express",1350,C1754="August Kranti Rajdhani",1300,C1754="Chennai Express",1050,C1754="Chennai Intercity",350,C1754="Chennai Vande Bharat",350,C1754="Cheran Express",500,C1754="Coimbatore Express",520,C1754="Coimbatore Intercity",350,C1754="Coromandel Express",1650,C1754="Devagiri Express",1200,C1754="Dibrugarh Rajdhani",2000,C1754="Duronto Express",1450,C1754="Express",600,C1754="Garib Rath",1200,C1754="Gatimaan Express",200,C1754="Rajdhani",1450,C1754="Sanghamitra Express",1900,C1754="Sbc Guwahati Express",1650,C1754="Sealdah Duronto",1200,C1754="Sealdah Rajdhani",1450,C1754="Semi-Sleeper",400,C1754="Shatabdi",500,C1754="Sleeper",350,C1754="Super Luxury",500,C1754="Swarna Jayanti Rajdhani",1600,C1754="Tamil Nadu Exp",1050,C1754="Vande Bharat",700,C1754="Vikramshila Express",1250,C1754="Volvo AC",450,TRUE,"Unknown")</f>
        <v>350</v>
      </c>
      <c r="H1754" s="2" cm="1">
        <f t="array" ref="H1754">_xlfn.IFS(C1754="Golden Temple Mail",1200,C1754="Guruvayur Express",950,C1754="Guwahati Sbc Express",1100,C1754="Howrah Duronto",800,C1754="Howrah Mail",1400,C1754="Howrah Rajdhani",900,C1754="Kamrup Express",1150,C1754="Kerala Express",1000,C1754="Kolkata Rajdhani",900,C1754="Kovai Express",750,C1754="Mumbai Chennai Mail",1300,C1754="Mumbai Rajdhani",950,C1754="Mumbai Vande Bharat",700,C1754="Nagercoil Express",980,C1754="August Kranti Rajdhani",1200,C1754="Chennai Express",1050,C1754="Chennai Intercity",850,C1754="Chennai Vande Bharat",700,C1754="Cheran Express",880,C1754="Coimbatore Express",920,C1754="Coimbatore Intercity",850,C1754="Coromandel Express",1080,C1754="Devagiri Express",970,C1754="Dibrugarh Rajdhani",1200,C1754="Duronto Express",950,C1754="Express",600,C1754="Garib Rath",880,C1754="Gatimaan Express",650,C1754="Rajdhani",950,C1754="Sanghamitra Express",1150,C1754="Sbc Guwahati Express",1100,C1754="Sealdah Duronto",900,C1754="Sealdah Rajdhani",950,C1754="Semi-Sleeper",400,C1754="Shatabdi",700,C1754="Sleeper",350,C1754="Super Luxury",500,C1754="Swarna Jayanti Rajdhani",960,C1754="Tamil Nadu Exp",1050,C1754="Vande Bharat",700,C1754="Vikramshila Express",980,C1754="Volvo AC",450,TRUE,"Unknown")</f>
        <v>850</v>
      </c>
      <c r="I1754" t="s">
        <v>48</v>
      </c>
      <c r="J1754" t="s">
        <v>42</v>
      </c>
      <c r="M1754">
        <v>16</v>
      </c>
      <c r="N1754" t="s">
        <v>1064</v>
      </c>
    </row>
    <row r="1755" spans="1:14">
      <c r="A1755">
        <v>12679</v>
      </c>
      <c r="B1755" t="s">
        <v>1067</v>
      </c>
      <c r="C1755" t="s">
        <v>1304</v>
      </c>
      <c r="D1755" s="2" t="str" cm="1">
        <f t="array" ref="D1755">_xlfn.IFS(C1755="Golden Temple Mail","Amritsar",C1755="Guruvayur Express","Guruvayur",C1755="Guwahati Sbc Express","Guwahati",C1755="Howrah Duronto","Howrah",C1755="Howrah Mail","Howrah",C1755="Howrah Rajdhani","Howrah",C1755="Kamrup Express","Dibrugarh",C1755="Kerala Express","Thiruvananthapuram",C1755="Kolkata Rajdhani","Kolkata",C1755="Kovai Express","Coimbatore",C1755="Mumbai Chennai Mail","Mumbai",C1755="Mumbai Rajdhani","Mumbai",C1755="Mumbai Vande Bharat","Mumbai",C1755="Nagercoil Express","Nagercoil",C1755="August Kranti Rajdhani","Mumbai",C1755="Chennai Express","Chennai",C1755="Chennai Intercity","Chennai",C1755="Chennai Vande Bharat","Chennai",C1755="Cheran Express","Coimbatore",C1755="Coimbatore Express","Coimbatore",C1755="Coimbatore Intercity","Coimbatore",C1755="Coromandel Express","Kolkata",C1755="Devagiri Express","Secunderabad",C1755="Dibrugarh Rajdhani","Dibrugarh",C1755="Duronto Express","Multiple",C1755="Express","Generic",C1755="Garib Rath","Varies",C1755="Gatimaan Express","Delhi",C1755="Rajdhani","Multiple",C1755="Sanghamitra Express","Patna",C1755="Sbc Guwahati Express","Guwahati",C1755="Sealdah Duronto","Sealdah",C1755="Sealdah Rajdhani","Sealdah",C1755="Semi-Sleeper","Bus Type",C1755="Shatabdi","Multiple",C1755="Sleeper","Bus Type",C1755="Super Luxury","Bus Type",C1755="Swarna Jayanti Rajdhani","Ahmedabad",C1755="Tamil Nadu Exp","Chennai",C1755="Vande Bharat","Multiple",C1755="Vikramshila Express","Bhagalpur",C1755="Volvo AC","Bus Type",TRUE,"Unknown")</f>
        <v>Coimbatore</v>
      </c>
      <c r="E1755" s="1">
        <v>45369</v>
      </c>
      <c r="F1755">
        <v>77.23</v>
      </c>
      <c r="G1755" s="2" cm="1">
        <f t="array" ref="G1755">_xlfn.IFS(C1755="Golden Temple Mail",1800,C1755="Guruvayur Express",1450,C1755="Guwahati Sbc Express",1650,C1755="Howrah Duronto",1200,C1755="Howrah Mail",2000,C1755="Howrah Rajdhani",1450,C1755="Kamrup Express",1700,C1755="Kerala Express",1600,C1755="Kolkata Rajdhani",1450,C1755="Kovai Express",500,C1755="Mumbai Chennai Mail",1250,C1755="Mumbai Rajdhani",1450,C1755="Mumbai Vande Bharat",700,C1755="Nagercoil Express",1350,C1755="August Kranti Rajdhani",1300,C1755="Chennai Express",1050,C1755="Chennai Intercity",350,C1755="Chennai Vande Bharat",350,C1755="Cheran Express",500,C1755="Coimbatore Express",520,C1755="Coimbatore Intercity",350,C1755="Coromandel Express",1650,C1755="Devagiri Express",1200,C1755="Dibrugarh Rajdhani",2000,C1755="Duronto Express",1450,C1755="Express",600,C1755="Garib Rath",1200,C1755="Gatimaan Express",200,C1755="Rajdhani","1450",C1755="Sanghamitra Express",1900,C1755="Sbc Guwahati Express",1650,C1755="Sealdah Duronto",1200,C1755="Sealdah Rajdhani",1450,C1755="Semi-Sleeper",400,C1755="Shatabdi",500,C1755="Sleeper",350,C1755="Super Luxury",500,C1755="Swarna Jayanti Rajdhani",1600,C1755="Tamil Nadu Exp",1050,C1755="Vande Bharat",700,C1755="Vikramshila Express",1250,C1755="Volvo AC",450,TRUE,"Unknown")</f>
        <v>350</v>
      </c>
      <c r="H1755" s="2" cm="1">
        <f t="array" ref="H1755">_xlfn.IFS(C1755="Golden Temple Mail",1200,C1755="Guruvayur Express",950,C1755="Guwahati Sbc Express",1100,C1755="Howrah Duronto",800,C1755="Howrah Mail",1400,C1755="Howrah Rajdhani",900,C1755="Kamrup Express",1150,C1755="Kerala Express",1000,C1755="Kolkata Rajdhani",900,C1755="Kovai Express",750,C1755="Mumbai Chennai Mail",1300,C1755="Mumbai Rajdhani",950,C1755="Mumbai Vande Bharat",700,C1755="Nagercoil Express",980,C1755="Chennai Express",1050,C1755="Chennai Intercity",850,C1755="Chennai Vande Bharat",700,C1755="Cheran Express",880,C1755="Coimbatore Express",920,C1755="Coimbatore Intercity",850,C1755="Coromandel Express",1080,C1755="Devagiri Express",970,C1755="Dibrugarh Rajdhani",1200,C1755="Duronto Express",950,C1755="Express",600,C1755="Garib Rath",880,C1755="Gatimaan Express",650,C1755="Rajdhani",950,C1755="Sanghamitra Express",1150,C1755="Sbc Guwahati Express",1100,C1755="Sealdah Duronto",900,C1755="Sealdah Rajdhani",950,C1755="Semi-Sleeper",400,C1755="Shatabdi",700,C1755="Sleeper",350,C1755="Super Luxury",500,C1755="Swarna Jayanti Rajdhani",960,C1755="Tamil Nadu Exp",1050,C1755="Vande Bharat",700,C1755="Vikramshila Express",980,C1755="Volvo AC",450,TRUE,"Unknown")</f>
        <v>850</v>
      </c>
      <c r="I1755" t="s">
        <v>59</v>
      </c>
      <c r="J1755" t="s">
        <v>42</v>
      </c>
      <c r="M1755">
        <v>20</v>
      </c>
      <c r="N1755" t="s">
        <v>1064</v>
      </c>
    </row>
    <row r="1756" spans="1:14">
      <c r="A1756">
        <v>12679</v>
      </c>
      <c r="B1756" t="s">
        <v>1305</v>
      </c>
      <c r="C1756" t="s">
        <v>1304</v>
      </c>
      <c r="D1756" s="2" t="str" cm="1">
        <f t="array" ref="D1756">_xlfn.IFS(C1756="Golden Temple Mail","Amritsar",C1756="Guruvayur Express","Guruvayur",C1756="Guwahati Sbc Express","Guwahati",C1756="Howrah Duronto","Howrah",C1756="Howrah Mail","Howrah",C1756="Howrah Rajdhani","Howrah",C1756="Kamrup Express","Dibrugarh",C1756="Kerala Express","Thiruvananthapuram",C1756="Kolkata Rajdhani","Kolkata",C1756="Kovai Express","Coimbatore",C1756="Mumbai Chennai Mail","Mumbai",C1756="Mumbai Rajdhani","Mumbai",C1756="Mumbai Vande Bharat","Mumbai",C1756="Nagercoil Express","Nagercoil",C1756="August Kranti Rajdhani","Mumbai",C1756="Chennai Express","Chennai",C1756="Chennai Intercity","Chennai",C1756="Chennai Vande Bharat","Chennai",C1756="Cheran Express","Coimbatore",C1756="Coimbatore Express","Coimbatore",C1756="Coimbatore Intercity","Coimbatore",C1756="Coromandel Express","Kolkata",C1756="Devagiri Express","Secunderabad",C1756="Dibrugarh Rajdhani","Dibrugarh",C1756="Duronto Express","Multiple",C1756="Express","Generic",C1756="Garib Rath","Varies",C1756="Gatimaan Express","Delhi",C1756="Rajdhani","Multiple",C1756="Sanghamitra Express","Patna",C1756="Sbc Guwahati Express","Guwahati",C1756="Sealdah Duronto","Sealdah",C1756="Sealdah Rajdhani","Sealdah",C1756="Semi-Sleeper","Bus Type",C1756="Shatabdi","Multiple",C1756="Sleeper","Bus Type",C1756="Super Luxury","Bus Type",C1756="Swarna Jayanti Rajdhani","Ahmedabad",C1756="Tamil Nadu Exp","Chennai",C1756="Vande Bharat","Multiple",C1756="Vikramshila Express","Bhagalpur",C1756="Volvo AC","Bus Type",TRUE,"Unknown")</f>
        <v>Coimbatore</v>
      </c>
      <c r="E1756" s="1">
        <v>45597</v>
      </c>
      <c r="F1756">
        <v>68.31</v>
      </c>
      <c r="G1756" s="2" cm="1">
        <f t="array" ref="G1756">_xlfn.IFS(C1756="Golden Temple Mail",1800,C1756="Guruvayur Express",1450,C1756="Guwahati Sbc Express",1650,C1756="Howrah Duronto",1200,C1756="Howrah Mail",2000,C1756="Howrah Rajdhani",1450,C1756="Kamrup Express",1700,C1756="Kerala Express",1600,C1756="Kolkata Rajdhani",1450,C1756="Kovai Express",500,C1756="Mumbai Chennai Mail",1250,C1756="Mumbai Rajdhani",1450,C1756="Mumbai Vande Bharat",700,C1756="Nagercoil Express",1350,C1756="August Kranti Rajdhani",1300,C1756="Chennai Express",1050,C1756="Chennai Intercity",350,C1756="Chennai Vande Bharat",350,C1756="Cheran Express",500,C1756="Coimbatore Express",520,C1756="Coimbatore Intercity",350,C1756="Coromandel Express",1650,C1756="Devagiri Express",1200,C1756="Dibrugarh Rajdhani",2000,C1756="Duronto Express",1450,C1756="Express",600,C1756="Garib Rath",1200,C1756="Gatimaan Express",200,C1756="Rajdhani",1450,C1756="Sanghamitra Express",1900,C1756="Sbc Guwahati Express",1650,C1756="Sealdah Duronto",1200,C1756="Sealdah Rajdhani",1450,C1756="Semi-Sleeper",400,C1756="Shatabdi",500,C1756="Sleeper",350,C1756="Super Luxury",500,C1756="Swarna Jayanti Rajdhani",1600,C1756="Tamil Nadu Exp",1050,C1756="Vande Bharat",700,C1756="Vikramshila Express",1250,C1756="Volvo AC",450,TRUE,"Unknown")</f>
        <v>350</v>
      </c>
      <c r="H1756" s="2" cm="1">
        <f t="array" ref="H1756">_xlfn.IFS(C1756="Golden Temple Mail",1200,C1756="Guruvayur Express",950,C1756="Guwahati Sbc Express",1100,C1756="Howrah Duronto",800,C1756="Howrah Mail",1400,C1756="Howrah Rajdhani",900,C1756="Kamrup Express",1150,C1756="Kerala Express",1000,C1756="Kolkata Rajdhani",900,C1756="Kovai Express",750,C1756="Mumbai Chennai Mail",1300,C1756="Mumbai Rajdhani",950,C1756="Mumbai Vande Bharat",700,C1756="Nagercoil Express",980,C1756="August Kranti Rajdhani",1200,C1756="Chennai Express",1050,C1756="Chennai Intercity",850,C1756="Chennai Vande Bharat",700,C1756="Cheran Express",880,C1756="Coimbatore Express",920,C1756="Coimbatore Intercity",850,C1756="Coromandel Express",1080,C1756="Devagiri Express",970,C1756="Dibrugarh Rajdhani",1200,C1756="Duronto Express",950,C1756="Express",600,C1756="Garib Rath",880,C1756="Gatimaan Express",650,C1756="Rajdhani",950,C1756="Sanghamitra Express",1150,C1756="Sbc Guwahati Express",1100,C1756="Sealdah Duronto",900,C1756="Sealdah Rajdhani",950,C1756="Semi-Sleeper",400,C1756="Shatabdi",700,C1756="Sleeper",350,C1756="Super Luxury",500,C1756="Swarna Jayanti Rajdhani",960,C1756="Tamil Nadu Exp",1050,C1756="Vande Bharat",700,C1756="Vikramshila Express",980,C1756="Volvo AC",450,TRUE,"Unknown")</f>
        <v>850</v>
      </c>
      <c r="I1756" t="s">
        <v>18</v>
      </c>
      <c r="J1756" t="s">
        <v>39</v>
      </c>
      <c r="M1756">
        <v>26</v>
      </c>
      <c r="N1756" t="s">
        <v>1064</v>
      </c>
    </row>
    <row r="1757" spans="1:14">
      <c r="A1757">
        <v>12679</v>
      </c>
      <c r="B1757" t="s">
        <v>1068</v>
      </c>
      <c r="C1757" t="s">
        <v>1304</v>
      </c>
      <c r="D1757" s="2" t="str" cm="1">
        <f t="array" ref="D1757">_xlfn.IFS(C1757="Golden Temple Mail","Amritsar",C1757="Guruvayur Express","Guruvayur",C1757="Guwahati Sbc Express","Guwahati",C1757="Howrah Duronto","Howrah",C1757="Howrah Mail","Howrah",C1757="Howrah Rajdhani","Howrah",C1757="Kamrup Express","Dibrugarh",C1757="Kerala Express","Thiruvananthapuram",C1757="Kolkata Rajdhani","Kolkata",C1757="Kovai Express","Coimbatore",C1757="Mumbai Chennai Mail","Mumbai",C1757="Mumbai Rajdhani","Mumbai",C1757="Mumbai Vande Bharat","Mumbai",C1757="Nagercoil Express","Nagercoil",C1757="August Kranti Rajdhani","Mumbai",C1757="Chennai Express","Chennai",C1757="Chennai Intercity","Chennai",C1757="Chennai Vande Bharat","Chennai",C1757="Cheran Express","Coimbatore",C1757="Coimbatore Express","Coimbatore",C1757="Coimbatore Intercity","Coimbatore",C1757="Coromandel Express","Kolkata",C1757="Devagiri Express","Secunderabad",C1757="Dibrugarh Rajdhani","Dibrugarh",C1757="Duronto Express","Multiple",C1757="Express","Generic",C1757="Garib Rath","Varies",C1757="Gatimaan Express","Delhi",C1757="Rajdhani","Multiple",C1757="Sanghamitra Express","Patna",C1757="Sbc Guwahati Express","Guwahati",C1757="Sealdah Duronto","Sealdah",C1757="Sealdah Rajdhani","Sealdah",C1757="Semi-Sleeper","Bus Type",C1757="Shatabdi","Multiple",C1757="Sleeper","Bus Type",C1757="Super Luxury","Bus Type",C1757="Swarna Jayanti Rajdhani","Ahmedabad",C1757="Tamil Nadu Exp","Chennai",C1757="Vande Bharat","Multiple",C1757="Vikramshila Express","Bhagalpur",C1757="Volvo AC","Bus Type",TRUE,"Unknown")</f>
        <v>Coimbatore</v>
      </c>
      <c r="E1757" s="1">
        <v>45440</v>
      </c>
      <c r="F1757">
        <v>49.73</v>
      </c>
      <c r="G1757" s="2" cm="1">
        <f t="array" ref="G1757">_xlfn.IFS(C1757="Golden Temple Mail",1800,C1757="Guruvayur Express",1450,C1757="Guwahati Sbc Express",1650,C1757="Howrah Duronto",1200,C1757="Howrah Mail",2000,C1757="Howrah Rajdhani",1450,C1757="Kamrup Express",1700,C1757="Kerala Express",1600,C1757="Kolkata Rajdhani",1450,C1757="Kovai Express",500,C1757="Mumbai Chennai Mail",1250,C1757="Mumbai Rajdhani",1450,C1757="Mumbai Vande Bharat",700,C1757="Nagercoil Express",1350,C1757="August Kranti Rajdhani",1300,C1757="Chennai Express",1050,C1757="Chennai Intercity",350,C1757="Chennai Vande Bharat",350,C1757="Cheran Express",500,C1757="Coimbatore Express",520,C1757="Coimbatore Intercity",350,C1757="Coromandel Express",1650,C1757="Devagiri Express",1200,C1757="Dibrugarh Rajdhani",2000,C1757="Duronto Express",1450,C1757="Express",600,C1757="Garib Rath",1200,C1757="Gatimaan Express",200,C1757="Rajdhani","1450",C1757="Sanghamitra Express",1900,C1757="Sbc Guwahati Express",1650,C1757="Sealdah Duronto",1200,C1757="Sealdah Rajdhani",1450,C1757="Semi-Sleeper",400,C1757="Shatabdi",500,C1757="Sleeper",350,C1757="Super Luxury",500,C1757="Swarna Jayanti Rajdhani",1600,C1757="Tamil Nadu Exp",1050,C1757="Vande Bharat",700,C1757="Vikramshila Express",1250,C1757="Volvo AC",450,TRUE,"Unknown")</f>
        <v>350</v>
      </c>
      <c r="H1757" s="2" cm="1">
        <f t="array" ref="H1757">_xlfn.IFS(C1757="Golden Temple Mail",1200,C1757="Guruvayur Express",950,C1757="Guwahati Sbc Express",1100,C1757="Howrah Duronto",800,C1757="Howrah Mail",1400,C1757="Howrah Rajdhani",900,C1757="Kamrup Express",1150,C1757="Kerala Express",1000,C1757="Kolkata Rajdhani",900,C1757="Kovai Express",750,C1757="Mumbai Chennai Mail",1300,C1757="Mumbai Rajdhani",950,C1757="Mumbai Vande Bharat",700,C1757="Nagercoil Express",980,C1757="Chennai Express",1050,C1757="Chennai Intercity",850,C1757="Chennai Vande Bharat",700,C1757="Cheran Express",880,C1757="Coimbatore Express",920,C1757="Coimbatore Intercity",850,C1757="Coromandel Express",1080,C1757="Devagiri Express",970,C1757="Dibrugarh Rajdhani",1200,C1757="Duronto Express",950,C1757="Express",600,C1757="Garib Rath",880,C1757="Gatimaan Express",650,C1757="Rajdhani",950,C1757="Sanghamitra Express",1150,C1757="Sbc Guwahati Express",1100,C1757="Sealdah Duronto",900,C1757="Sealdah Rajdhani",950,C1757="Semi-Sleeper",400,C1757="Shatabdi",700,C1757="Sleeper",350,C1757="Super Luxury",500,C1757="Swarna Jayanti Rajdhani",960,C1757="Tamil Nadu Exp",1050,C1757="Vande Bharat",700,C1757="Vikramshila Express",980,C1757="Volvo AC",450,TRUE,"Unknown")</f>
        <v>850</v>
      </c>
      <c r="I1757" t="s">
        <v>62</v>
      </c>
      <c r="J1757" t="s">
        <v>19</v>
      </c>
      <c r="M1757">
        <v>15</v>
      </c>
      <c r="N1757" t="s">
        <v>1064</v>
      </c>
    </row>
    <row r="1758" spans="1:14">
      <c r="A1758">
        <v>12679</v>
      </c>
      <c r="B1758" t="s">
        <v>1306</v>
      </c>
      <c r="C1758" t="s">
        <v>1304</v>
      </c>
      <c r="D1758" s="2" t="str" cm="1">
        <f t="array" ref="D1758">_xlfn.IFS(C1758="Golden Temple Mail","Amritsar",C1758="Guruvayur Express","Guruvayur",C1758="Guwahati Sbc Express","Guwahati",C1758="Howrah Duronto","Howrah",C1758="Howrah Mail","Howrah",C1758="Howrah Rajdhani","Howrah",C1758="Kamrup Express","Dibrugarh",C1758="Kerala Express","Thiruvananthapuram",C1758="Kolkata Rajdhani","Kolkata",C1758="Kovai Express","Coimbatore",C1758="Mumbai Chennai Mail","Mumbai",C1758="Mumbai Rajdhani","Mumbai",C1758="Mumbai Vande Bharat","Mumbai",C1758="Nagercoil Express","Nagercoil",C1758="August Kranti Rajdhani","Mumbai",C1758="Chennai Express","Chennai",C1758="Chennai Intercity","Chennai",C1758="Chennai Vande Bharat","Chennai",C1758="Cheran Express","Coimbatore",C1758="Coimbatore Express","Coimbatore",C1758="Coimbatore Intercity","Coimbatore",C1758="Coromandel Express","Kolkata",C1758="Devagiri Express","Secunderabad",C1758="Dibrugarh Rajdhani","Dibrugarh",C1758="Duronto Express","Multiple",C1758="Express","Generic",C1758="Garib Rath","Varies",C1758="Gatimaan Express","Delhi",C1758="Rajdhani","Multiple",C1758="Sanghamitra Express","Patna",C1758="Sbc Guwahati Express","Guwahati",C1758="Sealdah Duronto","Sealdah",C1758="Sealdah Rajdhani","Sealdah",C1758="Semi-Sleeper","Bus Type",C1758="Shatabdi","Multiple",C1758="Sleeper","Bus Type",C1758="Super Luxury","Bus Type",C1758="Swarna Jayanti Rajdhani","Ahmedabad",C1758="Tamil Nadu Exp","Chennai",C1758="Vande Bharat","Multiple",C1758="Vikramshila Express","Bhagalpur",C1758="Volvo AC","Bus Type",TRUE,"Unknown")</f>
        <v>Coimbatore</v>
      </c>
      <c r="E1758" s="1">
        <v>45505</v>
      </c>
      <c r="F1758">
        <v>53.61</v>
      </c>
      <c r="G1758" s="2" cm="1">
        <f t="array" ref="G1758">_xlfn.IFS(C1758="Golden Temple Mail",1800,C1758="Guruvayur Express",1450,C1758="Guwahati Sbc Express",1650,C1758="Howrah Duronto",1200,C1758="Howrah Mail",2000,C1758="Howrah Rajdhani",1450,C1758="Kamrup Express",1700,C1758="Kerala Express",1600,C1758="Kolkata Rajdhani",1450,C1758="Kovai Express",500,C1758="Mumbai Chennai Mail",1250,C1758="Mumbai Rajdhani",1450,C1758="Mumbai Vande Bharat",700,C1758="Nagercoil Express",1350,C1758="August Kranti Rajdhani",1300,C1758="Chennai Express",1050,C1758="Chennai Intercity",350,C1758="Chennai Vande Bharat",350,C1758="Cheran Express",500,C1758="Coimbatore Express",520,C1758="Coimbatore Intercity",350,C1758="Coromandel Express",1650,C1758="Devagiri Express",1200,C1758="Dibrugarh Rajdhani",2000,C1758="Duronto Express",1450,C1758="Express",600,C1758="Garib Rath",1200,C1758="Gatimaan Express",200,C1758="Rajdhani",1450,C1758="Sanghamitra Express",1900,C1758="Sbc Guwahati Express",1650,C1758="Sealdah Duronto",1200,C1758="Sealdah Rajdhani",1450,C1758="Semi-Sleeper",400,C1758="Shatabdi",500,C1758="Sleeper",350,C1758="Super Luxury",500,C1758="Swarna Jayanti Rajdhani",1600,C1758="Tamil Nadu Exp",1050,C1758="Vande Bharat",700,C1758="Vikramshila Express",1250,C1758="Volvo AC",450,TRUE,"Unknown")</f>
        <v>350</v>
      </c>
      <c r="H1758" s="2" cm="1">
        <f t="array" ref="H1758">_xlfn.IFS(C1758="Golden Temple Mail",1200,C1758="Guruvayur Express",950,C1758="Guwahati Sbc Express",1100,C1758="Howrah Duronto",800,C1758="Howrah Mail",1400,C1758="Howrah Rajdhani",900,C1758="Kamrup Express",1150,C1758="Kerala Express",1000,C1758="Kolkata Rajdhani",900,C1758="Kovai Express",750,C1758="Mumbai Chennai Mail",1300,C1758="Mumbai Rajdhani",950,C1758="Mumbai Vande Bharat",700,C1758="Nagercoil Express",980,C1758="August Kranti Rajdhani",1200,C1758="Chennai Express",1050,C1758="Chennai Intercity",850,C1758="Chennai Vande Bharat",700,C1758="Cheran Express",880,C1758="Coimbatore Express",920,C1758="Coimbatore Intercity",850,C1758="Coromandel Express",1080,C1758="Devagiri Express",970,C1758="Dibrugarh Rajdhani",1200,C1758="Duronto Express",950,C1758="Express",600,C1758="Garib Rath",880,C1758="Gatimaan Express",650,C1758="Rajdhani",950,C1758="Sanghamitra Express",1150,C1758="Sbc Guwahati Express",1100,C1758="Sealdah Duronto",900,C1758="Sealdah Rajdhani",950,C1758="Semi-Sleeper",400,C1758="Shatabdi",700,C1758="Sleeper",350,C1758="Super Luxury",500,C1758="Swarna Jayanti Rajdhani",960,C1758="Tamil Nadu Exp",1050,C1758="Vande Bharat",700,C1758="Vikramshila Express",980,C1758="Volvo AC",450,TRUE,"Unknown")</f>
        <v>850</v>
      </c>
      <c r="I1758" t="s">
        <v>55</v>
      </c>
      <c r="J1758" t="s">
        <v>26</v>
      </c>
      <c r="M1758">
        <v>24</v>
      </c>
      <c r="N1758" t="s">
        <v>1064</v>
      </c>
    </row>
    <row r="1759" spans="1:14">
      <c r="A1759">
        <v>12679</v>
      </c>
      <c r="B1759" t="s">
        <v>1273</v>
      </c>
      <c r="C1759" t="s">
        <v>1304</v>
      </c>
      <c r="D1759" s="2" t="str" cm="1">
        <f t="array" ref="D1759">_xlfn.IFS(C1759="Golden Temple Mail","Amritsar",C1759="Guruvayur Express","Guruvayur",C1759="Guwahati Sbc Express","Guwahati",C1759="Howrah Duronto","Howrah",C1759="Howrah Mail","Howrah",C1759="Howrah Rajdhani","Howrah",C1759="Kamrup Express","Dibrugarh",C1759="Kerala Express","Thiruvananthapuram",C1759="Kolkata Rajdhani","Kolkata",C1759="Kovai Express","Coimbatore",C1759="Mumbai Chennai Mail","Mumbai",C1759="Mumbai Rajdhani","Mumbai",C1759="Mumbai Vande Bharat","Mumbai",C1759="Nagercoil Express","Nagercoil",C1759="August Kranti Rajdhani","Mumbai",C1759="Chennai Express","Chennai",C1759="Chennai Intercity","Chennai",C1759="Chennai Vande Bharat","Chennai",C1759="Cheran Express","Coimbatore",C1759="Coimbatore Express","Coimbatore",C1759="Coimbatore Intercity","Coimbatore",C1759="Coromandel Express","Kolkata",C1759="Devagiri Express","Secunderabad",C1759="Dibrugarh Rajdhani","Dibrugarh",C1759="Duronto Express","Multiple",C1759="Express","Generic",C1759="Garib Rath","Varies",C1759="Gatimaan Express","Delhi",C1759="Rajdhani","Multiple",C1759="Sanghamitra Express","Patna",C1759="Sbc Guwahati Express","Guwahati",C1759="Sealdah Duronto","Sealdah",C1759="Sealdah Rajdhani","Sealdah",C1759="Semi-Sleeper","Bus Type",C1759="Shatabdi","Multiple",C1759="Sleeper","Bus Type",C1759="Super Luxury","Bus Type",C1759="Swarna Jayanti Rajdhani","Ahmedabad",C1759="Tamil Nadu Exp","Chennai",C1759="Vande Bharat","Multiple",C1759="Vikramshila Express","Bhagalpur",C1759="Volvo AC","Bus Type",TRUE,"Unknown")</f>
        <v>Coimbatore</v>
      </c>
      <c r="E1759" s="1">
        <v>45426</v>
      </c>
      <c r="F1759">
        <v>67.6</v>
      </c>
      <c r="G1759" s="2" cm="1">
        <f t="array" ref="G1759">_xlfn.IFS(C1759="Golden Temple Mail",1800,C1759="Guruvayur Express",1450,C1759="Guwahati Sbc Express",1650,C1759="Howrah Duronto",1200,C1759="Howrah Mail",2000,C1759="Howrah Rajdhani",1450,C1759="Kamrup Express",1700,C1759="Kerala Express",1600,C1759="Kolkata Rajdhani",1450,C1759="Kovai Express",500,C1759="Mumbai Chennai Mail",1250,C1759="Mumbai Rajdhani",1450,C1759="Mumbai Vande Bharat",700,C1759="Nagercoil Express",1350,C1759="August Kranti Rajdhani",1300,C1759="Chennai Express",1050,C1759="Chennai Intercity",350,C1759="Chennai Vande Bharat",350,C1759="Cheran Express",500,C1759="Coimbatore Express",520,C1759="Coimbatore Intercity",350,C1759="Coromandel Express",1650,C1759="Devagiri Express",1200,C1759="Dibrugarh Rajdhani",2000,C1759="Duronto Express",1450,C1759="Express",600,C1759="Garib Rath",1200,C1759="Gatimaan Express",200,C1759="Rajdhani","1450",C1759="Sanghamitra Express",1900,C1759="Sbc Guwahati Express",1650,C1759="Sealdah Duronto",1200,C1759="Sealdah Rajdhani",1450,C1759="Semi-Sleeper",400,C1759="Shatabdi",500,C1759="Sleeper",350,C1759="Super Luxury",500,C1759="Swarna Jayanti Rajdhani",1600,C1759="Tamil Nadu Exp",1050,C1759="Vande Bharat",700,C1759="Vikramshila Express",1250,C1759="Volvo AC",450,TRUE,"Unknown")</f>
        <v>350</v>
      </c>
      <c r="H1759" s="2" cm="1">
        <f t="array" ref="H1759">_xlfn.IFS(C1759="Golden Temple Mail",1200,C1759="Guruvayur Express",950,C1759="Guwahati Sbc Express",1100,C1759="Howrah Duronto",800,C1759="Howrah Mail",1400,C1759="Howrah Rajdhani",900,C1759="Kamrup Express",1150,C1759="Kerala Express",1000,C1759="Kolkata Rajdhani",900,C1759="Kovai Express",750,C1759="Mumbai Chennai Mail",1300,C1759="Mumbai Rajdhani",950,C1759="Mumbai Vande Bharat",700,C1759="Nagercoil Express",980,C1759="Chennai Express",1050,C1759="Chennai Intercity",850,C1759="Chennai Vande Bharat",700,C1759="Cheran Express",880,C1759="Coimbatore Express",920,C1759="Coimbatore Intercity",850,C1759="Coromandel Express",1080,C1759="Devagiri Express",970,C1759="Dibrugarh Rajdhani",1200,C1759="Duronto Express",950,C1759="Express",600,C1759="Garib Rath",880,C1759="Gatimaan Express",650,C1759="Rajdhani",950,C1759="Sanghamitra Express",1150,C1759="Sbc Guwahati Express",1100,C1759="Sealdah Duronto",900,C1759="Sealdah Rajdhani",950,C1759="Semi-Sleeper",400,C1759="Shatabdi",700,C1759="Sleeper",350,C1759="Super Luxury",500,C1759="Swarna Jayanti Rajdhani",960,C1759="Tamil Nadu Exp",1050,C1759="Vande Bharat",700,C1759="Vikramshila Express",980,C1759="Volvo AC",450,TRUE,"Unknown")</f>
        <v>850</v>
      </c>
      <c r="I1759" t="s">
        <v>62</v>
      </c>
      <c r="J1759" t="s">
        <v>19</v>
      </c>
      <c r="M1759">
        <v>28</v>
      </c>
      <c r="N1759" t="s">
        <v>1064</v>
      </c>
    </row>
    <row r="1760" spans="1:14">
      <c r="A1760">
        <v>12679</v>
      </c>
      <c r="B1760" t="s">
        <v>1307</v>
      </c>
      <c r="C1760" t="s">
        <v>1304</v>
      </c>
      <c r="D1760" s="2" t="str" cm="1">
        <f t="array" ref="D1760">_xlfn.IFS(C1760="Golden Temple Mail","Amritsar",C1760="Guruvayur Express","Guruvayur",C1760="Guwahati Sbc Express","Guwahati",C1760="Howrah Duronto","Howrah",C1760="Howrah Mail","Howrah",C1760="Howrah Rajdhani","Howrah",C1760="Kamrup Express","Dibrugarh",C1760="Kerala Express","Thiruvananthapuram",C1760="Kolkata Rajdhani","Kolkata",C1760="Kovai Express","Coimbatore",C1760="Mumbai Chennai Mail","Mumbai",C1760="Mumbai Rajdhani","Mumbai",C1760="Mumbai Vande Bharat","Mumbai",C1760="Nagercoil Express","Nagercoil",C1760="August Kranti Rajdhani","Mumbai",C1760="Chennai Express","Chennai",C1760="Chennai Intercity","Chennai",C1760="Chennai Vande Bharat","Chennai",C1760="Cheran Express","Coimbatore",C1760="Coimbatore Express","Coimbatore",C1760="Coimbatore Intercity","Coimbatore",C1760="Coromandel Express","Kolkata",C1760="Devagiri Express","Secunderabad",C1760="Dibrugarh Rajdhani","Dibrugarh",C1760="Duronto Express","Multiple",C1760="Express","Generic",C1760="Garib Rath","Varies",C1760="Gatimaan Express","Delhi",C1760="Rajdhani","Multiple",C1760="Sanghamitra Express","Patna",C1760="Sbc Guwahati Express","Guwahati",C1760="Sealdah Duronto","Sealdah",C1760="Sealdah Rajdhani","Sealdah",C1760="Semi-Sleeper","Bus Type",C1760="Shatabdi","Multiple",C1760="Sleeper","Bus Type",C1760="Super Luxury","Bus Type",C1760="Swarna Jayanti Rajdhani","Ahmedabad",C1760="Tamil Nadu Exp","Chennai",C1760="Vande Bharat","Multiple",C1760="Vikramshila Express","Bhagalpur",C1760="Volvo AC","Bus Type",TRUE,"Unknown")</f>
        <v>Coimbatore</v>
      </c>
      <c r="E1760" s="1">
        <v>45571</v>
      </c>
      <c r="F1760">
        <v>89.52</v>
      </c>
      <c r="G1760" s="2" cm="1">
        <f t="array" ref="G1760">_xlfn.IFS(C1760="Golden Temple Mail",1800,C1760="Guruvayur Express",1450,C1760="Guwahati Sbc Express",1650,C1760="Howrah Duronto",1200,C1760="Howrah Mail",2000,C1760="Howrah Rajdhani",1450,C1760="Kamrup Express",1700,C1760="Kerala Express",1600,C1760="Kolkata Rajdhani",1450,C1760="Kovai Express",500,C1760="Mumbai Chennai Mail",1250,C1760="Mumbai Rajdhani",1450,C1760="Mumbai Vande Bharat",700,C1760="Nagercoil Express",1350,C1760="August Kranti Rajdhani",1300,C1760="Chennai Express",1050,C1760="Chennai Intercity",350,C1760="Chennai Vande Bharat",350,C1760="Cheran Express",500,C1760="Coimbatore Express",520,C1760="Coimbatore Intercity",350,C1760="Coromandel Express",1650,C1760="Devagiri Express",1200,C1760="Dibrugarh Rajdhani",2000,C1760="Duronto Express",1450,C1760="Express",600,C1760="Garib Rath",1200,C1760="Gatimaan Express",200,C1760="Rajdhani",1450,C1760="Sanghamitra Express",1900,C1760="Sbc Guwahati Express",1650,C1760="Sealdah Duronto",1200,C1760="Sealdah Rajdhani",1450,C1760="Semi-Sleeper",400,C1760="Shatabdi",500,C1760="Sleeper",350,C1760="Super Luxury",500,C1760="Swarna Jayanti Rajdhani",1600,C1760="Tamil Nadu Exp",1050,C1760="Vande Bharat",700,C1760="Vikramshila Express",1250,C1760="Volvo AC",450,TRUE,"Unknown")</f>
        <v>350</v>
      </c>
      <c r="H1760" s="2" cm="1">
        <f t="array" ref="H1760">_xlfn.IFS(C1760="Golden Temple Mail",1200,C1760="Guruvayur Express",950,C1760="Guwahati Sbc Express",1100,C1760="Howrah Duronto",800,C1760="Howrah Mail",1400,C1760="Howrah Rajdhani",900,C1760="Kamrup Express",1150,C1760="Kerala Express",1000,C1760="Kolkata Rajdhani",900,C1760="Kovai Express",750,C1760="Mumbai Chennai Mail",1300,C1760="Mumbai Rajdhani",950,C1760="Mumbai Vande Bharat",700,C1760="Nagercoil Express",980,C1760="August Kranti Rajdhani",1200,C1760="Chennai Express",1050,C1760="Chennai Intercity",850,C1760="Chennai Vande Bharat",700,C1760="Cheran Express",880,C1760="Coimbatore Express",920,C1760="Coimbatore Intercity",850,C1760="Coromandel Express",1080,C1760="Devagiri Express",970,C1760="Dibrugarh Rajdhani",1200,C1760="Duronto Express",950,C1760="Express",600,C1760="Garib Rath",880,C1760="Gatimaan Express",650,C1760="Rajdhani",950,C1760="Sanghamitra Express",1150,C1760="Sbc Guwahati Express",1100,C1760="Sealdah Duronto",900,C1760="Sealdah Rajdhani",950,C1760="Semi-Sleeper",400,C1760="Shatabdi",700,C1760="Sleeper",350,C1760="Super Luxury",500,C1760="Swarna Jayanti Rajdhani",960,C1760="Tamil Nadu Exp",1050,C1760="Vande Bharat",700,C1760="Vikramshila Express",980,C1760="Volvo AC",450,TRUE,"Unknown")</f>
        <v>850</v>
      </c>
      <c r="I1760" t="s">
        <v>25</v>
      </c>
      <c r="J1760" t="s">
        <v>56</v>
      </c>
      <c r="M1760">
        <v>29</v>
      </c>
      <c r="N1760" t="s">
        <v>1064</v>
      </c>
    </row>
    <row r="1761" spans="1:14">
      <c r="A1761">
        <v>12679</v>
      </c>
      <c r="B1761" t="s">
        <v>1069</v>
      </c>
      <c r="C1761" t="s">
        <v>1304</v>
      </c>
      <c r="D1761" s="2" t="str" cm="1">
        <f t="array" ref="D1761">_xlfn.IFS(C1761="Golden Temple Mail","Amritsar",C1761="Guruvayur Express","Guruvayur",C1761="Guwahati Sbc Express","Guwahati",C1761="Howrah Duronto","Howrah",C1761="Howrah Mail","Howrah",C1761="Howrah Rajdhani","Howrah",C1761="Kamrup Express","Dibrugarh",C1761="Kerala Express","Thiruvananthapuram",C1761="Kolkata Rajdhani","Kolkata",C1761="Kovai Express","Coimbatore",C1761="Mumbai Chennai Mail","Mumbai",C1761="Mumbai Rajdhani","Mumbai",C1761="Mumbai Vande Bharat","Mumbai",C1761="Nagercoil Express","Nagercoil",C1761="August Kranti Rajdhani","Mumbai",C1761="Chennai Express","Chennai",C1761="Chennai Intercity","Chennai",C1761="Chennai Vande Bharat","Chennai",C1761="Cheran Express","Coimbatore",C1761="Coimbatore Express","Coimbatore",C1761="Coimbatore Intercity","Coimbatore",C1761="Coromandel Express","Kolkata",C1761="Devagiri Express","Secunderabad",C1761="Dibrugarh Rajdhani","Dibrugarh",C1761="Duronto Express","Multiple",C1761="Express","Generic",C1761="Garib Rath","Varies",C1761="Gatimaan Express","Delhi",C1761="Rajdhani","Multiple",C1761="Sanghamitra Express","Patna",C1761="Sbc Guwahati Express","Guwahati",C1761="Sealdah Duronto","Sealdah",C1761="Sealdah Rajdhani","Sealdah",C1761="Semi-Sleeper","Bus Type",C1761="Shatabdi","Multiple",C1761="Sleeper","Bus Type",C1761="Super Luxury","Bus Type",C1761="Swarna Jayanti Rajdhani","Ahmedabad",C1761="Tamil Nadu Exp","Chennai",C1761="Vande Bharat","Multiple",C1761="Vikramshila Express","Bhagalpur",C1761="Volvo AC","Bus Type",TRUE,"Unknown")</f>
        <v>Coimbatore</v>
      </c>
      <c r="E1761" s="1">
        <v>45511</v>
      </c>
      <c r="F1761">
        <v>89.57</v>
      </c>
      <c r="G1761" s="2" cm="1">
        <f t="array" ref="G1761">_xlfn.IFS(C1761="Golden Temple Mail",1800,C1761="Guruvayur Express",1450,C1761="Guwahati Sbc Express",1650,C1761="Howrah Duronto",1200,C1761="Howrah Mail",2000,C1761="Howrah Rajdhani",1450,C1761="Kamrup Express",1700,C1761="Kerala Express",1600,C1761="Kolkata Rajdhani",1450,C1761="Kovai Express",500,C1761="Mumbai Chennai Mail",1250,C1761="Mumbai Rajdhani",1450,C1761="Mumbai Vande Bharat",700,C1761="Nagercoil Express",1350,C1761="August Kranti Rajdhani",1300,C1761="Chennai Express",1050,C1761="Chennai Intercity",350,C1761="Chennai Vande Bharat",350,C1761="Cheran Express",500,C1761="Coimbatore Express",520,C1761="Coimbatore Intercity",350,C1761="Coromandel Express",1650,C1761="Devagiri Express",1200,C1761="Dibrugarh Rajdhani",2000,C1761="Duronto Express",1450,C1761="Express",600,C1761="Garib Rath",1200,C1761="Gatimaan Express",200,C1761="Rajdhani","1450",C1761="Sanghamitra Express",1900,C1761="Sbc Guwahati Express",1650,C1761="Sealdah Duronto",1200,C1761="Sealdah Rajdhani",1450,C1761="Semi-Sleeper",400,C1761="Shatabdi",500,C1761="Sleeper",350,C1761="Super Luxury",500,C1761="Swarna Jayanti Rajdhani",1600,C1761="Tamil Nadu Exp",1050,C1761="Vande Bharat",700,C1761="Vikramshila Express",1250,C1761="Volvo AC",450,TRUE,"Unknown")</f>
        <v>350</v>
      </c>
      <c r="H1761" s="2" cm="1">
        <f t="array" ref="H1761">_xlfn.IFS(C1761="Golden Temple Mail",1200,C1761="Guruvayur Express",950,C1761="Guwahati Sbc Express",1100,C1761="Howrah Duronto",800,C1761="Howrah Mail",1400,C1761="Howrah Rajdhani",900,C1761="Kamrup Express",1150,C1761="Kerala Express",1000,C1761="Kolkata Rajdhani",900,C1761="Kovai Express",750,C1761="Mumbai Chennai Mail",1300,C1761="Mumbai Rajdhani",950,C1761="Mumbai Vande Bharat",700,C1761="Nagercoil Express",980,C1761="Chennai Express",1050,C1761="Chennai Intercity",850,C1761="Chennai Vande Bharat",700,C1761="Cheran Express",880,C1761="Coimbatore Express",920,C1761="Coimbatore Intercity",850,C1761="Coromandel Express",1080,C1761="Devagiri Express",970,C1761="Dibrugarh Rajdhani",1200,C1761="Duronto Express",950,C1761="Express",600,C1761="Garib Rath",880,C1761="Gatimaan Express",650,C1761="Rajdhani",950,C1761="Sanghamitra Express",1150,C1761="Sbc Guwahati Express",1100,C1761="Sealdah Duronto",900,C1761="Sealdah Rajdhani",950,C1761="Semi-Sleeper",400,C1761="Shatabdi",700,C1761="Sleeper",350,C1761="Super Luxury",500,C1761="Swarna Jayanti Rajdhani",960,C1761="Tamil Nadu Exp",1050,C1761="Vande Bharat",700,C1761="Vikramshila Express",980,C1761="Volvo AC",450,TRUE,"Unknown")</f>
        <v>850</v>
      </c>
      <c r="I1761" t="s">
        <v>55</v>
      </c>
      <c r="J1761" t="s">
        <v>46</v>
      </c>
      <c r="M1761">
        <v>22</v>
      </c>
      <c r="N1761" t="s">
        <v>1064</v>
      </c>
    </row>
    <row r="1762" spans="1:14">
      <c r="A1762">
        <v>12679</v>
      </c>
      <c r="B1762" t="s">
        <v>1070</v>
      </c>
      <c r="C1762" t="s">
        <v>1304</v>
      </c>
      <c r="D1762" s="2" t="str" cm="1">
        <f t="array" ref="D1762">_xlfn.IFS(C1762="Golden Temple Mail","Amritsar",C1762="Guruvayur Express","Guruvayur",C1762="Guwahati Sbc Express","Guwahati",C1762="Howrah Duronto","Howrah",C1762="Howrah Mail","Howrah",C1762="Howrah Rajdhani","Howrah",C1762="Kamrup Express","Dibrugarh",C1762="Kerala Express","Thiruvananthapuram",C1762="Kolkata Rajdhani","Kolkata",C1762="Kovai Express","Coimbatore",C1762="Mumbai Chennai Mail","Mumbai",C1762="Mumbai Rajdhani","Mumbai",C1762="Mumbai Vande Bharat","Mumbai",C1762="Nagercoil Express","Nagercoil",C1762="August Kranti Rajdhani","Mumbai",C1762="Chennai Express","Chennai",C1762="Chennai Intercity","Chennai",C1762="Chennai Vande Bharat","Chennai",C1762="Cheran Express","Coimbatore",C1762="Coimbatore Express","Coimbatore",C1762="Coimbatore Intercity","Coimbatore",C1762="Coromandel Express","Kolkata",C1762="Devagiri Express","Secunderabad",C1762="Dibrugarh Rajdhani","Dibrugarh",C1762="Duronto Express","Multiple",C1762="Express","Generic",C1762="Garib Rath","Varies",C1762="Gatimaan Express","Delhi",C1762="Rajdhani","Multiple",C1762="Sanghamitra Express","Patna",C1762="Sbc Guwahati Express","Guwahati",C1762="Sealdah Duronto","Sealdah",C1762="Sealdah Rajdhani","Sealdah",C1762="Semi-Sleeper","Bus Type",C1762="Shatabdi","Multiple",C1762="Sleeper","Bus Type",C1762="Super Luxury","Bus Type",C1762="Swarna Jayanti Rajdhani","Ahmedabad",C1762="Tamil Nadu Exp","Chennai",C1762="Vande Bharat","Multiple",C1762="Vikramshila Express","Bhagalpur",C1762="Volvo AC","Bus Type",TRUE,"Unknown")</f>
        <v>Coimbatore</v>
      </c>
      <c r="E1762" s="1">
        <v>45354</v>
      </c>
      <c r="F1762">
        <v>40.67</v>
      </c>
      <c r="G1762" s="2" cm="1">
        <f t="array" ref="G1762">_xlfn.IFS(C1762="Golden Temple Mail",1800,C1762="Guruvayur Express",1450,C1762="Guwahati Sbc Express",1650,C1762="Howrah Duronto",1200,C1762="Howrah Mail",2000,C1762="Howrah Rajdhani",1450,C1762="Kamrup Express",1700,C1762="Kerala Express",1600,C1762="Kolkata Rajdhani",1450,C1762="Kovai Express",500,C1762="Mumbai Chennai Mail",1250,C1762="Mumbai Rajdhani",1450,C1762="Mumbai Vande Bharat",700,C1762="Nagercoil Express",1350,C1762="August Kranti Rajdhani",1300,C1762="Chennai Express",1050,C1762="Chennai Intercity",350,C1762="Chennai Vande Bharat",350,C1762="Cheran Express",500,C1762="Coimbatore Express",520,C1762="Coimbatore Intercity",350,C1762="Coromandel Express",1650,C1762="Devagiri Express",1200,C1762="Dibrugarh Rajdhani",2000,C1762="Duronto Express",1450,C1762="Express",600,C1762="Garib Rath",1200,C1762="Gatimaan Express",200,C1762="Rajdhani",1450,C1762="Sanghamitra Express",1900,C1762="Sbc Guwahati Express",1650,C1762="Sealdah Duronto",1200,C1762="Sealdah Rajdhani",1450,C1762="Semi-Sleeper",400,C1762="Shatabdi",500,C1762="Sleeper",350,C1762="Super Luxury",500,C1762="Swarna Jayanti Rajdhani",1600,C1762="Tamil Nadu Exp",1050,C1762="Vande Bharat",700,C1762="Vikramshila Express",1250,C1762="Volvo AC",450,TRUE,"Unknown")</f>
        <v>350</v>
      </c>
      <c r="H1762" s="2" cm="1">
        <f t="array" ref="H1762">_xlfn.IFS(C1762="Golden Temple Mail",1200,C1762="Guruvayur Express",950,C1762="Guwahati Sbc Express",1100,C1762="Howrah Duronto",800,C1762="Howrah Mail",1400,C1762="Howrah Rajdhani",900,C1762="Kamrup Express",1150,C1762="Kerala Express",1000,C1762="Kolkata Rajdhani",900,C1762="Kovai Express",750,C1762="Mumbai Chennai Mail",1300,C1762="Mumbai Rajdhani",950,C1762="Mumbai Vande Bharat",700,C1762="Nagercoil Express",980,C1762="August Kranti Rajdhani",1200,C1762="Chennai Express",1050,C1762="Chennai Intercity",850,C1762="Chennai Vande Bharat",700,C1762="Cheran Express",880,C1762="Coimbatore Express",920,C1762="Coimbatore Intercity",850,C1762="Coromandel Express",1080,C1762="Devagiri Express",970,C1762="Dibrugarh Rajdhani",1200,C1762="Duronto Express",950,C1762="Express",600,C1762="Garib Rath",880,C1762="Gatimaan Express",650,C1762="Rajdhani",950,C1762="Sanghamitra Express",1150,C1762="Sbc Guwahati Express",1100,C1762="Sealdah Duronto",900,C1762="Sealdah Rajdhani",950,C1762="Semi-Sleeper",400,C1762="Shatabdi",700,C1762="Sleeper",350,C1762="Super Luxury",500,C1762="Swarna Jayanti Rajdhani",960,C1762="Tamil Nadu Exp",1050,C1762="Vande Bharat",700,C1762="Vikramshila Express",980,C1762="Volvo AC",450,TRUE,"Unknown")</f>
        <v>850</v>
      </c>
      <c r="I1762" t="s">
        <v>59</v>
      </c>
      <c r="J1762" t="s">
        <v>56</v>
      </c>
      <c r="M1762">
        <v>23</v>
      </c>
      <c r="N1762" t="s">
        <v>1064</v>
      </c>
    </row>
    <row r="1763" spans="1:14">
      <c r="A1763">
        <v>12679</v>
      </c>
      <c r="B1763" t="s">
        <v>1071</v>
      </c>
      <c r="C1763" t="s">
        <v>1304</v>
      </c>
      <c r="D1763" s="2" t="str" cm="1">
        <f t="array" ref="D1763">_xlfn.IFS(C1763="Golden Temple Mail","Amritsar",C1763="Guruvayur Express","Guruvayur",C1763="Guwahati Sbc Express","Guwahati",C1763="Howrah Duronto","Howrah",C1763="Howrah Mail","Howrah",C1763="Howrah Rajdhani","Howrah",C1763="Kamrup Express","Dibrugarh",C1763="Kerala Express","Thiruvananthapuram",C1763="Kolkata Rajdhani","Kolkata",C1763="Kovai Express","Coimbatore",C1763="Mumbai Chennai Mail","Mumbai",C1763="Mumbai Rajdhani","Mumbai",C1763="Mumbai Vande Bharat","Mumbai",C1763="Nagercoil Express","Nagercoil",C1763="August Kranti Rajdhani","Mumbai",C1763="Chennai Express","Chennai",C1763="Chennai Intercity","Chennai",C1763="Chennai Vande Bharat","Chennai",C1763="Cheran Express","Coimbatore",C1763="Coimbatore Express","Coimbatore",C1763="Coimbatore Intercity","Coimbatore",C1763="Coromandel Express","Kolkata",C1763="Devagiri Express","Secunderabad",C1763="Dibrugarh Rajdhani","Dibrugarh",C1763="Duronto Express","Multiple",C1763="Express","Generic",C1763="Garib Rath","Varies",C1763="Gatimaan Express","Delhi",C1763="Rajdhani","Multiple",C1763="Sanghamitra Express","Patna",C1763="Sbc Guwahati Express","Guwahati",C1763="Sealdah Duronto","Sealdah",C1763="Sealdah Rajdhani","Sealdah",C1763="Semi-Sleeper","Bus Type",C1763="Shatabdi","Multiple",C1763="Sleeper","Bus Type",C1763="Super Luxury","Bus Type",C1763="Swarna Jayanti Rajdhani","Ahmedabad",C1763="Tamil Nadu Exp","Chennai",C1763="Vande Bharat","Multiple",C1763="Vikramshila Express","Bhagalpur",C1763="Volvo AC","Bus Type",TRUE,"Unknown")</f>
        <v>Coimbatore</v>
      </c>
      <c r="E1763" s="1">
        <v>45344</v>
      </c>
      <c r="F1763">
        <v>93.42</v>
      </c>
      <c r="G1763" s="2" cm="1">
        <f t="array" ref="G1763">_xlfn.IFS(C1763="Golden Temple Mail",1800,C1763="Guruvayur Express",1450,C1763="Guwahati Sbc Express",1650,C1763="Howrah Duronto",1200,C1763="Howrah Mail",2000,C1763="Howrah Rajdhani",1450,C1763="Kamrup Express",1700,C1763="Kerala Express",1600,C1763="Kolkata Rajdhani",1450,C1763="Kovai Express",500,C1763="Mumbai Chennai Mail",1250,C1763="Mumbai Rajdhani",1450,C1763="Mumbai Vande Bharat",700,C1763="Nagercoil Express",1350,C1763="August Kranti Rajdhani",1300,C1763="Chennai Express",1050,C1763="Chennai Intercity",350,C1763="Chennai Vande Bharat",350,C1763="Cheran Express",500,C1763="Coimbatore Express",520,C1763="Coimbatore Intercity",350,C1763="Coromandel Express",1650,C1763="Devagiri Express",1200,C1763="Dibrugarh Rajdhani",2000,C1763="Duronto Express",1450,C1763="Express",600,C1763="Garib Rath",1200,C1763="Gatimaan Express",200,C1763="Rajdhani","1450",C1763="Sanghamitra Express",1900,C1763="Sbc Guwahati Express",1650,C1763="Sealdah Duronto",1200,C1763="Sealdah Rajdhani",1450,C1763="Semi-Sleeper",400,C1763="Shatabdi",500,C1763="Sleeper",350,C1763="Super Luxury",500,C1763="Swarna Jayanti Rajdhani",1600,C1763="Tamil Nadu Exp",1050,C1763="Vande Bharat",700,C1763="Vikramshila Express",1250,C1763="Volvo AC",450,TRUE,"Unknown")</f>
        <v>350</v>
      </c>
      <c r="H1763" s="2" cm="1">
        <f t="array" ref="H1763">_xlfn.IFS(C1763="Golden Temple Mail",1200,C1763="Guruvayur Express",950,C1763="Guwahati Sbc Express",1100,C1763="Howrah Duronto",800,C1763="Howrah Mail",1400,C1763="Howrah Rajdhani",900,C1763="Kamrup Express",1150,C1763="Kerala Express",1000,C1763="Kolkata Rajdhani",900,C1763="Kovai Express",750,C1763="Mumbai Chennai Mail",1300,C1763="Mumbai Rajdhani",950,C1763="Mumbai Vande Bharat",700,C1763="Nagercoil Express",980,C1763="Chennai Express",1050,C1763="Chennai Intercity",850,C1763="Chennai Vande Bharat",700,C1763="Cheran Express",880,C1763="Coimbatore Express",920,C1763="Coimbatore Intercity",850,C1763="Coromandel Express",1080,C1763="Devagiri Express",970,C1763="Dibrugarh Rajdhani",1200,C1763="Duronto Express",950,C1763="Express",600,C1763="Garib Rath",880,C1763="Gatimaan Express",650,C1763="Rajdhani",950,C1763="Sanghamitra Express",1150,C1763="Sbc Guwahati Express",1100,C1763="Sealdah Duronto",900,C1763="Sealdah Rajdhani",950,C1763="Semi-Sleeper",400,C1763="Shatabdi",700,C1763="Sleeper",350,C1763="Super Luxury",500,C1763="Swarna Jayanti Rajdhani",960,C1763="Tamil Nadu Exp",1050,C1763="Vande Bharat",700,C1763="Vikramshila Express",980,C1763="Volvo AC",450,TRUE,"Unknown")</f>
        <v>850</v>
      </c>
      <c r="I1763" t="s">
        <v>48</v>
      </c>
      <c r="J1763" t="s">
        <v>26</v>
      </c>
      <c r="M1763">
        <v>28</v>
      </c>
      <c r="N1763" t="s">
        <v>1064</v>
      </c>
    </row>
    <row r="1764" spans="1:14">
      <c r="A1764">
        <v>12679</v>
      </c>
      <c r="B1764" t="s">
        <v>1072</v>
      </c>
      <c r="C1764" t="s">
        <v>1304</v>
      </c>
      <c r="D1764" s="2" t="str" cm="1">
        <f t="array" ref="D1764">_xlfn.IFS(C1764="Golden Temple Mail","Amritsar",C1764="Guruvayur Express","Guruvayur",C1764="Guwahati Sbc Express","Guwahati",C1764="Howrah Duronto","Howrah",C1764="Howrah Mail","Howrah",C1764="Howrah Rajdhani","Howrah",C1764="Kamrup Express","Dibrugarh",C1764="Kerala Express","Thiruvananthapuram",C1764="Kolkata Rajdhani","Kolkata",C1764="Kovai Express","Coimbatore",C1764="Mumbai Chennai Mail","Mumbai",C1764="Mumbai Rajdhani","Mumbai",C1764="Mumbai Vande Bharat","Mumbai",C1764="Nagercoil Express","Nagercoil",C1764="August Kranti Rajdhani","Mumbai",C1764="Chennai Express","Chennai",C1764="Chennai Intercity","Chennai",C1764="Chennai Vande Bharat","Chennai",C1764="Cheran Express","Coimbatore",C1764="Coimbatore Express","Coimbatore",C1764="Coimbatore Intercity","Coimbatore",C1764="Coromandel Express","Kolkata",C1764="Devagiri Express","Secunderabad",C1764="Dibrugarh Rajdhani","Dibrugarh",C1764="Duronto Express","Multiple",C1764="Express","Generic",C1764="Garib Rath","Varies",C1764="Gatimaan Express","Delhi",C1764="Rajdhani","Multiple",C1764="Sanghamitra Express","Patna",C1764="Sbc Guwahati Express","Guwahati",C1764="Sealdah Duronto","Sealdah",C1764="Sealdah Rajdhani","Sealdah",C1764="Semi-Sleeper","Bus Type",C1764="Shatabdi","Multiple",C1764="Sleeper","Bus Type",C1764="Super Luxury","Bus Type",C1764="Swarna Jayanti Rajdhani","Ahmedabad",C1764="Tamil Nadu Exp","Chennai",C1764="Vande Bharat","Multiple",C1764="Vikramshila Express","Bhagalpur",C1764="Volvo AC","Bus Type",TRUE,"Unknown")</f>
        <v>Coimbatore</v>
      </c>
      <c r="E1764" s="1">
        <v>45614</v>
      </c>
      <c r="F1764">
        <v>66.11</v>
      </c>
      <c r="G1764" s="2" cm="1">
        <f t="array" ref="G1764">_xlfn.IFS(C1764="Golden Temple Mail",1800,C1764="Guruvayur Express",1450,C1764="Guwahati Sbc Express",1650,C1764="Howrah Duronto",1200,C1764="Howrah Mail",2000,C1764="Howrah Rajdhani",1450,C1764="Kamrup Express",1700,C1764="Kerala Express",1600,C1764="Kolkata Rajdhani",1450,C1764="Kovai Express",500,C1764="Mumbai Chennai Mail",1250,C1764="Mumbai Rajdhani",1450,C1764="Mumbai Vande Bharat",700,C1764="Nagercoil Express",1350,C1764="August Kranti Rajdhani",1300,C1764="Chennai Express",1050,C1764="Chennai Intercity",350,C1764="Chennai Vande Bharat",350,C1764="Cheran Express",500,C1764="Coimbatore Express",520,C1764="Coimbatore Intercity",350,C1764="Coromandel Express",1650,C1764="Devagiri Express",1200,C1764="Dibrugarh Rajdhani",2000,C1764="Duronto Express",1450,C1764="Express",600,C1764="Garib Rath",1200,C1764="Gatimaan Express",200,C1764="Rajdhani",1450,C1764="Sanghamitra Express",1900,C1764="Sbc Guwahati Express",1650,C1764="Sealdah Duronto",1200,C1764="Sealdah Rajdhani",1450,C1764="Semi-Sleeper",400,C1764="Shatabdi",500,C1764="Sleeper",350,C1764="Super Luxury",500,C1764="Swarna Jayanti Rajdhani",1600,C1764="Tamil Nadu Exp",1050,C1764="Vande Bharat",700,C1764="Vikramshila Express",1250,C1764="Volvo AC",450,TRUE,"Unknown")</f>
        <v>350</v>
      </c>
      <c r="H1764" s="2" cm="1">
        <f t="array" ref="H1764">_xlfn.IFS(C1764="Golden Temple Mail",1200,C1764="Guruvayur Express",950,C1764="Guwahati Sbc Express",1100,C1764="Howrah Duronto",800,C1764="Howrah Mail",1400,C1764="Howrah Rajdhani",900,C1764="Kamrup Express",1150,C1764="Kerala Express",1000,C1764="Kolkata Rajdhani",900,C1764="Kovai Express",750,C1764="Mumbai Chennai Mail",1300,C1764="Mumbai Rajdhani",950,C1764="Mumbai Vande Bharat",700,C1764="Nagercoil Express",980,C1764="August Kranti Rajdhani",1200,C1764="Chennai Express",1050,C1764="Chennai Intercity",850,C1764="Chennai Vande Bharat",700,C1764="Cheran Express",880,C1764="Coimbatore Express",920,C1764="Coimbatore Intercity",850,C1764="Coromandel Express",1080,C1764="Devagiri Express",970,C1764="Dibrugarh Rajdhani",1200,C1764="Duronto Express",950,C1764="Express",600,C1764="Garib Rath",880,C1764="Gatimaan Express",650,C1764="Rajdhani",950,C1764="Sanghamitra Express",1150,C1764="Sbc Guwahati Express",1100,C1764="Sealdah Duronto",900,C1764="Sealdah Rajdhani",950,C1764="Semi-Sleeper",400,C1764="Shatabdi",700,C1764="Sleeper",350,C1764="Super Luxury",500,C1764="Swarna Jayanti Rajdhani",960,C1764="Tamil Nadu Exp",1050,C1764="Vande Bharat",700,C1764="Vikramshila Express",980,C1764="Volvo AC",450,TRUE,"Unknown")</f>
        <v>850</v>
      </c>
      <c r="I1764" t="s">
        <v>18</v>
      </c>
      <c r="J1764" t="s">
        <v>42</v>
      </c>
      <c r="M1764">
        <v>28</v>
      </c>
      <c r="N1764" t="s">
        <v>1064</v>
      </c>
    </row>
    <row r="1765" spans="1:14">
      <c r="A1765">
        <v>12679</v>
      </c>
      <c r="B1765" t="s">
        <v>1073</v>
      </c>
      <c r="C1765" t="s">
        <v>1304</v>
      </c>
      <c r="D1765" s="2" t="str" cm="1">
        <f t="array" ref="D1765">_xlfn.IFS(C1765="Golden Temple Mail","Amritsar",C1765="Guruvayur Express","Guruvayur",C1765="Guwahati Sbc Express","Guwahati",C1765="Howrah Duronto","Howrah",C1765="Howrah Mail","Howrah",C1765="Howrah Rajdhani","Howrah",C1765="Kamrup Express","Dibrugarh",C1765="Kerala Express","Thiruvananthapuram",C1765="Kolkata Rajdhani","Kolkata",C1765="Kovai Express","Coimbatore",C1765="Mumbai Chennai Mail","Mumbai",C1765="Mumbai Rajdhani","Mumbai",C1765="Mumbai Vande Bharat","Mumbai",C1765="Nagercoil Express","Nagercoil",C1765="August Kranti Rajdhani","Mumbai",C1765="Chennai Express","Chennai",C1765="Chennai Intercity","Chennai",C1765="Chennai Vande Bharat","Chennai",C1765="Cheran Express","Coimbatore",C1765="Coimbatore Express","Coimbatore",C1765="Coimbatore Intercity","Coimbatore",C1765="Coromandel Express","Kolkata",C1765="Devagiri Express","Secunderabad",C1765="Dibrugarh Rajdhani","Dibrugarh",C1765="Duronto Express","Multiple",C1765="Express","Generic",C1765="Garib Rath","Varies",C1765="Gatimaan Express","Delhi",C1765="Rajdhani","Multiple",C1765="Sanghamitra Express","Patna",C1765="Sbc Guwahati Express","Guwahati",C1765="Sealdah Duronto","Sealdah",C1765="Sealdah Rajdhani","Sealdah",C1765="Semi-Sleeper","Bus Type",C1765="Shatabdi","Multiple",C1765="Sleeper","Bus Type",C1765="Super Luxury","Bus Type",C1765="Swarna Jayanti Rajdhani","Ahmedabad",C1765="Tamil Nadu Exp","Chennai",C1765="Vande Bharat","Multiple",C1765="Vikramshila Express","Bhagalpur",C1765="Volvo AC","Bus Type",TRUE,"Unknown")</f>
        <v>Coimbatore</v>
      </c>
      <c r="E1765" s="1">
        <v>45480</v>
      </c>
      <c r="F1765">
        <v>80.03</v>
      </c>
      <c r="G1765" s="2" cm="1">
        <f t="array" ref="G1765">_xlfn.IFS(C1765="Golden Temple Mail",1800,C1765="Guruvayur Express",1450,C1765="Guwahati Sbc Express",1650,C1765="Howrah Duronto",1200,C1765="Howrah Mail",2000,C1765="Howrah Rajdhani",1450,C1765="Kamrup Express",1700,C1765="Kerala Express",1600,C1765="Kolkata Rajdhani",1450,C1765="Kovai Express",500,C1765="Mumbai Chennai Mail",1250,C1765="Mumbai Rajdhani",1450,C1765="Mumbai Vande Bharat",700,C1765="Nagercoil Express",1350,C1765="August Kranti Rajdhani",1300,C1765="Chennai Express",1050,C1765="Chennai Intercity",350,C1765="Chennai Vande Bharat",350,C1765="Cheran Express",500,C1765="Coimbatore Express",520,C1765="Coimbatore Intercity",350,C1765="Coromandel Express",1650,C1765="Devagiri Express",1200,C1765="Dibrugarh Rajdhani",2000,C1765="Duronto Express",1450,C1765="Express",600,C1765="Garib Rath",1200,C1765="Gatimaan Express",200,C1765="Rajdhani","1450",C1765="Sanghamitra Express",1900,C1765="Sbc Guwahati Express",1650,C1765="Sealdah Duronto",1200,C1765="Sealdah Rajdhani",1450,C1765="Semi-Sleeper",400,C1765="Shatabdi",500,C1765="Sleeper",350,C1765="Super Luxury",500,C1765="Swarna Jayanti Rajdhani",1600,C1765="Tamil Nadu Exp",1050,C1765="Vande Bharat",700,C1765="Vikramshila Express",1250,C1765="Volvo AC",450,TRUE,"Unknown")</f>
        <v>350</v>
      </c>
      <c r="H1765" s="2" cm="1">
        <f t="array" ref="H1765">_xlfn.IFS(C1765="Golden Temple Mail",1200,C1765="Guruvayur Express",950,C1765="Guwahati Sbc Express",1100,C1765="Howrah Duronto",800,C1765="Howrah Mail",1400,C1765="Howrah Rajdhani",900,C1765="Kamrup Express",1150,C1765="Kerala Express",1000,C1765="Kolkata Rajdhani",900,C1765="Kovai Express",750,C1765="Mumbai Chennai Mail",1300,C1765="Mumbai Rajdhani",950,C1765="Mumbai Vande Bharat",700,C1765="Nagercoil Express",980,C1765="Chennai Express",1050,C1765="Chennai Intercity",850,C1765="Chennai Vande Bharat",700,C1765="Cheran Express",880,C1765="Coimbatore Express",920,C1765="Coimbatore Intercity",850,C1765="Coromandel Express",1080,C1765="Devagiri Express",970,C1765="Dibrugarh Rajdhani",1200,C1765="Duronto Express",950,C1765="Express",600,C1765="Garib Rath",880,C1765="Gatimaan Express",650,C1765="Rajdhani",950,C1765="Sanghamitra Express",1150,C1765="Sbc Guwahati Express",1100,C1765="Sealdah Duronto",900,C1765="Sealdah Rajdhani",950,C1765="Semi-Sleeper",400,C1765="Shatabdi",700,C1765="Sleeper",350,C1765="Super Luxury",500,C1765="Swarna Jayanti Rajdhani",960,C1765="Tamil Nadu Exp",1050,C1765="Vande Bharat",700,C1765="Vikramshila Express",980,C1765="Volvo AC",450,TRUE,"Unknown")</f>
        <v>850</v>
      </c>
      <c r="I1765" t="s">
        <v>30</v>
      </c>
      <c r="J1765" t="s">
        <v>56</v>
      </c>
      <c r="M1765">
        <v>1</v>
      </c>
      <c r="N1765" t="s">
        <v>1064</v>
      </c>
    </row>
    <row r="1766" spans="1:14">
      <c r="A1766">
        <v>12680</v>
      </c>
      <c r="B1766" t="s">
        <v>1073</v>
      </c>
      <c r="C1766" t="s">
        <v>1304</v>
      </c>
      <c r="D1766" s="2" t="str" cm="1">
        <f t="array" ref="D1766">_xlfn.IFS(C1766="Golden Temple Mail","Amritsar",C1766="Guruvayur Express","Guruvayur",C1766="Guwahati Sbc Express","Guwahati",C1766="Howrah Duronto","Howrah",C1766="Howrah Mail","Howrah",C1766="Howrah Rajdhani","Howrah",C1766="Kamrup Express","Dibrugarh",C1766="Kerala Express","Thiruvananthapuram",C1766="Kolkata Rajdhani","Kolkata",C1766="Kovai Express","Coimbatore",C1766="Mumbai Chennai Mail","Mumbai",C1766="Mumbai Rajdhani","Mumbai",C1766="Mumbai Vande Bharat","Mumbai",C1766="Nagercoil Express","Nagercoil",C1766="August Kranti Rajdhani","Mumbai",C1766="Chennai Express","Chennai",C1766="Chennai Intercity","Chennai",C1766="Chennai Vande Bharat","Chennai",C1766="Cheran Express","Coimbatore",C1766="Coimbatore Express","Coimbatore",C1766="Coimbatore Intercity","Coimbatore",C1766="Coromandel Express","Kolkata",C1766="Devagiri Express","Secunderabad",C1766="Dibrugarh Rajdhani","Dibrugarh",C1766="Duronto Express","Multiple",C1766="Express","Generic",C1766="Garib Rath","Varies",C1766="Gatimaan Express","Delhi",C1766="Rajdhani","Multiple",C1766="Sanghamitra Express","Patna",C1766="Sbc Guwahati Express","Guwahati",C1766="Sealdah Duronto","Sealdah",C1766="Sealdah Rajdhani","Sealdah",C1766="Semi-Sleeper","Bus Type",C1766="Shatabdi","Multiple",C1766="Sleeper","Bus Type",C1766="Super Luxury","Bus Type",C1766="Swarna Jayanti Rajdhani","Ahmedabad",C1766="Tamil Nadu Exp","Chennai",C1766="Vande Bharat","Multiple",C1766="Vikramshila Express","Bhagalpur",C1766="Volvo AC","Bus Type",TRUE,"Unknown")</f>
        <v>Coimbatore</v>
      </c>
      <c r="E1766" s="1">
        <v>45525</v>
      </c>
      <c r="F1766">
        <v>79.58</v>
      </c>
      <c r="G1766" s="2" cm="1">
        <f t="array" ref="G1766">_xlfn.IFS(C1766="Golden Temple Mail",1800,C1766="Guruvayur Express",1450,C1766="Guwahati Sbc Express",1650,C1766="Howrah Duronto",1200,C1766="Howrah Mail",2000,C1766="Howrah Rajdhani",1450,C1766="Kamrup Express",1700,C1766="Kerala Express",1600,C1766="Kolkata Rajdhani",1450,C1766="Kovai Express",500,C1766="Mumbai Chennai Mail",1250,C1766="Mumbai Rajdhani",1450,C1766="Mumbai Vande Bharat",700,C1766="Nagercoil Express",1350,C1766="August Kranti Rajdhani",1300,C1766="Chennai Express",1050,C1766="Chennai Intercity",350,C1766="Chennai Vande Bharat",350,C1766="Cheran Express",500,C1766="Coimbatore Express",520,C1766="Coimbatore Intercity",350,C1766="Coromandel Express",1650,C1766="Devagiri Express",1200,C1766="Dibrugarh Rajdhani",2000,C1766="Duronto Express",1450,C1766="Express",600,C1766="Garib Rath",1200,C1766="Gatimaan Express",200,C1766="Rajdhani",1450,C1766="Sanghamitra Express",1900,C1766="Sbc Guwahati Express",1650,C1766="Sealdah Duronto",1200,C1766="Sealdah Rajdhani",1450,C1766="Semi-Sleeper",400,C1766="Shatabdi",500,C1766="Sleeper",350,C1766="Super Luxury",500,C1766="Swarna Jayanti Rajdhani",1600,C1766="Tamil Nadu Exp",1050,C1766="Vande Bharat",700,C1766="Vikramshila Express",1250,C1766="Volvo AC",450,TRUE,"Unknown")</f>
        <v>350</v>
      </c>
      <c r="H1766" s="2" cm="1">
        <f t="array" ref="H1766">_xlfn.IFS(C1766="Golden Temple Mail",1200,C1766="Guruvayur Express",950,C1766="Guwahati Sbc Express",1100,C1766="Howrah Duronto",800,C1766="Howrah Mail",1400,C1766="Howrah Rajdhani",900,C1766="Kamrup Express",1150,C1766="Kerala Express",1000,C1766="Kolkata Rajdhani",900,C1766="Kovai Express",750,C1766="Mumbai Chennai Mail",1300,C1766="Mumbai Rajdhani",950,C1766="Mumbai Vande Bharat",700,C1766="Nagercoil Express",980,C1766="August Kranti Rajdhani",1200,C1766="Chennai Express",1050,C1766="Chennai Intercity",850,C1766="Chennai Vande Bharat",700,C1766="Cheran Express",880,C1766="Coimbatore Express",920,C1766="Coimbatore Intercity",850,C1766="Coromandel Express",1080,C1766="Devagiri Express",970,C1766="Dibrugarh Rajdhani",1200,C1766="Duronto Express",950,C1766="Express",600,C1766="Garib Rath",880,C1766="Gatimaan Express",650,C1766="Rajdhani",950,C1766="Sanghamitra Express",1150,C1766="Sbc Guwahati Express",1100,C1766="Sealdah Duronto",900,C1766="Sealdah Rajdhani",950,C1766="Semi-Sleeper",400,C1766="Shatabdi",700,C1766="Sleeper",350,C1766="Super Luxury",500,C1766="Swarna Jayanti Rajdhani",960,C1766="Tamil Nadu Exp",1050,C1766="Vande Bharat",700,C1766="Vikramshila Express",980,C1766="Volvo AC",450,TRUE,"Unknown")</f>
        <v>850</v>
      </c>
      <c r="I1766" t="s">
        <v>55</v>
      </c>
      <c r="J1766" t="s">
        <v>46</v>
      </c>
      <c r="M1766">
        <v>1</v>
      </c>
      <c r="N1766" t="s">
        <v>1064</v>
      </c>
    </row>
    <row r="1767" spans="1:14">
      <c r="A1767">
        <v>12680</v>
      </c>
      <c r="B1767" t="s">
        <v>1071</v>
      </c>
      <c r="C1767" t="s">
        <v>1304</v>
      </c>
      <c r="D1767" s="2" t="str" cm="1">
        <f t="array" ref="D1767">_xlfn.IFS(C1767="Golden Temple Mail","Amritsar",C1767="Guruvayur Express","Guruvayur",C1767="Guwahati Sbc Express","Guwahati",C1767="Howrah Duronto","Howrah",C1767="Howrah Mail","Howrah",C1767="Howrah Rajdhani","Howrah",C1767="Kamrup Express","Dibrugarh",C1767="Kerala Express","Thiruvananthapuram",C1767="Kolkata Rajdhani","Kolkata",C1767="Kovai Express","Coimbatore",C1767="Mumbai Chennai Mail","Mumbai",C1767="Mumbai Rajdhani","Mumbai",C1767="Mumbai Vande Bharat","Mumbai",C1767="Nagercoil Express","Nagercoil",C1767="August Kranti Rajdhani","Mumbai",C1767="Chennai Express","Chennai",C1767="Chennai Intercity","Chennai",C1767="Chennai Vande Bharat","Chennai",C1767="Cheran Express","Coimbatore",C1767="Coimbatore Express","Coimbatore",C1767="Coimbatore Intercity","Coimbatore",C1767="Coromandel Express","Kolkata",C1767="Devagiri Express","Secunderabad",C1767="Dibrugarh Rajdhani","Dibrugarh",C1767="Duronto Express","Multiple",C1767="Express","Generic",C1767="Garib Rath","Varies",C1767="Gatimaan Express","Delhi",C1767="Rajdhani","Multiple",C1767="Sanghamitra Express","Patna",C1767="Sbc Guwahati Express","Guwahati",C1767="Sealdah Duronto","Sealdah",C1767="Sealdah Rajdhani","Sealdah",C1767="Semi-Sleeper","Bus Type",C1767="Shatabdi","Multiple",C1767="Sleeper","Bus Type",C1767="Super Luxury","Bus Type",C1767="Swarna Jayanti Rajdhani","Ahmedabad",C1767="Tamil Nadu Exp","Chennai",C1767="Vande Bharat","Multiple",C1767="Vikramshila Express","Bhagalpur",C1767="Volvo AC","Bus Type",TRUE,"Unknown")</f>
        <v>Coimbatore</v>
      </c>
      <c r="E1767" s="1">
        <v>45365</v>
      </c>
      <c r="F1767">
        <v>62.14</v>
      </c>
      <c r="G1767" s="2" cm="1">
        <f t="array" ref="G1767">_xlfn.IFS(C1767="Golden Temple Mail",1800,C1767="Guruvayur Express",1450,C1767="Guwahati Sbc Express",1650,C1767="Howrah Duronto",1200,C1767="Howrah Mail",2000,C1767="Howrah Rajdhani",1450,C1767="Kamrup Express",1700,C1767="Kerala Express",1600,C1767="Kolkata Rajdhani",1450,C1767="Kovai Express",500,C1767="Mumbai Chennai Mail",1250,C1767="Mumbai Rajdhani",1450,C1767="Mumbai Vande Bharat",700,C1767="Nagercoil Express",1350,C1767="August Kranti Rajdhani",1300,C1767="Chennai Express",1050,C1767="Chennai Intercity",350,C1767="Chennai Vande Bharat",350,C1767="Cheran Express",500,C1767="Coimbatore Express",520,C1767="Coimbatore Intercity",350,C1767="Coromandel Express",1650,C1767="Devagiri Express",1200,C1767="Dibrugarh Rajdhani",2000,C1767="Duronto Express",1450,C1767="Express",600,C1767="Garib Rath",1200,C1767="Gatimaan Express",200,C1767="Rajdhani","1450",C1767="Sanghamitra Express",1900,C1767="Sbc Guwahati Express",1650,C1767="Sealdah Duronto",1200,C1767="Sealdah Rajdhani",1450,C1767="Semi-Sleeper",400,C1767="Shatabdi",500,C1767="Sleeper",350,C1767="Super Luxury",500,C1767="Swarna Jayanti Rajdhani",1600,C1767="Tamil Nadu Exp",1050,C1767="Vande Bharat",700,C1767="Vikramshila Express",1250,C1767="Volvo AC",450,TRUE,"Unknown")</f>
        <v>350</v>
      </c>
      <c r="H1767" s="2" cm="1">
        <f t="array" ref="H1767">_xlfn.IFS(C1767="Golden Temple Mail",1200,C1767="Guruvayur Express",950,C1767="Guwahati Sbc Express",1100,C1767="Howrah Duronto",800,C1767="Howrah Mail",1400,C1767="Howrah Rajdhani",900,C1767="Kamrup Express",1150,C1767="Kerala Express",1000,C1767="Kolkata Rajdhani",900,C1767="Kovai Express",750,C1767="Mumbai Chennai Mail",1300,C1767="Mumbai Rajdhani",950,C1767="Mumbai Vande Bharat",700,C1767="Nagercoil Express",980,C1767="Chennai Express",1050,C1767="Chennai Intercity",850,C1767="Chennai Vande Bharat",700,C1767="Cheran Express",880,C1767="Coimbatore Express",920,C1767="Coimbatore Intercity",850,C1767="Coromandel Express",1080,C1767="Devagiri Express",970,C1767="Dibrugarh Rajdhani",1200,C1767="Duronto Express",950,C1767="Express",600,C1767="Garib Rath",880,C1767="Gatimaan Express",650,C1767="Rajdhani",950,C1767="Sanghamitra Express",1150,C1767="Sbc Guwahati Express",1100,C1767="Sealdah Duronto",900,C1767="Sealdah Rajdhani",950,C1767="Semi-Sleeper",400,C1767="Shatabdi",700,C1767="Sleeper",350,C1767="Super Luxury",500,C1767="Swarna Jayanti Rajdhani",960,C1767="Tamil Nadu Exp",1050,C1767="Vande Bharat",700,C1767="Vikramshila Express",980,C1767="Volvo AC",450,TRUE,"Unknown")</f>
        <v>850</v>
      </c>
      <c r="I1767" t="s">
        <v>59</v>
      </c>
      <c r="J1767" t="s">
        <v>26</v>
      </c>
      <c r="M1767">
        <v>3</v>
      </c>
      <c r="N1767" t="s">
        <v>1064</v>
      </c>
    </row>
    <row r="1768" spans="1:14">
      <c r="A1768">
        <v>12680</v>
      </c>
      <c r="B1768" t="s">
        <v>1070</v>
      </c>
      <c r="C1768" t="s">
        <v>1304</v>
      </c>
      <c r="D1768" s="2" t="str" cm="1">
        <f t="array" ref="D1768">_xlfn.IFS(C1768="Golden Temple Mail","Amritsar",C1768="Guruvayur Express","Guruvayur",C1768="Guwahati Sbc Express","Guwahati",C1768="Howrah Duronto","Howrah",C1768="Howrah Mail","Howrah",C1768="Howrah Rajdhani","Howrah",C1768="Kamrup Express","Dibrugarh",C1768="Kerala Express","Thiruvananthapuram",C1768="Kolkata Rajdhani","Kolkata",C1768="Kovai Express","Coimbatore",C1768="Mumbai Chennai Mail","Mumbai",C1768="Mumbai Rajdhani","Mumbai",C1768="Mumbai Vande Bharat","Mumbai",C1768="Nagercoil Express","Nagercoil",C1768="August Kranti Rajdhani","Mumbai",C1768="Chennai Express","Chennai",C1768="Chennai Intercity","Chennai",C1768="Chennai Vande Bharat","Chennai",C1768="Cheran Express","Coimbatore",C1768="Coimbatore Express","Coimbatore",C1768="Coimbatore Intercity","Coimbatore",C1768="Coromandel Express","Kolkata",C1768="Devagiri Express","Secunderabad",C1768="Dibrugarh Rajdhani","Dibrugarh",C1768="Duronto Express","Multiple",C1768="Express","Generic",C1768="Garib Rath","Varies",C1768="Gatimaan Express","Delhi",C1768="Rajdhani","Multiple",C1768="Sanghamitra Express","Patna",C1768="Sbc Guwahati Express","Guwahati",C1768="Sealdah Duronto","Sealdah",C1768="Sealdah Rajdhani","Sealdah",C1768="Semi-Sleeper","Bus Type",C1768="Shatabdi","Multiple",C1768="Sleeper","Bus Type",C1768="Super Luxury","Bus Type",C1768="Swarna Jayanti Rajdhani","Ahmedabad",C1768="Tamil Nadu Exp","Chennai",C1768="Vande Bharat","Multiple",C1768="Vikramshila Express","Bhagalpur",C1768="Volvo AC","Bus Type",TRUE,"Unknown")</f>
        <v>Coimbatore</v>
      </c>
      <c r="E1768" s="1">
        <v>45601</v>
      </c>
      <c r="F1768">
        <v>90.39</v>
      </c>
      <c r="G1768" s="2" cm="1">
        <f t="array" ref="G1768">_xlfn.IFS(C1768="Golden Temple Mail",1800,C1768="Guruvayur Express",1450,C1768="Guwahati Sbc Express",1650,C1768="Howrah Duronto",1200,C1768="Howrah Mail",2000,C1768="Howrah Rajdhani",1450,C1768="Kamrup Express",1700,C1768="Kerala Express",1600,C1768="Kolkata Rajdhani",1450,C1768="Kovai Express",500,C1768="Mumbai Chennai Mail",1250,C1768="Mumbai Rajdhani",1450,C1768="Mumbai Vande Bharat",700,C1768="Nagercoil Express",1350,C1768="August Kranti Rajdhani",1300,C1768="Chennai Express",1050,C1768="Chennai Intercity",350,C1768="Chennai Vande Bharat",350,C1768="Cheran Express",500,C1768="Coimbatore Express",520,C1768="Coimbatore Intercity",350,C1768="Coromandel Express",1650,C1768="Devagiri Express",1200,C1768="Dibrugarh Rajdhani",2000,C1768="Duronto Express",1450,C1768="Express",600,C1768="Garib Rath",1200,C1768="Gatimaan Express",200,C1768="Rajdhani",1450,C1768="Sanghamitra Express",1900,C1768="Sbc Guwahati Express",1650,C1768="Sealdah Duronto",1200,C1768="Sealdah Rajdhani",1450,C1768="Semi-Sleeper",400,C1768="Shatabdi",500,C1768="Sleeper",350,C1768="Super Luxury",500,C1768="Swarna Jayanti Rajdhani",1600,C1768="Tamil Nadu Exp",1050,C1768="Vande Bharat",700,C1768="Vikramshila Express",1250,C1768="Volvo AC",450,TRUE,"Unknown")</f>
        <v>350</v>
      </c>
      <c r="H1768" s="2" cm="1">
        <f t="array" ref="H1768">_xlfn.IFS(C1768="Golden Temple Mail",1200,C1768="Guruvayur Express",950,C1768="Guwahati Sbc Express",1100,C1768="Howrah Duronto",800,C1768="Howrah Mail",1400,C1768="Howrah Rajdhani",900,C1768="Kamrup Express",1150,C1768="Kerala Express",1000,C1768="Kolkata Rajdhani",900,C1768="Kovai Express",750,C1768="Mumbai Chennai Mail",1300,C1768="Mumbai Rajdhani",950,C1768="Mumbai Vande Bharat",700,C1768="Nagercoil Express",980,C1768="August Kranti Rajdhani",1200,C1768="Chennai Express",1050,C1768="Chennai Intercity",850,C1768="Chennai Vande Bharat",700,C1768="Cheran Express",880,C1768="Coimbatore Express",920,C1768="Coimbatore Intercity",850,C1768="Coromandel Express",1080,C1768="Devagiri Express",970,C1768="Dibrugarh Rajdhani",1200,C1768="Duronto Express",950,C1768="Express",600,C1768="Garib Rath",880,C1768="Gatimaan Express",650,C1768="Rajdhani",950,C1768="Sanghamitra Express",1150,C1768="Sbc Guwahati Express",1100,C1768="Sealdah Duronto",900,C1768="Sealdah Rajdhani",950,C1768="Semi-Sleeper",400,C1768="Shatabdi",700,C1768="Sleeper",350,C1768="Super Luxury",500,C1768="Swarna Jayanti Rajdhani",960,C1768="Tamil Nadu Exp",1050,C1768="Vande Bharat",700,C1768="Vikramshila Express",980,C1768="Volvo AC",450,TRUE,"Unknown")</f>
        <v>850</v>
      </c>
      <c r="I1768" t="s">
        <v>18</v>
      </c>
      <c r="J1768" t="s">
        <v>19</v>
      </c>
      <c r="M1768">
        <v>6</v>
      </c>
      <c r="N1768" t="s">
        <v>1064</v>
      </c>
    </row>
    <row r="1769" spans="1:14">
      <c r="A1769">
        <v>12680</v>
      </c>
      <c r="B1769" t="s">
        <v>1069</v>
      </c>
      <c r="C1769" t="s">
        <v>1304</v>
      </c>
      <c r="D1769" s="2" t="str" cm="1">
        <f t="array" ref="D1769">_xlfn.IFS(C1769="Golden Temple Mail","Amritsar",C1769="Guruvayur Express","Guruvayur",C1769="Guwahati Sbc Express","Guwahati",C1769="Howrah Duronto","Howrah",C1769="Howrah Mail","Howrah",C1769="Howrah Rajdhani","Howrah",C1769="Kamrup Express","Dibrugarh",C1769="Kerala Express","Thiruvananthapuram",C1769="Kolkata Rajdhani","Kolkata",C1769="Kovai Express","Coimbatore",C1769="Mumbai Chennai Mail","Mumbai",C1769="Mumbai Rajdhani","Mumbai",C1769="Mumbai Vande Bharat","Mumbai",C1769="Nagercoil Express","Nagercoil",C1769="August Kranti Rajdhani","Mumbai",C1769="Chennai Express","Chennai",C1769="Chennai Intercity","Chennai",C1769="Chennai Vande Bharat","Chennai",C1769="Cheran Express","Coimbatore",C1769="Coimbatore Express","Coimbatore",C1769="Coimbatore Intercity","Coimbatore",C1769="Coromandel Express","Kolkata",C1769="Devagiri Express","Secunderabad",C1769="Dibrugarh Rajdhani","Dibrugarh",C1769="Duronto Express","Multiple",C1769="Express","Generic",C1769="Garib Rath","Varies",C1769="Gatimaan Express","Delhi",C1769="Rajdhani","Multiple",C1769="Sanghamitra Express","Patna",C1769="Sbc Guwahati Express","Guwahati",C1769="Sealdah Duronto","Sealdah",C1769="Sealdah Rajdhani","Sealdah",C1769="Semi-Sleeper","Bus Type",C1769="Shatabdi","Multiple",C1769="Sleeper","Bus Type",C1769="Super Luxury","Bus Type",C1769="Swarna Jayanti Rajdhani","Ahmedabad",C1769="Tamil Nadu Exp","Chennai",C1769="Vande Bharat","Multiple",C1769="Vikramshila Express","Bhagalpur",C1769="Volvo AC","Bus Type",TRUE,"Unknown")</f>
        <v>Coimbatore</v>
      </c>
      <c r="E1769" s="1">
        <v>45640</v>
      </c>
      <c r="F1769">
        <v>54</v>
      </c>
      <c r="G1769" s="2" cm="1">
        <f t="array" ref="G1769">_xlfn.IFS(C1769="Golden Temple Mail",1800,C1769="Guruvayur Express",1450,C1769="Guwahati Sbc Express",1650,C1769="Howrah Duronto",1200,C1769="Howrah Mail",2000,C1769="Howrah Rajdhani",1450,C1769="Kamrup Express",1700,C1769="Kerala Express",1600,C1769="Kolkata Rajdhani",1450,C1769="Kovai Express",500,C1769="Mumbai Chennai Mail",1250,C1769="Mumbai Rajdhani",1450,C1769="Mumbai Vande Bharat",700,C1769="Nagercoil Express",1350,C1769="August Kranti Rajdhani",1300,C1769="Chennai Express",1050,C1769="Chennai Intercity",350,C1769="Chennai Vande Bharat",350,C1769="Cheran Express",500,C1769="Coimbatore Express",520,C1769="Coimbatore Intercity",350,C1769="Coromandel Express",1650,C1769="Devagiri Express",1200,C1769="Dibrugarh Rajdhani",2000,C1769="Duronto Express",1450,C1769="Express",600,C1769="Garib Rath",1200,C1769="Gatimaan Express",200,C1769="Rajdhani","1450",C1769="Sanghamitra Express",1900,C1769="Sbc Guwahati Express",1650,C1769="Sealdah Duronto",1200,C1769="Sealdah Rajdhani",1450,C1769="Semi-Sleeper",400,C1769="Shatabdi",500,C1769="Sleeper",350,C1769="Super Luxury",500,C1769="Swarna Jayanti Rajdhani",1600,C1769="Tamil Nadu Exp",1050,C1769="Vande Bharat",700,C1769="Vikramshila Express",1250,C1769="Volvo AC",450,TRUE,"Unknown")</f>
        <v>350</v>
      </c>
      <c r="H1769" s="2" cm="1">
        <f t="array" ref="H1769">_xlfn.IFS(C1769="Golden Temple Mail",1200,C1769="Guruvayur Express",950,C1769="Guwahati Sbc Express",1100,C1769="Howrah Duronto",800,C1769="Howrah Mail",1400,C1769="Howrah Rajdhani",900,C1769="Kamrup Express",1150,C1769="Kerala Express",1000,C1769="Kolkata Rajdhani",900,C1769="Kovai Express",750,C1769="Mumbai Chennai Mail",1300,C1769="Mumbai Rajdhani",950,C1769="Mumbai Vande Bharat",700,C1769="Nagercoil Express",980,C1769="Chennai Express",1050,C1769="Chennai Intercity",850,C1769="Chennai Vande Bharat",700,C1769="Cheran Express",880,C1769="Coimbatore Express",920,C1769="Coimbatore Intercity",850,C1769="Coromandel Express",1080,C1769="Devagiri Express",970,C1769="Dibrugarh Rajdhani",1200,C1769="Duronto Express",950,C1769="Express",600,C1769="Garib Rath",880,C1769="Gatimaan Express",650,C1769="Rajdhani",950,C1769="Sanghamitra Express",1150,C1769="Sbc Guwahati Express",1100,C1769="Sealdah Duronto",900,C1769="Sealdah Rajdhani",950,C1769="Semi-Sleeper",400,C1769="Shatabdi",700,C1769="Sleeper",350,C1769="Super Luxury",500,C1769="Swarna Jayanti Rajdhani",960,C1769="Tamil Nadu Exp",1050,C1769="Vande Bharat",700,C1769="Vikramshila Express",980,C1769="Volvo AC",450,TRUE,"Unknown")</f>
        <v>850</v>
      </c>
      <c r="I1769" t="s">
        <v>52</v>
      </c>
      <c r="J1769" t="s">
        <v>31</v>
      </c>
      <c r="M1769">
        <v>7</v>
      </c>
      <c r="N1769" t="s">
        <v>1064</v>
      </c>
    </row>
    <row r="1770" spans="1:14">
      <c r="A1770">
        <v>12680</v>
      </c>
      <c r="B1770" t="s">
        <v>1307</v>
      </c>
      <c r="C1770" t="s">
        <v>1304</v>
      </c>
      <c r="D1770" s="2" t="str" cm="1">
        <f t="array" ref="D1770">_xlfn.IFS(C1770="Golden Temple Mail","Amritsar",C1770="Guruvayur Express","Guruvayur",C1770="Guwahati Sbc Express","Guwahati",C1770="Howrah Duronto","Howrah",C1770="Howrah Mail","Howrah",C1770="Howrah Rajdhani","Howrah",C1770="Kamrup Express","Dibrugarh",C1770="Kerala Express","Thiruvananthapuram",C1770="Kolkata Rajdhani","Kolkata",C1770="Kovai Express","Coimbatore",C1770="Mumbai Chennai Mail","Mumbai",C1770="Mumbai Rajdhani","Mumbai",C1770="Mumbai Vande Bharat","Mumbai",C1770="Nagercoil Express","Nagercoil",C1770="August Kranti Rajdhani","Mumbai",C1770="Chennai Express","Chennai",C1770="Chennai Intercity","Chennai",C1770="Chennai Vande Bharat","Chennai",C1770="Cheran Express","Coimbatore",C1770="Coimbatore Express","Coimbatore",C1770="Coimbatore Intercity","Coimbatore",C1770="Coromandel Express","Kolkata",C1770="Devagiri Express","Secunderabad",C1770="Dibrugarh Rajdhani","Dibrugarh",C1770="Duronto Express","Multiple",C1770="Express","Generic",C1770="Garib Rath","Varies",C1770="Gatimaan Express","Delhi",C1770="Rajdhani","Multiple",C1770="Sanghamitra Express","Patna",C1770="Sbc Guwahati Express","Guwahati",C1770="Sealdah Duronto","Sealdah",C1770="Sealdah Rajdhani","Sealdah",C1770="Semi-Sleeper","Bus Type",C1770="Shatabdi","Multiple",C1770="Sleeper","Bus Type",C1770="Super Luxury","Bus Type",C1770="Swarna Jayanti Rajdhani","Ahmedabad",C1770="Tamil Nadu Exp","Chennai",C1770="Vande Bharat","Multiple",C1770="Vikramshila Express","Bhagalpur",C1770="Volvo AC","Bus Type",TRUE,"Unknown")</f>
        <v>Coimbatore</v>
      </c>
      <c r="E1770" s="1">
        <v>45446</v>
      </c>
      <c r="F1770">
        <v>98.95</v>
      </c>
      <c r="G1770" s="2" cm="1">
        <f t="array" ref="G1770">_xlfn.IFS(C1770="Golden Temple Mail",1800,C1770="Guruvayur Express",1450,C1770="Guwahati Sbc Express",1650,C1770="Howrah Duronto",1200,C1770="Howrah Mail",2000,C1770="Howrah Rajdhani",1450,C1770="Kamrup Express",1700,C1770="Kerala Express",1600,C1770="Kolkata Rajdhani",1450,C1770="Kovai Express",500,C1770="Mumbai Chennai Mail",1250,C1770="Mumbai Rajdhani",1450,C1770="Mumbai Vande Bharat",700,C1770="Nagercoil Express",1350,C1770="August Kranti Rajdhani",1300,C1770="Chennai Express",1050,C1770="Chennai Intercity",350,C1770="Chennai Vande Bharat",350,C1770="Cheran Express",500,C1770="Coimbatore Express",520,C1770="Coimbatore Intercity",350,C1770="Coromandel Express",1650,C1770="Devagiri Express",1200,C1770="Dibrugarh Rajdhani",2000,C1770="Duronto Express",1450,C1770="Express",600,C1770="Garib Rath",1200,C1770="Gatimaan Express",200,C1770="Rajdhani",1450,C1770="Sanghamitra Express",1900,C1770="Sbc Guwahati Express",1650,C1770="Sealdah Duronto",1200,C1770="Sealdah Rajdhani",1450,C1770="Semi-Sleeper",400,C1770="Shatabdi",500,C1770="Sleeper",350,C1770="Super Luxury",500,C1770="Swarna Jayanti Rajdhani",1600,C1770="Tamil Nadu Exp",1050,C1770="Vande Bharat",700,C1770="Vikramshila Express",1250,C1770="Volvo AC",450,TRUE,"Unknown")</f>
        <v>350</v>
      </c>
      <c r="H1770" s="2" cm="1">
        <f t="array" ref="H1770">_xlfn.IFS(C1770="Golden Temple Mail",1200,C1770="Guruvayur Express",950,C1770="Guwahati Sbc Express",1100,C1770="Howrah Duronto",800,C1770="Howrah Mail",1400,C1770="Howrah Rajdhani",900,C1770="Kamrup Express",1150,C1770="Kerala Express",1000,C1770="Kolkata Rajdhani",900,C1770="Kovai Express",750,C1770="Mumbai Chennai Mail",1300,C1770="Mumbai Rajdhani",950,C1770="Mumbai Vande Bharat",700,C1770="Nagercoil Express",980,C1770="August Kranti Rajdhani",1200,C1770="Chennai Express",1050,C1770="Chennai Intercity",850,C1770="Chennai Vande Bharat",700,C1770="Cheran Express",880,C1770="Coimbatore Express",920,C1770="Coimbatore Intercity",850,C1770="Coromandel Express",1080,C1770="Devagiri Express",970,C1770="Dibrugarh Rajdhani",1200,C1770="Duronto Express",950,C1770="Express",600,C1770="Garib Rath",880,C1770="Gatimaan Express",650,C1770="Rajdhani",950,C1770="Sanghamitra Express",1150,C1770="Sbc Guwahati Express",1100,C1770="Sealdah Duronto",900,C1770="Sealdah Rajdhani",950,C1770="Semi-Sleeper",400,C1770="Shatabdi",700,C1770="Sleeper",350,C1770="Super Luxury",500,C1770="Swarna Jayanti Rajdhani",960,C1770="Tamil Nadu Exp",1050,C1770="Vande Bharat",700,C1770="Vikramshila Express",980,C1770="Volvo AC",450,TRUE,"Unknown")</f>
        <v>850</v>
      </c>
      <c r="I1770" t="s">
        <v>71</v>
      </c>
      <c r="J1770" t="s">
        <v>42</v>
      </c>
      <c r="M1770">
        <v>5</v>
      </c>
      <c r="N1770" t="s">
        <v>1064</v>
      </c>
    </row>
    <row r="1771" spans="1:14">
      <c r="A1771">
        <v>12680</v>
      </c>
      <c r="B1771" t="s">
        <v>1273</v>
      </c>
      <c r="C1771" t="s">
        <v>1304</v>
      </c>
      <c r="D1771" s="2" t="str" cm="1">
        <f t="array" ref="D1771">_xlfn.IFS(C1771="Golden Temple Mail","Amritsar",C1771="Guruvayur Express","Guruvayur",C1771="Guwahati Sbc Express","Guwahati",C1771="Howrah Duronto","Howrah",C1771="Howrah Mail","Howrah",C1771="Howrah Rajdhani","Howrah",C1771="Kamrup Express","Dibrugarh",C1771="Kerala Express","Thiruvananthapuram",C1771="Kolkata Rajdhani","Kolkata",C1771="Kovai Express","Coimbatore",C1771="Mumbai Chennai Mail","Mumbai",C1771="Mumbai Rajdhani","Mumbai",C1771="Mumbai Vande Bharat","Mumbai",C1771="Nagercoil Express","Nagercoil",C1771="August Kranti Rajdhani","Mumbai",C1771="Chennai Express","Chennai",C1771="Chennai Intercity","Chennai",C1771="Chennai Vande Bharat","Chennai",C1771="Cheran Express","Coimbatore",C1771="Coimbatore Express","Coimbatore",C1771="Coimbatore Intercity","Coimbatore",C1771="Coromandel Express","Kolkata",C1771="Devagiri Express","Secunderabad",C1771="Dibrugarh Rajdhani","Dibrugarh",C1771="Duronto Express","Multiple",C1771="Express","Generic",C1771="Garib Rath","Varies",C1771="Gatimaan Express","Delhi",C1771="Rajdhani","Multiple",C1771="Sanghamitra Express","Patna",C1771="Sbc Guwahati Express","Guwahati",C1771="Sealdah Duronto","Sealdah",C1771="Sealdah Rajdhani","Sealdah",C1771="Semi-Sleeper","Bus Type",C1771="Shatabdi","Multiple",C1771="Sleeper","Bus Type",C1771="Super Luxury","Bus Type",C1771="Swarna Jayanti Rajdhani","Ahmedabad",C1771="Tamil Nadu Exp","Chennai",C1771="Vande Bharat","Multiple",C1771="Vikramshila Express","Bhagalpur",C1771="Volvo AC","Bus Type",TRUE,"Unknown")</f>
        <v>Coimbatore</v>
      </c>
      <c r="E1771" s="1">
        <v>45589</v>
      </c>
      <c r="F1771">
        <v>54.16</v>
      </c>
      <c r="G1771" s="2" cm="1">
        <f t="array" ref="G1771">_xlfn.IFS(C1771="Golden Temple Mail",1800,C1771="Guruvayur Express",1450,C1771="Guwahati Sbc Express",1650,C1771="Howrah Duronto",1200,C1771="Howrah Mail",2000,C1771="Howrah Rajdhani",1450,C1771="Kamrup Express",1700,C1771="Kerala Express",1600,C1771="Kolkata Rajdhani",1450,C1771="Kovai Express",500,C1771="Mumbai Chennai Mail",1250,C1771="Mumbai Rajdhani",1450,C1771="Mumbai Vande Bharat",700,C1771="Nagercoil Express",1350,C1771="August Kranti Rajdhani",1300,C1771="Chennai Express",1050,C1771="Chennai Intercity",350,C1771="Chennai Vande Bharat",350,C1771="Cheran Express",500,C1771="Coimbatore Express",520,C1771="Coimbatore Intercity",350,C1771="Coromandel Express",1650,C1771="Devagiri Express",1200,C1771="Dibrugarh Rajdhani",2000,C1771="Duronto Express",1450,C1771="Express",600,C1771="Garib Rath",1200,C1771="Gatimaan Express",200,C1771="Rajdhani","1450",C1771="Sanghamitra Express",1900,C1771="Sbc Guwahati Express",1650,C1771="Sealdah Duronto",1200,C1771="Sealdah Rajdhani",1450,C1771="Semi-Sleeper",400,C1771="Shatabdi",500,C1771="Sleeper",350,C1771="Super Luxury",500,C1771="Swarna Jayanti Rajdhani",1600,C1771="Tamil Nadu Exp",1050,C1771="Vande Bharat",700,C1771="Vikramshila Express",1250,C1771="Volvo AC",450,TRUE,"Unknown")</f>
        <v>350</v>
      </c>
      <c r="H1771" s="2" cm="1">
        <f t="array" ref="H1771">_xlfn.IFS(C1771="Golden Temple Mail",1200,C1771="Guruvayur Express",950,C1771="Guwahati Sbc Express",1100,C1771="Howrah Duronto",800,C1771="Howrah Mail",1400,C1771="Howrah Rajdhani",900,C1771="Kamrup Express",1150,C1771="Kerala Express",1000,C1771="Kolkata Rajdhani",900,C1771="Kovai Express",750,C1771="Mumbai Chennai Mail",1300,C1771="Mumbai Rajdhani",950,C1771="Mumbai Vande Bharat",700,C1771="Nagercoil Express",980,C1771="Chennai Express",1050,C1771="Chennai Intercity",850,C1771="Chennai Vande Bharat",700,C1771="Cheran Express",880,C1771="Coimbatore Express",920,C1771="Coimbatore Intercity",850,C1771="Coromandel Express",1080,C1771="Devagiri Express",970,C1771="Dibrugarh Rajdhani",1200,C1771="Duronto Express",950,C1771="Express",600,C1771="Garib Rath",880,C1771="Gatimaan Express",650,C1771="Rajdhani",950,C1771="Sanghamitra Express",1150,C1771="Sbc Guwahati Express",1100,C1771="Sealdah Duronto",900,C1771="Sealdah Rajdhani",950,C1771="Semi-Sleeper",400,C1771="Shatabdi",700,C1771="Sleeper",350,C1771="Super Luxury",500,C1771="Swarna Jayanti Rajdhani",960,C1771="Tamil Nadu Exp",1050,C1771="Vande Bharat",700,C1771="Vikramshila Express",980,C1771="Volvo AC",450,TRUE,"Unknown")</f>
        <v>850</v>
      </c>
      <c r="I1771" t="s">
        <v>25</v>
      </c>
      <c r="J1771" t="s">
        <v>26</v>
      </c>
      <c r="M1771">
        <v>4</v>
      </c>
      <c r="N1771" t="s">
        <v>1064</v>
      </c>
    </row>
    <row r="1772" spans="1:14">
      <c r="A1772">
        <v>12680</v>
      </c>
      <c r="B1772" t="s">
        <v>1306</v>
      </c>
      <c r="C1772" t="s">
        <v>1304</v>
      </c>
      <c r="D1772" s="2" t="str" cm="1">
        <f t="array" ref="D1772">_xlfn.IFS(C1772="Golden Temple Mail","Amritsar",C1772="Guruvayur Express","Guruvayur",C1772="Guwahati Sbc Express","Guwahati",C1772="Howrah Duronto","Howrah",C1772="Howrah Mail","Howrah",C1772="Howrah Rajdhani","Howrah",C1772="Kamrup Express","Dibrugarh",C1772="Kerala Express","Thiruvananthapuram",C1772="Kolkata Rajdhani","Kolkata",C1772="Kovai Express","Coimbatore",C1772="Mumbai Chennai Mail","Mumbai",C1772="Mumbai Rajdhani","Mumbai",C1772="Mumbai Vande Bharat","Mumbai",C1772="Nagercoil Express","Nagercoil",C1772="August Kranti Rajdhani","Mumbai",C1772="Chennai Express","Chennai",C1772="Chennai Intercity","Chennai",C1772="Chennai Vande Bharat","Chennai",C1772="Cheran Express","Coimbatore",C1772="Coimbatore Express","Coimbatore",C1772="Coimbatore Intercity","Coimbatore",C1772="Coromandel Express","Kolkata",C1772="Devagiri Express","Secunderabad",C1772="Dibrugarh Rajdhani","Dibrugarh",C1772="Duronto Express","Multiple",C1772="Express","Generic",C1772="Garib Rath","Varies",C1772="Gatimaan Express","Delhi",C1772="Rajdhani","Multiple",C1772="Sanghamitra Express","Patna",C1772="Sbc Guwahati Express","Guwahati",C1772="Sealdah Duronto","Sealdah",C1772="Sealdah Rajdhani","Sealdah",C1772="Semi-Sleeper","Bus Type",C1772="Shatabdi","Multiple",C1772="Sleeper","Bus Type",C1772="Super Luxury","Bus Type",C1772="Swarna Jayanti Rajdhani","Ahmedabad",C1772="Tamil Nadu Exp","Chennai",C1772="Vande Bharat","Multiple",C1772="Vikramshila Express","Bhagalpur",C1772="Volvo AC","Bus Type",TRUE,"Unknown")</f>
        <v>Coimbatore</v>
      </c>
      <c r="E1772" s="1">
        <v>45443</v>
      </c>
      <c r="F1772">
        <v>73.08</v>
      </c>
      <c r="G1772" s="2" cm="1">
        <f t="array" ref="G1772">_xlfn.IFS(C1772="Golden Temple Mail",1800,C1772="Guruvayur Express",1450,C1772="Guwahati Sbc Express",1650,C1772="Howrah Duronto",1200,C1772="Howrah Mail",2000,C1772="Howrah Rajdhani",1450,C1772="Kamrup Express",1700,C1772="Kerala Express",1600,C1772="Kolkata Rajdhani",1450,C1772="Kovai Express",500,C1772="Mumbai Chennai Mail",1250,C1772="Mumbai Rajdhani",1450,C1772="Mumbai Vande Bharat",700,C1772="Nagercoil Express",1350,C1772="August Kranti Rajdhani",1300,C1772="Chennai Express",1050,C1772="Chennai Intercity",350,C1772="Chennai Vande Bharat",350,C1772="Cheran Express",500,C1772="Coimbatore Express",520,C1772="Coimbatore Intercity",350,C1772="Coromandel Express",1650,C1772="Devagiri Express",1200,C1772="Dibrugarh Rajdhani",2000,C1772="Duronto Express",1450,C1772="Express",600,C1772="Garib Rath",1200,C1772="Gatimaan Express",200,C1772="Rajdhani",1450,C1772="Sanghamitra Express",1900,C1772="Sbc Guwahati Express",1650,C1772="Sealdah Duronto",1200,C1772="Sealdah Rajdhani",1450,C1772="Semi-Sleeper",400,C1772="Shatabdi",500,C1772="Sleeper",350,C1772="Super Luxury",500,C1772="Swarna Jayanti Rajdhani",1600,C1772="Tamil Nadu Exp",1050,C1772="Vande Bharat",700,C1772="Vikramshila Express",1250,C1772="Volvo AC",450,TRUE,"Unknown")</f>
        <v>350</v>
      </c>
      <c r="H1772" s="2" cm="1">
        <f t="array" ref="H1772">_xlfn.IFS(C1772="Golden Temple Mail",1200,C1772="Guruvayur Express",950,C1772="Guwahati Sbc Express",1100,C1772="Howrah Duronto",800,C1772="Howrah Mail",1400,C1772="Howrah Rajdhani",900,C1772="Kamrup Express",1150,C1772="Kerala Express",1000,C1772="Kolkata Rajdhani",900,C1772="Kovai Express",750,C1772="Mumbai Chennai Mail",1300,C1772="Mumbai Rajdhani",950,C1772="Mumbai Vande Bharat",700,C1772="Nagercoil Express",980,C1772="August Kranti Rajdhani",1200,C1772="Chennai Express",1050,C1772="Chennai Intercity",850,C1772="Chennai Vande Bharat",700,C1772="Cheran Express",880,C1772="Coimbatore Express",920,C1772="Coimbatore Intercity",850,C1772="Coromandel Express",1080,C1772="Devagiri Express",970,C1772="Dibrugarh Rajdhani",1200,C1772="Duronto Express",950,C1772="Express",600,C1772="Garib Rath",880,C1772="Gatimaan Express",650,C1772="Rajdhani",950,C1772="Sanghamitra Express",1150,C1772="Sbc Guwahati Express",1100,C1772="Sealdah Duronto",900,C1772="Sealdah Rajdhani",950,C1772="Semi-Sleeper",400,C1772="Shatabdi",700,C1772="Sleeper",350,C1772="Super Luxury",500,C1772="Swarna Jayanti Rajdhani",960,C1772="Tamil Nadu Exp",1050,C1772="Vande Bharat",700,C1772="Vikramshila Express",980,C1772="Volvo AC",450,TRUE,"Unknown")</f>
        <v>850</v>
      </c>
      <c r="I1772" t="s">
        <v>62</v>
      </c>
      <c r="J1772" t="s">
        <v>39</v>
      </c>
      <c r="M1772">
        <v>6</v>
      </c>
      <c r="N1772" t="s">
        <v>1064</v>
      </c>
    </row>
    <row r="1773" spans="1:14">
      <c r="A1773">
        <v>12680</v>
      </c>
      <c r="B1773" t="s">
        <v>1068</v>
      </c>
      <c r="C1773" t="s">
        <v>1304</v>
      </c>
      <c r="D1773" s="2" t="str" cm="1">
        <f t="array" ref="D1773">_xlfn.IFS(C1773="Golden Temple Mail","Amritsar",C1773="Guruvayur Express","Guruvayur",C1773="Guwahati Sbc Express","Guwahati",C1773="Howrah Duronto","Howrah",C1773="Howrah Mail","Howrah",C1773="Howrah Rajdhani","Howrah",C1773="Kamrup Express","Dibrugarh",C1773="Kerala Express","Thiruvananthapuram",C1773="Kolkata Rajdhani","Kolkata",C1773="Kovai Express","Coimbatore",C1773="Mumbai Chennai Mail","Mumbai",C1773="Mumbai Rajdhani","Mumbai",C1773="Mumbai Vande Bharat","Mumbai",C1773="Nagercoil Express","Nagercoil",C1773="August Kranti Rajdhani","Mumbai",C1773="Chennai Express","Chennai",C1773="Chennai Intercity","Chennai",C1773="Chennai Vande Bharat","Chennai",C1773="Cheran Express","Coimbatore",C1773="Coimbatore Express","Coimbatore",C1773="Coimbatore Intercity","Coimbatore",C1773="Coromandel Express","Kolkata",C1773="Devagiri Express","Secunderabad",C1773="Dibrugarh Rajdhani","Dibrugarh",C1773="Duronto Express","Multiple",C1773="Express","Generic",C1773="Garib Rath","Varies",C1773="Gatimaan Express","Delhi",C1773="Rajdhani","Multiple",C1773="Sanghamitra Express","Patna",C1773="Sbc Guwahati Express","Guwahati",C1773="Sealdah Duronto","Sealdah",C1773="Sealdah Rajdhani","Sealdah",C1773="Semi-Sleeper","Bus Type",C1773="Shatabdi","Multiple",C1773="Sleeper","Bus Type",C1773="Super Luxury","Bus Type",C1773="Swarna Jayanti Rajdhani","Ahmedabad",C1773="Tamil Nadu Exp","Chennai",C1773="Vande Bharat","Multiple",C1773="Vikramshila Express","Bhagalpur",C1773="Volvo AC","Bus Type",TRUE,"Unknown")</f>
        <v>Coimbatore</v>
      </c>
      <c r="E1773" s="1">
        <v>45427</v>
      </c>
      <c r="F1773">
        <v>96.79</v>
      </c>
      <c r="G1773" s="2" cm="1">
        <f t="array" ref="G1773">_xlfn.IFS(C1773="Golden Temple Mail",1800,C1773="Guruvayur Express",1450,C1773="Guwahati Sbc Express",1650,C1773="Howrah Duronto",1200,C1773="Howrah Mail",2000,C1773="Howrah Rajdhani",1450,C1773="Kamrup Express",1700,C1773="Kerala Express",1600,C1773="Kolkata Rajdhani",1450,C1773="Kovai Express",500,C1773="Mumbai Chennai Mail",1250,C1773="Mumbai Rajdhani",1450,C1773="Mumbai Vande Bharat",700,C1773="Nagercoil Express",1350,C1773="August Kranti Rajdhani",1300,C1773="Chennai Express",1050,C1773="Chennai Intercity",350,C1773="Chennai Vande Bharat",350,C1773="Cheran Express",500,C1773="Coimbatore Express",520,C1773="Coimbatore Intercity",350,C1773="Coromandel Express",1650,C1773="Devagiri Express",1200,C1773="Dibrugarh Rajdhani",2000,C1773="Duronto Express",1450,C1773="Express",600,C1773="Garib Rath",1200,C1773="Gatimaan Express",200,C1773="Rajdhani","1450",C1773="Sanghamitra Express",1900,C1773="Sbc Guwahati Express",1650,C1773="Sealdah Duronto",1200,C1773="Sealdah Rajdhani",1450,C1773="Semi-Sleeper",400,C1773="Shatabdi",500,C1773="Sleeper",350,C1773="Super Luxury",500,C1773="Swarna Jayanti Rajdhani",1600,C1773="Tamil Nadu Exp",1050,C1773="Vande Bharat",700,C1773="Vikramshila Express",1250,C1773="Volvo AC",450,TRUE,"Unknown")</f>
        <v>350</v>
      </c>
      <c r="H1773" s="2" cm="1">
        <f t="array" ref="H1773">_xlfn.IFS(C1773="Golden Temple Mail",1200,C1773="Guruvayur Express",950,C1773="Guwahati Sbc Express",1100,C1773="Howrah Duronto",800,C1773="Howrah Mail",1400,C1773="Howrah Rajdhani",900,C1773="Kamrup Express",1150,C1773="Kerala Express",1000,C1773="Kolkata Rajdhani",900,C1773="Kovai Express",750,C1773="Mumbai Chennai Mail",1300,C1773="Mumbai Rajdhani",950,C1773="Mumbai Vande Bharat",700,C1773="Nagercoil Express",980,C1773="Chennai Express",1050,C1773="Chennai Intercity",850,C1773="Chennai Vande Bharat",700,C1773="Cheran Express",880,C1773="Coimbatore Express",920,C1773="Coimbatore Intercity",850,C1773="Coromandel Express",1080,C1773="Devagiri Express",970,C1773="Dibrugarh Rajdhani",1200,C1773="Duronto Express",950,C1773="Express",600,C1773="Garib Rath",880,C1773="Gatimaan Express",650,C1773="Rajdhani",950,C1773="Sanghamitra Express",1150,C1773="Sbc Guwahati Express",1100,C1773="Sealdah Duronto",900,C1773="Sealdah Rajdhani",950,C1773="Semi-Sleeper",400,C1773="Shatabdi",700,C1773="Sleeper",350,C1773="Super Luxury",500,C1773="Swarna Jayanti Rajdhani",960,C1773="Tamil Nadu Exp",1050,C1773="Vande Bharat",700,C1773="Vikramshila Express",980,C1773="Volvo AC",450,TRUE,"Unknown")</f>
        <v>850</v>
      </c>
      <c r="I1773" t="s">
        <v>62</v>
      </c>
      <c r="J1773" t="s">
        <v>46</v>
      </c>
      <c r="M1773">
        <v>4</v>
      </c>
      <c r="N1773" t="s">
        <v>1064</v>
      </c>
    </row>
    <row r="1774" spans="1:14">
      <c r="A1774">
        <v>12680</v>
      </c>
      <c r="B1774" t="s">
        <v>1305</v>
      </c>
      <c r="C1774" t="s">
        <v>1304</v>
      </c>
      <c r="D1774" s="2" t="str" cm="1">
        <f t="array" ref="D1774">_xlfn.IFS(C1774="Golden Temple Mail","Amritsar",C1774="Guruvayur Express","Guruvayur",C1774="Guwahati Sbc Express","Guwahati",C1774="Howrah Duronto","Howrah",C1774="Howrah Mail","Howrah",C1774="Howrah Rajdhani","Howrah",C1774="Kamrup Express","Dibrugarh",C1774="Kerala Express","Thiruvananthapuram",C1774="Kolkata Rajdhani","Kolkata",C1774="Kovai Express","Coimbatore",C1774="Mumbai Chennai Mail","Mumbai",C1774="Mumbai Rajdhani","Mumbai",C1774="Mumbai Vande Bharat","Mumbai",C1774="Nagercoil Express","Nagercoil",C1774="August Kranti Rajdhani","Mumbai",C1774="Chennai Express","Chennai",C1774="Chennai Intercity","Chennai",C1774="Chennai Vande Bharat","Chennai",C1774="Cheran Express","Coimbatore",C1774="Coimbatore Express","Coimbatore",C1774="Coimbatore Intercity","Coimbatore",C1774="Coromandel Express","Kolkata",C1774="Devagiri Express","Secunderabad",C1774="Dibrugarh Rajdhani","Dibrugarh",C1774="Duronto Express","Multiple",C1774="Express","Generic",C1774="Garib Rath","Varies",C1774="Gatimaan Express","Delhi",C1774="Rajdhani","Multiple",C1774="Sanghamitra Express","Patna",C1774="Sbc Guwahati Express","Guwahati",C1774="Sealdah Duronto","Sealdah",C1774="Sealdah Rajdhani","Sealdah",C1774="Semi-Sleeper","Bus Type",C1774="Shatabdi","Multiple",C1774="Sleeper","Bus Type",C1774="Super Luxury","Bus Type",C1774="Swarna Jayanti Rajdhani","Ahmedabad",C1774="Tamil Nadu Exp","Chennai",C1774="Vande Bharat","Multiple",C1774="Vikramshila Express","Bhagalpur",C1774="Volvo AC","Bus Type",TRUE,"Unknown")</f>
        <v>Coimbatore</v>
      </c>
      <c r="E1774" s="1">
        <v>45512</v>
      </c>
      <c r="F1774">
        <v>79.73</v>
      </c>
      <c r="G1774" s="2" cm="1">
        <f t="array" ref="G1774">_xlfn.IFS(C1774="Golden Temple Mail",1800,C1774="Guruvayur Express",1450,C1774="Guwahati Sbc Express",1650,C1774="Howrah Duronto",1200,C1774="Howrah Mail",2000,C1774="Howrah Rajdhani",1450,C1774="Kamrup Express",1700,C1774="Kerala Express",1600,C1774="Kolkata Rajdhani",1450,C1774="Kovai Express",500,C1774="Mumbai Chennai Mail",1250,C1774="Mumbai Rajdhani",1450,C1774="Mumbai Vande Bharat",700,C1774="Nagercoil Express",1350,C1774="August Kranti Rajdhani",1300,C1774="Chennai Express",1050,C1774="Chennai Intercity",350,C1774="Chennai Vande Bharat",350,C1774="Cheran Express",500,C1774="Coimbatore Express",520,C1774="Coimbatore Intercity",350,C1774="Coromandel Express",1650,C1774="Devagiri Express",1200,C1774="Dibrugarh Rajdhani",2000,C1774="Duronto Express",1450,C1774="Express",600,C1774="Garib Rath",1200,C1774="Gatimaan Express",200,C1774="Rajdhani",1450,C1774="Sanghamitra Express",1900,C1774="Sbc Guwahati Express",1650,C1774="Sealdah Duronto",1200,C1774="Sealdah Rajdhani",1450,C1774="Semi-Sleeper",400,C1774="Shatabdi",500,C1774="Sleeper",350,C1774="Super Luxury",500,C1774="Swarna Jayanti Rajdhani",1600,C1774="Tamil Nadu Exp",1050,C1774="Vande Bharat",700,C1774="Vikramshila Express",1250,C1774="Volvo AC",450,TRUE,"Unknown")</f>
        <v>350</v>
      </c>
      <c r="H1774" s="2" cm="1">
        <f t="array" ref="H1774">_xlfn.IFS(C1774="Golden Temple Mail",1200,C1774="Guruvayur Express",950,C1774="Guwahati Sbc Express",1100,C1774="Howrah Duronto",800,C1774="Howrah Mail",1400,C1774="Howrah Rajdhani",900,C1774="Kamrup Express",1150,C1774="Kerala Express",1000,C1774="Kolkata Rajdhani",900,C1774="Kovai Express",750,C1774="Mumbai Chennai Mail",1300,C1774="Mumbai Rajdhani",950,C1774="Mumbai Vande Bharat",700,C1774="Nagercoil Express",980,C1774="August Kranti Rajdhani",1200,C1774="Chennai Express",1050,C1774="Chennai Intercity",850,C1774="Chennai Vande Bharat",700,C1774="Cheran Express",880,C1774="Coimbatore Express",920,C1774="Coimbatore Intercity",850,C1774="Coromandel Express",1080,C1774="Devagiri Express",970,C1774="Dibrugarh Rajdhani",1200,C1774="Duronto Express",950,C1774="Express",600,C1774="Garib Rath",880,C1774="Gatimaan Express",650,C1774="Rajdhani",950,C1774="Sanghamitra Express",1150,C1774="Sbc Guwahati Express",1100,C1774="Sealdah Duronto",900,C1774="Sealdah Rajdhani",950,C1774="Semi-Sleeper",400,C1774="Shatabdi",700,C1774="Sleeper",350,C1774="Super Luxury",500,C1774="Swarna Jayanti Rajdhani",960,C1774="Tamil Nadu Exp",1050,C1774="Vande Bharat",700,C1774="Vikramshila Express",980,C1774="Volvo AC",450,TRUE,"Unknown")</f>
        <v>850</v>
      </c>
      <c r="I1774" t="s">
        <v>55</v>
      </c>
      <c r="J1774" t="s">
        <v>26</v>
      </c>
      <c r="M1774">
        <v>7</v>
      </c>
      <c r="N1774" t="s">
        <v>1064</v>
      </c>
    </row>
    <row r="1775" spans="1:14">
      <c r="A1775">
        <v>12680</v>
      </c>
      <c r="B1775" t="s">
        <v>1067</v>
      </c>
      <c r="C1775" t="s">
        <v>1304</v>
      </c>
      <c r="D1775" s="2" t="str" cm="1">
        <f t="array" ref="D1775">_xlfn.IFS(C1775="Golden Temple Mail","Amritsar",C1775="Guruvayur Express","Guruvayur",C1775="Guwahati Sbc Express","Guwahati",C1775="Howrah Duronto","Howrah",C1775="Howrah Mail","Howrah",C1775="Howrah Rajdhani","Howrah",C1775="Kamrup Express","Dibrugarh",C1775="Kerala Express","Thiruvananthapuram",C1775="Kolkata Rajdhani","Kolkata",C1775="Kovai Express","Coimbatore",C1775="Mumbai Chennai Mail","Mumbai",C1775="Mumbai Rajdhani","Mumbai",C1775="Mumbai Vande Bharat","Mumbai",C1775="Nagercoil Express","Nagercoil",C1775="August Kranti Rajdhani","Mumbai",C1775="Chennai Express","Chennai",C1775="Chennai Intercity","Chennai",C1775="Chennai Vande Bharat","Chennai",C1775="Cheran Express","Coimbatore",C1775="Coimbatore Express","Coimbatore",C1775="Coimbatore Intercity","Coimbatore",C1775="Coromandel Express","Kolkata",C1775="Devagiri Express","Secunderabad",C1775="Dibrugarh Rajdhani","Dibrugarh",C1775="Duronto Express","Multiple",C1775="Express","Generic",C1775="Garib Rath","Varies",C1775="Gatimaan Express","Delhi",C1775="Rajdhani","Multiple",C1775="Sanghamitra Express","Patna",C1775="Sbc Guwahati Express","Guwahati",C1775="Sealdah Duronto","Sealdah",C1775="Sealdah Rajdhani","Sealdah",C1775="Semi-Sleeper","Bus Type",C1775="Shatabdi","Multiple",C1775="Sleeper","Bus Type",C1775="Super Luxury","Bus Type",C1775="Swarna Jayanti Rajdhani","Ahmedabad",C1775="Tamil Nadu Exp","Chennai",C1775="Vande Bharat","Multiple",C1775="Vikramshila Express","Bhagalpur",C1775="Volvo AC","Bus Type",TRUE,"Unknown")</f>
        <v>Coimbatore</v>
      </c>
      <c r="E1775" s="1">
        <v>45539</v>
      </c>
      <c r="F1775">
        <v>54.79</v>
      </c>
      <c r="G1775" s="2" cm="1">
        <f t="array" ref="G1775">_xlfn.IFS(C1775="Golden Temple Mail",1800,C1775="Guruvayur Express",1450,C1775="Guwahati Sbc Express",1650,C1775="Howrah Duronto",1200,C1775="Howrah Mail",2000,C1775="Howrah Rajdhani",1450,C1775="Kamrup Express",1700,C1775="Kerala Express",1600,C1775="Kolkata Rajdhani",1450,C1775="Kovai Express",500,C1775="Mumbai Chennai Mail",1250,C1775="Mumbai Rajdhani",1450,C1775="Mumbai Vande Bharat",700,C1775="Nagercoil Express",1350,C1775="August Kranti Rajdhani",1300,C1775="Chennai Express",1050,C1775="Chennai Intercity",350,C1775="Chennai Vande Bharat",350,C1775="Cheran Express",500,C1775="Coimbatore Express",520,C1775="Coimbatore Intercity",350,C1775="Coromandel Express",1650,C1775="Devagiri Express",1200,C1775="Dibrugarh Rajdhani",2000,C1775="Duronto Express",1450,C1775="Express",600,C1775="Garib Rath",1200,C1775="Gatimaan Express",200,C1775="Rajdhani","1450",C1775="Sanghamitra Express",1900,C1775="Sbc Guwahati Express",1650,C1775="Sealdah Duronto",1200,C1775="Sealdah Rajdhani",1450,C1775="Semi-Sleeper",400,C1775="Shatabdi",500,C1775="Sleeper",350,C1775="Super Luxury",500,C1775="Swarna Jayanti Rajdhani",1600,C1775="Tamil Nadu Exp",1050,C1775="Vande Bharat",700,C1775="Vikramshila Express",1250,C1775="Volvo AC",450,TRUE,"Unknown")</f>
        <v>350</v>
      </c>
      <c r="H1775" s="2" cm="1">
        <f t="array" ref="H1775">_xlfn.IFS(C1775="Golden Temple Mail",1200,C1775="Guruvayur Express",950,C1775="Guwahati Sbc Express",1100,C1775="Howrah Duronto",800,C1775="Howrah Mail",1400,C1775="Howrah Rajdhani",900,C1775="Kamrup Express",1150,C1775="Kerala Express",1000,C1775="Kolkata Rajdhani",900,C1775="Kovai Express",750,C1775="Mumbai Chennai Mail",1300,C1775="Mumbai Rajdhani",950,C1775="Mumbai Vande Bharat",700,C1775="Nagercoil Express",980,C1775="Chennai Express",1050,C1775="Chennai Intercity",850,C1775="Chennai Vande Bharat",700,C1775="Cheran Express",880,C1775="Coimbatore Express",920,C1775="Coimbatore Intercity",850,C1775="Coromandel Express",1080,C1775="Devagiri Express",970,C1775="Dibrugarh Rajdhani",1200,C1775="Duronto Express",950,C1775="Express",600,C1775="Garib Rath",880,C1775="Gatimaan Express",650,C1775="Rajdhani",950,C1775="Sanghamitra Express",1150,C1775="Sbc Guwahati Express",1100,C1775="Sealdah Duronto",900,C1775="Sealdah Rajdhani",950,C1775="Semi-Sleeper",400,C1775="Shatabdi",700,C1775="Sleeper",350,C1775="Super Luxury",500,C1775="Swarna Jayanti Rajdhani",960,C1775="Tamil Nadu Exp",1050,C1775="Vande Bharat",700,C1775="Vikramshila Express",980,C1775="Volvo AC",450,TRUE,"Unknown")</f>
        <v>850</v>
      </c>
      <c r="I1775" t="s">
        <v>38</v>
      </c>
      <c r="J1775" t="s">
        <v>46</v>
      </c>
      <c r="M1775">
        <v>6</v>
      </c>
      <c r="N1775" t="s">
        <v>1064</v>
      </c>
    </row>
    <row r="1776" spans="1:14">
      <c r="A1776">
        <v>12680</v>
      </c>
      <c r="B1776" t="s">
        <v>1066</v>
      </c>
      <c r="C1776" t="s">
        <v>1304</v>
      </c>
      <c r="D1776" s="2" t="str" cm="1">
        <f t="array" ref="D1776">_xlfn.IFS(C1776="Golden Temple Mail","Amritsar",C1776="Guruvayur Express","Guruvayur",C1776="Guwahati Sbc Express","Guwahati",C1776="Howrah Duronto","Howrah",C1776="Howrah Mail","Howrah",C1776="Howrah Rajdhani","Howrah",C1776="Kamrup Express","Dibrugarh",C1776="Kerala Express","Thiruvananthapuram",C1776="Kolkata Rajdhani","Kolkata",C1776="Kovai Express","Coimbatore",C1776="Mumbai Chennai Mail","Mumbai",C1776="Mumbai Rajdhani","Mumbai",C1776="Mumbai Vande Bharat","Mumbai",C1776="Nagercoil Express","Nagercoil",C1776="August Kranti Rajdhani","Mumbai",C1776="Chennai Express","Chennai",C1776="Chennai Intercity","Chennai",C1776="Chennai Vande Bharat","Chennai",C1776="Cheran Express","Coimbatore",C1776="Coimbatore Express","Coimbatore",C1776="Coimbatore Intercity","Coimbatore",C1776="Coromandel Express","Kolkata",C1776="Devagiri Express","Secunderabad",C1776="Dibrugarh Rajdhani","Dibrugarh",C1776="Duronto Express","Multiple",C1776="Express","Generic",C1776="Garib Rath","Varies",C1776="Gatimaan Express","Delhi",C1776="Rajdhani","Multiple",C1776="Sanghamitra Express","Patna",C1776="Sbc Guwahati Express","Guwahati",C1776="Sealdah Duronto","Sealdah",C1776="Sealdah Rajdhani","Sealdah",C1776="Semi-Sleeper","Bus Type",C1776="Shatabdi","Multiple",C1776="Sleeper","Bus Type",C1776="Super Luxury","Bus Type",C1776="Swarna Jayanti Rajdhani","Ahmedabad",C1776="Tamil Nadu Exp","Chennai",C1776="Vande Bharat","Multiple",C1776="Vikramshila Express","Bhagalpur",C1776="Volvo AC","Bus Type",TRUE,"Unknown")</f>
        <v>Coimbatore</v>
      </c>
      <c r="E1776" s="1">
        <v>45524</v>
      </c>
      <c r="F1776">
        <v>85.25</v>
      </c>
      <c r="G1776" s="2" cm="1">
        <f t="array" ref="G1776">_xlfn.IFS(C1776="Golden Temple Mail",1800,C1776="Guruvayur Express",1450,C1776="Guwahati Sbc Express",1650,C1776="Howrah Duronto",1200,C1776="Howrah Mail",2000,C1776="Howrah Rajdhani",1450,C1776="Kamrup Express",1700,C1776="Kerala Express",1600,C1776="Kolkata Rajdhani",1450,C1776="Kovai Express",500,C1776="Mumbai Chennai Mail",1250,C1776="Mumbai Rajdhani",1450,C1776="Mumbai Vande Bharat",700,C1776="Nagercoil Express",1350,C1776="August Kranti Rajdhani",1300,C1776="Chennai Express",1050,C1776="Chennai Intercity",350,C1776="Chennai Vande Bharat",350,C1776="Cheran Express",500,C1776="Coimbatore Express",520,C1776="Coimbatore Intercity",350,C1776="Coromandel Express",1650,C1776="Devagiri Express",1200,C1776="Dibrugarh Rajdhani",2000,C1776="Duronto Express",1450,C1776="Express",600,C1776="Garib Rath",1200,C1776="Gatimaan Express",200,C1776="Rajdhani",1450,C1776="Sanghamitra Express",1900,C1776="Sbc Guwahati Express",1650,C1776="Sealdah Duronto",1200,C1776="Sealdah Rajdhani",1450,C1776="Semi-Sleeper",400,C1776="Shatabdi",500,C1776="Sleeper",350,C1776="Super Luxury",500,C1776="Swarna Jayanti Rajdhani",1600,C1776="Tamil Nadu Exp",1050,C1776="Vande Bharat",700,C1776="Vikramshila Express",1250,C1776="Volvo AC",450,TRUE,"Unknown")</f>
        <v>350</v>
      </c>
      <c r="H1776" s="2" cm="1">
        <f t="array" ref="H1776">_xlfn.IFS(C1776="Golden Temple Mail",1200,C1776="Guruvayur Express",950,C1776="Guwahati Sbc Express",1100,C1776="Howrah Duronto",800,C1776="Howrah Mail",1400,C1776="Howrah Rajdhani",900,C1776="Kamrup Express",1150,C1776="Kerala Express",1000,C1776="Kolkata Rajdhani",900,C1776="Kovai Express",750,C1776="Mumbai Chennai Mail",1300,C1776="Mumbai Rajdhani",950,C1776="Mumbai Vande Bharat",700,C1776="Nagercoil Express",980,C1776="August Kranti Rajdhani",1200,C1776="Chennai Express",1050,C1776="Chennai Intercity",850,C1776="Chennai Vande Bharat",700,C1776="Cheran Express",880,C1776="Coimbatore Express",920,C1776="Coimbatore Intercity",850,C1776="Coromandel Express",1080,C1776="Devagiri Express",970,C1776="Dibrugarh Rajdhani",1200,C1776="Duronto Express",950,C1776="Express",600,C1776="Garib Rath",880,C1776="Gatimaan Express",650,C1776="Rajdhani",950,C1776="Sanghamitra Express",1150,C1776="Sbc Guwahati Express",1100,C1776="Sealdah Duronto",900,C1776="Sealdah Rajdhani",950,C1776="Semi-Sleeper",400,C1776="Shatabdi",700,C1776="Sleeper",350,C1776="Super Luxury",500,C1776="Swarna Jayanti Rajdhani",960,C1776="Tamil Nadu Exp",1050,C1776="Vande Bharat",700,C1776="Vikramshila Express",980,C1776="Volvo AC",450,TRUE,"Unknown")</f>
        <v>850</v>
      </c>
      <c r="I1776" t="s">
        <v>55</v>
      </c>
      <c r="J1776" t="s">
        <v>19</v>
      </c>
      <c r="M1776">
        <v>6</v>
      </c>
      <c r="N1776" t="s">
        <v>1064</v>
      </c>
    </row>
    <row r="1777" spans="1:14">
      <c r="A1777">
        <v>12680</v>
      </c>
      <c r="B1777" t="s">
        <v>1074</v>
      </c>
      <c r="C1777" t="s">
        <v>1304</v>
      </c>
      <c r="D1777" s="2" t="str" cm="1">
        <f t="array" ref="D1777">_xlfn.IFS(C1777="Golden Temple Mail","Amritsar",C1777="Guruvayur Express","Guruvayur",C1777="Guwahati Sbc Express","Guwahati",C1777="Howrah Duronto","Howrah",C1777="Howrah Mail","Howrah",C1777="Howrah Rajdhani","Howrah",C1777="Kamrup Express","Dibrugarh",C1777="Kerala Express","Thiruvananthapuram",C1777="Kolkata Rajdhani","Kolkata",C1777="Kovai Express","Coimbatore",C1777="Mumbai Chennai Mail","Mumbai",C1777="Mumbai Rajdhani","Mumbai",C1777="Mumbai Vande Bharat","Mumbai",C1777="Nagercoil Express","Nagercoil",C1777="August Kranti Rajdhani","Mumbai",C1777="Chennai Express","Chennai",C1777="Chennai Intercity","Chennai",C1777="Chennai Vande Bharat","Chennai",C1777="Cheran Express","Coimbatore",C1777="Coimbatore Express","Coimbatore",C1777="Coimbatore Intercity","Coimbatore",C1777="Coromandel Express","Kolkata",C1777="Devagiri Express","Secunderabad",C1777="Dibrugarh Rajdhani","Dibrugarh",C1777="Duronto Express","Multiple",C1777="Express","Generic",C1777="Garib Rath","Varies",C1777="Gatimaan Express","Delhi",C1777="Rajdhani","Multiple",C1777="Sanghamitra Express","Patna",C1777="Sbc Guwahati Express","Guwahati",C1777="Sealdah Duronto","Sealdah",C1777="Sealdah Rajdhani","Sealdah",C1777="Semi-Sleeper","Bus Type",C1777="Shatabdi","Multiple",C1777="Sleeper","Bus Type",C1777="Super Luxury","Bus Type",C1777="Swarna Jayanti Rajdhani","Ahmedabad",C1777="Tamil Nadu Exp","Chennai",C1777="Vande Bharat","Multiple",C1777="Vikramshila Express","Bhagalpur",C1777="Volvo AC","Bus Type",TRUE,"Unknown")</f>
        <v>Coimbatore</v>
      </c>
      <c r="E1777" s="1">
        <v>45330</v>
      </c>
      <c r="F1777">
        <v>82.53</v>
      </c>
      <c r="G1777" s="2" cm="1">
        <f t="array" ref="G1777">_xlfn.IFS(C1777="Golden Temple Mail",1800,C1777="Guruvayur Express",1450,C1777="Guwahati Sbc Express",1650,C1777="Howrah Duronto",1200,C1777="Howrah Mail",2000,C1777="Howrah Rajdhani",1450,C1777="Kamrup Express",1700,C1777="Kerala Express",1600,C1777="Kolkata Rajdhani",1450,C1777="Kovai Express",500,C1777="Mumbai Chennai Mail",1250,C1777="Mumbai Rajdhani",1450,C1777="Mumbai Vande Bharat",700,C1777="Nagercoil Express",1350,C1777="August Kranti Rajdhani",1300,C1777="Chennai Express",1050,C1777="Chennai Intercity",350,C1777="Chennai Vande Bharat",350,C1777="Cheran Express",500,C1777="Coimbatore Express",520,C1777="Coimbatore Intercity",350,C1777="Coromandel Express",1650,C1777="Devagiri Express",1200,C1777="Dibrugarh Rajdhani",2000,C1777="Duronto Express",1450,C1777="Express",600,C1777="Garib Rath",1200,C1777="Gatimaan Express",200,C1777="Rajdhani","1450",C1777="Sanghamitra Express",1900,C1777="Sbc Guwahati Express",1650,C1777="Sealdah Duronto",1200,C1777="Sealdah Rajdhani",1450,C1777="Semi-Sleeper",400,C1777="Shatabdi",500,C1777="Sleeper",350,C1777="Super Luxury",500,C1777="Swarna Jayanti Rajdhani",1600,C1777="Tamil Nadu Exp",1050,C1777="Vande Bharat",700,C1777="Vikramshila Express",1250,C1777="Volvo AC",450,TRUE,"Unknown")</f>
        <v>350</v>
      </c>
      <c r="H1777" s="2" cm="1">
        <f t="array" ref="H1777">_xlfn.IFS(C1777="Golden Temple Mail",1200,C1777="Guruvayur Express",950,C1777="Guwahati Sbc Express",1100,C1777="Howrah Duronto",800,C1777="Howrah Mail",1400,C1777="Howrah Rajdhani",900,C1777="Kamrup Express",1150,C1777="Kerala Express",1000,C1777="Kolkata Rajdhani",900,C1777="Kovai Express",750,C1777="Mumbai Chennai Mail",1300,C1777="Mumbai Rajdhani",950,C1777="Mumbai Vande Bharat",700,C1777="Nagercoil Express",980,C1777="Chennai Express",1050,C1777="Chennai Intercity",850,C1777="Chennai Vande Bharat",700,C1777="Cheran Express",880,C1777="Coimbatore Express",920,C1777="Coimbatore Intercity",850,C1777="Coromandel Express",1080,C1777="Devagiri Express",970,C1777="Dibrugarh Rajdhani",1200,C1777="Duronto Express",950,C1777="Express",600,C1777="Garib Rath",880,C1777="Gatimaan Express",650,C1777="Rajdhani",950,C1777="Sanghamitra Express",1150,C1777="Sbc Guwahati Express",1100,C1777="Sealdah Duronto",900,C1777="Sealdah Rajdhani",950,C1777="Semi-Sleeper",400,C1777="Shatabdi",700,C1777="Sleeper",350,C1777="Super Luxury",500,C1777="Swarna Jayanti Rajdhani",960,C1777="Tamil Nadu Exp",1050,C1777="Vande Bharat",700,C1777="Vikramshila Express",980,C1777="Volvo AC",450,TRUE,"Unknown")</f>
        <v>850</v>
      </c>
      <c r="I1777" t="s">
        <v>48</v>
      </c>
      <c r="J1777" t="s">
        <v>26</v>
      </c>
      <c r="M1777">
        <v>12</v>
      </c>
      <c r="N1777" t="s">
        <v>1064</v>
      </c>
    </row>
    <row r="1778" spans="1:14">
      <c r="A1778">
        <v>12680</v>
      </c>
      <c r="B1778" t="s">
        <v>1062</v>
      </c>
      <c r="C1778" t="s">
        <v>1304</v>
      </c>
      <c r="D1778" s="2" t="str" cm="1">
        <f t="array" ref="D1778">_xlfn.IFS(C1778="Golden Temple Mail","Amritsar",C1778="Guruvayur Express","Guruvayur",C1778="Guwahati Sbc Express","Guwahati",C1778="Howrah Duronto","Howrah",C1778="Howrah Mail","Howrah",C1778="Howrah Rajdhani","Howrah",C1778="Kamrup Express","Dibrugarh",C1778="Kerala Express","Thiruvananthapuram",C1778="Kolkata Rajdhani","Kolkata",C1778="Kovai Express","Coimbatore",C1778="Mumbai Chennai Mail","Mumbai",C1778="Mumbai Rajdhani","Mumbai",C1778="Mumbai Vande Bharat","Mumbai",C1778="Nagercoil Express","Nagercoil",C1778="August Kranti Rajdhani","Mumbai",C1778="Chennai Express","Chennai",C1778="Chennai Intercity","Chennai",C1778="Chennai Vande Bharat","Chennai",C1778="Cheran Express","Coimbatore",C1778="Coimbatore Express","Coimbatore",C1778="Coimbatore Intercity","Coimbatore",C1778="Coromandel Express","Kolkata",C1778="Devagiri Express","Secunderabad",C1778="Dibrugarh Rajdhani","Dibrugarh",C1778="Duronto Express","Multiple",C1778="Express","Generic",C1778="Garib Rath","Varies",C1778="Gatimaan Express","Delhi",C1778="Rajdhani","Multiple",C1778="Sanghamitra Express","Patna",C1778="Sbc Guwahati Express","Guwahati",C1778="Sealdah Duronto","Sealdah",C1778="Sealdah Rajdhani","Sealdah",C1778="Semi-Sleeper","Bus Type",C1778="Shatabdi","Multiple",C1778="Sleeper","Bus Type",C1778="Super Luxury","Bus Type",C1778="Swarna Jayanti Rajdhani","Ahmedabad",C1778="Tamil Nadu Exp","Chennai",C1778="Vande Bharat","Multiple",C1778="Vikramshila Express","Bhagalpur",C1778="Volvo AC","Bus Type",TRUE,"Unknown")</f>
        <v>Coimbatore</v>
      </c>
      <c r="E1778" s="1">
        <v>45582</v>
      </c>
      <c r="F1778">
        <v>70.43</v>
      </c>
      <c r="G1778" s="2" cm="1">
        <f t="array" ref="G1778">_xlfn.IFS(C1778="Golden Temple Mail",1800,C1778="Guruvayur Express",1450,C1778="Guwahati Sbc Express",1650,C1778="Howrah Duronto",1200,C1778="Howrah Mail",2000,C1778="Howrah Rajdhani",1450,C1778="Kamrup Express",1700,C1778="Kerala Express",1600,C1778="Kolkata Rajdhani",1450,C1778="Kovai Express",500,C1778="Mumbai Chennai Mail",1250,C1778="Mumbai Rajdhani",1450,C1778="Mumbai Vande Bharat",700,C1778="Nagercoil Express",1350,C1778="August Kranti Rajdhani",1300,C1778="Chennai Express",1050,C1778="Chennai Intercity",350,C1778="Chennai Vande Bharat",350,C1778="Cheran Express",500,C1778="Coimbatore Express",520,C1778="Coimbatore Intercity",350,C1778="Coromandel Express",1650,C1778="Devagiri Express",1200,C1778="Dibrugarh Rajdhani",2000,C1778="Duronto Express",1450,C1778="Express",600,C1778="Garib Rath",1200,C1778="Gatimaan Express",200,C1778="Rajdhani",1450,C1778="Sanghamitra Express",1900,C1778="Sbc Guwahati Express",1650,C1778="Sealdah Duronto",1200,C1778="Sealdah Rajdhani",1450,C1778="Semi-Sleeper",400,C1778="Shatabdi",500,C1778="Sleeper",350,C1778="Super Luxury",500,C1778="Swarna Jayanti Rajdhani",1600,C1778="Tamil Nadu Exp",1050,C1778="Vande Bharat",700,C1778="Vikramshila Express",1250,C1778="Volvo AC",450,TRUE,"Unknown")</f>
        <v>350</v>
      </c>
      <c r="H1778" s="2" cm="1">
        <f t="array" ref="H1778">_xlfn.IFS(C1778="Golden Temple Mail",1200,C1778="Guruvayur Express",950,C1778="Guwahati Sbc Express",1100,C1778="Howrah Duronto",800,C1778="Howrah Mail",1400,C1778="Howrah Rajdhani",900,C1778="Kamrup Express",1150,C1778="Kerala Express",1000,C1778="Kolkata Rajdhani",900,C1778="Kovai Express",750,C1778="Mumbai Chennai Mail",1300,C1778="Mumbai Rajdhani",950,C1778="Mumbai Vande Bharat",700,C1778="Nagercoil Express",980,C1778="August Kranti Rajdhani",1200,C1778="Chennai Express",1050,C1778="Chennai Intercity",850,C1778="Chennai Vande Bharat",700,C1778="Cheran Express",880,C1778="Coimbatore Express",920,C1778="Coimbatore Intercity",850,C1778="Coromandel Express",1080,C1778="Devagiri Express",970,C1778="Dibrugarh Rajdhani",1200,C1778="Duronto Express",950,C1778="Express",600,C1778="Garib Rath",880,C1778="Gatimaan Express",650,C1778="Rajdhani",950,C1778="Sanghamitra Express",1150,C1778="Sbc Guwahati Express",1100,C1778="Sealdah Duronto",900,C1778="Sealdah Rajdhani",950,C1778="Semi-Sleeper",400,C1778="Shatabdi",700,C1778="Sleeper",350,C1778="Super Luxury",500,C1778="Swarna Jayanti Rajdhani",960,C1778="Tamil Nadu Exp",1050,C1778="Vande Bharat",700,C1778="Vikramshila Express",980,C1778="Volvo AC",450,TRUE,"Unknown")</f>
        <v>850</v>
      </c>
      <c r="I1778" t="s">
        <v>25</v>
      </c>
      <c r="J1778" t="s">
        <v>26</v>
      </c>
      <c r="M1778">
        <v>2</v>
      </c>
      <c r="N1778" t="s">
        <v>1064</v>
      </c>
    </row>
    <row r="1779" spans="1:14">
      <c r="A1779">
        <v>12925</v>
      </c>
      <c r="B1779" t="s">
        <v>1214</v>
      </c>
      <c r="C1779" t="s">
        <v>1308</v>
      </c>
      <c r="D1779" s="2" t="str" cm="1">
        <f t="array" ref="D1779">_xlfn.IFS(C1779="Golden Temple Mail","Amritsar",C1779="Guruvayur Express","Guruvayur",C1779="Guwahati Sbc Express","Guwahati",C1779="Howrah Duronto","Howrah",C1779="Howrah Mail","Howrah",C1779="Howrah Rajdhani","Howrah",C1779="Kamrup Express","Dibrugarh",C1779="Kerala Express","Thiruvananthapuram",C1779="Kolkata Rajdhani","Kolkata",C1779="Kovai Express","Coimbatore",C1779="Mumbai Chennai Mail","Mumbai",C1779="Mumbai Rajdhani","Mumbai",C1779="Mumbai Vande Bharat","Mumbai",C1779="Nagercoil Express","Nagercoil",C1779="August Kranti Rajdhani","Mumbai",C1779="Chennai Express","Chennai",C1779="Chennai Intercity","Chennai",C1779="Chennai Vande Bharat","Chennai",C1779="Cheran Express","Coimbatore",C1779="Coimbatore Express","Coimbatore",C1779="Coimbatore Intercity","Coimbatore",C1779="Coromandel Express","Kolkata",C1779="Devagiri Express","Secunderabad",C1779="Dibrugarh Rajdhani","Dibrugarh",C1779="Duronto Express","Multiple",C1779="Express","Generic",C1779="Garib Rath","Varies",C1779="Gatimaan Express","Delhi",C1779="Rajdhani","Multiple",C1779="Sanghamitra Express","Patna",C1779="Sbc Guwahati Express","Guwahati",C1779="Sealdah Duronto","Sealdah",C1779="Sealdah Rajdhani","Sealdah",C1779="Semi-Sleeper","Bus Type",C1779="Shatabdi","Multiple",C1779="Sleeper","Bus Type",C1779="Super Luxury","Bus Type",C1779="Swarna Jayanti Rajdhani","Ahmedabad",C1779="Tamil Nadu Exp","Chennai",C1779="Vande Bharat","Multiple",C1779="Vikramshila Express","Bhagalpur",C1779="Volvo AC","Bus Type",TRUE,"Unknown")</f>
        <v>Unknown</v>
      </c>
      <c r="E1779" s="1">
        <v>45394</v>
      </c>
      <c r="F1779">
        <v>82.71</v>
      </c>
      <c r="G1779" s="2" t="str" cm="1">
        <f t="array" ref="G1779">_xlfn.IFS(C1779="Golden Temple Mail",1800,C1779="Guruvayur Express",1450,C1779="Guwahati Sbc Express",1650,C1779="Howrah Duronto",1200,C1779="Howrah Mail",2000,C1779="Howrah Rajdhani",1450,C1779="Kamrup Express",1700,C1779="Kerala Express",1600,C1779="Kolkata Rajdhani",1450,C1779="Kovai Express",500,C1779="Mumbai Chennai Mail",1250,C1779="Mumbai Rajdhani",1450,C1779="Mumbai Vande Bharat",700,C1779="Nagercoil Express",1350,C1779="August Kranti Rajdhani",1300,C1779="Chennai Express",1050,C1779="Chennai Intercity",350,C1779="Chennai Vande Bharat",350,C1779="Cheran Express",500,C1779="Coimbatore Express",520,C1779="Coimbatore Intercity",350,C1779="Coromandel Express",1650,C1779="Devagiri Express",1200,C1779="Dibrugarh Rajdhani",2000,C1779="Duronto Express",1450,C1779="Express",600,C1779="Garib Rath",1200,C1779="Gatimaan Express",200,C1779="Rajdhani","1450",C1779="Sanghamitra Express",1900,C1779="Sbc Guwahati Express",1650,C1779="Sealdah Duronto",1200,C1779="Sealdah Rajdhani",1450,C1779="Semi-Sleeper",400,C1779="Shatabdi",500,C1779="Sleeper",350,C1779="Super Luxury",500,C1779="Swarna Jayanti Rajdhani",1600,C1779="Tamil Nadu Exp",1050,C1779="Vande Bharat",700,C1779="Vikramshila Express",1250,C1779="Volvo AC",450,TRUE,"Unknown")</f>
        <v>Unknown</v>
      </c>
      <c r="H1779" s="2" t="str" cm="1">
        <f t="array" ref="H1779">_xlfn.IFS(C1779="Golden Temple Mail",1200,C1779="Guruvayur Express",950,C1779="Guwahati Sbc Express",1100,C1779="Howrah Duronto",800,C1779="Howrah Mail",1400,C1779="Howrah Rajdhani",900,C1779="Kamrup Express",1150,C1779="Kerala Express",1000,C1779="Kolkata Rajdhani",900,C1779="Kovai Express",750,C1779="Mumbai Chennai Mail",1300,C1779="Mumbai Rajdhani",950,C1779="Mumbai Vande Bharat",700,C1779="Nagercoil Express",980,C1779="Chennai Express",1050,C1779="Chennai Intercity",850,C1779="Chennai Vande Bharat",700,C1779="Cheran Express",880,C1779="Coimbatore Express",920,C1779="Coimbatore Intercity",850,C1779="Coromandel Express",1080,C1779="Devagiri Express",970,C1779="Dibrugarh Rajdhani",1200,C1779="Duronto Express",950,C1779="Express",600,C1779="Garib Rath",880,C1779="Gatimaan Express",650,C1779="Rajdhani",950,C1779="Sanghamitra Express",1150,C1779="Sbc Guwahati Express",1100,C1779="Sealdah Duronto",900,C1779="Sealdah Rajdhani",950,C1779="Semi-Sleeper",400,C1779="Shatabdi",700,C1779="Sleeper",350,C1779="Super Luxury",500,C1779="Swarna Jayanti Rajdhani",960,C1779="Tamil Nadu Exp",1050,C1779="Vande Bharat",700,C1779="Vikramshila Express",980,C1779="Volvo AC",450,TRUE,"Unknown")</f>
        <v>Unknown</v>
      </c>
      <c r="I1779" t="s">
        <v>74</v>
      </c>
      <c r="J1779" t="s">
        <v>39</v>
      </c>
      <c r="M1779">
        <v>1</v>
      </c>
      <c r="N1779" t="s">
        <v>1064</v>
      </c>
    </row>
    <row r="1780" spans="1:14">
      <c r="A1780">
        <v>12925</v>
      </c>
      <c r="B1780" t="s">
        <v>1196</v>
      </c>
      <c r="C1780" t="s">
        <v>1308</v>
      </c>
      <c r="D1780" s="2" t="str" cm="1">
        <f t="array" ref="D1780">_xlfn.IFS(C1780="Golden Temple Mail","Amritsar",C1780="Guruvayur Express","Guruvayur",C1780="Guwahati Sbc Express","Guwahati",C1780="Howrah Duronto","Howrah",C1780="Howrah Mail","Howrah",C1780="Howrah Rajdhani","Howrah",C1780="Kamrup Express","Dibrugarh",C1780="Kerala Express","Thiruvananthapuram",C1780="Kolkata Rajdhani","Kolkata",C1780="Kovai Express","Coimbatore",C1780="Mumbai Chennai Mail","Mumbai",C1780="Mumbai Rajdhani","Mumbai",C1780="Mumbai Vande Bharat","Mumbai",C1780="Nagercoil Express","Nagercoil",C1780="August Kranti Rajdhani","Mumbai",C1780="Chennai Express","Chennai",C1780="Chennai Intercity","Chennai",C1780="Chennai Vande Bharat","Chennai",C1780="Cheran Express","Coimbatore",C1780="Coimbatore Express","Coimbatore",C1780="Coimbatore Intercity","Coimbatore",C1780="Coromandel Express","Kolkata",C1780="Devagiri Express","Secunderabad",C1780="Dibrugarh Rajdhani","Dibrugarh",C1780="Duronto Express","Multiple",C1780="Express","Generic",C1780="Garib Rath","Varies",C1780="Gatimaan Express","Delhi",C1780="Rajdhani","Multiple",C1780="Sanghamitra Express","Patna",C1780="Sbc Guwahati Express","Guwahati",C1780="Sealdah Duronto","Sealdah",C1780="Sealdah Rajdhani","Sealdah",C1780="Semi-Sleeper","Bus Type",C1780="Shatabdi","Multiple",C1780="Sleeper","Bus Type",C1780="Super Luxury","Bus Type",C1780="Swarna Jayanti Rajdhani","Ahmedabad",C1780="Tamil Nadu Exp","Chennai",C1780="Vande Bharat","Multiple",C1780="Vikramshila Express","Bhagalpur",C1780="Volvo AC","Bus Type",TRUE,"Unknown")</f>
        <v>Unknown</v>
      </c>
      <c r="E1780" s="1">
        <v>45624</v>
      </c>
      <c r="F1780">
        <v>89.82</v>
      </c>
      <c r="G1780" s="2" t="str" cm="1">
        <f t="array" ref="G1780">_xlfn.IFS(C1780="Golden Temple Mail",1800,C1780="Guruvayur Express",1450,C1780="Guwahati Sbc Express",1650,C1780="Howrah Duronto",1200,C1780="Howrah Mail",2000,C1780="Howrah Rajdhani",1450,C1780="Kamrup Express",1700,C1780="Kerala Express",1600,C1780="Kolkata Rajdhani",1450,C1780="Kovai Express",500,C1780="Mumbai Chennai Mail",1250,C1780="Mumbai Rajdhani",1450,C1780="Mumbai Vande Bharat",700,C1780="Nagercoil Express",1350,C1780="August Kranti Rajdhani",1300,C1780="Chennai Express",1050,C1780="Chennai Intercity",350,C1780="Chennai Vande Bharat",350,C1780="Cheran Express",500,C1780="Coimbatore Express",520,C1780="Coimbatore Intercity",350,C1780="Coromandel Express",1650,C1780="Devagiri Express",1200,C1780="Dibrugarh Rajdhani",2000,C1780="Duronto Express",1450,C1780="Express",600,C1780="Garib Rath",1200,C1780="Gatimaan Express",200,C1780="Rajdhani",1450,C1780="Sanghamitra Express",1900,C1780="Sbc Guwahati Express",1650,C1780="Sealdah Duronto",1200,C1780="Sealdah Rajdhani",1450,C1780="Semi-Sleeper",400,C1780="Shatabdi",500,C1780="Sleeper",350,C1780="Super Luxury",500,C1780="Swarna Jayanti Rajdhani",1600,C1780="Tamil Nadu Exp",1050,C1780="Vande Bharat",700,C1780="Vikramshila Express",1250,C1780="Volvo AC",450,TRUE,"Unknown")</f>
        <v>Unknown</v>
      </c>
      <c r="H1780" s="2" t="str" cm="1">
        <f t="array" ref="H1780">_xlfn.IFS(C1780="Golden Temple Mail",1200,C1780="Guruvayur Express",950,C1780="Guwahati Sbc Express",1100,C1780="Howrah Duronto",800,C1780="Howrah Mail",1400,C1780="Howrah Rajdhani",900,C1780="Kamrup Express",1150,C1780="Kerala Express",1000,C1780="Kolkata Rajdhani",900,C1780="Kovai Express",750,C1780="Mumbai Chennai Mail",1300,C1780="Mumbai Rajdhani",950,C1780="Mumbai Vande Bharat",700,C1780="Nagercoil Express",980,C1780="August Kranti Rajdhani",1200,C1780="Chennai Express",1050,C1780="Chennai Intercity",850,C1780="Chennai Vande Bharat",700,C1780="Cheran Express",880,C1780="Coimbatore Express",920,C1780="Coimbatore Intercity",850,C1780="Coromandel Express",1080,C1780="Devagiri Express",970,C1780="Dibrugarh Rajdhani",1200,C1780="Duronto Express",950,C1780="Express",600,C1780="Garib Rath",880,C1780="Gatimaan Express",650,C1780="Rajdhani",950,C1780="Sanghamitra Express",1150,C1780="Sbc Guwahati Express",1100,C1780="Sealdah Duronto",900,C1780="Sealdah Rajdhani",950,C1780="Semi-Sleeper",400,C1780="Shatabdi",700,C1780="Sleeper",350,C1780="Super Luxury",500,C1780="Swarna Jayanti Rajdhani",960,C1780="Tamil Nadu Exp",1050,C1780="Vande Bharat",700,C1780="Vikramshila Express",980,C1780="Volvo AC",450,TRUE,"Unknown")</f>
        <v>Unknown</v>
      </c>
      <c r="I1780" t="s">
        <v>18</v>
      </c>
      <c r="J1780" t="s">
        <v>26</v>
      </c>
      <c r="M1780">
        <v>4</v>
      </c>
      <c r="N1780" t="s">
        <v>1064</v>
      </c>
    </row>
    <row r="1781" spans="1:14">
      <c r="A1781">
        <v>12925</v>
      </c>
      <c r="B1781" t="s">
        <v>1198</v>
      </c>
      <c r="C1781" t="s">
        <v>1308</v>
      </c>
      <c r="D1781" s="2" t="str" cm="1">
        <f t="array" ref="D1781">_xlfn.IFS(C1781="Golden Temple Mail","Amritsar",C1781="Guruvayur Express","Guruvayur",C1781="Guwahati Sbc Express","Guwahati",C1781="Howrah Duronto","Howrah",C1781="Howrah Mail","Howrah",C1781="Howrah Rajdhani","Howrah",C1781="Kamrup Express","Dibrugarh",C1781="Kerala Express","Thiruvananthapuram",C1781="Kolkata Rajdhani","Kolkata",C1781="Kovai Express","Coimbatore",C1781="Mumbai Chennai Mail","Mumbai",C1781="Mumbai Rajdhani","Mumbai",C1781="Mumbai Vande Bharat","Mumbai",C1781="Nagercoil Express","Nagercoil",C1781="August Kranti Rajdhani","Mumbai",C1781="Chennai Express","Chennai",C1781="Chennai Intercity","Chennai",C1781="Chennai Vande Bharat","Chennai",C1781="Cheran Express","Coimbatore",C1781="Coimbatore Express","Coimbatore",C1781="Coimbatore Intercity","Coimbatore",C1781="Coromandel Express","Kolkata",C1781="Devagiri Express","Secunderabad",C1781="Dibrugarh Rajdhani","Dibrugarh",C1781="Duronto Express","Multiple",C1781="Express","Generic",C1781="Garib Rath","Varies",C1781="Gatimaan Express","Delhi",C1781="Rajdhani","Multiple",C1781="Sanghamitra Express","Patna",C1781="Sbc Guwahati Express","Guwahati",C1781="Sealdah Duronto","Sealdah",C1781="Sealdah Rajdhani","Sealdah",C1781="Semi-Sleeper","Bus Type",C1781="Shatabdi","Multiple",C1781="Sleeper","Bus Type",C1781="Super Luxury","Bus Type",C1781="Swarna Jayanti Rajdhani","Ahmedabad",C1781="Tamil Nadu Exp","Chennai",C1781="Vande Bharat","Multiple",C1781="Vikramshila Express","Bhagalpur",C1781="Volvo AC","Bus Type",TRUE,"Unknown")</f>
        <v>Unknown</v>
      </c>
      <c r="E1781" s="1">
        <v>45434</v>
      </c>
      <c r="F1781">
        <v>71.85</v>
      </c>
      <c r="G1781" s="2" t="str" cm="1">
        <f t="array" ref="G1781">_xlfn.IFS(C1781="Golden Temple Mail",1800,C1781="Guruvayur Express",1450,C1781="Guwahati Sbc Express",1650,C1781="Howrah Duronto",1200,C1781="Howrah Mail",2000,C1781="Howrah Rajdhani",1450,C1781="Kamrup Express",1700,C1781="Kerala Express",1600,C1781="Kolkata Rajdhani",1450,C1781="Kovai Express",500,C1781="Mumbai Chennai Mail",1250,C1781="Mumbai Rajdhani",1450,C1781="Mumbai Vande Bharat",700,C1781="Nagercoil Express",1350,C1781="August Kranti Rajdhani",1300,C1781="Chennai Express",1050,C1781="Chennai Intercity",350,C1781="Chennai Vande Bharat",350,C1781="Cheran Express",500,C1781="Coimbatore Express",520,C1781="Coimbatore Intercity",350,C1781="Coromandel Express",1650,C1781="Devagiri Express",1200,C1781="Dibrugarh Rajdhani",2000,C1781="Duronto Express",1450,C1781="Express",600,C1781="Garib Rath",1200,C1781="Gatimaan Express",200,C1781="Rajdhani","1450",C1781="Sanghamitra Express",1900,C1781="Sbc Guwahati Express",1650,C1781="Sealdah Duronto",1200,C1781="Sealdah Rajdhani",1450,C1781="Semi-Sleeper",400,C1781="Shatabdi",500,C1781="Sleeper",350,C1781="Super Luxury",500,C1781="Swarna Jayanti Rajdhani",1600,C1781="Tamil Nadu Exp",1050,C1781="Vande Bharat",700,C1781="Vikramshila Express",1250,C1781="Volvo AC",450,TRUE,"Unknown")</f>
        <v>Unknown</v>
      </c>
      <c r="H1781" s="2" t="str" cm="1">
        <f t="array" ref="H1781">_xlfn.IFS(C1781="Golden Temple Mail",1200,C1781="Guruvayur Express",950,C1781="Guwahati Sbc Express",1100,C1781="Howrah Duronto",800,C1781="Howrah Mail",1400,C1781="Howrah Rajdhani",900,C1781="Kamrup Express",1150,C1781="Kerala Express",1000,C1781="Kolkata Rajdhani",900,C1781="Kovai Express",750,C1781="Mumbai Chennai Mail",1300,C1781="Mumbai Rajdhani",950,C1781="Mumbai Vande Bharat",700,C1781="Nagercoil Express",980,C1781="Chennai Express",1050,C1781="Chennai Intercity",850,C1781="Chennai Vande Bharat",700,C1781="Cheran Express",880,C1781="Coimbatore Express",920,C1781="Coimbatore Intercity",850,C1781="Coromandel Express",1080,C1781="Devagiri Express",970,C1781="Dibrugarh Rajdhani",1200,C1781="Duronto Express",950,C1781="Express",600,C1781="Garib Rath",880,C1781="Gatimaan Express",650,C1781="Rajdhani",950,C1781="Sanghamitra Express",1150,C1781="Sbc Guwahati Express",1100,C1781="Sealdah Duronto",900,C1781="Sealdah Rajdhani",950,C1781="Semi-Sleeper",400,C1781="Shatabdi",700,C1781="Sleeper",350,C1781="Super Luxury",500,C1781="Swarna Jayanti Rajdhani",960,C1781="Tamil Nadu Exp",1050,C1781="Vande Bharat",700,C1781="Vikramshila Express",980,C1781="Volvo AC",450,TRUE,"Unknown")</f>
        <v>Unknown</v>
      </c>
      <c r="I1781" t="s">
        <v>62</v>
      </c>
      <c r="J1781" t="s">
        <v>46</v>
      </c>
      <c r="M1781">
        <v>16</v>
      </c>
      <c r="N1781" t="s">
        <v>1064</v>
      </c>
    </row>
    <row r="1782" spans="1:14">
      <c r="A1782">
        <v>12925</v>
      </c>
      <c r="B1782" t="s">
        <v>1309</v>
      </c>
      <c r="C1782" t="s">
        <v>1308</v>
      </c>
      <c r="D1782" s="2" t="str" cm="1">
        <f t="array" ref="D1782">_xlfn.IFS(C1782="Golden Temple Mail","Amritsar",C1782="Guruvayur Express","Guruvayur",C1782="Guwahati Sbc Express","Guwahati",C1782="Howrah Duronto","Howrah",C1782="Howrah Mail","Howrah",C1782="Howrah Rajdhani","Howrah",C1782="Kamrup Express","Dibrugarh",C1782="Kerala Express","Thiruvananthapuram",C1782="Kolkata Rajdhani","Kolkata",C1782="Kovai Express","Coimbatore",C1782="Mumbai Chennai Mail","Mumbai",C1782="Mumbai Rajdhani","Mumbai",C1782="Mumbai Vande Bharat","Mumbai",C1782="Nagercoil Express","Nagercoil",C1782="August Kranti Rajdhani","Mumbai",C1782="Chennai Express","Chennai",C1782="Chennai Intercity","Chennai",C1782="Chennai Vande Bharat","Chennai",C1782="Cheran Express","Coimbatore",C1782="Coimbatore Express","Coimbatore",C1782="Coimbatore Intercity","Coimbatore",C1782="Coromandel Express","Kolkata",C1782="Devagiri Express","Secunderabad",C1782="Dibrugarh Rajdhani","Dibrugarh",C1782="Duronto Express","Multiple",C1782="Express","Generic",C1782="Garib Rath","Varies",C1782="Gatimaan Express","Delhi",C1782="Rajdhani","Multiple",C1782="Sanghamitra Express","Patna",C1782="Sbc Guwahati Express","Guwahati",C1782="Sealdah Duronto","Sealdah",C1782="Sealdah Rajdhani","Sealdah",C1782="Semi-Sleeper","Bus Type",C1782="Shatabdi","Multiple",C1782="Sleeper","Bus Type",C1782="Super Luxury","Bus Type",C1782="Swarna Jayanti Rajdhani","Ahmedabad",C1782="Tamil Nadu Exp","Chennai",C1782="Vande Bharat","Multiple",C1782="Vikramshila Express","Bhagalpur",C1782="Volvo AC","Bus Type",TRUE,"Unknown")</f>
        <v>Unknown</v>
      </c>
      <c r="E1782" s="1">
        <v>45531</v>
      </c>
      <c r="F1782">
        <v>86.08</v>
      </c>
      <c r="G1782" s="2" t="str" cm="1">
        <f t="array" ref="G1782">_xlfn.IFS(C1782="Golden Temple Mail",1800,C1782="Guruvayur Express",1450,C1782="Guwahati Sbc Express",1650,C1782="Howrah Duronto",1200,C1782="Howrah Mail",2000,C1782="Howrah Rajdhani",1450,C1782="Kamrup Express",1700,C1782="Kerala Express",1600,C1782="Kolkata Rajdhani",1450,C1782="Kovai Express",500,C1782="Mumbai Chennai Mail",1250,C1782="Mumbai Rajdhani",1450,C1782="Mumbai Vande Bharat",700,C1782="Nagercoil Express",1350,C1782="August Kranti Rajdhani",1300,C1782="Chennai Express",1050,C1782="Chennai Intercity",350,C1782="Chennai Vande Bharat",350,C1782="Cheran Express",500,C1782="Coimbatore Express",520,C1782="Coimbatore Intercity",350,C1782="Coromandel Express",1650,C1782="Devagiri Express",1200,C1782="Dibrugarh Rajdhani",2000,C1782="Duronto Express",1450,C1782="Express",600,C1782="Garib Rath",1200,C1782="Gatimaan Express",200,C1782="Rajdhani",1450,C1782="Sanghamitra Express",1900,C1782="Sbc Guwahati Express",1650,C1782="Sealdah Duronto",1200,C1782="Sealdah Rajdhani",1450,C1782="Semi-Sleeper",400,C1782="Shatabdi",500,C1782="Sleeper",350,C1782="Super Luxury",500,C1782="Swarna Jayanti Rajdhani",1600,C1782="Tamil Nadu Exp",1050,C1782="Vande Bharat",700,C1782="Vikramshila Express",1250,C1782="Volvo AC",450,TRUE,"Unknown")</f>
        <v>Unknown</v>
      </c>
      <c r="H1782" s="2" t="str" cm="1">
        <f t="array" ref="H1782">_xlfn.IFS(C1782="Golden Temple Mail",1200,C1782="Guruvayur Express",950,C1782="Guwahati Sbc Express",1100,C1782="Howrah Duronto",800,C1782="Howrah Mail",1400,C1782="Howrah Rajdhani",900,C1782="Kamrup Express",1150,C1782="Kerala Express",1000,C1782="Kolkata Rajdhani",900,C1782="Kovai Express",750,C1782="Mumbai Chennai Mail",1300,C1782="Mumbai Rajdhani",950,C1782="Mumbai Vande Bharat",700,C1782="Nagercoil Express",980,C1782="August Kranti Rajdhani",1200,C1782="Chennai Express",1050,C1782="Chennai Intercity",850,C1782="Chennai Vande Bharat",700,C1782="Cheran Express",880,C1782="Coimbatore Express",920,C1782="Coimbatore Intercity",850,C1782="Coromandel Express",1080,C1782="Devagiri Express",970,C1782="Dibrugarh Rajdhani",1200,C1782="Duronto Express",950,C1782="Express",600,C1782="Garib Rath",880,C1782="Gatimaan Express",650,C1782="Rajdhani",950,C1782="Sanghamitra Express",1150,C1782="Sbc Guwahati Express",1100,C1782="Sealdah Duronto",900,C1782="Sealdah Rajdhani",950,C1782="Semi-Sleeper",400,C1782="Shatabdi",700,C1782="Sleeper",350,C1782="Super Luxury",500,C1782="Swarna Jayanti Rajdhani",960,C1782="Tamil Nadu Exp",1050,C1782="Vande Bharat",700,C1782="Vikramshila Express",980,C1782="Volvo AC",450,TRUE,"Unknown")</f>
        <v>Unknown</v>
      </c>
      <c r="I1782" t="s">
        <v>55</v>
      </c>
      <c r="J1782" t="s">
        <v>19</v>
      </c>
      <c r="M1782">
        <v>19</v>
      </c>
      <c r="N1782" t="s">
        <v>1064</v>
      </c>
    </row>
    <row r="1783" spans="1:14">
      <c r="A1783">
        <v>12925</v>
      </c>
      <c r="B1783" t="s">
        <v>1310</v>
      </c>
      <c r="C1783" t="s">
        <v>1308</v>
      </c>
      <c r="D1783" s="2" t="str" cm="1">
        <f t="array" ref="D1783">_xlfn.IFS(C1783="Golden Temple Mail","Amritsar",C1783="Guruvayur Express","Guruvayur",C1783="Guwahati Sbc Express","Guwahati",C1783="Howrah Duronto","Howrah",C1783="Howrah Mail","Howrah",C1783="Howrah Rajdhani","Howrah",C1783="Kamrup Express","Dibrugarh",C1783="Kerala Express","Thiruvananthapuram",C1783="Kolkata Rajdhani","Kolkata",C1783="Kovai Express","Coimbatore",C1783="Mumbai Chennai Mail","Mumbai",C1783="Mumbai Rajdhani","Mumbai",C1783="Mumbai Vande Bharat","Mumbai",C1783="Nagercoil Express","Nagercoil",C1783="August Kranti Rajdhani","Mumbai",C1783="Chennai Express","Chennai",C1783="Chennai Intercity","Chennai",C1783="Chennai Vande Bharat","Chennai",C1783="Cheran Express","Coimbatore",C1783="Coimbatore Express","Coimbatore",C1783="Coimbatore Intercity","Coimbatore",C1783="Coromandel Express","Kolkata",C1783="Devagiri Express","Secunderabad",C1783="Dibrugarh Rajdhani","Dibrugarh",C1783="Duronto Express","Multiple",C1783="Express","Generic",C1783="Garib Rath","Varies",C1783="Gatimaan Express","Delhi",C1783="Rajdhani","Multiple",C1783="Sanghamitra Express","Patna",C1783="Sbc Guwahati Express","Guwahati",C1783="Sealdah Duronto","Sealdah",C1783="Sealdah Rajdhani","Sealdah",C1783="Semi-Sleeper","Bus Type",C1783="Shatabdi","Multiple",C1783="Sleeper","Bus Type",C1783="Super Luxury","Bus Type",C1783="Swarna Jayanti Rajdhani","Ahmedabad",C1783="Tamil Nadu Exp","Chennai",C1783="Vande Bharat","Multiple",C1783="Vikramshila Express","Bhagalpur",C1783="Volvo AC","Bus Type",TRUE,"Unknown")</f>
        <v>Unknown</v>
      </c>
      <c r="E1783" s="1">
        <v>45618</v>
      </c>
      <c r="F1783">
        <v>100</v>
      </c>
      <c r="G1783" s="2" t="str" cm="1">
        <f t="array" ref="G1783">_xlfn.IFS(C1783="Golden Temple Mail",1800,C1783="Guruvayur Express",1450,C1783="Guwahati Sbc Express",1650,C1783="Howrah Duronto",1200,C1783="Howrah Mail",2000,C1783="Howrah Rajdhani",1450,C1783="Kamrup Express",1700,C1783="Kerala Express",1600,C1783="Kolkata Rajdhani",1450,C1783="Kovai Express",500,C1783="Mumbai Chennai Mail",1250,C1783="Mumbai Rajdhani",1450,C1783="Mumbai Vande Bharat",700,C1783="Nagercoil Express",1350,C1783="August Kranti Rajdhani",1300,C1783="Chennai Express",1050,C1783="Chennai Intercity",350,C1783="Chennai Vande Bharat",350,C1783="Cheran Express",500,C1783="Coimbatore Express",520,C1783="Coimbatore Intercity",350,C1783="Coromandel Express",1650,C1783="Devagiri Express",1200,C1783="Dibrugarh Rajdhani",2000,C1783="Duronto Express",1450,C1783="Express",600,C1783="Garib Rath",1200,C1783="Gatimaan Express",200,C1783="Rajdhani","1450",C1783="Sanghamitra Express",1900,C1783="Sbc Guwahati Express",1650,C1783="Sealdah Duronto",1200,C1783="Sealdah Rajdhani",1450,C1783="Semi-Sleeper",400,C1783="Shatabdi",500,C1783="Sleeper",350,C1783="Super Luxury",500,C1783="Swarna Jayanti Rajdhani",1600,C1783="Tamil Nadu Exp",1050,C1783="Vande Bharat",700,C1783="Vikramshila Express",1250,C1783="Volvo AC",450,TRUE,"Unknown")</f>
        <v>Unknown</v>
      </c>
      <c r="H1783" s="2" t="str" cm="1">
        <f t="array" ref="H1783">_xlfn.IFS(C1783="Golden Temple Mail",1200,C1783="Guruvayur Express",950,C1783="Guwahati Sbc Express",1100,C1783="Howrah Duronto",800,C1783="Howrah Mail",1400,C1783="Howrah Rajdhani",900,C1783="Kamrup Express",1150,C1783="Kerala Express",1000,C1783="Kolkata Rajdhani",900,C1783="Kovai Express",750,C1783="Mumbai Chennai Mail",1300,C1783="Mumbai Rajdhani",950,C1783="Mumbai Vande Bharat",700,C1783="Nagercoil Express",980,C1783="Chennai Express",1050,C1783="Chennai Intercity",850,C1783="Chennai Vande Bharat",700,C1783="Cheran Express",880,C1783="Coimbatore Express",920,C1783="Coimbatore Intercity",850,C1783="Coromandel Express",1080,C1783="Devagiri Express",970,C1783="Dibrugarh Rajdhani",1200,C1783="Duronto Express",950,C1783="Express",600,C1783="Garib Rath",880,C1783="Gatimaan Express",650,C1783="Rajdhani",950,C1783="Sanghamitra Express",1150,C1783="Sbc Guwahati Express",1100,C1783="Sealdah Duronto",900,C1783="Sealdah Rajdhani",950,C1783="Semi-Sleeper",400,C1783="Shatabdi",700,C1783="Sleeper",350,C1783="Super Luxury",500,C1783="Swarna Jayanti Rajdhani",960,C1783="Tamil Nadu Exp",1050,C1783="Vande Bharat",700,C1783="Vikramshila Express",980,C1783="Volvo AC",450,TRUE,"Unknown")</f>
        <v>Unknown</v>
      </c>
      <c r="I1783" t="s">
        <v>18</v>
      </c>
      <c r="J1783" t="s">
        <v>39</v>
      </c>
      <c r="M1783">
        <v>24</v>
      </c>
      <c r="N1783" t="s">
        <v>1064</v>
      </c>
    </row>
    <row r="1784" spans="1:14">
      <c r="A1784">
        <v>12925</v>
      </c>
      <c r="B1784" t="s">
        <v>1311</v>
      </c>
      <c r="C1784" t="s">
        <v>1308</v>
      </c>
      <c r="D1784" s="2" t="str" cm="1">
        <f t="array" ref="D1784">_xlfn.IFS(C1784="Golden Temple Mail","Amritsar",C1784="Guruvayur Express","Guruvayur",C1784="Guwahati Sbc Express","Guwahati",C1784="Howrah Duronto","Howrah",C1784="Howrah Mail","Howrah",C1784="Howrah Rajdhani","Howrah",C1784="Kamrup Express","Dibrugarh",C1784="Kerala Express","Thiruvananthapuram",C1784="Kolkata Rajdhani","Kolkata",C1784="Kovai Express","Coimbatore",C1784="Mumbai Chennai Mail","Mumbai",C1784="Mumbai Rajdhani","Mumbai",C1784="Mumbai Vande Bharat","Mumbai",C1784="Nagercoil Express","Nagercoil",C1784="August Kranti Rajdhani","Mumbai",C1784="Chennai Express","Chennai",C1784="Chennai Intercity","Chennai",C1784="Chennai Vande Bharat","Chennai",C1784="Cheran Express","Coimbatore",C1784="Coimbatore Express","Coimbatore",C1784="Coimbatore Intercity","Coimbatore",C1784="Coromandel Express","Kolkata",C1784="Devagiri Express","Secunderabad",C1784="Dibrugarh Rajdhani","Dibrugarh",C1784="Duronto Express","Multiple",C1784="Express","Generic",C1784="Garib Rath","Varies",C1784="Gatimaan Express","Delhi",C1784="Rajdhani","Multiple",C1784="Sanghamitra Express","Patna",C1784="Sbc Guwahati Express","Guwahati",C1784="Sealdah Duronto","Sealdah",C1784="Sealdah Rajdhani","Sealdah",C1784="Semi-Sleeper","Bus Type",C1784="Shatabdi","Multiple",C1784="Sleeper","Bus Type",C1784="Super Luxury","Bus Type",C1784="Swarna Jayanti Rajdhani","Ahmedabad",C1784="Tamil Nadu Exp","Chennai",C1784="Vande Bharat","Multiple",C1784="Vikramshila Express","Bhagalpur",C1784="Volvo AC","Bus Type",TRUE,"Unknown")</f>
        <v>Unknown</v>
      </c>
      <c r="E1784" s="1">
        <v>45343</v>
      </c>
      <c r="F1784">
        <v>89.44</v>
      </c>
      <c r="G1784" s="2" t="str" cm="1">
        <f t="array" ref="G1784">_xlfn.IFS(C1784="Golden Temple Mail",1800,C1784="Guruvayur Express",1450,C1784="Guwahati Sbc Express",1650,C1784="Howrah Duronto",1200,C1784="Howrah Mail",2000,C1784="Howrah Rajdhani",1450,C1784="Kamrup Express",1700,C1784="Kerala Express",1600,C1784="Kolkata Rajdhani",1450,C1784="Kovai Express",500,C1784="Mumbai Chennai Mail",1250,C1784="Mumbai Rajdhani",1450,C1784="Mumbai Vande Bharat",700,C1784="Nagercoil Express",1350,C1784="August Kranti Rajdhani",1300,C1784="Chennai Express",1050,C1784="Chennai Intercity",350,C1784="Chennai Vande Bharat",350,C1784="Cheran Express",500,C1784="Coimbatore Express",520,C1784="Coimbatore Intercity",350,C1784="Coromandel Express",1650,C1784="Devagiri Express",1200,C1784="Dibrugarh Rajdhani",2000,C1784="Duronto Express",1450,C1784="Express",600,C1784="Garib Rath",1200,C1784="Gatimaan Express",200,C1784="Rajdhani",1450,C1784="Sanghamitra Express",1900,C1784="Sbc Guwahati Express",1650,C1784="Sealdah Duronto",1200,C1784="Sealdah Rajdhani",1450,C1784="Semi-Sleeper",400,C1784="Shatabdi",500,C1784="Sleeper",350,C1784="Super Luxury",500,C1784="Swarna Jayanti Rajdhani",1600,C1784="Tamil Nadu Exp",1050,C1784="Vande Bharat",700,C1784="Vikramshila Express",1250,C1784="Volvo AC",450,TRUE,"Unknown")</f>
        <v>Unknown</v>
      </c>
      <c r="H1784" s="2" t="str" cm="1">
        <f t="array" ref="H1784">_xlfn.IFS(C1784="Golden Temple Mail",1200,C1784="Guruvayur Express",950,C1784="Guwahati Sbc Express",1100,C1784="Howrah Duronto",800,C1784="Howrah Mail",1400,C1784="Howrah Rajdhani",900,C1784="Kamrup Express",1150,C1784="Kerala Express",1000,C1784="Kolkata Rajdhani",900,C1784="Kovai Express",750,C1784="Mumbai Chennai Mail",1300,C1784="Mumbai Rajdhani",950,C1784="Mumbai Vande Bharat",700,C1784="Nagercoil Express",980,C1784="August Kranti Rajdhani",1200,C1784="Chennai Express",1050,C1784="Chennai Intercity",850,C1784="Chennai Vande Bharat",700,C1784="Cheran Express",880,C1784="Coimbatore Express",920,C1784="Coimbatore Intercity",850,C1784="Coromandel Express",1080,C1784="Devagiri Express",970,C1784="Dibrugarh Rajdhani",1200,C1784="Duronto Express",950,C1784="Express",600,C1784="Garib Rath",880,C1784="Gatimaan Express",650,C1784="Rajdhani",950,C1784="Sanghamitra Express",1150,C1784="Sbc Guwahati Express",1100,C1784="Sealdah Duronto",900,C1784="Sealdah Rajdhani",950,C1784="Semi-Sleeper",400,C1784="Shatabdi",700,C1784="Sleeper",350,C1784="Super Luxury",500,C1784="Swarna Jayanti Rajdhani",960,C1784="Tamil Nadu Exp",1050,C1784="Vande Bharat",700,C1784="Vikramshila Express",980,C1784="Volvo AC",450,TRUE,"Unknown")</f>
        <v>Unknown</v>
      </c>
      <c r="I1784" t="s">
        <v>48</v>
      </c>
      <c r="J1784" t="s">
        <v>46</v>
      </c>
      <c r="M1784">
        <v>30</v>
      </c>
      <c r="N1784" t="s">
        <v>1064</v>
      </c>
    </row>
    <row r="1785" spans="1:14">
      <c r="A1785">
        <v>12925</v>
      </c>
      <c r="B1785" t="s">
        <v>1312</v>
      </c>
      <c r="C1785" t="s">
        <v>1308</v>
      </c>
      <c r="D1785" s="2" t="str" cm="1">
        <f t="array" ref="D1785">_xlfn.IFS(C1785="Golden Temple Mail","Amritsar",C1785="Guruvayur Express","Guruvayur",C1785="Guwahati Sbc Express","Guwahati",C1785="Howrah Duronto","Howrah",C1785="Howrah Mail","Howrah",C1785="Howrah Rajdhani","Howrah",C1785="Kamrup Express","Dibrugarh",C1785="Kerala Express","Thiruvananthapuram",C1785="Kolkata Rajdhani","Kolkata",C1785="Kovai Express","Coimbatore",C1785="Mumbai Chennai Mail","Mumbai",C1785="Mumbai Rajdhani","Mumbai",C1785="Mumbai Vande Bharat","Mumbai",C1785="Nagercoil Express","Nagercoil",C1785="August Kranti Rajdhani","Mumbai",C1785="Chennai Express","Chennai",C1785="Chennai Intercity","Chennai",C1785="Chennai Vande Bharat","Chennai",C1785="Cheran Express","Coimbatore",C1785="Coimbatore Express","Coimbatore",C1785="Coimbatore Intercity","Coimbatore",C1785="Coromandel Express","Kolkata",C1785="Devagiri Express","Secunderabad",C1785="Dibrugarh Rajdhani","Dibrugarh",C1785="Duronto Express","Multiple",C1785="Express","Generic",C1785="Garib Rath","Varies",C1785="Gatimaan Express","Delhi",C1785="Rajdhani","Multiple",C1785="Sanghamitra Express","Patna",C1785="Sbc Guwahati Express","Guwahati",C1785="Sealdah Duronto","Sealdah",C1785="Sealdah Rajdhani","Sealdah",C1785="Semi-Sleeper","Bus Type",C1785="Shatabdi","Multiple",C1785="Sleeper","Bus Type",C1785="Super Luxury","Bus Type",C1785="Swarna Jayanti Rajdhani","Ahmedabad",C1785="Tamil Nadu Exp","Chennai",C1785="Vande Bharat","Multiple",C1785="Vikramshila Express","Bhagalpur",C1785="Volvo AC","Bus Type",TRUE,"Unknown")</f>
        <v>Unknown</v>
      </c>
      <c r="E1785" s="1">
        <v>45653</v>
      </c>
      <c r="F1785">
        <v>37.74</v>
      </c>
      <c r="G1785" s="2" t="str" cm="1">
        <f t="array" ref="G1785">_xlfn.IFS(C1785="Golden Temple Mail",1800,C1785="Guruvayur Express",1450,C1785="Guwahati Sbc Express",1650,C1785="Howrah Duronto",1200,C1785="Howrah Mail",2000,C1785="Howrah Rajdhani",1450,C1785="Kamrup Express",1700,C1785="Kerala Express",1600,C1785="Kolkata Rajdhani",1450,C1785="Kovai Express",500,C1785="Mumbai Chennai Mail",1250,C1785="Mumbai Rajdhani",1450,C1785="Mumbai Vande Bharat",700,C1785="Nagercoil Express",1350,C1785="August Kranti Rajdhani",1300,C1785="Chennai Express",1050,C1785="Chennai Intercity",350,C1785="Chennai Vande Bharat",350,C1785="Cheran Express",500,C1785="Coimbatore Express",520,C1785="Coimbatore Intercity",350,C1785="Coromandel Express",1650,C1785="Devagiri Express",1200,C1785="Dibrugarh Rajdhani",2000,C1785="Duronto Express",1450,C1785="Express",600,C1785="Garib Rath",1200,C1785="Gatimaan Express",200,C1785="Rajdhani","1450",C1785="Sanghamitra Express",1900,C1785="Sbc Guwahati Express",1650,C1785="Sealdah Duronto",1200,C1785="Sealdah Rajdhani",1450,C1785="Semi-Sleeper",400,C1785="Shatabdi",500,C1785="Sleeper",350,C1785="Super Luxury",500,C1785="Swarna Jayanti Rajdhani",1600,C1785="Tamil Nadu Exp",1050,C1785="Vande Bharat",700,C1785="Vikramshila Express",1250,C1785="Volvo AC",450,TRUE,"Unknown")</f>
        <v>Unknown</v>
      </c>
      <c r="H1785" s="2" t="str" cm="1">
        <f t="array" ref="H1785">_xlfn.IFS(C1785="Golden Temple Mail",1200,C1785="Guruvayur Express",950,C1785="Guwahati Sbc Express",1100,C1785="Howrah Duronto",800,C1785="Howrah Mail",1400,C1785="Howrah Rajdhani",900,C1785="Kamrup Express",1150,C1785="Kerala Express",1000,C1785="Kolkata Rajdhani",900,C1785="Kovai Express",750,C1785="Mumbai Chennai Mail",1300,C1785="Mumbai Rajdhani",950,C1785="Mumbai Vande Bharat",700,C1785="Nagercoil Express",980,C1785="Chennai Express",1050,C1785="Chennai Intercity",850,C1785="Chennai Vande Bharat",700,C1785="Cheran Express",880,C1785="Coimbatore Express",920,C1785="Coimbatore Intercity",850,C1785="Coromandel Express",1080,C1785="Devagiri Express",970,C1785="Dibrugarh Rajdhani",1200,C1785="Duronto Express",950,C1785="Express",600,C1785="Garib Rath",880,C1785="Gatimaan Express",650,C1785="Rajdhani",950,C1785="Sanghamitra Express",1150,C1785="Sbc Guwahati Express",1100,C1785="Sealdah Duronto",900,C1785="Sealdah Rajdhani",950,C1785="Semi-Sleeper",400,C1785="Shatabdi",700,C1785="Sleeper",350,C1785="Super Luxury",500,C1785="Swarna Jayanti Rajdhani",960,C1785="Tamil Nadu Exp",1050,C1785="Vande Bharat",700,C1785="Vikramshila Express",980,C1785="Volvo AC",450,TRUE,"Unknown")</f>
        <v>Unknown</v>
      </c>
      <c r="I1785" t="s">
        <v>52</v>
      </c>
      <c r="J1785" t="s">
        <v>39</v>
      </c>
      <c r="N1785" t="s">
        <v>1064</v>
      </c>
    </row>
    <row r="1786" spans="1:14">
      <c r="A1786">
        <v>12925</v>
      </c>
      <c r="B1786" t="s">
        <v>1199</v>
      </c>
      <c r="C1786" t="s">
        <v>1308</v>
      </c>
      <c r="D1786" s="2" t="str" cm="1">
        <f t="array" ref="D1786">_xlfn.IFS(C1786="Golden Temple Mail","Amritsar",C1786="Guruvayur Express","Guruvayur",C1786="Guwahati Sbc Express","Guwahati",C1786="Howrah Duronto","Howrah",C1786="Howrah Mail","Howrah",C1786="Howrah Rajdhani","Howrah",C1786="Kamrup Express","Dibrugarh",C1786="Kerala Express","Thiruvananthapuram",C1786="Kolkata Rajdhani","Kolkata",C1786="Kovai Express","Coimbatore",C1786="Mumbai Chennai Mail","Mumbai",C1786="Mumbai Rajdhani","Mumbai",C1786="Mumbai Vande Bharat","Mumbai",C1786="Nagercoil Express","Nagercoil",C1786="August Kranti Rajdhani","Mumbai",C1786="Chennai Express","Chennai",C1786="Chennai Intercity","Chennai",C1786="Chennai Vande Bharat","Chennai",C1786="Cheran Express","Coimbatore",C1786="Coimbatore Express","Coimbatore",C1786="Coimbatore Intercity","Coimbatore",C1786="Coromandel Express","Kolkata",C1786="Devagiri Express","Secunderabad",C1786="Dibrugarh Rajdhani","Dibrugarh",C1786="Duronto Express","Multiple",C1786="Express","Generic",C1786="Garib Rath","Varies",C1786="Gatimaan Express","Delhi",C1786="Rajdhani","Multiple",C1786="Sanghamitra Express","Patna",C1786="Sbc Guwahati Express","Guwahati",C1786="Sealdah Duronto","Sealdah",C1786="Sealdah Rajdhani","Sealdah",C1786="Semi-Sleeper","Bus Type",C1786="Shatabdi","Multiple",C1786="Sleeper","Bus Type",C1786="Super Luxury","Bus Type",C1786="Swarna Jayanti Rajdhani","Ahmedabad",C1786="Tamil Nadu Exp","Chennai",C1786="Vande Bharat","Multiple",C1786="Vikramshila Express","Bhagalpur",C1786="Volvo AC","Bus Type",TRUE,"Unknown")</f>
        <v>Unknown</v>
      </c>
      <c r="E1786" s="1">
        <v>45457</v>
      </c>
      <c r="F1786">
        <v>95.13</v>
      </c>
      <c r="G1786" s="2" t="str" cm="1">
        <f t="array" ref="G1786">_xlfn.IFS(C1786="Golden Temple Mail",1800,C1786="Guruvayur Express",1450,C1786="Guwahati Sbc Express",1650,C1786="Howrah Duronto",1200,C1786="Howrah Mail",2000,C1786="Howrah Rajdhani",1450,C1786="Kamrup Express",1700,C1786="Kerala Express",1600,C1786="Kolkata Rajdhani",1450,C1786="Kovai Express",500,C1786="Mumbai Chennai Mail",1250,C1786="Mumbai Rajdhani",1450,C1786="Mumbai Vande Bharat",700,C1786="Nagercoil Express",1350,C1786="August Kranti Rajdhani",1300,C1786="Chennai Express",1050,C1786="Chennai Intercity",350,C1786="Chennai Vande Bharat",350,C1786="Cheran Express",500,C1786="Coimbatore Express",520,C1786="Coimbatore Intercity",350,C1786="Coromandel Express",1650,C1786="Devagiri Express",1200,C1786="Dibrugarh Rajdhani",2000,C1786="Duronto Express",1450,C1786="Express",600,C1786="Garib Rath",1200,C1786="Gatimaan Express",200,C1786="Rajdhani",1450,C1786="Sanghamitra Express",1900,C1786="Sbc Guwahati Express",1650,C1786="Sealdah Duronto",1200,C1786="Sealdah Rajdhani",1450,C1786="Semi-Sleeper",400,C1786="Shatabdi",500,C1786="Sleeper",350,C1786="Super Luxury",500,C1786="Swarna Jayanti Rajdhani",1600,C1786="Tamil Nadu Exp",1050,C1786="Vande Bharat",700,C1786="Vikramshila Express",1250,C1786="Volvo AC",450,TRUE,"Unknown")</f>
        <v>Unknown</v>
      </c>
      <c r="H1786" s="2" t="str" cm="1">
        <f t="array" ref="H1786">_xlfn.IFS(C1786="Golden Temple Mail",1200,C1786="Guruvayur Express",950,C1786="Guwahati Sbc Express",1100,C1786="Howrah Duronto",800,C1786="Howrah Mail",1400,C1786="Howrah Rajdhani",900,C1786="Kamrup Express",1150,C1786="Kerala Express",1000,C1786="Kolkata Rajdhani",900,C1786="Kovai Express",750,C1786="Mumbai Chennai Mail",1300,C1786="Mumbai Rajdhani",950,C1786="Mumbai Vande Bharat",700,C1786="Nagercoil Express",980,C1786="August Kranti Rajdhani",1200,C1786="Chennai Express",1050,C1786="Chennai Intercity",850,C1786="Chennai Vande Bharat",700,C1786="Cheran Express",880,C1786="Coimbatore Express",920,C1786="Coimbatore Intercity",850,C1786="Coromandel Express",1080,C1786="Devagiri Express",970,C1786="Dibrugarh Rajdhani",1200,C1786="Duronto Express",950,C1786="Express",600,C1786="Garib Rath",880,C1786="Gatimaan Express",650,C1786="Rajdhani",950,C1786="Sanghamitra Express",1150,C1786="Sbc Guwahati Express",1100,C1786="Sealdah Duronto",900,C1786="Sealdah Rajdhani",950,C1786="Semi-Sleeper",400,C1786="Shatabdi",700,C1786="Sleeper",350,C1786="Super Luxury",500,C1786="Swarna Jayanti Rajdhani",960,C1786="Tamil Nadu Exp",1050,C1786="Vande Bharat",700,C1786="Vikramshila Express",980,C1786="Volvo AC",450,TRUE,"Unknown")</f>
        <v>Unknown</v>
      </c>
      <c r="I1786" t="s">
        <v>71</v>
      </c>
      <c r="J1786" t="s">
        <v>39</v>
      </c>
      <c r="M1786">
        <v>10</v>
      </c>
      <c r="N1786" t="s">
        <v>1064</v>
      </c>
    </row>
    <row r="1787" spans="1:14">
      <c r="A1787">
        <v>12925</v>
      </c>
      <c r="B1787" t="s">
        <v>1313</v>
      </c>
      <c r="C1787" t="s">
        <v>1308</v>
      </c>
      <c r="D1787" s="2" t="str" cm="1">
        <f t="array" ref="D1787">_xlfn.IFS(C1787="Golden Temple Mail","Amritsar",C1787="Guruvayur Express","Guruvayur",C1787="Guwahati Sbc Express","Guwahati",C1787="Howrah Duronto","Howrah",C1787="Howrah Mail","Howrah",C1787="Howrah Rajdhani","Howrah",C1787="Kamrup Express","Dibrugarh",C1787="Kerala Express","Thiruvananthapuram",C1787="Kolkata Rajdhani","Kolkata",C1787="Kovai Express","Coimbatore",C1787="Mumbai Chennai Mail","Mumbai",C1787="Mumbai Rajdhani","Mumbai",C1787="Mumbai Vande Bharat","Mumbai",C1787="Nagercoil Express","Nagercoil",C1787="August Kranti Rajdhani","Mumbai",C1787="Chennai Express","Chennai",C1787="Chennai Intercity","Chennai",C1787="Chennai Vande Bharat","Chennai",C1787="Cheran Express","Coimbatore",C1787="Coimbatore Express","Coimbatore",C1787="Coimbatore Intercity","Coimbatore",C1787="Coromandel Express","Kolkata",C1787="Devagiri Express","Secunderabad",C1787="Dibrugarh Rajdhani","Dibrugarh",C1787="Duronto Express","Multiple",C1787="Express","Generic",C1787="Garib Rath","Varies",C1787="Gatimaan Express","Delhi",C1787="Rajdhani","Multiple",C1787="Sanghamitra Express","Patna",C1787="Sbc Guwahati Express","Guwahati",C1787="Sealdah Duronto","Sealdah",C1787="Sealdah Rajdhani","Sealdah",C1787="Semi-Sleeper","Bus Type",C1787="Shatabdi","Multiple",C1787="Sleeper","Bus Type",C1787="Super Luxury","Bus Type",C1787="Swarna Jayanti Rajdhani","Ahmedabad",C1787="Tamil Nadu Exp","Chennai",C1787="Vande Bharat","Multiple",C1787="Vikramshila Express","Bhagalpur",C1787="Volvo AC","Bus Type",TRUE,"Unknown")</f>
        <v>Unknown</v>
      </c>
      <c r="E1787" s="1">
        <v>45467</v>
      </c>
      <c r="F1787">
        <v>69.16</v>
      </c>
      <c r="G1787" s="2" t="str" cm="1">
        <f t="array" ref="G1787">_xlfn.IFS(C1787="Golden Temple Mail",1800,C1787="Guruvayur Express",1450,C1787="Guwahati Sbc Express",1650,C1787="Howrah Duronto",1200,C1787="Howrah Mail",2000,C1787="Howrah Rajdhani",1450,C1787="Kamrup Express",1700,C1787="Kerala Express",1600,C1787="Kolkata Rajdhani",1450,C1787="Kovai Express",500,C1787="Mumbai Chennai Mail",1250,C1787="Mumbai Rajdhani",1450,C1787="Mumbai Vande Bharat",700,C1787="Nagercoil Express",1350,C1787="August Kranti Rajdhani",1300,C1787="Chennai Express",1050,C1787="Chennai Intercity",350,C1787="Chennai Vande Bharat",350,C1787="Cheran Express",500,C1787="Coimbatore Express",520,C1787="Coimbatore Intercity",350,C1787="Coromandel Express",1650,C1787="Devagiri Express",1200,C1787="Dibrugarh Rajdhani",2000,C1787="Duronto Express",1450,C1787="Express",600,C1787="Garib Rath",1200,C1787="Gatimaan Express",200,C1787="Rajdhani","1450",C1787="Sanghamitra Express",1900,C1787="Sbc Guwahati Express",1650,C1787="Sealdah Duronto",1200,C1787="Sealdah Rajdhani",1450,C1787="Semi-Sleeper",400,C1787="Shatabdi",500,C1787="Sleeper",350,C1787="Super Luxury",500,C1787="Swarna Jayanti Rajdhani",1600,C1787="Tamil Nadu Exp",1050,C1787="Vande Bharat",700,C1787="Vikramshila Express",1250,C1787="Volvo AC",450,TRUE,"Unknown")</f>
        <v>Unknown</v>
      </c>
      <c r="H1787" s="2" t="str" cm="1">
        <f t="array" ref="H1787">_xlfn.IFS(C1787="Golden Temple Mail",1200,C1787="Guruvayur Express",950,C1787="Guwahati Sbc Express",1100,C1787="Howrah Duronto",800,C1787="Howrah Mail",1400,C1787="Howrah Rajdhani",900,C1787="Kamrup Express",1150,C1787="Kerala Express",1000,C1787="Kolkata Rajdhani",900,C1787="Kovai Express",750,C1787="Mumbai Chennai Mail",1300,C1787="Mumbai Rajdhani",950,C1787="Mumbai Vande Bharat",700,C1787="Nagercoil Express",980,C1787="Chennai Express",1050,C1787="Chennai Intercity",850,C1787="Chennai Vande Bharat",700,C1787="Cheran Express",880,C1787="Coimbatore Express",920,C1787="Coimbatore Intercity",850,C1787="Coromandel Express",1080,C1787="Devagiri Express",970,C1787="Dibrugarh Rajdhani",1200,C1787="Duronto Express",950,C1787="Express",600,C1787="Garib Rath",880,C1787="Gatimaan Express",650,C1787="Rajdhani",950,C1787="Sanghamitra Express",1150,C1787="Sbc Guwahati Express",1100,C1787="Sealdah Duronto",900,C1787="Sealdah Rajdhani",950,C1787="Semi-Sleeper",400,C1787="Shatabdi",700,C1787="Sleeper",350,C1787="Super Luxury",500,C1787="Swarna Jayanti Rajdhani",960,C1787="Tamil Nadu Exp",1050,C1787="Vande Bharat",700,C1787="Vikramshila Express",980,C1787="Volvo AC",450,TRUE,"Unknown")</f>
        <v>Unknown</v>
      </c>
      <c r="I1787" t="s">
        <v>71</v>
      </c>
      <c r="J1787" t="s">
        <v>42</v>
      </c>
      <c r="M1787">
        <v>15</v>
      </c>
      <c r="N1787" t="s">
        <v>1064</v>
      </c>
    </row>
    <row r="1788" spans="1:14">
      <c r="A1788">
        <v>12925</v>
      </c>
      <c r="B1788" t="s">
        <v>1200</v>
      </c>
      <c r="C1788" t="s">
        <v>1308</v>
      </c>
      <c r="D1788" s="2" t="str" cm="1">
        <f t="array" ref="D1788">_xlfn.IFS(C1788="Golden Temple Mail","Amritsar",C1788="Guruvayur Express","Guruvayur",C1788="Guwahati Sbc Express","Guwahati",C1788="Howrah Duronto","Howrah",C1788="Howrah Mail","Howrah",C1788="Howrah Rajdhani","Howrah",C1788="Kamrup Express","Dibrugarh",C1788="Kerala Express","Thiruvananthapuram",C1788="Kolkata Rajdhani","Kolkata",C1788="Kovai Express","Coimbatore",C1788="Mumbai Chennai Mail","Mumbai",C1788="Mumbai Rajdhani","Mumbai",C1788="Mumbai Vande Bharat","Mumbai",C1788="Nagercoil Express","Nagercoil",C1788="August Kranti Rajdhani","Mumbai",C1788="Chennai Express","Chennai",C1788="Chennai Intercity","Chennai",C1788="Chennai Vande Bharat","Chennai",C1788="Cheran Express","Coimbatore",C1788="Coimbatore Express","Coimbatore",C1788="Coimbatore Intercity","Coimbatore",C1788="Coromandel Express","Kolkata",C1788="Devagiri Express","Secunderabad",C1788="Dibrugarh Rajdhani","Dibrugarh",C1788="Duronto Express","Multiple",C1788="Express","Generic",C1788="Garib Rath","Varies",C1788="Gatimaan Express","Delhi",C1788="Rajdhani","Multiple",C1788="Sanghamitra Express","Patna",C1788="Sbc Guwahati Express","Guwahati",C1788="Sealdah Duronto","Sealdah",C1788="Sealdah Rajdhani","Sealdah",C1788="Semi-Sleeper","Bus Type",C1788="Shatabdi","Multiple",C1788="Sleeper","Bus Type",C1788="Super Luxury","Bus Type",C1788="Swarna Jayanti Rajdhani","Ahmedabad",C1788="Tamil Nadu Exp","Chennai",C1788="Vande Bharat","Multiple",C1788="Vikramshila Express","Bhagalpur",C1788="Volvo AC","Bus Type",TRUE,"Unknown")</f>
        <v>Unknown</v>
      </c>
      <c r="E1788" s="1">
        <v>45540</v>
      </c>
      <c r="F1788">
        <v>92.15</v>
      </c>
      <c r="G1788" s="2" t="str" cm="1">
        <f t="array" ref="G1788">_xlfn.IFS(C1788="Golden Temple Mail",1800,C1788="Guruvayur Express",1450,C1788="Guwahati Sbc Express",1650,C1788="Howrah Duronto",1200,C1788="Howrah Mail",2000,C1788="Howrah Rajdhani",1450,C1788="Kamrup Express",1700,C1788="Kerala Express",1600,C1788="Kolkata Rajdhani",1450,C1788="Kovai Express",500,C1788="Mumbai Chennai Mail",1250,C1788="Mumbai Rajdhani",1450,C1788="Mumbai Vande Bharat",700,C1788="Nagercoil Express",1350,C1788="August Kranti Rajdhani",1300,C1788="Chennai Express",1050,C1788="Chennai Intercity",350,C1788="Chennai Vande Bharat",350,C1788="Cheran Express",500,C1788="Coimbatore Express",520,C1788="Coimbatore Intercity",350,C1788="Coromandel Express",1650,C1788="Devagiri Express",1200,C1788="Dibrugarh Rajdhani",2000,C1788="Duronto Express",1450,C1788="Express",600,C1788="Garib Rath",1200,C1788="Gatimaan Express",200,C1788="Rajdhani",1450,C1788="Sanghamitra Express",1900,C1788="Sbc Guwahati Express",1650,C1788="Sealdah Duronto",1200,C1788="Sealdah Rajdhani",1450,C1788="Semi-Sleeper",400,C1788="Shatabdi",500,C1788="Sleeper",350,C1788="Super Luxury",500,C1788="Swarna Jayanti Rajdhani",1600,C1788="Tamil Nadu Exp",1050,C1788="Vande Bharat",700,C1788="Vikramshila Express",1250,C1788="Volvo AC",450,TRUE,"Unknown")</f>
        <v>Unknown</v>
      </c>
      <c r="H1788" s="2" t="str" cm="1">
        <f t="array" ref="H1788">_xlfn.IFS(C1788="Golden Temple Mail",1200,C1788="Guruvayur Express",950,C1788="Guwahati Sbc Express",1100,C1788="Howrah Duronto",800,C1788="Howrah Mail",1400,C1788="Howrah Rajdhani",900,C1788="Kamrup Express",1150,C1788="Kerala Express",1000,C1788="Kolkata Rajdhani",900,C1788="Kovai Express",750,C1788="Mumbai Chennai Mail",1300,C1788="Mumbai Rajdhani",950,C1788="Mumbai Vande Bharat",700,C1788="Nagercoil Express",980,C1788="August Kranti Rajdhani",1200,C1788="Chennai Express",1050,C1788="Chennai Intercity",850,C1788="Chennai Vande Bharat",700,C1788="Cheran Express",880,C1788="Coimbatore Express",920,C1788="Coimbatore Intercity",850,C1788="Coromandel Express",1080,C1788="Devagiri Express",970,C1788="Dibrugarh Rajdhani",1200,C1788="Duronto Express",950,C1788="Express",600,C1788="Garib Rath",880,C1788="Gatimaan Express",650,C1788="Rajdhani",950,C1788="Sanghamitra Express",1150,C1788="Sbc Guwahati Express",1100,C1788="Sealdah Duronto",900,C1788="Sealdah Rajdhani",950,C1788="Semi-Sleeper",400,C1788="Shatabdi",700,C1788="Sleeper",350,C1788="Super Luxury",500,C1788="Swarna Jayanti Rajdhani",960,C1788="Tamil Nadu Exp",1050,C1788="Vande Bharat",700,C1788="Vikramshila Express",980,C1788="Volvo AC",450,TRUE,"Unknown")</f>
        <v>Unknown</v>
      </c>
      <c r="I1788" t="s">
        <v>38</v>
      </c>
      <c r="J1788" t="s">
        <v>26</v>
      </c>
      <c r="N1788" t="s">
        <v>1064</v>
      </c>
    </row>
    <row r="1789" spans="1:14">
      <c r="A1789">
        <v>12925</v>
      </c>
      <c r="B1789" t="s">
        <v>1216</v>
      </c>
      <c r="C1789" t="s">
        <v>1308</v>
      </c>
      <c r="D1789" s="2" t="str" cm="1">
        <f t="array" ref="D1789">_xlfn.IFS(C1789="Golden Temple Mail","Amritsar",C1789="Guruvayur Express","Guruvayur",C1789="Guwahati Sbc Express","Guwahati",C1789="Howrah Duronto","Howrah",C1789="Howrah Mail","Howrah",C1789="Howrah Rajdhani","Howrah",C1789="Kamrup Express","Dibrugarh",C1789="Kerala Express","Thiruvananthapuram",C1789="Kolkata Rajdhani","Kolkata",C1789="Kovai Express","Coimbatore",C1789="Mumbai Chennai Mail","Mumbai",C1789="Mumbai Rajdhani","Mumbai",C1789="Mumbai Vande Bharat","Mumbai",C1789="Nagercoil Express","Nagercoil",C1789="August Kranti Rajdhani","Mumbai",C1789="Chennai Express","Chennai",C1789="Chennai Intercity","Chennai",C1789="Chennai Vande Bharat","Chennai",C1789="Cheran Express","Coimbatore",C1789="Coimbatore Express","Coimbatore",C1789="Coimbatore Intercity","Coimbatore",C1789="Coromandel Express","Kolkata",C1789="Devagiri Express","Secunderabad",C1789="Dibrugarh Rajdhani","Dibrugarh",C1789="Duronto Express","Multiple",C1789="Express","Generic",C1789="Garib Rath","Varies",C1789="Gatimaan Express","Delhi",C1789="Rajdhani","Multiple",C1789="Sanghamitra Express","Patna",C1789="Sbc Guwahati Express","Guwahati",C1789="Sealdah Duronto","Sealdah",C1789="Sealdah Rajdhani","Sealdah",C1789="Semi-Sleeper","Bus Type",C1789="Shatabdi","Multiple",C1789="Sleeper","Bus Type",C1789="Super Luxury","Bus Type",C1789="Swarna Jayanti Rajdhani","Ahmedabad",C1789="Tamil Nadu Exp","Chennai",C1789="Vande Bharat","Multiple",C1789="Vikramshila Express","Bhagalpur",C1789="Volvo AC","Bus Type",TRUE,"Unknown")</f>
        <v>Unknown</v>
      </c>
      <c r="E1789" s="1">
        <v>45475</v>
      </c>
      <c r="F1789">
        <v>67.25</v>
      </c>
      <c r="G1789" s="2" t="str" cm="1">
        <f t="array" ref="G1789">_xlfn.IFS(C1789="Golden Temple Mail",1800,C1789="Guruvayur Express",1450,C1789="Guwahati Sbc Express",1650,C1789="Howrah Duronto",1200,C1789="Howrah Mail",2000,C1789="Howrah Rajdhani",1450,C1789="Kamrup Express",1700,C1789="Kerala Express",1600,C1789="Kolkata Rajdhani",1450,C1789="Kovai Express",500,C1789="Mumbai Chennai Mail",1250,C1789="Mumbai Rajdhani",1450,C1789="Mumbai Vande Bharat",700,C1789="Nagercoil Express",1350,C1789="August Kranti Rajdhani",1300,C1789="Chennai Express",1050,C1789="Chennai Intercity",350,C1789="Chennai Vande Bharat",350,C1789="Cheran Express",500,C1789="Coimbatore Express",520,C1789="Coimbatore Intercity",350,C1789="Coromandel Express",1650,C1789="Devagiri Express",1200,C1789="Dibrugarh Rajdhani",2000,C1789="Duronto Express",1450,C1789="Express",600,C1789="Garib Rath",1200,C1789="Gatimaan Express",200,C1789="Rajdhani","1450",C1789="Sanghamitra Express",1900,C1789="Sbc Guwahati Express",1650,C1789="Sealdah Duronto",1200,C1789="Sealdah Rajdhani",1450,C1789="Semi-Sleeper",400,C1789="Shatabdi",500,C1789="Sleeper",350,C1789="Super Luxury",500,C1789="Swarna Jayanti Rajdhani",1600,C1789="Tamil Nadu Exp",1050,C1789="Vande Bharat",700,C1789="Vikramshila Express",1250,C1789="Volvo AC",450,TRUE,"Unknown")</f>
        <v>Unknown</v>
      </c>
      <c r="H1789" s="2" t="str" cm="1">
        <f t="array" ref="H1789">_xlfn.IFS(C1789="Golden Temple Mail",1200,C1789="Guruvayur Express",950,C1789="Guwahati Sbc Express",1100,C1789="Howrah Duronto",800,C1789="Howrah Mail",1400,C1789="Howrah Rajdhani",900,C1789="Kamrup Express",1150,C1789="Kerala Express",1000,C1789="Kolkata Rajdhani",900,C1789="Kovai Express",750,C1789="Mumbai Chennai Mail",1300,C1789="Mumbai Rajdhani",950,C1789="Mumbai Vande Bharat",700,C1789="Nagercoil Express",980,C1789="Chennai Express",1050,C1789="Chennai Intercity",850,C1789="Chennai Vande Bharat",700,C1789="Cheran Express",880,C1789="Coimbatore Express",920,C1789="Coimbatore Intercity",850,C1789="Coromandel Express",1080,C1789="Devagiri Express",970,C1789="Dibrugarh Rajdhani",1200,C1789="Duronto Express",950,C1789="Express",600,C1789="Garib Rath",880,C1789="Gatimaan Express",650,C1789="Rajdhani",950,C1789="Sanghamitra Express",1150,C1789="Sbc Guwahati Express",1100,C1789="Sealdah Duronto",900,C1789="Sealdah Rajdhani",950,C1789="Semi-Sleeper",400,C1789="Shatabdi",700,C1789="Sleeper",350,C1789="Super Luxury",500,C1789="Swarna Jayanti Rajdhani",960,C1789="Tamil Nadu Exp",1050,C1789="Vande Bharat",700,C1789="Vikramshila Express",980,C1789="Volvo AC",450,TRUE,"Unknown")</f>
        <v>Unknown</v>
      </c>
      <c r="I1789" t="s">
        <v>30</v>
      </c>
      <c r="J1789" t="s">
        <v>19</v>
      </c>
      <c r="N1789" t="s">
        <v>1064</v>
      </c>
    </row>
    <row r="1790" spans="1:14">
      <c r="A1790">
        <v>12925</v>
      </c>
      <c r="B1790" t="s">
        <v>1217</v>
      </c>
      <c r="C1790" t="s">
        <v>1308</v>
      </c>
      <c r="D1790" s="2" t="str" cm="1">
        <f t="array" ref="D1790">_xlfn.IFS(C1790="Golden Temple Mail","Amritsar",C1790="Guruvayur Express","Guruvayur",C1790="Guwahati Sbc Express","Guwahati",C1790="Howrah Duronto","Howrah",C1790="Howrah Mail","Howrah",C1790="Howrah Rajdhani","Howrah",C1790="Kamrup Express","Dibrugarh",C1790="Kerala Express","Thiruvananthapuram",C1790="Kolkata Rajdhani","Kolkata",C1790="Kovai Express","Coimbatore",C1790="Mumbai Chennai Mail","Mumbai",C1790="Mumbai Rajdhani","Mumbai",C1790="Mumbai Vande Bharat","Mumbai",C1790="Nagercoil Express","Nagercoil",C1790="August Kranti Rajdhani","Mumbai",C1790="Chennai Express","Chennai",C1790="Chennai Intercity","Chennai",C1790="Chennai Vande Bharat","Chennai",C1790="Cheran Express","Coimbatore",C1790="Coimbatore Express","Coimbatore",C1790="Coimbatore Intercity","Coimbatore",C1790="Coromandel Express","Kolkata",C1790="Devagiri Express","Secunderabad",C1790="Dibrugarh Rajdhani","Dibrugarh",C1790="Duronto Express","Multiple",C1790="Express","Generic",C1790="Garib Rath","Varies",C1790="Gatimaan Express","Delhi",C1790="Rajdhani","Multiple",C1790="Sanghamitra Express","Patna",C1790="Sbc Guwahati Express","Guwahati",C1790="Sealdah Duronto","Sealdah",C1790="Sealdah Rajdhani","Sealdah",C1790="Semi-Sleeper","Bus Type",C1790="Shatabdi","Multiple",C1790="Sleeper","Bus Type",C1790="Super Luxury","Bus Type",C1790="Swarna Jayanti Rajdhani","Ahmedabad",C1790="Tamil Nadu Exp","Chennai",C1790="Vande Bharat","Multiple",C1790="Vikramshila Express","Bhagalpur",C1790="Volvo AC","Bus Type",TRUE,"Unknown")</f>
        <v>Unknown</v>
      </c>
      <c r="E1790" s="1">
        <v>45512</v>
      </c>
      <c r="F1790">
        <v>97.17</v>
      </c>
      <c r="G1790" s="2" t="str" cm="1">
        <f t="array" ref="G1790">_xlfn.IFS(C1790="Golden Temple Mail",1800,C1790="Guruvayur Express",1450,C1790="Guwahati Sbc Express",1650,C1790="Howrah Duronto",1200,C1790="Howrah Mail",2000,C1790="Howrah Rajdhani",1450,C1790="Kamrup Express",1700,C1790="Kerala Express",1600,C1790="Kolkata Rajdhani",1450,C1790="Kovai Express",500,C1790="Mumbai Chennai Mail",1250,C1790="Mumbai Rajdhani",1450,C1790="Mumbai Vande Bharat",700,C1790="Nagercoil Express",1350,C1790="August Kranti Rajdhani",1300,C1790="Chennai Express",1050,C1790="Chennai Intercity",350,C1790="Chennai Vande Bharat",350,C1790="Cheran Express",500,C1790="Coimbatore Express",520,C1790="Coimbatore Intercity",350,C1790="Coromandel Express",1650,C1790="Devagiri Express",1200,C1790="Dibrugarh Rajdhani",2000,C1790="Duronto Express",1450,C1790="Express",600,C1790="Garib Rath",1200,C1790="Gatimaan Express",200,C1790="Rajdhani",1450,C1790="Sanghamitra Express",1900,C1790="Sbc Guwahati Express",1650,C1790="Sealdah Duronto",1200,C1790="Sealdah Rajdhani",1450,C1790="Semi-Sleeper",400,C1790="Shatabdi",500,C1790="Sleeper",350,C1790="Super Luxury",500,C1790="Swarna Jayanti Rajdhani",1600,C1790="Tamil Nadu Exp",1050,C1790="Vande Bharat",700,C1790="Vikramshila Express",1250,C1790="Volvo AC",450,TRUE,"Unknown")</f>
        <v>Unknown</v>
      </c>
      <c r="H1790" s="2" t="str" cm="1">
        <f t="array" ref="H1790">_xlfn.IFS(C1790="Golden Temple Mail",1200,C1790="Guruvayur Express",950,C1790="Guwahati Sbc Express",1100,C1790="Howrah Duronto",800,C1790="Howrah Mail",1400,C1790="Howrah Rajdhani",900,C1790="Kamrup Express",1150,C1790="Kerala Express",1000,C1790="Kolkata Rajdhani",900,C1790="Kovai Express",750,C1790="Mumbai Chennai Mail",1300,C1790="Mumbai Rajdhani",950,C1790="Mumbai Vande Bharat",700,C1790="Nagercoil Express",980,C1790="August Kranti Rajdhani",1200,C1790="Chennai Express",1050,C1790="Chennai Intercity",850,C1790="Chennai Vande Bharat",700,C1790="Cheran Express",880,C1790="Coimbatore Express",920,C1790="Coimbatore Intercity",850,C1790="Coromandel Express",1080,C1790="Devagiri Express",970,C1790="Dibrugarh Rajdhani",1200,C1790="Duronto Express",950,C1790="Express",600,C1790="Garib Rath",880,C1790="Gatimaan Express",650,C1790="Rajdhani",950,C1790="Sanghamitra Express",1150,C1790="Sbc Guwahati Express",1100,C1790="Sealdah Duronto",900,C1790="Sealdah Rajdhani",950,C1790="Semi-Sleeper",400,C1790="Shatabdi",700,C1790="Sleeper",350,C1790="Super Luxury",500,C1790="Swarna Jayanti Rajdhani",960,C1790="Tamil Nadu Exp",1050,C1790="Vande Bharat",700,C1790="Vikramshila Express",980,C1790="Volvo AC",450,TRUE,"Unknown")</f>
        <v>Unknown</v>
      </c>
      <c r="I1790" t="s">
        <v>55</v>
      </c>
      <c r="J1790" t="s">
        <v>26</v>
      </c>
      <c r="N1790" t="s">
        <v>1064</v>
      </c>
    </row>
    <row r="1791" spans="1:14">
      <c r="A1791">
        <v>12925</v>
      </c>
      <c r="B1791" t="s">
        <v>1218</v>
      </c>
      <c r="C1791" t="s">
        <v>1308</v>
      </c>
      <c r="D1791" s="2" t="str" cm="1">
        <f t="array" ref="D1791">_xlfn.IFS(C1791="Golden Temple Mail","Amritsar",C1791="Guruvayur Express","Guruvayur",C1791="Guwahati Sbc Express","Guwahati",C1791="Howrah Duronto","Howrah",C1791="Howrah Mail","Howrah",C1791="Howrah Rajdhani","Howrah",C1791="Kamrup Express","Dibrugarh",C1791="Kerala Express","Thiruvananthapuram",C1791="Kolkata Rajdhani","Kolkata",C1791="Kovai Express","Coimbatore",C1791="Mumbai Chennai Mail","Mumbai",C1791="Mumbai Rajdhani","Mumbai",C1791="Mumbai Vande Bharat","Mumbai",C1791="Nagercoil Express","Nagercoil",C1791="August Kranti Rajdhani","Mumbai",C1791="Chennai Express","Chennai",C1791="Chennai Intercity","Chennai",C1791="Chennai Vande Bharat","Chennai",C1791="Cheran Express","Coimbatore",C1791="Coimbatore Express","Coimbatore",C1791="Coimbatore Intercity","Coimbatore",C1791="Coromandel Express","Kolkata",C1791="Devagiri Express","Secunderabad",C1791="Dibrugarh Rajdhani","Dibrugarh",C1791="Duronto Express","Multiple",C1791="Express","Generic",C1791="Garib Rath","Varies",C1791="Gatimaan Express","Delhi",C1791="Rajdhani","Multiple",C1791="Sanghamitra Express","Patna",C1791="Sbc Guwahati Express","Guwahati",C1791="Sealdah Duronto","Sealdah",C1791="Sealdah Rajdhani","Sealdah",C1791="Semi-Sleeper","Bus Type",C1791="Shatabdi","Multiple",C1791="Sleeper","Bus Type",C1791="Super Luxury","Bus Type",C1791="Swarna Jayanti Rajdhani","Ahmedabad",C1791="Tamil Nadu Exp","Chennai",C1791="Vande Bharat","Multiple",C1791="Vikramshila Express","Bhagalpur",C1791="Volvo AC","Bus Type",TRUE,"Unknown")</f>
        <v>Unknown</v>
      </c>
      <c r="E1791" s="1">
        <v>45325</v>
      </c>
      <c r="F1791">
        <v>68.64</v>
      </c>
      <c r="G1791" s="2" t="str" cm="1">
        <f t="array" ref="G1791">_xlfn.IFS(C1791="Golden Temple Mail",1800,C1791="Guruvayur Express",1450,C1791="Guwahati Sbc Express",1650,C1791="Howrah Duronto",1200,C1791="Howrah Mail",2000,C1791="Howrah Rajdhani",1450,C1791="Kamrup Express",1700,C1791="Kerala Express",1600,C1791="Kolkata Rajdhani",1450,C1791="Kovai Express",500,C1791="Mumbai Chennai Mail",1250,C1791="Mumbai Rajdhani",1450,C1791="Mumbai Vande Bharat",700,C1791="Nagercoil Express",1350,C1791="August Kranti Rajdhani",1300,C1791="Chennai Express",1050,C1791="Chennai Intercity",350,C1791="Chennai Vande Bharat",350,C1791="Cheran Express",500,C1791="Coimbatore Express",520,C1791="Coimbatore Intercity",350,C1791="Coromandel Express",1650,C1791="Devagiri Express",1200,C1791="Dibrugarh Rajdhani",2000,C1791="Duronto Express",1450,C1791="Express",600,C1791="Garib Rath",1200,C1791="Gatimaan Express",200,C1791="Rajdhani","1450",C1791="Sanghamitra Express",1900,C1791="Sbc Guwahati Express",1650,C1791="Sealdah Duronto",1200,C1791="Sealdah Rajdhani",1450,C1791="Semi-Sleeper",400,C1791="Shatabdi",500,C1791="Sleeper",350,C1791="Super Luxury",500,C1791="Swarna Jayanti Rajdhani",1600,C1791="Tamil Nadu Exp",1050,C1791="Vande Bharat",700,C1791="Vikramshila Express",1250,C1791="Volvo AC",450,TRUE,"Unknown")</f>
        <v>Unknown</v>
      </c>
      <c r="H1791" s="2" t="str" cm="1">
        <f t="array" ref="H1791">_xlfn.IFS(C1791="Golden Temple Mail",1200,C1791="Guruvayur Express",950,C1791="Guwahati Sbc Express",1100,C1791="Howrah Duronto",800,C1791="Howrah Mail",1400,C1791="Howrah Rajdhani",900,C1791="Kamrup Express",1150,C1791="Kerala Express",1000,C1791="Kolkata Rajdhani",900,C1791="Kovai Express",750,C1791="Mumbai Chennai Mail",1300,C1791="Mumbai Rajdhani",950,C1791="Mumbai Vande Bharat",700,C1791="Nagercoil Express",980,C1791="Chennai Express",1050,C1791="Chennai Intercity",850,C1791="Chennai Vande Bharat",700,C1791="Cheran Express",880,C1791="Coimbatore Express",920,C1791="Coimbatore Intercity",850,C1791="Coromandel Express",1080,C1791="Devagiri Express",970,C1791="Dibrugarh Rajdhani",1200,C1791="Duronto Express",950,C1791="Express",600,C1791="Garib Rath",880,C1791="Gatimaan Express",650,C1791="Rajdhani",950,C1791="Sanghamitra Express",1150,C1791="Sbc Guwahati Express",1100,C1791="Sealdah Duronto",900,C1791="Sealdah Rajdhani",950,C1791="Semi-Sleeper",400,C1791="Shatabdi",700,C1791="Sleeper",350,C1791="Super Luxury",500,C1791="Swarna Jayanti Rajdhani",960,C1791="Tamil Nadu Exp",1050,C1791="Vande Bharat",700,C1791="Vikramshila Express",980,C1791="Volvo AC",450,TRUE,"Unknown")</f>
        <v>Unknown</v>
      </c>
      <c r="I1791" t="s">
        <v>48</v>
      </c>
      <c r="J1791" t="s">
        <v>31</v>
      </c>
      <c r="M1791">
        <v>12</v>
      </c>
      <c r="N1791" t="s">
        <v>1064</v>
      </c>
    </row>
    <row r="1792" spans="1:14">
      <c r="A1792">
        <v>12925</v>
      </c>
      <c r="B1792" t="s">
        <v>1201</v>
      </c>
      <c r="C1792" t="s">
        <v>1308</v>
      </c>
      <c r="D1792" s="2" t="str" cm="1">
        <f t="array" ref="D1792">_xlfn.IFS(C1792="Golden Temple Mail","Amritsar",C1792="Guruvayur Express","Guruvayur",C1792="Guwahati Sbc Express","Guwahati",C1792="Howrah Duronto","Howrah",C1792="Howrah Mail","Howrah",C1792="Howrah Rajdhani","Howrah",C1792="Kamrup Express","Dibrugarh",C1792="Kerala Express","Thiruvananthapuram",C1792="Kolkata Rajdhani","Kolkata",C1792="Kovai Express","Coimbatore",C1792="Mumbai Chennai Mail","Mumbai",C1792="Mumbai Rajdhani","Mumbai",C1792="Mumbai Vande Bharat","Mumbai",C1792="Nagercoil Express","Nagercoil",C1792="August Kranti Rajdhani","Mumbai",C1792="Chennai Express","Chennai",C1792="Chennai Intercity","Chennai",C1792="Chennai Vande Bharat","Chennai",C1792="Cheran Express","Coimbatore",C1792="Coimbatore Express","Coimbatore",C1792="Coimbatore Intercity","Coimbatore",C1792="Coromandel Express","Kolkata",C1792="Devagiri Express","Secunderabad",C1792="Dibrugarh Rajdhani","Dibrugarh",C1792="Duronto Express","Multiple",C1792="Express","Generic",C1792="Garib Rath","Varies",C1792="Gatimaan Express","Delhi",C1792="Rajdhani","Multiple",C1792="Sanghamitra Express","Patna",C1792="Sbc Guwahati Express","Guwahati",C1792="Sealdah Duronto","Sealdah",C1792="Sealdah Rajdhani","Sealdah",C1792="Semi-Sleeper","Bus Type",C1792="Shatabdi","Multiple",C1792="Sleeper","Bus Type",C1792="Super Luxury","Bus Type",C1792="Swarna Jayanti Rajdhani","Ahmedabad",C1792="Tamil Nadu Exp","Chennai",C1792="Vande Bharat","Multiple",C1792="Vikramshila Express","Bhagalpur",C1792="Volvo AC","Bus Type",TRUE,"Unknown")</f>
        <v>Unknown</v>
      </c>
      <c r="E1792" s="1">
        <v>45503</v>
      </c>
      <c r="F1792">
        <v>67.18</v>
      </c>
      <c r="G1792" s="2" t="str" cm="1">
        <f t="array" ref="G1792">_xlfn.IFS(C1792="Golden Temple Mail",1800,C1792="Guruvayur Express",1450,C1792="Guwahati Sbc Express",1650,C1792="Howrah Duronto",1200,C1792="Howrah Mail",2000,C1792="Howrah Rajdhani",1450,C1792="Kamrup Express",1700,C1792="Kerala Express",1600,C1792="Kolkata Rajdhani",1450,C1792="Kovai Express",500,C1792="Mumbai Chennai Mail",1250,C1792="Mumbai Rajdhani",1450,C1792="Mumbai Vande Bharat",700,C1792="Nagercoil Express",1350,C1792="August Kranti Rajdhani",1300,C1792="Chennai Express",1050,C1792="Chennai Intercity",350,C1792="Chennai Vande Bharat",350,C1792="Cheran Express",500,C1792="Coimbatore Express",520,C1792="Coimbatore Intercity",350,C1792="Coromandel Express",1650,C1792="Devagiri Express",1200,C1792="Dibrugarh Rajdhani",2000,C1792="Duronto Express",1450,C1792="Express",600,C1792="Garib Rath",1200,C1792="Gatimaan Express",200,C1792="Rajdhani",1450,C1792="Sanghamitra Express",1900,C1792="Sbc Guwahati Express",1650,C1792="Sealdah Duronto",1200,C1792="Sealdah Rajdhani",1450,C1792="Semi-Sleeper",400,C1792="Shatabdi",500,C1792="Sleeper",350,C1792="Super Luxury",500,C1792="Swarna Jayanti Rajdhani",1600,C1792="Tamil Nadu Exp",1050,C1792="Vande Bharat",700,C1792="Vikramshila Express",1250,C1792="Volvo AC",450,TRUE,"Unknown")</f>
        <v>Unknown</v>
      </c>
      <c r="H1792" s="2" t="str" cm="1">
        <f t="array" ref="H1792">_xlfn.IFS(C1792="Golden Temple Mail",1200,C1792="Guruvayur Express",950,C1792="Guwahati Sbc Express",1100,C1792="Howrah Duronto",800,C1792="Howrah Mail",1400,C1792="Howrah Rajdhani",900,C1792="Kamrup Express",1150,C1792="Kerala Express",1000,C1792="Kolkata Rajdhani",900,C1792="Kovai Express",750,C1792="Mumbai Chennai Mail",1300,C1792="Mumbai Rajdhani",950,C1792="Mumbai Vande Bharat",700,C1792="Nagercoil Express",980,C1792="August Kranti Rajdhani",1200,C1792="Chennai Express",1050,C1792="Chennai Intercity",850,C1792="Chennai Vande Bharat",700,C1792="Cheran Express",880,C1792="Coimbatore Express",920,C1792="Coimbatore Intercity",850,C1792="Coromandel Express",1080,C1792="Devagiri Express",970,C1792="Dibrugarh Rajdhani",1200,C1792="Duronto Express",950,C1792="Express",600,C1792="Garib Rath",880,C1792="Gatimaan Express",650,C1792="Rajdhani",950,C1792="Sanghamitra Express",1150,C1792="Sbc Guwahati Express",1100,C1792="Sealdah Duronto",900,C1792="Sealdah Rajdhani",950,C1792="Semi-Sleeper",400,C1792="Shatabdi",700,C1792="Sleeper",350,C1792="Super Luxury",500,C1792="Swarna Jayanti Rajdhani",960,C1792="Tamil Nadu Exp",1050,C1792="Vande Bharat",700,C1792="Vikramshila Express",980,C1792="Volvo AC",450,TRUE,"Unknown")</f>
        <v>Unknown</v>
      </c>
      <c r="I1792" t="s">
        <v>30</v>
      </c>
      <c r="J1792" t="s">
        <v>19</v>
      </c>
      <c r="M1792">
        <v>13</v>
      </c>
      <c r="N1792" t="s">
        <v>1064</v>
      </c>
    </row>
    <row r="1793" spans="1:14">
      <c r="A1793">
        <v>12925</v>
      </c>
      <c r="B1793" t="s">
        <v>1314</v>
      </c>
      <c r="C1793" t="s">
        <v>1308</v>
      </c>
      <c r="D1793" s="2" t="str" cm="1">
        <f t="array" ref="D1793">_xlfn.IFS(C1793="Golden Temple Mail","Amritsar",C1793="Guruvayur Express","Guruvayur",C1793="Guwahati Sbc Express","Guwahati",C1793="Howrah Duronto","Howrah",C1793="Howrah Mail","Howrah",C1793="Howrah Rajdhani","Howrah",C1793="Kamrup Express","Dibrugarh",C1793="Kerala Express","Thiruvananthapuram",C1793="Kolkata Rajdhani","Kolkata",C1793="Kovai Express","Coimbatore",C1793="Mumbai Chennai Mail","Mumbai",C1793="Mumbai Rajdhani","Mumbai",C1793="Mumbai Vande Bharat","Mumbai",C1793="Nagercoil Express","Nagercoil",C1793="August Kranti Rajdhani","Mumbai",C1793="Chennai Express","Chennai",C1793="Chennai Intercity","Chennai",C1793="Chennai Vande Bharat","Chennai",C1793="Cheran Express","Coimbatore",C1793="Coimbatore Express","Coimbatore",C1793="Coimbatore Intercity","Coimbatore",C1793="Coromandel Express","Kolkata",C1793="Devagiri Express","Secunderabad",C1793="Dibrugarh Rajdhani","Dibrugarh",C1793="Duronto Express","Multiple",C1793="Express","Generic",C1793="Garib Rath","Varies",C1793="Gatimaan Express","Delhi",C1793="Rajdhani","Multiple",C1793="Sanghamitra Express","Patna",C1793="Sbc Guwahati Express","Guwahati",C1793="Sealdah Duronto","Sealdah",C1793="Sealdah Rajdhani","Sealdah",C1793="Semi-Sleeper","Bus Type",C1793="Shatabdi","Multiple",C1793="Sleeper","Bus Type",C1793="Super Luxury","Bus Type",C1793="Swarna Jayanti Rajdhani","Ahmedabad",C1793="Tamil Nadu Exp","Chennai",C1793="Vande Bharat","Multiple",C1793="Vikramshila Express","Bhagalpur",C1793="Volvo AC","Bus Type",TRUE,"Unknown")</f>
        <v>Unknown</v>
      </c>
      <c r="E1793" s="1">
        <v>45336</v>
      </c>
      <c r="F1793">
        <v>80.27</v>
      </c>
      <c r="G1793" s="2" t="str" cm="1">
        <f t="array" ref="G1793">_xlfn.IFS(C1793="Golden Temple Mail",1800,C1793="Guruvayur Express",1450,C1793="Guwahati Sbc Express",1650,C1793="Howrah Duronto",1200,C1793="Howrah Mail",2000,C1793="Howrah Rajdhani",1450,C1793="Kamrup Express",1700,C1793="Kerala Express",1600,C1793="Kolkata Rajdhani",1450,C1793="Kovai Express",500,C1793="Mumbai Chennai Mail",1250,C1793="Mumbai Rajdhani",1450,C1793="Mumbai Vande Bharat",700,C1793="Nagercoil Express",1350,C1793="August Kranti Rajdhani",1300,C1793="Chennai Express",1050,C1793="Chennai Intercity",350,C1793="Chennai Vande Bharat",350,C1793="Cheran Express",500,C1793="Coimbatore Express",520,C1793="Coimbatore Intercity",350,C1793="Coromandel Express",1650,C1793="Devagiri Express",1200,C1793="Dibrugarh Rajdhani",2000,C1793="Duronto Express",1450,C1793="Express",600,C1793="Garib Rath",1200,C1793="Gatimaan Express",200,C1793="Rajdhani","1450",C1793="Sanghamitra Express",1900,C1793="Sbc Guwahati Express",1650,C1793="Sealdah Duronto",1200,C1793="Sealdah Rajdhani",1450,C1793="Semi-Sleeper",400,C1793="Shatabdi",500,C1793="Sleeper",350,C1793="Super Luxury",500,C1793="Swarna Jayanti Rajdhani",1600,C1793="Tamil Nadu Exp",1050,C1793="Vande Bharat",700,C1793="Vikramshila Express",1250,C1793="Volvo AC",450,TRUE,"Unknown")</f>
        <v>Unknown</v>
      </c>
      <c r="H1793" s="2" t="str" cm="1">
        <f t="array" ref="H1793">_xlfn.IFS(C1793="Golden Temple Mail",1200,C1793="Guruvayur Express",950,C1793="Guwahati Sbc Express",1100,C1793="Howrah Duronto",800,C1793="Howrah Mail",1400,C1793="Howrah Rajdhani",900,C1793="Kamrup Express",1150,C1793="Kerala Express",1000,C1793="Kolkata Rajdhani",900,C1793="Kovai Express",750,C1793="Mumbai Chennai Mail",1300,C1793="Mumbai Rajdhani",950,C1793="Mumbai Vande Bharat",700,C1793="Nagercoil Express",980,C1793="Chennai Express",1050,C1793="Chennai Intercity",850,C1793="Chennai Vande Bharat",700,C1793="Cheran Express",880,C1793="Coimbatore Express",920,C1793="Coimbatore Intercity",850,C1793="Coromandel Express",1080,C1793="Devagiri Express",970,C1793="Dibrugarh Rajdhani",1200,C1793="Duronto Express",950,C1793="Express",600,C1793="Garib Rath",880,C1793="Gatimaan Express",650,C1793="Rajdhani",950,C1793="Sanghamitra Express",1150,C1793="Sbc Guwahati Express",1100,C1793="Sealdah Duronto",900,C1793="Sealdah Rajdhani",950,C1793="Semi-Sleeper",400,C1793="Shatabdi",700,C1793="Sleeper",350,C1793="Super Luxury",500,C1793="Swarna Jayanti Rajdhani",960,C1793="Tamil Nadu Exp",1050,C1793="Vande Bharat",700,C1793="Vikramshila Express",980,C1793="Volvo AC",450,TRUE,"Unknown")</f>
        <v>Unknown</v>
      </c>
      <c r="I1793" t="s">
        <v>48</v>
      </c>
      <c r="J1793" t="s">
        <v>46</v>
      </c>
      <c r="M1793">
        <v>13</v>
      </c>
      <c r="N1793" t="s">
        <v>1064</v>
      </c>
    </row>
    <row r="1794" spans="1:14">
      <c r="A1794">
        <v>12925</v>
      </c>
      <c r="B1794" t="s">
        <v>1202</v>
      </c>
      <c r="C1794" t="s">
        <v>1308</v>
      </c>
      <c r="D1794" s="2" t="str" cm="1">
        <f t="array" ref="D1794">_xlfn.IFS(C1794="Golden Temple Mail","Amritsar",C1794="Guruvayur Express","Guruvayur",C1794="Guwahati Sbc Express","Guwahati",C1794="Howrah Duronto","Howrah",C1794="Howrah Mail","Howrah",C1794="Howrah Rajdhani","Howrah",C1794="Kamrup Express","Dibrugarh",C1794="Kerala Express","Thiruvananthapuram",C1794="Kolkata Rajdhani","Kolkata",C1794="Kovai Express","Coimbatore",C1794="Mumbai Chennai Mail","Mumbai",C1794="Mumbai Rajdhani","Mumbai",C1794="Mumbai Vande Bharat","Mumbai",C1794="Nagercoil Express","Nagercoil",C1794="August Kranti Rajdhani","Mumbai",C1794="Chennai Express","Chennai",C1794="Chennai Intercity","Chennai",C1794="Chennai Vande Bharat","Chennai",C1794="Cheran Express","Coimbatore",C1794="Coimbatore Express","Coimbatore",C1794="Coimbatore Intercity","Coimbatore",C1794="Coromandel Express","Kolkata",C1794="Devagiri Express","Secunderabad",C1794="Dibrugarh Rajdhani","Dibrugarh",C1794="Duronto Express","Multiple",C1794="Express","Generic",C1794="Garib Rath","Varies",C1794="Gatimaan Express","Delhi",C1794="Rajdhani","Multiple",C1794="Sanghamitra Express","Patna",C1794="Sbc Guwahati Express","Guwahati",C1794="Sealdah Duronto","Sealdah",C1794="Sealdah Rajdhani","Sealdah",C1794="Semi-Sleeper","Bus Type",C1794="Shatabdi","Multiple",C1794="Sleeper","Bus Type",C1794="Super Luxury","Bus Type",C1794="Swarna Jayanti Rajdhani","Ahmedabad",C1794="Tamil Nadu Exp","Chennai",C1794="Vande Bharat","Multiple",C1794="Vikramshila Express","Bhagalpur",C1794="Volvo AC","Bus Type",TRUE,"Unknown")</f>
        <v>Unknown</v>
      </c>
      <c r="E1794" s="1">
        <v>45481</v>
      </c>
      <c r="F1794">
        <v>74.39</v>
      </c>
      <c r="G1794" s="2" t="str" cm="1">
        <f t="array" ref="G1794">_xlfn.IFS(C1794="Golden Temple Mail",1800,C1794="Guruvayur Express",1450,C1794="Guwahati Sbc Express",1650,C1794="Howrah Duronto",1200,C1794="Howrah Mail",2000,C1794="Howrah Rajdhani",1450,C1794="Kamrup Express",1700,C1794="Kerala Express",1600,C1794="Kolkata Rajdhani",1450,C1794="Kovai Express",500,C1794="Mumbai Chennai Mail",1250,C1794="Mumbai Rajdhani",1450,C1794="Mumbai Vande Bharat",700,C1794="Nagercoil Express",1350,C1794="August Kranti Rajdhani",1300,C1794="Chennai Express",1050,C1794="Chennai Intercity",350,C1794="Chennai Vande Bharat",350,C1794="Cheran Express",500,C1794="Coimbatore Express",520,C1794="Coimbatore Intercity",350,C1794="Coromandel Express",1650,C1794="Devagiri Express",1200,C1794="Dibrugarh Rajdhani",2000,C1794="Duronto Express",1450,C1794="Express",600,C1794="Garib Rath",1200,C1794="Gatimaan Express",200,C1794="Rajdhani",1450,C1794="Sanghamitra Express",1900,C1794="Sbc Guwahati Express",1650,C1794="Sealdah Duronto",1200,C1794="Sealdah Rajdhani",1450,C1794="Semi-Sleeper",400,C1794="Shatabdi",500,C1794="Sleeper",350,C1794="Super Luxury",500,C1794="Swarna Jayanti Rajdhani",1600,C1794="Tamil Nadu Exp",1050,C1794="Vande Bharat",700,C1794="Vikramshila Express",1250,C1794="Volvo AC",450,TRUE,"Unknown")</f>
        <v>Unknown</v>
      </c>
      <c r="H1794" s="2" t="str" cm="1">
        <f t="array" ref="H1794">_xlfn.IFS(C1794="Golden Temple Mail",1200,C1794="Guruvayur Express",950,C1794="Guwahati Sbc Express",1100,C1794="Howrah Duronto",800,C1794="Howrah Mail",1400,C1794="Howrah Rajdhani",900,C1794="Kamrup Express",1150,C1794="Kerala Express",1000,C1794="Kolkata Rajdhani",900,C1794="Kovai Express",750,C1794="Mumbai Chennai Mail",1300,C1794="Mumbai Rajdhani",950,C1794="Mumbai Vande Bharat",700,C1794="Nagercoil Express",980,C1794="August Kranti Rajdhani",1200,C1794="Chennai Express",1050,C1794="Chennai Intercity",850,C1794="Chennai Vande Bharat",700,C1794="Cheran Express",880,C1794="Coimbatore Express",920,C1794="Coimbatore Intercity",850,C1794="Coromandel Express",1080,C1794="Devagiri Express",970,C1794="Dibrugarh Rajdhani",1200,C1794="Duronto Express",950,C1794="Express",600,C1794="Garib Rath",880,C1794="Gatimaan Express",650,C1794="Rajdhani",950,C1794="Sanghamitra Express",1150,C1794="Sbc Guwahati Express",1100,C1794="Sealdah Duronto",900,C1794="Sealdah Rajdhani",950,C1794="Semi-Sleeper",400,C1794="Shatabdi",700,C1794="Sleeper",350,C1794="Super Luxury",500,C1794="Swarna Jayanti Rajdhani",960,C1794="Tamil Nadu Exp",1050,C1794="Vande Bharat",700,C1794="Vikramshila Express",980,C1794="Volvo AC",450,TRUE,"Unknown")</f>
        <v>Unknown</v>
      </c>
      <c r="I1794" t="s">
        <v>30</v>
      </c>
      <c r="J1794" t="s">
        <v>42</v>
      </c>
      <c r="M1794">
        <v>7</v>
      </c>
      <c r="N1794" t="s">
        <v>1064</v>
      </c>
    </row>
    <row r="1795" spans="1:14">
      <c r="A1795">
        <v>12925</v>
      </c>
      <c r="B1795" t="s">
        <v>1219</v>
      </c>
      <c r="C1795" t="s">
        <v>1308</v>
      </c>
      <c r="D1795" s="2" t="str" cm="1">
        <f t="array" ref="D1795">_xlfn.IFS(C1795="Golden Temple Mail","Amritsar",C1795="Guruvayur Express","Guruvayur",C1795="Guwahati Sbc Express","Guwahati",C1795="Howrah Duronto","Howrah",C1795="Howrah Mail","Howrah",C1795="Howrah Rajdhani","Howrah",C1795="Kamrup Express","Dibrugarh",C1795="Kerala Express","Thiruvananthapuram",C1795="Kolkata Rajdhani","Kolkata",C1795="Kovai Express","Coimbatore",C1795="Mumbai Chennai Mail","Mumbai",C1795="Mumbai Rajdhani","Mumbai",C1795="Mumbai Vande Bharat","Mumbai",C1795="Nagercoil Express","Nagercoil",C1795="August Kranti Rajdhani","Mumbai",C1795="Chennai Express","Chennai",C1795="Chennai Intercity","Chennai",C1795="Chennai Vande Bharat","Chennai",C1795="Cheran Express","Coimbatore",C1795="Coimbatore Express","Coimbatore",C1795="Coimbatore Intercity","Coimbatore",C1795="Coromandel Express","Kolkata",C1795="Devagiri Express","Secunderabad",C1795="Dibrugarh Rajdhani","Dibrugarh",C1795="Duronto Express","Multiple",C1795="Express","Generic",C1795="Garib Rath","Varies",C1795="Gatimaan Express","Delhi",C1795="Rajdhani","Multiple",C1795="Sanghamitra Express","Patna",C1795="Sbc Guwahati Express","Guwahati",C1795="Sealdah Duronto","Sealdah",C1795="Sealdah Rajdhani","Sealdah",C1795="Semi-Sleeper","Bus Type",C1795="Shatabdi","Multiple",C1795="Sleeper","Bus Type",C1795="Super Luxury","Bus Type",C1795="Swarna Jayanti Rajdhani","Ahmedabad",C1795="Tamil Nadu Exp","Chennai",C1795="Vande Bharat","Multiple",C1795="Vikramshila Express","Bhagalpur",C1795="Volvo AC","Bus Type",TRUE,"Unknown")</f>
        <v>Unknown</v>
      </c>
      <c r="E1795" s="1">
        <v>45614</v>
      </c>
      <c r="F1795">
        <v>75.69</v>
      </c>
      <c r="G1795" s="2" t="str" cm="1">
        <f t="array" ref="G1795">_xlfn.IFS(C1795="Golden Temple Mail",1800,C1795="Guruvayur Express",1450,C1795="Guwahati Sbc Express",1650,C1795="Howrah Duronto",1200,C1795="Howrah Mail",2000,C1795="Howrah Rajdhani",1450,C1795="Kamrup Express",1700,C1795="Kerala Express",1600,C1795="Kolkata Rajdhani",1450,C1795="Kovai Express",500,C1795="Mumbai Chennai Mail",1250,C1795="Mumbai Rajdhani",1450,C1795="Mumbai Vande Bharat",700,C1795="Nagercoil Express",1350,C1795="August Kranti Rajdhani",1300,C1795="Chennai Express",1050,C1795="Chennai Intercity",350,C1795="Chennai Vande Bharat",350,C1795="Cheran Express",500,C1795="Coimbatore Express",520,C1795="Coimbatore Intercity",350,C1795="Coromandel Express",1650,C1795="Devagiri Express",1200,C1795="Dibrugarh Rajdhani",2000,C1795="Duronto Express",1450,C1795="Express",600,C1795="Garib Rath",1200,C1795="Gatimaan Express",200,C1795="Rajdhani","1450",C1795="Sanghamitra Express",1900,C1795="Sbc Guwahati Express",1650,C1795="Sealdah Duronto",1200,C1795="Sealdah Rajdhani",1450,C1795="Semi-Sleeper",400,C1795="Shatabdi",500,C1795="Sleeper",350,C1795="Super Luxury",500,C1795="Swarna Jayanti Rajdhani",1600,C1795="Tamil Nadu Exp",1050,C1795="Vande Bharat",700,C1795="Vikramshila Express",1250,C1795="Volvo AC",450,TRUE,"Unknown")</f>
        <v>Unknown</v>
      </c>
      <c r="H1795" s="2" t="str" cm="1">
        <f t="array" ref="H1795">_xlfn.IFS(C1795="Golden Temple Mail",1200,C1795="Guruvayur Express",950,C1795="Guwahati Sbc Express",1100,C1795="Howrah Duronto",800,C1795="Howrah Mail",1400,C1795="Howrah Rajdhani",900,C1795="Kamrup Express",1150,C1795="Kerala Express",1000,C1795="Kolkata Rajdhani",900,C1795="Kovai Express",750,C1795="Mumbai Chennai Mail",1300,C1795="Mumbai Rajdhani",950,C1795="Mumbai Vande Bharat",700,C1795="Nagercoil Express",980,C1795="Chennai Express",1050,C1795="Chennai Intercity",850,C1795="Chennai Vande Bharat",700,C1795="Cheran Express",880,C1795="Coimbatore Express",920,C1795="Coimbatore Intercity",850,C1795="Coromandel Express",1080,C1795="Devagiri Express",970,C1795="Dibrugarh Rajdhani",1200,C1795="Duronto Express",950,C1795="Express",600,C1795="Garib Rath",880,C1795="Gatimaan Express",650,C1795="Rajdhani",950,C1795="Sanghamitra Express",1150,C1795="Sbc Guwahati Express",1100,C1795="Sealdah Duronto",900,C1795="Sealdah Rajdhani",950,C1795="Semi-Sleeper",400,C1795="Shatabdi",700,C1795="Sleeper",350,C1795="Super Luxury",500,C1795="Swarna Jayanti Rajdhani",960,C1795="Tamil Nadu Exp",1050,C1795="Vande Bharat",700,C1795="Vikramshila Express",980,C1795="Volvo AC",450,TRUE,"Unknown")</f>
        <v>Unknown</v>
      </c>
      <c r="I1795" t="s">
        <v>18</v>
      </c>
      <c r="J1795" t="s">
        <v>42</v>
      </c>
      <c r="N1795" t="s">
        <v>1064</v>
      </c>
    </row>
    <row r="1796" spans="1:14">
      <c r="A1796">
        <v>12925</v>
      </c>
      <c r="B1796" t="s">
        <v>1221</v>
      </c>
      <c r="C1796" t="s">
        <v>1308</v>
      </c>
      <c r="D1796" s="2" t="str" cm="1">
        <f t="array" ref="D1796">_xlfn.IFS(C1796="Golden Temple Mail","Amritsar",C1796="Guruvayur Express","Guruvayur",C1796="Guwahati Sbc Express","Guwahati",C1796="Howrah Duronto","Howrah",C1796="Howrah Mail","Howrah",C1796="Howrah Rajdhani","Howrah",C1796="Kamrup Express","Dibrugarh",C1796="Kerala Express","Thiruvananthapuram",C1796="Kolkata Rajdhani","Kolkata",C1796="Kovai Express","Coimbatore",C1796="Mumbai Chennai Mail","Mumbai",C1796="Mumbai Rajdhani","Mumbai",C1796="Mumbai Vande Bharat","Mumbai",C1796="Nagercoil Express","Nagercoil",C1796="August Kranti Rajdhani","Mumbai",C1796="Chennai Express","Chennai",C1796="Chennai Intercity","Chennai",C1796="Chennai Vande Bharat","Chennai",C1796="Cheran Express","Coimbatore",C1796="Coimbatore Express","Coimbatore",C1796="Coimbatore Intercity","Coimbatore",C1796="Coromandel Express","Kolkata",C1796="Devagiri Express","Secunderabad",C1796="Dibrugarh Rajdhani","Dibrugarh",C1796="Duronto Express","Multiple",C1796="Express","Generic",C1796="Garib Rath","Varies",C1796="Gatimaan Express","Delhi",C1796="Rajdhani","Multiple",C1796="Sanghamitra Express","Patna",C1796="Sbc Guwahati Express","Guwahati",C1796="Sealdah Duronto","Sealdah",C1796="Sealdah Rajdhani","Sealdah",C1796="Semi-Sleeper","Bus Type",C1796="Shatabdi","Multiple",C1796="Sleeper","Bus Type",C1796="Super Luxury","Bus Type",C1796="Swarna Jayanti Rajdhani","Ahmedabad",C1796="Tamil Nadu Exp","Chennai",C1796="Vande Bharat","Multiple",C1796="Vikramshila Express","Bhagalpur",C1796="Volvo AC","Bus Type",TRUE,"Unknown")</f>
        <v>Unknown</v>
      </c>
      <c r="E1796" s="1">
        <v>45468</v>
      </c>
      <c r="F1796">
        <v>73.8</v>
      </c>
      <c r="G1796" s="2" t="str" cm="1">
        <f t="array" ref="G1796">_xlfn.IFS(C1796="Golden Temple Mail",1800,C1796="Guruvayur Express",1450,C1796="Guwahati Sbc Express",1650,C1796="Howrah Duronto",1200,C1796="Howrah Mail",2000,C1796="Howrah Rajdhani",1450,C1796="Kamrup Express",1700,C1796="Kerala Express",1600,C1796="Kolkata Rajdhani",1450,C1796="Kovai Express",500,C1796="Mumbai Chennai Mail",1250,C1796="Mumbai Rajdhani",1450,C1796="Mumbai Vande Bharat",700,C1796="Nagercoil Express",1350,C1796="August Kranti Rajdhani",1300,C1796="Chennai Express",1050,C1796="Chennai Intercity",350,C1796="Chennai Vande Bharat",350,C1796="Cheran Express",500,C1796="Coimbatore Express",520,C1796="Coimbatore Intercity",350,C1796="Coromandel Express",1650,C1796="Devagiri Express",1200,C1796="Dibrugarh Rajdhani",2000,C1796="Duronto Express",1450,C1796="Express",600,C1796="Garib Rath",1200,C1796="Gatimaan Express",200,C1796="Rajdhani",1450,C1796="Sanghamitra Express",1900,C1796="Sbc Guwahati Express",1650,C1796="Sealdah Duronto",1200,C1796="Sealdah Rajdhani",1450,C1796="Semi-Sleeper",400,C1796="Shatabdi",500,C1796="Sleeper",350,C1796="Super Luxury",500,C1796="Swarna Jayanti Rajdhani",1600,C1796="Tamil Nadu Exp",1050,C1796="Vande Bharat",700,C1796="Vikramshila Express",1250,C1796="Volvo AC",450,TRUE,"Unknown")</f>
        <v>Unknown</v>
      </c>
      <c r="H1796" s="2" t="str" cm="1">
        <f t="array" ref="H1796">_xlfn.IFS(C1796="Golden Temple Mail",1200,C1796="Guruvayur Express",950,C1796="Guwahati Sbc Express",1100,C1796="Howrah Duronto",800,C1796="Howrah Mail",1400,C1796="Howrah Rajdhani",900,C1796="Kamrup Express",1150,C1796="Kerala Express",1000,C1796="Kolkata Rajdhani",900,C1796="Kovai Express",750,C1796="Mumbai Chennai Mail",1300,C1796="Mumbai Rajdhani",950,C1796="Mumbai Vande Bharat",700,C1796="Nagercoil Express",980,C1796="August Kranti Rajdhani",1200,C1796="Chennai Express",1050,C1796="Chennai Intercity",850,C1796="Chennai Vande Bharat",700,C1796="Cheran Express",880,C1796="Coimbatore Express",920,C1796="Coimbatore Intercity",850,C1796="Coromandel Express",1080,C1796="Devagiri Express",970,C1796="Dibrugarh Rajdhani",1200,C1796="Duronto Express",950,C1796="Express",600,C1796="Garib Rath",880,C1796="Gatimaan Express",650,C1796="Rajdhani",950,C1796="Sanghamitra Express",1150,C1796="Sbc Guwahati Express",1100,C1796="Sealdah Duronto",900,C1796="Sealdah Rajdhani",950,C1796="Semi-Sleeper",400,C1796="Shatabdi",700,C1796="Sleeper",350,C1796="Super Luxury",500,C1796="Swarna Jayanti Rajdhani",960,C1796="Tamil Nadu Exp",1050,C1796="Vande Bharat",700,C1796="Vikramshila Express",980,C1796="Volvo AC",450,TRUE,"Unknown")</f>
        <v>Unknown</v>
      </c>
      <c r="I1796" t="s">
        <v>71</v>
      </c>
      <c r="J1796" t="s">
        <v>19</v>
      </c>
      <c r="M1796">
        <v>10</v>
      </c>
      <c r="N1796" t="s">
        <v>1064</v>
      </c>
    </row>
    <row r="1797" spans="1:14">
      <c r="A1797">
        <v>12925</v>
      </c>
      <c r="B1797" t="s">
        <v>1203</v>
      </c>
      <c r="C1797" t="s">
        <v>1308</v>
      </c>
      <c r="D1797" s="2" t="str" cm="1">
        <f t="array" ref="D1797">_xlfn.IFS(C1797="Golden Temple Mail","Amritsar",C1797="Guruvayur Express","Guruvayur",C1797="Guwahati Sbc Express","Guwahati",C1797="Howrah Duronto","Howrah",C1797="Howrah Mail","Howrah",C1797="Howrah Rajdhani","Howrah",C1797="Kamrup Express","Dibrugarh",C1797="Kerala Express","Thiruvananthapuram",C1797="Kolkata Rajdhani","Kolkata",C1797="Kovai Express","Coimbatore",C1797="Mumbai Chennai Mail","Mumbai",C1797="Mumbai Rajdhani","Mumbai",C1797="Mumbai Vande Bharat","Mumbai",C1797="Nagercoil Express","Nagercoil",C1797="August Kranti Rajdhani","Mumbai",C1797="Chennai Express","Chennai",C1797="Chennai Intercity","Chennai",C1797="Chennai Vande Bharat","Chennai",C1797="Cheran Express","Coimbatore",C1797="Coimbatore Express","Coimbatore",C1797="Coimbatore Intercity","Coimbatore",C1797="Coromandel Express","Kolkata",C1797="Devagiri Express","Secunderabad",C1797="Dibrugarh Rajdhani","Dibrugarh",C1797="Duronto Express","Multiple",C1797="Express","Generic",C1797="Garib Rath","Varies",C1797="Gatimaan Express","Delhi",C1797="Rajdhani","Multiple",C1797="Sanghamitra Express","Patna",C1797="Sbc Guwahati Express","Guwahati",C1797="Sealdah Duronto","Sealdah",C1797="Sealdah Rajdhani","Sealdah",C1797="Semi-Sleeper","Bus Type",C1797="Shatabdi","Multiple",C1797="Sleeper","Bus Type",C1797="Super Luxury","Bus Type",C1797="Swarna Jayanti Rajdhani","Ahmedabad",C1797="Tamil Nadu Exp","Chennai",C1797="Vande Bharat","Multiple",C1797="Vikramshila Express","Bhagalpur",C1797="Volvo AC","Bus Type",TRUE,"Unknown")</f>
        <v>Unknown</v>
      </c>
      <c r="E1797" s="1">
        <v>45407</v>
      </c>
      <c r="F1797">
        <v>50.15</v>
      </c>
      <c r="G1797" s="2" t="str" cm="1">
        <f t="array" ref="G1797">_xlfn.IFS(C1797="Golden Temple Mail",1800,C1797="Guruvayur Express",1450,C1797="Guwahati Sbc Express",1650,C1797="Howrah Duronto",1200,C1797="Howrah Mail",2000,C1797="Howrah Rajdhani",1450,C1797="Kamrup Express",1700,C1797="Kerala Express",1600,C1797="Kolkata Rajdhani",1450,C1797="Kovai Express",500,C1797="Mumbai Chennai Mail",1250,C1797="Mumbai Rajdhani",1450,C1797="Mumbai Vande Bharat",700,C1797="Nagercoil Express",1350,C1797="August Kranti Rajdhani",1300,C1797="Chennai Express",1050,C1797="Chennai Intercity",350,C1797="Chennai Vande Bharat",350,C1797="Cheran Express",500,C1797="Coimbatore Express",520,C1797="Coimbatore Intercity",350,C1797="Coromandel Express",1650,C1797="Devagiri Express",1200,C1797="Dibrugarh Rajdhani",2000,C1797="Duronto Express",1450,C1797="Express",600,C1797="Garib Rath",1200,C1797="Gatimaan Express",200,C1797="Rajdhani","1450",C1797="Sanghamitra Express",1900,C1797="Sbc Guwahati Express",1650,C1797="Sealdah Duronto",1200,C1797="Sealdah Rajdhani",1450,C1797="Semi-Sleeper",400,C1797="Shatabdi",500,C1797="Sleeper",350,C1797="Super Luxury",500,C1797="Swarna Jayanti Rajdhani",1600,C1797="Tamil Nadu Exp",1050,C1797="Vande Bharat",700,C1797="Vikramshila Express",1250,C1797="Volvo AC",450,TRUE,"Unknown")</f>
        <v>Unknown</v>
      </c>
      <c r="H1797" s="2" t="str" cm="1">
        <f t="array" ref="H1797">_xlfn.IFS(C1797="Golden Temple Mail",1200,C1797="Guruvayur Express",950,C1797="Guwahati Sbc Express",1100,C1797="Howrah Duronto",800,C1797="Howrah Mail",1400,C1797="Howrah Rajdhani",900,C1797="Kamrup Express",1150,C1797="Kerala Express",1000,C1797="Kolkata Rajdhani",900,C1797="Kovai Express",750,C1797="Mumbai Chennai Mail",1300,C1797="Mumbai Rajdhani",950,C1797="Mumbai Vande Bharat",700,C1797="Nagercoil Express",980,C1797="Chennai Express",1050,C1797="Chennai Intercity",850,C1797="Chennai Vande Bharat",700,C1797="Cheran Express",880,C1797="Coimbatore Express",920,C1797="Coimbatore Intercity",850,C1797="Coromandel Express",1080,C1797="Devagiri Express",970,C1797="Dibrugarh Rajdhani",1200,C1797="Duronto Express",950,C1797="Express",600,C1797="Garib Rath",880,C1797="Gatimaan Express",650,C1797="Rajdhani",950,C1797="Sanghamitra Express",1150,C1797="Sbc Guwahati Express",1100,C1797="Sealdah Duronto",900,C1797="Sealdah Rajdhani",950,C1797="Semi-Sleeper",400,C1797="Shatabdi",700,C1797="Sleeper",350,C1797="Super Luxury",500,C1797="Swarna Jayanti Rajdhani",960,C1797="Tamil Nadu Exp",1050,C1797="Vande Bharat",700,C1797="Vikramshila Express",980,C1797="Volvo AC",450,TRUE,"Unknown")</f>
        <v>Unknown</v>
      </c>
      <c r="I1797" t="s">
        <v>74</v>
      </c>
      <c r="J1797" t="s">
        <v>26</v>
      </c>
      <c r="M1797">
        <v>11</v>
      </c>
      <c r="N1797" t="s">
        <v>1064</v>
      </c>
    </row>
    <row r="1798" spans="1:14">
      <c r="A1798">
        <v>12925</v>
      </c>
      <c r="B1798" t="s">
        <v>1222</v>
      </c>
      <c r="C1798" t="s">
        <v>1308</v>
      </c>
      <c r="D1798" s="2" t="str" cm="1">
        <f t="array" ref="D1798">_xlfn.IFS(C1798="Golden Temple Mail","Amritsar",C1798="Guruvayur Express","Guruvayur",C1798="Guwahati Sbc Express","Guwahati",C1798="Howrah Duronto","Howrah",C1798="Howrah Mail","Howrah",C1798="Howrah Rajdhani","Howrah",C1798="Kamrup Express","Dibrugarh",C1798="Kerala Express","Thiruvananthapuram",C1798="Kolkata Rajdhani","Kolkata",C1798="Kovai Express","Coimbatore",C1798="Mumbai Chennai Mail","Mumbai",C1798="Mumbai Rajdhani","Mumbai",C1798="Mumbai Vande Bharat","Mumbai",C1798="Nagercoil Express","Nagercoil",C1798="August Kranti Rajdhani","Mumbai",C1798="Chennai Express","Chennai",C1798="Chennai Intercity","Chennai",C1798="Chennai Vande Bharat","Chennai",C1798="Cheran Express","Coimbatore",C1798="Coimbatore Express","Coimbatore",C1798="Coimbatore Intercity","Coimbatore",C1798="Coromandel Express","Kolkata",C1798="Devagiri Express","Secunderabad",C1798="Dibrugarh Rajdhani","Dibrugarh",C1798="Duronto Express","Multiple",C1798="Express","Generic",C1798="Garib Rath","Varies",C1798="Gatimaan Express","Delhi",C1798="Rajdhani","Multiple",C1798="Sanghamitra Express","Patna",C1798="Sbc Guwahati Express","Guwahati",C1798="Sealdah Duronto","Sealdah",C1798="Sealdah Rajdhani","Sealdah",C1798="Semi-Sleeper","Bus Type",C1798="Shatabdi","Multiple",C1798="Sleeper","Bus Type",C1798="Super Luxury","Bus Type",C1798="Swarna Jayanti Rajdhani","Ahmedabad",C1798="Tamil Nadu Exp","Chennai",C1798="Vande Bharat","Multiple",C1798="Vikramshila Express","Bhagalpur",C1798="Volvo AC","Bus Type",TRUE,"Unknown")</f>
        <v>Unknown</v>
      </c>
      <c r="E1798" s="1">
        <v>45571</v>
      </c>
      <c r="F1798">
        <v>46.33</v>
      </c>
      <c r="G1798" s="2" t="str" cm="1">
        <f t="array" ref="G1798">_xlfn.IFS(C1798="Golden Temple Mail",1800,C1798="Guruvayur Express",1450,C1798="Guwahati Sbc Express",1650,C1798="Howrah Duronto",1200,C1798="Howrah Mail",2000,C1798="Howrah Rajdhani",1450,C1798="Kamrup Express",1700,C1798="Kerala Express",1600,C1798="Kolkata Rajdhani",1450,C1798="Kovai Express",500,C1798="Mumbai Chennai Mail",1250,C1798="Mumbai Rajdhani",1450,C1798="Mumbai Vande Bharat",700,C1798="Nagercoil Express",1350,C1798="August Kranti Rajdhani",1300,C1798="Chennai Express",1050,C1798="Chennai Intercity",350,C1798="Chennai Vande Bharat",350,C1798="Cheran Express",500,C1798="Coimbatore Express",520,C1798="Coimbatore Intercity",350,C1798="Coromandel Express",1650,C1798="Devagiri Express",1200,C1798="Dibrugarh Rajdhani",2000,C1798="Duronto Express",1450,C1798="Express",600,C1798="Garib Rath",1200,C1798="Gatimaan Express",200,C1798="Rajdhani",1450,C1798="Sanghamitra Express",1900,C1798="Sbc Guwahati Express",1650,C1798="Sealdah Duronto",1200,C1798="Sealdah Rajdhani",1450,C1798="Semi-Sleeper",400,C1798="Shatabdi",500,C1798="Sleeper",350,C1798="Super Luxury",500,C1798="Swarna Jayanti Rajdhani",1600,C1798="Tamil Nadu Exp",1050,C1798="Vande Bharat",700,C1798="Vikramshila Express",1250,C1798="Volvo AC",450,TRUE,"Unknown")</f>
        <v>Unknown</v>
      </c>
      <c r="H1798" s="2" t="str" cm="1">
        <f t="array" ref="H1798">_xlfn.IFS(C1798="Golden Temple Mail",1200,C1798="Guruvayur Express",950,C1798="Guwahati Sbc Express",1100,C1798="Howrah Duronto",800,C1798="Howrah Mail",1400,C1798="Howrah Rajdhani",900,C1798="Kamrup Express",1150,C1798="Kerala Express",1000,C1798="Kolkata Rajdhani",900,C1798="Kovai Express",750,C1798="Mumbai Chennai Mail",1300,C1798="Mumbai Rajdhani",950,C1798="Mumbai Vande Bharat",700,C1798="Nagercoil Express",980,C1798="August Kranti Rajdhani",1200,C1798="Chennai Express",1050,C1798="Chennai Intercity",850,C1798="Chennai Vande Bharat",700,C1798="Cheran Express",880,C1798="Coimbatore Express",920,C1798="Coimbatore Intercity",850,C1798="Coromandel Express",1080,C1798="Devagiri Express",970,C1798="Dibrugarh Rajdhani",1200,C1798="Duronto Express",950,C1798="Express",600,C1798="Garib Rath",880,C1798="Gatimaan Express",650,C1798="Rajdhani",950,C1798="Sanghamitra Express",1150,C1798="Sbc Guwahati Express",1100,C1798="Sealdah Duronto",900,C1798="Sealdah Rajdhani",950,C1798="Semi-Sleeper",400,C1798="Shatabdi",700,C1798="Sleeper",350,C1798="Super Luxury",500,C1798="Swarna Jayanti Rajdhani",960,C1798="Tamil Nadu Exp",1050,C1798="Vande Bharat",700,C1798="Vikramshila Express",980,C1798="Volvo AC",450,TRUE,"Unknown")</f>
        <v>Unknown</v>
      </c>
      <c r="I1798" t="s">
        <v>25</v>
      </c>
      <c r="J1798" t="s">
        <v>56</v>
      </c>
      <c r="M1798">
        <v>22</v>
      </c>
      <c r="N1798" t="s">
        <v>1064</v>
      </c>
    </row>
    <row r="1799" spans="1:14">
      <c r="A1799">
        <v>12925</v>
      </c>
      <c r="B1799" t="s">
        <v>1223</v>
      </c>
      <c r="C1799" t="s">
        <v>1308</v>
      </c>
      <c r="D1799" s="2" t="str" cm="1">
        <f t="array" ref="D1799">_xlfn.IFS(C1799="Golden Temple Mail","Amritsar",C1799="Guruvayur Express","Guruvayur",C1799="Guwahati Sbc Express","Guwahati",C1799="Howrah Duronto","Howrah",C1799="Howrah Mail","Howrah",C1799="Howrah Rajdhani","Howrah",C1799="Kamrup Express","Dibrugarh",C1799="Kerala Express","Thiruvananthapuram",C1799="Kolkata Rajdhani","Kolkata",C1799="Kovai Express","Coimbatore",C1799="Mumbai Chennai Mail","Mumbai",C1799="Mumbai Rajdhani","Mumbai",C1799="Mumbai Vande Bharat","Mumbai",C1799="Nagercoil Express","Nagercoil",C1799="August Kranti Rajdhani","Mumbai",C1799="Chennai Express","Chennai",C1799="Chennai Intercity","Chennai",C1799="Chennai Vande Bharat","Chennai",C1799="Cheran Express","Coimbatore",C1799="Coimbatore Express","Coimbatore",C1799="Coimbatore Intercity","Coimbatore",C1799="Coromandel Express","Kolkata",C1799="Devagiri Express","Secunderabad",C1799="Dibrugarh Rajdhani","Dibrugarh",C1799="Duronto Express","Multiple",C1799="Express","Generic",C1799="Garib Rath","Varies",C1799="Gatimaan Express","Delhi",C1799="Rajdhani","Multiple",C1799="Sanghamitra Express","Patna",C1799="Sbc Guwahati Express","Guwahati",C1799="Sealdah Duronto","Sealdah",C1799="Sealdah Rajdhani","Sealdah",C1799="Semi-Sleeper","Bus Type",C1799="Shatabdi","Multiple",C1799="Sleeper","Bus Type",C1799="Super Luxury","Bus Type",C1799="Swarna Jayanti Rajdhani","Ahmedabad",C1799="Tamil Nadu Exp","Chennai",C1799="Vande Bharat","Multiple",C1799="Vikramshila Express","Bhagalpur",C1799="Volvo AC","Bus Type",TRUE,"Unknown")</f>
        <v>Unknown</v>
      </c>
      <c r="E1799" s="1">
        <v>45520</v>
      </c>
      <c r="F1799">
        <v>78.97</v>
      </c>
      <c r="G1799" s="2" t="str" cm="1">
        <f t="array" ref="G1799">_xlfn.IFS(C1799="Golden Temple Mail",1800,C1799="Guruvayur Express",1450,C1799="Guwahati Sbc Express",1650,C1799="Howrah Duronto",1200,C1799="Howrah Mail",2000,C1799="Howrah Rajdhani",1450,C1799="Kamrup Express",1700,C1799="Kerala Express",1600,C1799="Kolkata Rajdhani",1450,C1799="Kovai Express",500,C1799="Mumbai Chennai Mail",1250,C1799="Mumbai Rajdhani",1450,C1799="Mumbai Vande Bharat",700,C1799="Nagercoil Express",1350,C1799="August Kranti Rajdhani",1300,C1799="Chennai Express",1050,C1799="Chennai Intercity",350,C1799="Chennai Vande Bharat",350,C1799="Cheran Express",500,C1799="Coimbatore Express",520,C1799="Coimbatore Intercity",350,C1799="Coromandel Express",1650,C1799="Devagiri Express",1200,C1799="Dibrugarh Rajdhani",2000,C1799="Duronto Express",1450,C1799="Express",600,C1799="Garib Rath",1200,C1799="Gatimaan Express",200,C1799="Rajdhani","1450",C1799="Sanghamitra Express",1900,C1799="Sbc Guwahati Express",1650,C1799="Sealdah Duronto",1200,C1799="Sealdah Rajdhani",1450,C1799="Semi-Sleeper",400,C1799="Shatabdi",500,C1799="Sleeper",350,C1799="Super Luxury",500,C1799="Swarna Jayanti Rajdhani",1600,C1799="Tamil Nadu Exp",1050,C1799="Vande Bharat",700,C1799="Vikramshila Express",1250,C1799="Volvo AC",450,TRUE,"Unknown")</f>
        <v>Unknown</v>
      </c>
      <c r="H1799" s="2" t="str" cm="1">
        <f t="array" ref="H1799">_xlfn.IFS(C1799="Golden Temple Mail",1200,C1799="Guruvayur Express",950,C1799="Guwahati Sbc Express",1100,C1799="Howrah Duronto",800,C1799="Howrah Mail",1400,C1799="Howrah Rajdhani",900,C1799="Kamrup Express",1150,C1799="Kerala Express",1000,C1799="Kolkata Rajdhani",900,C1799="Kovai Express",750,C1799="Mumbai Chennai Mail",1300,C1799="Mumbai Rajdhani",950,C1799="Mumbai Vande Bharat",700,C1799="Nagercoil Express",980,C1799="Chennai Express",1050,C1799="Chennai Intercity",850,C1799="Chennai Vande Bharat",700,C1799="Cheran Express",880,C1799="Coimbatore Express",920,C1799="Coimbatore Intercity",850,C1799="Coromandel Express",1080,C1799="Devagiri Express",970,C1799="Dibrugarh Rajdhani",1200,C1799="Duronto Express",950,C1799="Express",600,C1799="Garib Rath",880,C1799="Gatimaan Express",650,C1799="Rajdhani",950,C1799="Sanghamitra Express",1150,C1799="Sbc Guwahati Express",1100,C1799="Sealdah Duronto",900,C1799="Sealdah Rajdhani",950,C1799="Semi-Sleeper",400,C1799="Shatabdi",700,C1799="Sleeper",350,C1799="Super Luxury",500,C1799="Swarna Jayanti Rajdhani",960,C1799="Tamil Nadu Exp",1050,C1799="Vande Bharat",700,C1799="Vikramshila Express",980,C1799="Volvo AC",450,TRUE,"Unknown")</f>
        <v>Unknown</v>
      </c>
      <c r="I1799" t="s">
        <v>55</v>
      </c>
      <c r="J1799" t="s">
        <v>39</v>
      </c>
      <c r="M1799">
        <v>13</v>
      </c>
      <c r="N1799" t="s">
        <v>1064</v>
      </c>
    </row>
    <row r="1800" spans="1:14">
      <c r="A1800">
        <v>12925</v>
      </c>
      <c r="B1800" t="s">
        <v>1224</v>
      </c>
      <c r="C1800" t="s">
        <v>1308</v>
      </c>
      <c r="D1800" s="2" t="str" cm="1">
        <f t="array" ref="D1800">_xlfn.IFS(C1800="Golden Temple Mail","Amritsar",C1800="Guruvayur Express","Guruvayur",C1800="Guwahati Sbc Express","Guwahati",C1800="Howrah Duronto","Howrah",C1800="Howrah Mail","Howrah",C1800="Howrah Rajdhani","Howrah",C1800="Kamrup Express","Dibrugarh",C1800="Kerala Express","Thiruvananthapuram",C1800="Kolkata Rajdhani","Kolkata",C1800="Kovai Express","Coimbatore",C1800="Mumbai Chennai Mail","Mumbai",C1800="Mumbai Rajdhani","Mumbai",C1800="Mumbai Vande Bharat","Mumbai",C1800="Nagercoil Express","Nagercoil",C1800="August Kranti Rajdhani","Mumbai",C1800="Chennai Express","Chennai",C1800="Chennai Intercity","Chennai",C1800="Chennai Vande Bharat","Chennai",C1800="Cheran Express","Coimbatore",C1800="Coimbatore Express","Coimbatore",C1800="Coimbatore Intercity","Coimbatore",C1800="Coromandel Express","Kolkata",C1800="Devagiri Express","Secunderabad",C1800="Dibrugarh Rajdhani","Dibrugarh",C1800="Duronto Express","Multiple",C1800="Express","Generic",C1800="Garib Rath","Varies",C1800="Gatimaan Express","Delhi",C1800="Rajdhani","Multiple",C1800="Sanghamitra Express","Patna",C1800="Sbc Guwahati Express","Guwahati",C1800="Sealdah Duronto","Sealdah",C1800="Sealdah Rajdhani","Sealdah",C1800="Semi-Sleeper","Bus Type",C1800="Shatabdi","Multiple",C1800="Sleeper","Bus Type",C1800="Super Luxury","Bus Type",C1800="Swarna Jayanti Rajdhani","Ahmedabad",C1800="Tamil Nadu Exp","Chennai",C1800="Vande Bharat","Multiple",C1800="Vikramshila Express","Bhagalpur",C1800="Volvo AC","Bus Type",TRUE,"Unknown")</f>
        <v>Unknown</v>
      </c>
      <c r="E1800" s="1">
        <v>45622</v>
      </c>
      <c r="F1800">
        <v>89.89</v>
      </c>
      <c r="G1800" s="2" t="str" cm="1">
        <f t="array" ref="G1800">_xlfn.IFS(C1800="Golden Temple Mail",1800,C1800="Guruvayur Express",1450,C1800="Guwahati Sbc Express",1650,C1800="Howrah Duronto",1200,C1800="Howrah Mail",2000,C1800="Howrah Rajdhani",1450,C1800="Kamrup Express",1700,C1800="Kerala Express",1600,C1800="Kolkata Rajdhani",1450,C1800="Kovai Express",500,C1800="Mumbai Chennai Mail",1250,C1800="Mumbai Rajdhani",1450,C1800="Mumbai Vande Bharat",700,C1800="Nagercoil Express",1350,C1800="August Kranti Rajdhani",1300,C1800="Chennai Express",1050,C1800="Chennai Intercity",350,C1800="Chennai Vande Bharat",350,C1800="Cheran Express",500,C1800="Coimbatore Express",520,C1800="Coimbatore Intercity",350,C1800="Coromandel Express",1650,C1800="Devagiri Express",1200,C1800="Dibrugarh Rajdhani",2000,C1800="Duronto Express",1450,C1800="Express",600,C1800="Garib Rath",1200,C1800="Gatimaan Express",200,C1800="Rajdhani",1450,C1800="Sanghamitra Express",1900,C1800="Sbc Guwahati Express",1650,C1800="Sealdah Duronto",1200,C1800="Sealdah Rajdhani",1450,C1800="Semi-Sleeper",400,C1800="Shatabdi",500,C1800="Sleeper",350,C1800="Super Luxury",500,C1800="Swarna Jayanti Rajdhani",1600,C1800="Tamil Nadu Exp",1050,C1800="Vande Bharat",700,C1800="Vikramshila Express",1250,C1800="Volvo AC",450,TRUE,"Unknown")</f>
        <v>Unknown</v>
      </c>
      <c r="H1800" s="2" t="str" cm="1">
        <f t="array" ref="H1800">_xlfn.IFS(C1800="Golden Temple Mail",1200,C1800="Guruvayur Express",950,C1800="Guwahati Sbc Express",1100,C1800="Howrah Duronto",800,C1800="Howrah Mail",1400,C1800="Howrah Rajdhani",900,C1800="Kamrup Express",1150,C1800="Kerala Express",1000,C1800="Kolkata Rajdhani",900,C1800="Kovai Express",750,C1800="Mumbai Chennai Mail",1300,C1800="Mumbai Rajdhani",950,C1800="Mumbai Vande Bharat",700,C1800="Nagercoil Express",980,C1800="August Kranti Rajdhani",1200,C1800="Chennai Express",1050,C1800="Chennai Intercity",850,C1800="Chennai Vande Bharat",700,C1800="Cheran Express",880,C1800="Coimbatore Express",920,C1800="Coimbatore Intercity",850,C1800="Coromandel Express",1080,C1800="Devagiri Express",970,C1800="Dibrugarh Rajdhani",1200,C1800="Duronto Express",950,C1800="Express",600,C1800="Garib Rath",880,C1800="Gatimaan Express",650,C1800="Rajdhani",950,C1800="Sanghamitra Express",1150,C1800="Sbc Guwahati Express",1100,C1800="Sealdah Duronto",900,C1800="Sealdah Rajdhani",950,C1800="Semi-Sleeper",400,C1800="Shatabdi",700,C1800="Sleeper",350,C1800="Super Luxury",500,C1800="Swarna Jayanti Rajdhani",960,C1800="Tamil Nadu Exp",1050,C1800="Vande Bharat",700,C1800="Vikramshila Express",980,C1800="Volvo AC",450,TRUE,"Unknown")</f>
        <v>Unknown</v>
      </c>
      <c r="I1800" t="s">
        <v>18</v>
      </c>
      <c r="J1800" t="s">
        <v>19</v>
      </c>
      <c r="N1800" t="s">
        <v>1064</v>
      </c>
    </row>
    <row r="1801" spans="1:14">
      <c r="A1801">
        <v>12925</v>
      </c>
      <c r="B1801" t="s">
        <v>1225</v>
      </c>
      <c r="C1801" t="s">
        <v>1308</v>
      </c>
      <c r="D1801" s="2" t="str" cm="1">
        <f t="array" ref="D1801">_xlfn.IFS(C1801="Golden Temple Mail","Amritsar",C1801="Guruvayur Express","Guruvayur",C1801="Guwahati Sbc Express","Guwahati",C1801="Howrah Duronto","Howrah",C1801="Howrah Mail","Howrah",C1801="Howrah Rajdhani","Howrah",C1801="Kamrup Express","Dibrugarh",C1801="Kerala Express","Thiruvananthapuram",C1801="Kolkata Rajdhani","Kolkata",C1801="Kovai Express","Coimbatore",C1801="Mumbai Chennai Mail","Mumbai",C1801="Mumbai Rajdhani","Mumbai",C1801="Mumbai Vande Bharat","Mumbai",C1801="Nagercoil Express","Nagercoil",C1801="August Kranti Rajdhani","Mumbai",C1801="Chennai Express","Chennai",C1801="Chennai Intercity","Chennai",C1801="Chennai Vande Bharat","Chennai",C1801="Cheran Express","Coimbatore",C1801="Coimbatore Express","Coimbatore",C1801="Coimbatore Intercity","Coimbatore",C1801="Coromandel Express","Kolkata",C1801="Devagiri Express","Secunderabad",C1801="Dibrugarh Rajdhani","Dibrugarh",C1801="Duronto Express","Multiple",C1801="Express","Generic",C1801="Garib Rath","Varies",C1801="Gatimaan Express","Delhi",C1801="Rajdhani","Multiple",C1801="Sanghamitra Express","Patna",C1801="Sbc Guwahati Express","Guwahati",C1801="Sealdah Duronto","Sealdah",C1801="Sealdah Rajdhani","Sealdah",C1801="Semi-Sleeper","Bus Type",C1801="Shatabdi","Multiple",C1801="Sleeper","Bus Type",C1801="Super Luxury","Bus Type",C1801="Swarna Jayanti Rajdhani","Ahmedabad",C1801="Tamil Nadu Exp","Chennai",C1801="Vande Bharat","Multiple",C1801="Vikramshila Express","Bhagalpur",C1801="Volvo AC","Bus Type",TRUE,"Unknown")</f>
        <v>Unknown</v>
      </c>
      <c r="E1801" s="1">
        <v>45494</v>
      </c>
      <c r="F1801">
        <v>90.87</v>
      </c>
      <c r="G1801" s="2" t="str" cm="1">
        <f t="array" ref="G1801">_xlfn.IFS(C1801="Golden Temple Mail",1800,C1801="Guruvayur Express",1450,C1801="Guwahati Sbc Express",1650,C1801="Howrah Duronto",1200,C1801="Howrah Mail",2000,C1801="Howrah Rajdhani",1450,C1801="Kamrup Express",1700,C1801="Kerala Express",1600,C1801="Kolkata Rajdhani",1450,C1801="Kovai Express",500,C1801="Mumbai Chennai Mail",1250,C1801="Mumbai Rajdhani",1450,C1801="Mumbai Vande Bharat",700,C1801="Nagercoil Express",1350,C1801="August Kranti Rajdhani",1300,C1801="Chennai Express",1050,C1801="Chennai Intercity",350,C1801="Chennai Vande Bharat",350,C1801="Cheran Express",500,C1801="Coimbatore Express",520,C1801="Coimbatore Intercity",350,C1801="Coromandel Express",1650,C1801="Devagiri Express",1200,C1801="Dibrugarh Rajdhani",2000,C1801="Duronto Express",1450,C1801="Express",600,C1801="Garib Rath",1200,C1801="Gatimaan Express",200,C1801="Rajdhani","1450",C1801="Sanghamitra Express",1900,C1801="Sbc Guwahati Express",1650,C1801="Sealdah Duronto",1200,C1801="Sealdah Rajdhani",1450,C1801="Semi-Sleeper",400,C1801="Shatabdi",500,C1801="Sleeper",350,C1801="Super Luxury",500,C1801="Swarna Jayanti Rajdhani",1600,C1801="Tamil Nadu Exp",1050,C1801="Vande Bharat",700,C1801="Vikramshila Express",1250,C1801="Volvo AC",450,TRUE,"Unknown")</f>
        <v>Unknown</v>
      </c>
      <c r="H1801" s="2" t="str" cm="1">
        <f t="array" ref="H1801">_xlfn.IFS(C1801="Golden Temple Mail",1200,C1801="Guruvayur Express",950,C1801="Guwahati Sbc Express",1100,C1801="Howrah Duronto",800,C1801="Howrah Mail",1400,C1801="Howrah Rajdhani",900,C1801="Kamrup Express",1150,C1801="Kerala Express",1000,C1801="Kolkata Rajdhani",900,C1801="Kovai Express",750,C1801="Mumbai Chennai Mail",1300,C1801="Mumbai Rajdhani",950,C1801="Mumbai Vande Bharat",700,C1801="Nagercoil Express",980,C1801="Chennai Express",1050,C1801="Chennai Intercity",850,C1801="Chennai Vande Bharat",700,C1801="Cheran Express",880,C1801="Coimbatore Express",920,C1801="Coimbatore Intercity",850,C1801="Coromandel Express",1080,C1801="Devagiri Express",970,C1801="Dibrugarh Rajdhani",1200,C1801="Duronto Express",950,C1801="Express",600,C1801="Garib Rath",880,C1801="Gatimaan Express",650,C1801="Rajdhani",950,C1801="Sanghamitra Express",1150,C1801="Sbc Guwahati Express",1100,C1801="Sealdah Duronto",900,C1801="Sealdah Rajdhani",950,C1801="Semi-Sleeper",400,C1801="Shatabdi",700,C1801="Sleeper",350,C1801="Super Luxury",500,C1801="Swarna Jayanti Rajdhani",960,C1801="Tamil Nadu Exp",1050,C1801="Vande Bharat",700,C1801="Vikramshila Express",980,C1801="Volvo AC",450,TRUE,"Unknown")</f>
        <v>Unknown</v>
      </c>
      <c r="I1801" t="s">
        <v>30</v>
      </c>
      <c r="J1801" t="s">
        <v>56</v>
      </c>
      <c r="M1801">
        <v>17</v>
      </c>
      <c r="N1801" t="s">
        <v>1064</v>
      </c>
    </row>
    <row r="1802" spans="1:14">
      <c r="A1802">
        <v>12925</v>
      </c>
      <c r="B1802" t="s">
        <v>1226</v>
      </c>
      <c r="C1802" t="s">
        <v>1308</v>
      </c>
      <c r="D1802" s="2" t="str" cm="1">
        <f t="array" ref="D1802">_xlfn.IFS(C1802="Golden Temple Mail","Amritsar",C1802="Guruvayur Express","Guruvayur",C1802="Guwahati Sbc Express","Guwahati",C1802="Howrah Duronto","Howrah",C1802="Howrah Mail","Howrah",C1802="Howrah Rajdhani","Howrah",C1802="Kamrup Express","Dibrugarh",C1802="Kerala Express","Thiruvananthapuram",C1802="Kolkata Rajdhani","Kolkata",C1802="Kovai Express","Coimbatore",C1802="Mumbai Chennai Mail","Mumbai",C1802="Mumbai Rajdhani","Mumbai",C1802="Mumbai Vande Bharat","Mumbai",C1802="Nagercoil Express","Nagercoil",C1802="August Kranti Rajdhani","Mumbai",C1802="Chennai Express","Chennai",C1802="Chennai Intercity","Chennai",C1802="Chennai Vande Bharat","Chennai",C1802="Cheran Express","Coimbatore",C1802="Coimbatore Express","Coimbatore",C1802="Coimbatore Intercity","Coimbatore",C1802="Coromandel Express","Kolkata",C1802="Devagiri Express","Secunderabad",C1802="Dibrugarh Rajdhani","Dibrugarh",C1802="Duronto Express","Multiple",C1802="Express","Generic",C1802="Garib Rath","Varies",C1802="Gatimaan Express","Delhi",C1802="Rajdhani","Multiple",C1802="Sanghamitra Express","Patna",C1802="Sbc Guwahati Express","Guwahati",C1802="Sealdah Duronto","Sealdah",C1802="Sealdah Rajdhani","Sealdah",C1802="Semi-Sleeper","Bus Type",C1802="Shatabdi","Multiple",C1802="Sleeper","Bus Type",C1802="Super Luxury","Bus Type",C1802="Swarna Jayanti Rajdhani","Ahmedabad",C1802="Tamil Nadu Exp","Chennai",C1802="Vande Bharat","Multiple",C1802="Vikramshila Express","Bhagalpur",C1802="Volvo AC","Bus Type",TRUE,"Unknown")</f>
        <v>Unknown</v>
      </c>
      <c r="E1802" s="1">
        <v>45477</v>
      </c>
      <c r="F1802">
        <v>82.15</v>
      </c>
      <c r="G1802" s="2" t="str" cm="1">
        <f t="array" ref="G1802">_xlfn.IFS(C1802="Golden Temple Mail",1800,C1802="Guruvayur Express",1450,C1802="Guwahati Sbc Express",1650,C1802="Howrah Duronto",1200,C1802="Howrah Mail",2000,C1802="Howrah Rajdhani",1450,C1802="Kamrup Express",1700,C1802="Kerala Express",1600,C1802="Kolkata Rajdhani",1450,C1802="Kovai Express",500,C1802="Mumbai Chennai Mail",1250,C1802="Mumbai Rajdhani",1450,C1802="Mumbai Vande Bharat",700,C1802="Nagercoil Express",1350,C1802="August Kranti Rajdhani",1300,C1802="Chennai Express",1050,C1802="Chennai Intercity",350,C1802="Chennai Vande Bharat",350,C1802="Cheran Express",500,C1802="Coimbatore Express",520,C1802="Coimbatore Intercity",350,C1802="Coromandel Express",1650,C1802="Devagiri Express",1200,C1802="Dibrugarh Rajdhani",2000,C1802="Duronto Express",1450,C1802="Express",600,C1802="Garib Rath",1200,C1802="Gatimaan Express",200,C1802="Rajdhani",1450,C1802="Sanghamitra Express",1900,C1802="Sbc Guwahati Express",1650,C1802="Sealdah Duronto",1200,C1802="Sealdah Rajdhani",1450,C1802="Semi-Sleeper",400,C1802="Shatabdi",500,C1802="Sleeper",350,C1802="Super Luxury",500,C1802="Swarna Jayanti Rajdhani",1600,C1802="Tamil Nadu Exp",1050,C1802="Vande Bharat",700,C1802="Vikramshila Express",1250,C1802="Volvo AC",450,TRUE,"Unknown")</f>
        <v>Unknown</v>
      </c>
      <c r="H1802" s="2" t="str" cm="1">
        <f t="array" ref="H1802">_xlfn.IFS(C1802="Golden Temple Mail",1200,C1802="Guruvayur Express",950,C1802="Guwahati Sbc Express",1100,C1802="Howrah Duronto",800,C1802="Howrah Mail",1400,C1802="Howrah Rajdhani",900,C1802="Kamrup Express",1150,C1802="Kerala Express",1000,C1802="Kolkata Rajdhani",900,C1802="Kovai Express",750,C1802="Mumbai Chennai Mail",1300,C1802="Mumbai Rajdhani",950,C1802="Mumbai Vande Bharat",700,C1802="Nagercoil Express",980,C1802="August Kranti Rajdhani",1200,C1802="Chennai Express",1050,C1802="Chennai Intercity",850,C1802="Chennai Vande Bharat",700,C1802="Cheran Express",880,C1802="Coimbatore Express",920,C1802="Coimbatore Intercity",850,C1802="Coromandel Express",1080,C1802="Devagiri Express",970,C1802="Dibrugarh Rajdhani",1200,C1802="Duronto Express",950,C1802="Express",600,C1802="Garib Rath",880,C1802="Gatimaan Express",650,C1802="Rajdhani",950,C1802="Sanghamitra Express",1150,C1802="Sbc Guwahati Express",1100,C1802="Sealdah Duronto",900,C1802="Sealdah Rajdhani",950,C1802="Semi-Sleeper",400,C1802="Shatabdi",700,C1802="Sleeper",350,C1802="Super Luxury",500,C1802="Swarna Jayanti Rajdhani",960,C1802="Tamil Nadu Exp",1050,C1802="Vande Bharat",700,C1802="Vikramshila Express",980,C1802="Volvo AC",450,TRUE,"Unknown")</f>
        <v>Unknown</v>
      </c>
      <c r="I1802" t="s">
        <v>30</v>
      </c>
      <c r="J1802" t="s">
        <v>26</v>
      </c>
      <c r="M1802">
        <v>18</v>
      </c>
      <c r="N1802" t="s">
        <v>1064</v>
      </c>
    </row>
    <row r="1803" spans="1:14">
      <c r="A1803">
        <v>12925</v>
      </c>
      <c r="B1803" t="s">
        <v>1227</v>
      </c>
      <c r="C1803" t="s">
        <v>1308</v>
      </c>
      <c r="D1803" s="2" t="str" cm="1">
        <f t="array" ref="D1803">_xlfn.IFS(C1803="Golden Temple Mail","Amritsar",C1803="Guruvayur Express","Guruvayur",C1803="Guwahati Sbc Express","Guwahati",C1803="Howrah Duronto","Howrah",C1803="Howrah Mail","Howrah",C1803="Howrah Rajdhani","Howrah",C1803="Kamrup Express","Dibrugarh",C1803="Kerala Express","Thiruvananthapuram",C1803="Kolkata Rajdhani","Kolkata",C1803="Kovai Express","Coimbatore",C1803="Mumbai Chennai Mail","Mumbai",C1803="Mumbai Rajdhani","Mumbai",C1803="Mumbai Vande Bharat","Mumbai",C1803="Nagercoil Express","Nagercoil",C1803="August Kranti Rajdhani","Mumbai",C1803="Chennai Express","Chennai",C1803="Chennai Intercity","Chennai",C1803="Chennai Vande Bharat","Chennai",C1803="Cheran Express","Coimbatore",C1803="Coimbatore Express","Coimbatore",C1803="Coimbatore Intercity","Coimbatore",C1803="Coromandel Express","Kolkata",C1803="Devagiri Express","Secunderabad",C1803="Dibrugarh Rajdhani","Dibrugarh",C1803="Duronto Express","Multiple",C1803="Express","Generic",C1803="Garib Rath","Varies",C1803="Gatimaan Express","Delhi",C1803="Rajdhani","Multiple",C1803="Sanghamitra Express","Patna",C1803="Sbc Guwahati Express","Guwahati",C1803="Sealdah Duronto","Sealdah",C1803="Sealdah Rajdhani","Sealdah",C1803="Semi-Sleeper","Bus Type",C1803="Shatabdi","Multiple",C1803="Sleeper","Bus Type",C1803="Super Luxury","Bus Type",C1803="Swarna Jayanti Rajdhani","Ahmedabad",C1803="Tamil Nadu Exp","Chennai",C1803="Vande Bharat","Multiple",C1803="Vikramshila Express","Bhagalpur",C1803="Volvo AC","Bus Type",TRUE,"Unknown")</f>
        <v>Unknown</v>
      </c>
      <c r="E1803" s="1">
        <v>45301</v>
      </c>
      <c r="F1803">
        <v>74.84</v>
      </c>
      <c r="G1803" s="2" t="str" cm="1">
        <f t="array" ref="G1803">_xlfn.IFS(C1803="Golden Temple Mail",1800,C1803="Guruvayur Express",1450,C1803="Guwahati Sbc Express",1650,C1803="Howrah Duronto",1200,C1803="Howrah Mail",2000,C1803="Howrah Rajdhani",1450,C1803="Kamrup Express",1700,C1803="Kerala Express",1600,C1803="Kolkata Rajdhani",1450,C1803="Kovai Express",500,C1803="Mumbai Chennai Mail",1250,C1803="Mumbai Rajdhani",1450,C1803="Mumbai Vande Bharat",700,C1803="Nagercoil Express",1350,C1803="August Kranti Rajdhani",1300,C1803="Chennai Express",1050,C1803="Chennai Intercity",350,C1803="Chennai Vande Bharat",350,C1803="Cheran Express",500,C1803="Coimbatore Express",520,C1803="Coimbatore Intercity",350,C1803="Coromandel Express",1650,C1803="Devagiri Express",1200,C1803="Dibrugarh Rajdhani",2000,C1803="Duronto Express",1450,C1803="Express",600,C1803="Garib Rath",1200,C1803="Gatimaan Express",200,C1803="Rajdhani","1450",C1803="Sanghamitra Express",1900,C1803="Sbc Guwahati Express",1650,C1803="Sealdah Duronto",1200,C1803="Sealdah Rajdhani",1450,C1803="Semi-Sleeper",400,C1803="Shatabdi",500,C1803="Sleeper",350,C1803="Super Luxury",500,C1803="Swarna Jayanti Rajdhani",1600,C1803="Tamil Nadu Exp",1050,C1803="Vande Bharat",700,C1803="Vikramshila Express",1250,C1803="Volvo AC",450,TRUE,"Unknown")</f>
        <v>Unknown</v>
      </c>
      <c r="H1803" s="2" t="str" cm="1">
        <f t="array" ref="H1803">_xlfn.IFS(C1803="Golden Temple Mail",1200,C1803="Guruvayur Express",950,C1803="Guwahati Sbc Express",1100,C1803="Howrah Duronto",800,C1803="Howrah Mail",1400,C1803="Howrah Rajdhani",900,C1803="Kamrup Express",1150,C1803="Kerala Express",1000,C1803="Kolkata Rajdhani",900,C1803="Kovai Express",750,C1803="Mumbai Chennai Mail",1300,C1803="Mumbai Rajdhani",950,C1803="Mumbai Vande Bharat",700,C1803="Nagercoil Express",980,C1803="Chennai Express",1050,C1803="Chennai Intercity",850,C1803="Chennai Vande Bharat",700,C1803="Cheran Express",880,C1803="Coimbatore Express",920,C1803="Coimbatore Intercity",850,C1803="Coromandel Express",1080,C1803="Devagiri Express",970,C1803="Dibrugarh Rajdhani",1200,C1803="Duronto Express",950,C1803="Express",600,C1803="Garib Rath",880,C1803="Gatimaan Express",650,C1803="Rajdhani",950,C1803="Sanghamitra Express",1150,C1803="Sbc Guwahati Express",1100,C1803="Sealdah Duronto",900,C1803="Sealdah Rajdhani",950,C1803="Semi-Sleeper",400,C1803="Shatabdi",700,C1803="Sleeper",350,C1803="Super Luxury",500,C1803="Swarna Jayanti Rajdhani",960,C1803="Tamil Nadu Exp",1050,C1803="Vande Bharat",700,C1803="Vikramshila Express",980,C1803="Volvo AC",450,TRUE,"Unknown")</f>
        <v>Unknown</v>
      </c>
      <c r="I1803" t="s">
        <v>83</v>
      </c>
      <c r="J1803" t="s">
        <v>46</v>
      </c>
      <c r="M1803">
        <v>19</v>
      </c>
      <c r="N1803" t="s">
        <v>1064</v>
      </c>
    </row>
    <row r="1804" spans="1:14">
      <c r="A1804">
        <v>12925</v>
      </c>
      <c r="B1804" t="s">
        <v>1193</v>
      </c>
      <c r="C1804" t="s">
        <v>1308</v>
      </c>
      <c r="D1804" s="2" t="str" cm="1">
        <f t="array" ref="D1804">_xlfn.IFS(C1804="Golden Temple Mail","Amritsar",C1804="Guruvayur Express","Guruvayur",C1804="Guwahati Sbc Express","Guwahati",C1804="Howrah Duronto","Howrah",C1804="Howrah Mail","Howrah",C1804="Howrah Rajdhani","Howrah",C1804="Kamrup Express","Dibrugarh",C1804="Kerala Express","Thiruvananthapuram",C1804="Kolkata Rajdhani","Kolkata",C1804="Kovai Express","Coimbatore",C1804="Mumbai Chennai Mail","Mumbai",C1804="Mumbai Rajdhani","Mumbai",C1804="Mumbai Vande Bharat","Mumbai",C1804="Nagercoil Express","Nagercoil",C1804="August Kranti Rajdhani","Mumbai",C1804="Chennai Express","Chennai",C1804="Chennai Intercity","Chennai",C1804="Chennai Vande Bharat","Chennai",C1804="Cheran Express","Coimbatore",C1804="Coimbatore Express","Coimbatore",C1804="Coimbatore Intercity","Coimbatore",C1804="Coromandel Express","Kolkata",C1804="Devagiri Express","Secunderabad",C1804="Dibrugarh Rajdhani","Dibrugarh",C1804="Duronto Express","Multiple",C1804="Express","Generic",C1804="Garib Rath","Varies",C1804="Gatimaan Express","Delhi",C1804="Rajdhani","Multiple",C1804="Sanghamitra Express","Patna",C1804="Sbc Guwahati Express","Guwahati",C1804="Sealdah Duronto","Sealdah",C1804="Sealdah Rajdhani","Sealdah",C1804="Semi-Sleeper","Bus Type",C1804="Shatabdi","Multiple",C1804="Sleeper","Bus Type",C1804="Super Luxury","Bus Type",C1804="Swarna Jayanti Rajdhani","Ahmedabad",C1804="Tamil Nadu Exp","Chennai",C1804="Vande Bharat","Multiple",C1804="Vikramshila Express","Bhagalpur",C1804="Volvo AC","Bus Type",TRUE,"Unknown")</f>
        <v>Unknown</v>
      </c>
      <c r="E1804" s="1">
        <v>45384</v>
      </c>
      <c r="F1804">
        <v>20.1</v>
      </c>
      <c r="G1804" s="2" t="str" cm="1">
        <f t="array" ref="G1804">_xlfn.IFS(C1804="Golden Temple Mail",1800,C1804="Guruvayur Express",1450,C1804="Guwahati Sbc Express",1650,C1804="Howrah Duronto",1200,C1804="Howrah Mail",2000,C1804="Howrah Rajdhani",1450,C1804="Kamrup Express",1700,C1804="Kerala Express",1600,C1804="Kolkata Rajdhani",1450,C1804="Kovai Express",500,C1804="Mumbai Chennai Mail",1250,C1804="Mumbai Rajdhani",1450,C1804="Mumbai Vande Bharat",700,C1804="Nagercoil Express",1350,C1804="August Kranti Rajdhani",1300,C1804="Chennai Express",1050,C1804="Chennai Intercity",350,C1804="Chennai Vande Bharat",350,C1804="Cheran Express",500,C1804="Coimbatore Express",520,C1804="Coimbatore Intercity",350,C1804="Coromandel Express",1650,C1804="Devagiri Express",1200,C1804="Dibrugarh Rajdhani",2000,C1804="Duronto Express",1450,C1804="Express",600,C1804="Garib Rath",1200,C1804="Gatimaan Express",200,C1804="Rajdhani",1450,C1804="Sanghamitra Express",1900,C1804="Sbc Guwahati Express",1650,C1804="Sealdah Duronto",1200,C1804="Sealdah Rajdhani",1450,C1804="Semi-Sleeper",400,C1804="Shatabdi",500,C1804="Sleeper",350,C1804="Super Luxury",500,C1804="Swarna Jayanti Rajdhani",1600,C1804="Tamil Nadu Exp",1050,C1804="Vande Bharat",700,C1804="Vikramshila Express",1250,C1804="Volvo AC",450,TRUE,"Unknown")</f>
        <v>Unknown</v>
      </c>
      <c r="H1804" s="2" t="str" cm="1">
        <f t="array" ref="H1804">_xlfn.IFS(C1804="Golden Temple Mail",1200,C1804="Guruvayur Express",950,C1804="Guwahati Sbc Express",1100,C1804="Howrah Duronto",800,C1804="Howrah Mail",1400,C1804="Howrah Rajdhani",900,C1804="Kamrup Express",1150,C1804="Kerala Express",1000,C1804="Kolkata Rajdhani",900,C1804="Kovai Express",750,C1804="Mumbai Chennai Mail",1300,C1804="Mumbai Rajdhani",950,C1804="Mumbai Vande Bharat",700,C1804="Nagercoil Express",980,C1804="August Kranti Rajdhani",1200,C1804="Chennai Express",1050,C1804="Chennai Intercity",850,C1804="Chennai Vande Bharat",700,C1804="Cheran Express",880,C1804="Coimbatore Express",920,C1804="Coimbatore Intercity",850,C1804="Coromandel Express",1080,C1804="Devagiri Express",970,C1804="Dibrugarh Rajdhani",1200,C1804="Duronto Express",950,C1804="Express",600,C1804="Garib Rath",880,C1804="Gatimaan Express",650,C1804="Rajdhani",950,C1804="Sanghamitra Express",1150,C1804="Sbc Guwahati Express",1100,C1804="Sealdah Duronto",900,C1804="Sealdah Rajdhani",950,C1804="Semi-Sleeper",400,C1804="Shatabdi",700,C1804="Sleeper",350,C1804="Super Luxury",500,C1804="Swarna Jayanti Rajdhani",960,C1804="Tamil Nadu Exp",1050,C1804="Vande Bharat",700,C1804="Vikramshila Express",980,C1804="Volvo AC",450,TRUE,"Unknown")</f>
        <v>Unknown</v>
      </c>
      <c r="I1804" t="s">
        <v>74</v>
      </c>
      <c r="J1804" t="s">
        <v>19</v>
      </c>
      <c r="M1804">
        <v>10</v>
      </c>
      <c r="N1804" t="s">
        <v>1064</v>
      </c>
    </row>
    <row r="1805" spans="1:14">
      <c r="A1805">
        <v>12925</v>
      </c>
      <c r="B1805" t="s">
        <v>1194</v>
      </c>
      <c r="C1805" t="s">
        <v>1308</v>
      </c>
      <c r="D1805" s="2" t="str" cm="1">
        <f t="array" ref="D1805">_xlfn.IFS(C1805="Golden Temple Mail","Amritsar",C1805="Guruvayur Express","Guruvayur",C1805="Guwahati Sbc Express","Guwahati",C1805="Howrah Duronto","Howrah",C1805="Howrah Mail","Howrah",C1805="Howrah Rajdhani","Howrah",C1805="Kamrup Express","Dibrugarh",C1805="Kerala Express","Thiruvananthapuram",C1805="Kolkata Rajdhani","Kolkata",C1805="Kovai Express","Coimbatore",C1805="Mumbai Chennai Mail","Mumbai",C1805="Mumbai Rajdhani","Mumbai",C1805="Mumbai Vande Bharat","Mumbai",C1805="Nagercoil Express","Nagercoil",C1805="August Kranti Rajdhani","Mumbai",C1805="Chennai Express","Chennai",C1805="Chennai Intercity","Chennai",C1805="Chennai Vande Bharat","Chennai",C1805="Cheran Express","Coimbatore",C1805="Coimbatore Express","Coimbatore",C1805="Coimbatore Intercity","Coimbatore",C1805="Coromandel Express","Kolkata",C1805="Devagiri Express","Secunderabad",C1805="Dibrugarh Rajdhani","Dibrugarh",C1805="Duronto Express","Multiple",C1805="Express","Generic",C1805="Garib Rath","Varies",C1805="Gatimaan Express","Delhi",C1805="Rajdhani","Multiple",C1805="Sanghamitra Express","Patna",C1805="Sbc Guwahati Express","Guwahati",C1805="Sealdah Duronto","Sealdah",C1805="Sealdah Rajdhani","Sealdah",C1805="Semi-Sleeper","Bus Type",C1805="Shatabdi","Multiple",C1805="Sleeper","Bus Type",C1805="Super Luxury","Bus Type",C1805="Swarna Jayanti Rajdhani","Ahmedabad",C1805="Tamil Nadu Exp","Chennai",C1805="Vande Bharat","Multiple",C1805="Vikramshila Express","Bhagalpur",C1805="Volvo AC","Bus Type",TRUE,"Unknown")</f>
        <v>Unknown</v>
      </c>
      <c r="E1805" s="1">
        <v>45551</v>
      </c>
      <c r="F1805">
        <v>37.44</v>
      </c>
      <c r="G1805" s="2" t="str" cm="1">
        <f t="array" ref="G1805">_xlfn.IFS(C1805="Golden Temple Mail",1800,C1805="Guruvayur Express",1450,C1805="Guwahati Sbc Express",1650,C1805="Howrah Duronto",1200,C1805="Howrah Mail",2000,C1805="Howrah Rajdhani",1450,C1805="Kamrup Express",1700,C1805="Kerala Express",1600,C1805="Kolkata Rajdhani",1450,C1805="Kovai Express",500,C1805="Mumbai Chennai Mail",1250,C1805="Mumbai Rajdhani",1450,C1805="Mumbai Vande Bharat",700,C1805="Nagercoil Express",1350,C1805="August Kranti Rajdhani",1300,C1805="Chennai Express",1050,C1805="Chennai Intercity",350,C1805="Chennai Vande Bharat",350,C1805="Cheran Express",500,C1805="Coimbatore Express",520,C1805="Coimbatore Intercity",350,C1805="Coromandel Express",1650,C1805="Devagiri Express",1200,C1805="Dibrugarh Rajdhani",2000,C1805="Duronto Express",1450,C1805="Express",600,C1805="Garib Rath",1200,C1805="Gatimaan Express",200,C1805="Rajdhani","1450",C1805="Sanghamitra Express",1900,C1805="Sbc Guwahati Express",1650,C1805="Sealdah Duronto",1200,C1805="Sealdah Rajdhani",1450,C1805="Semi-Sleeper",400,C1805="Shatabdi",500,C1805="Sleeper",350,C1805="Super Luxury",500,C1805="Swarna Jayanti Rajdhani",1600,C1805="Tamil Nadu Exp",1050,C1805="Vande Bharat",700,C1805="Vikramshila Express",1250,C1805="Volvo AC",450,TRUE,"Unknown")</f>
        <v>Unknown</v>
      </c>
      <c r="H1805" s="2" t="str" cm="1">
        <f t="array" ref="H1805">_xlfn.IFS(C1805="Golden Temple Mail",1200,C1805="Guruvayur Express",950,C1805="Guwahati Sbc Express",1100,C1805="Howrah Duronto",800,C1805="Howrah Mail",1400,C1805="Howrah Rajdhani",900,C1805="Kamrup Express",1150,C1805="Kerala Express",1000,C1805="Kolkata Rajdhani",900,C1805="Kovai Express",750,C1805="Mumbai Chennai Mail",1300,C1805="Mumbai Rajdhani",950,C1805="Mumbai Vande Bharat",700,C1805="Nagercoil Express",980,C1805="Chennai Express",1050,C1805="Chennai Intercity",850,C1805="Chennai Vande Bharat",700,C1805="Cheran Express",880,C1805="Coimbatore Express",920,C1805="Coimbatore Intercity",850,C1805="Coromandel Express",1080,C1805="Devagiri Express",970,C1805="Dibrugarh Rajdhani",1200,C1805="Duronto Express",950,C1805="Express",600,C1805="Garib Rath",880,C1805="Gatimaan Express",650,C1805="Rajdhani",950,C1805="Sanghamitra Express",1150,C1805="Sbc Guwahati Express",1100,C1805="Sealdah Duronto",900,C1805="Sealdah Rajdhani",950,C1805="Semi-Sleeper",400,C1805="Shatabdi",700,C1805="Sleeper",350,C1805="Super Luxury",500,C1805="Swarna Jayanti Rajdhani",960,C1805="Tamil Nadu Exp",1050,C1805="Vande Bharat",700,C1805="Vikramshila Express",980,C1805="Volvo AC",450,TRUE,"Unknown")</f>
        <v>Unknown</v>
      </c>
      <c r="I1805" t="s">
        <v>38</v>
      </c>
      <c r="J1805" t="s">
        <v>42</v>
      </c>
      <c r="N1805" t="s">
        <v>1064</v>
      </c>
    </row>
    <row r="1806" spans="1:14">
      <c r="A1806">
        <v>12925</v>
      </c>
      <c r="B1806" t="s">
        <v>1109</v>
      </c>
      <c r="C1806" t="s">
        <v>1308</v>
      </c>
      <c r="D1806" s="2" t="str" cm="1">
        <f t="array" ref="D1806">_xlfn.IFS(C1806="Golden Temple Mail","Amritsar",C1806="Guruvayur Express","Guruvayur",C1806="Guwahati Sbc Express","Guwahati",C1806="Howrah Duronto","Howrah",C1806="Howrah Mail","Howrah",C1806="Howrah Rajdhani","Howrah",C1806="Kamrup Express","Dibrugarh",C1806="Kerala Express","Thiruvananthapuram",C1806="Kolkata Rajdhani","Kolkata",C1806="Kovai Express","Coimbatore",C1806="Mumbai Chennai Mail","Mumbai",C1806="Mumbai Rajdhani","Mumbai",C1806="Mumbai Vande Bharat","Mumbai",C1806="Nagercoil Express","Nagercoil",C1806="August Kranti Rajdhani","Mumbai",C1806="Chennai Express","Chennai",C1806="Chennai Intercity","Chennai",C1806="Chennai Vande Bharat","Chennai",C1806="Cheran Express","Coimbatore",C1806="Coimbatore Express","Coimbatore",C1806="Coimbatore Intercity","Coimbatore",C1806="Coromandel Express","Kolkata",C1806="Devagiri Express","Secunderabad",C1806="Dibrugarh Rajdhani","Dibrugarh",C1806="Duronto Express","Multiple",C1806="Express","Generic",C1806="Garib Rath","Varies",C1806="Gatimaan Express","Delhi",C1806="Rajdhani","Multiple",C1806="Sanghamitra Express","Patna",C1806="Sbc Guwahati Express","Guwahati",C1806="Sealdah Duronto","Sealdah",C1806="Sealdah Rajdhani","Sealdah",C1806="Semi-Sleeper","Bus Type",C1806="Shatabdi","Multiple",C1806="Sleeper","Bus Type",C1806="Super Luxury","Bus Type",C1806="Swarna Jayanti Rajdhani","Ahmedabad",C1806="Tamil Nadu Exp","Chennai",C1806="Vande Bharat","Multiple",C1806="Vikramshila Express","Bhagalpur",C1806="Volvo AC","Bus Type",TRUE,"Unknown")</f>
        <v>Unknown</v>
      </c>
      <c r="E1806" s="1">
        <v>45452</v>
      </c>
      <c r="F1806">
        <v>43.89</v>
      </c>
      <c r="G1806" s="2" t="str" cm="1">
        <f t="array" ref="G1806">_xlfn.IFS(C1806="Golden Temple Mail",1800,C1806="Guruvayur Express",1450,C1806="Guwahati Sbc Express",1650,C1806="Howrah Duronto",1200,C1806="Howrah Mail",2000,C1806="Howrah Rajdhani",1450,C1806="Kamrup Express",1700,C1806="Kerala Express",1600,C1806="Kolkata Rajdhani",1450,C1806="Kovai Express",500,C1806="Mumbai Chennai Mail",1250,C1806="Mumbai Rajdhani",1450,C1806="Mumbai Vande Bharat",700,C1806="Nagercoil Express",1350,C1806="August Kranti Rajdhani",1300,C1806="Chennai Express",1050,C1806="Chennai Intercity",350,C1806="Chennai Vande Bharat",350,C1806="Cheran Express",500,C1806="Coimbatore Express",520,C1806="Coimbatore Intercity",350,C1806="Coromandel Express",1650,C1806="Devagiri Express",1200,C1806="Dibrugarh Rajdhani",2000,C1806="Duronto Express",1450,C1806="Express",600,C1806="Garib Rath",1200,C1806="Gatimaan Express",200,C1806="Rajdhani",1450,C1806="Sanghamitra Express",1900,C1806="Sbc Guwahati Express",1650,C1806="Sealdah Duronto",1200,C1806="Sealdah Rajdhani",1450,C1806="Semi-Sleeper",400,C1806="Shatabdi",500,C1806="Sleeper",350,C1806="Super Luxury",500,C1806="Swarna Jayanti Rajdhani",1600,C1806="Tamil Nadu Exp",1050,C1806="Vande Bharat",700,C1806="Vikramshila Express",1250,C1806="Volvo AC",450,TRUE,"Unknown")</f>
        <v>Unknown</v>
      </c>
      <c r="H1806" s="2" t="str" cm="1">
        <f t="array" ref="H1806">_xlfn.IFS(C1806="Golden Temple Mail",1200,C1806="Guruvayur Express",950,C1806="Guwahati Sbc Express",1100,C1806="Howrah Duronto",800,C1806="Howrah Mail",1400,C1806="Howrah Rajdhani",900,C1806="Kamrup Express",1150,C1806="Kerala Express",1000,C1806="Kolkata Rajdhani",900,C1806="Kovai Express",750,C1806="Mumbai Chennai Mail",1300,C1806="Mumbai Rajdhani",950,C1806="Mumbai Vande Bharat",700,C1806="Nagercoil Express",980,C1806="August Kranti Rajdhani",1200,C1806="Chennai Express",1050,C1806="Chennai Intercity",850,C1806="Chennai Vande Bharat",700,C1806="Cheran Express",880,C1806="Coimbatore Express",920,C1806="Coimbatore Intercity",850,C1806="Coromandel Express",1080,C1806="Devagiri Express",970,C1806="Dibrugarh Rajdhani",1200,C1806="Duronto Express",950,C1806="Express",600,C1806="Garib Rath",880,C1806="Gatimaan Express",650,C1806="Rajdhani",950,C1806="Sanghamitra Express",1150,C1806="Sbc Guwahati Express",1100,C1806="Sealdah Duronto",900,C1806="Sealdah Rajdhani",950,C1806="Semi-Sleeper",400,C1806="Shatabdi",700,C1806="Sleeper",350,C1806="Super Luxury",500,C1806="Swarna Jayanti Rajdhani",960,C1806="Tamil Nadu Exp",1050,C1806="Vande Bharat",700,C1806="Vikramshila Express",980,C1806="Volvo AC",450,TRUE,"Unknown")</f>
        <v>Unknown</v>
      </c>
      <c r="I1806" t="s">
        <v>71</v>
      </c>
      <c r="J1806" t="s">
        <v>56</v>
      </c>
      <c r="M1806">
        <v>17</v>
      </c>
      <c r="N1806" t="s">
        <v>1064</v>
      </c>
    </row>
    <row r="1807" spans="1:14">
      <c r="A1807">
        <v>12925</v>
      </c>
      <c r="B1807" t="s">
        <v>1110</v>
      </c>
      <c r="C1807" t="s">
        <v>1308</v>
      </c>
      <c r="D1807" s="2" t="str" cm="1">
        <f t="array" ref="D1807">_xlfn.IFS(C1807="Golden Temple Mail","Amritsar",C1807="Guruvayur Express","Guruvayur",C1807="Guwahati Sbc Express","Guwahati",C1807="Howrah Duronto","Howrah",C1807="Howrah Mail","Howrah",C1807="Howrah Rajdhani","Howrah",C1807="Kamrup Express","Dibrugarh",C1807="Kerala Express","Thiruvananthapuram",C1807="Kolkata Rajdhani","Kolkata",C1807="Kovai Express","Coimbatore",C1807="Mumbai Chennai Mail","Mumbai",C1807="Mumbai Rajdhani","Mumbai",C1807="Mumbai Vande Bharat","Mumbai",C1807="Nagercoil Express","Nagercoil",C1807="August Kranti Rajdhani","Mumbai",C1807="Chennai Express","Chennai",C1807="Chennai Intercity","Chennai",C1807="Chennai Vande Bharat","Chennai",C1807="Cheran Express","Coimbatore",C1807="Coimbatore Express","Coimbatore",C1807="Coimbatore Intercity","Coimbatore",C1807="Coromandel Express","Kolkata",C1807="Devagiri Express","Secunderabad",C1807="Dibrugarh Rajdhani","Dibrugarh",C1807="Duronto Express","Multiple",C1807="Express","Generic",C1807="Garib Rath","Varies",C1807="Gatimaan Express","Delhi",C1807="Rajdhani","Multiple",C1807="Sanghamitra Express","Patna",C1807="Sbc Guwahati Express","Guwahati",C1807="Sealdah Duronto","Sealdah",C1807="Sealdah Rajdhani","Sealdah",C1807="Semi-Sleeper","Bus Type",C1807="Shatabdi","Multiple",C1807="Sleeper","Bus Type",C1807="Super Luxury","Bus Type",C1807="Swarna Jayanti Rajdhani","Ahmedabad",C1807="Tamil Nadu Exp","Chennai",C1807="Vande Bharat","Multiple",C1807="Vikramshila Express","Bhagalpur",C1807="Volvo AC","Bus Type",TRUE,"Unknown")</f>
        <v>Unknown</v>
      </c>
      <c r="E1807" s="1">
        <v>45566</v>
      </c>
      <c r="F1807">
        <v>68.31</v>
      </c>
      <c r="G1807" s="2" t="str" cm="1">
        <f t="array" ref="G1807">_xlfn.IFS(C1807="Golden Temple Mail",1800,C1807="Guruvayur Express",1450,C1807="Guwahati Sbc Express",1650,C1807="Howrah Duronto",1200,C1807="Howrah Mail",2000,C1807="Howrah Rajdhani",1450,C1807="Kamrup Express",1700,C1807="Kerala Express",1600,C1807="Kolkata Rajdhani",1450,C1807="Kovai Express",500,C1807="Mumbai Chennai Mail",1250,C1807="Mumbai Rajdhani",1450,C1807="Mumbai Vande Bharat",700,C1807="Nagercoil Express",1350,C1807="August Kranti Rajdhani",1300,C1807="Chennai Express",1050,C1807="Chennai Intercity",350,C1807="Chennai Vande Bharat",350,C1807="Cheran Express",500,C1807="Coimbatore Express",520,C1807="Coimbatore Intercity",350,C1807="Coromandel Express",1650,C1807="Devagiri Express",1200,C1807="Dibrugarh Rajdhani",2000,C1807="Duronto Express",1450,C1807="Express",600,C1807="Garib Rath",1200,C1807="Gatimaan Express",200,C1807="Rajdhani","1450",C1807="Sanghamitra Express",1900,C1807="Sbc Guwahati Express",1650,C1807="Sealdah Duronto",1200,C1807="Sealdah Rajdhani",1450,C1807="Semi-Sleeper",400,C1807="Shatabdi",500,C1807="Sleeper",350,C1807="Super Luxury",500,C1807="Swarna Jayanti Rajdhani",1600,C1807="Tamil Nadu Exp",1050,C1807="Vande Bharat",700,C1807="Vikramshila Express",1250,C1807="Volvo AC",450,TRUE,"Unknown")</f>
        <v>Unknown</v>
      </c>
      <c r="H1807" s="2" t="str" cm="1">
        <f t="array" ref="H1807">_xlfn.IFS(C1807="Golden Temple Mail",1200,C1807="Guruvayur Express",950,C1807="Guwahati Sbc Express",1100,C1807="Howrah Duronto",800,C1807="Howrah Mail",1400,C1807="Howrah Rajdhani",900,C1807="Kamrup Express",1150,C1807="Kerala Express",1000,C1807="Kolkata Rajdhani",900,C1807="Kovai Express",750,C1807="Mumbai Chennai Mail",1300,C1807="Mumbai Rajdhani",950,C1807="Mumbai Vande Bharat",700,C1807="Nagercoil Express",980,C1807="Chennai Express",1050,C1807="Chennai Intercity",850,C1807="Chennai Vande Bharat",700,C1807="Cheran Express",880,C1807="Coimbatore Express",920,C1807="Coimbatore Intercity",850,C1807="Coromandel Express",1080,C1807="Devagiri Express",970,C1807="Dibrugarh Rajdhani",1200,C1807="Duronto Express",950,C1807="Express",600,C1807="Garib Rath",880,C1807="Gatimaan Express",650,C1807="Rajdhani",950,C1807="Sanghamitra Express",1150,C1807="Sbc Guwahati Express",1100,C1807="Sealdah Duronto",900,C1807="Sealdah Rajdhani",950,C1807="Semi-Sleeper",400,C1807="Shatabdi",700,C1807="Sleeper",350,C1807="Super Luxury",500,C1807="Swarna Jayanti Rajdhani",960,C1807="Tamil Nadu Exp",1050,C1807="Vande Bharat",700,C1807="Vikramshila Express",980,C1807="Volvo AC",450,TRUE,"Unknown")</f>
        <v>Unknown</v>
      </c>
      <c r="I1807" t="s">
        <v>25</v>
      </c>
      <c r="J1807" t="s">
        <v>19</v>
      </c>
      <c r="M1807">
        <v>13</v>
      </c>
      <c r="N1807" t="s">
        <v>1064</v>
      </c>
    </row>
    <row r="1808" spans="1:14">
      <c r="A1808">
        <v>12925</v>
      </c>
      <c r="B1808" t="s">
        <v>1315</v>
      </c>
      <c r="C1808" t="s">
        <v>1308</v>
      </c>
      <c r="D1808" s="2" t="str" cm="1">
        <f t="array" ref="D1808">_xlfn.IFS(C1808="Golden Temple Mail","Amritsar",C1808="Guruvayur Express","Guruvayur",C1808="Guwahati Sbc Express","Guwahati",C1808="Howrah Duronto","Howrah",C1808="Howrah Mail","Howrah",C1808="Howrah Rajdhani","Howrah",C1808="Kamrup Express","Dibrugarh",C1808="Kerala Express","Thiruvananthapuram",C1808="Kolkata Rajdhani","Kolkata",C1808="Kovai Express","Coimbatore",C1808="Mumbai Chennai Mail","Mumbai",C1808="Mumbai Rajdhani","Mumbai",C1808="Mumbai Vande Bharat","Mumbai",C1808="Nagercoil Express","Nagercoil",C1808="August Kranti Rajdhani","Mumbai",C1808="Chennai Express","Chennai",C1808="Chennai Intercity","Chennai",C1808="Chennai Vande Bharat","Chennai",C1808="Cheran Express","Coimbatore",C1808="Coimbatore Express","Coimbatore",C1808="Coimbatore Intercity","Coimbatore",C1808="Coromandel Express","Kolkata",C1808="Devagiri Express","Secunderabad",C1808="Dibrugarh Rajdhani","Dibrugarh",C1808="Duronto Express","Multiple",C1808="Express","Generic",C1808="Garib Rath","Varies",C1808="Gatimaan Express","Delhi",C1808="Rajdhani","Multiple",C1808="Sanghamitra Express","Patna",C1808="Sbc Guwahati Express","Guwahati",C1808="Sealdah Duronto","Sealdah",C1808="Sealdah Rajdhani","Sealdah",C1808="Semi-Sleeper","Bus Type",C1808="Shatabdi","Multiple",C1808="Sleeper","Bus Type",C1808="Super Luxury","Bus Type",C1808="Swarna Jayanti Rajdhani","Ahmedabad",C1808="Tamil Nadu Exp","Chennai",C1808="Vande Bharat","Multiple",C1808="Vikramshila Express","Bhagalpur",C1808="Volvo AC","Bus Type",TRUE,"Unknown")</f>
        <v>Unknown</v>
      </c>
      <c r="E1808" s="1">
        <v>45580</v>
      </c>
      <c r="F1808">
        <v>91.18</v>
      </c>
      <c r="G1808" s="2" t="str" cm="1">
        <f t="array" ref="G1808">_xlfn.IFS(C1808="Golden Temple Mail",1800,C1808="Guruvayur Express",1450,C1808="Guwahati Sbc Express",1650,C1808="Howrah Duronto",1200,C1808="Howrah Mail",2000,C1808="Howrah Rajdhani",1450,C1808="Kamrup Express",1700,C1808="Kerala Express",1600,C1808="Kolkata Rajdhani",1450,C1808="Kovai Express",500,C1808="Mumbai Chennai Mail",1250,C1808="Mumbai Rajdhani",1450,C1808="Mumbai Vande Bharat",700,C1808="Nagercoil Express",1350,C1808="August Kranti Rajdhani",1300,C1808="Chennai Express",1050,C1808="Chennai Intercity",350,C1808="Chennai Vande Bharat",350,C1808="Cheran Express",500,C1808="Coimbatore Express",520,C1808="Coimbatore Intercity",350,C1808="Coromandel Express",1650,C1808="Devagiri Express",1200,C1808="Dibrugarh Rajdhani",2000,C1808="Duronto Express",1450,C1808="Express",600,C1808="Garib Rath",1200,C1808="Gatimaan Express",200,C1808="Rajdhani",1450,C1808="Sanghamitra Express",1900,C1808="Sbc Guwahati Express",1650,C1808="Sealdah Duronto",1200,C1808="Sealdah Rajdhani",1450,C1808="Semi-Sleeper",400,C1808="Shatabdi",500,C1808="Sleeper",350,C1808="Super Luxury",500,C1808="Swarna Jayanti Rajdhani",1600,C1808="Tamil Nadu Exp",1050,C1808="Vande Bharat",700,C1808="Vikramshila Express",1250,C1808="Volvo AC",450,TRUE,"Unknown")</f>
        <v>Unknown</v>
      </c>
      <c r="H1808" s="2" t="str" cm="1">
        <f t="array" ref="H1808">_xlfn.IFS(C1808="Golden Temple Mail",1200,C1808="Guruvayur Express",950,C1808="Guwahati Sbc Express",1100,C1808="Howrah Duronto",800,C1808="Howrah Mail",1400,C1808="Howrah Rajdhani",900,C1808="Kamrup Express",1150,C1808="Kerala Express",1000,C1808="Kolkata Rajdhani",900,C1808="Kovai Express",750,C1808="Mumbai Chennai Mail",1300,C1808="Mumbai Rajdhani",950,C1808="Mumbai Vande Bharat",700,C1808="Nagercoil Express",980,C1808="August Kranti Rajdhani",1200,C1808="Chennai Express",1050,C1808="Chennai Intercity",850,C1808="Chennai Vande Bharat",700,C1808="Cheran Express",880,C1808="Coimbatore Express",920,C1808="Coimbatore Intercity",850,C1808="Coromandel Express",1080,C1808="Devagiri Express",970,C1808="Dibrugarh Rajdhani",1200,C1808="Duronto Express",950,C1808="Express",600,C1808="Garib Rath",880,C1808="Gatimaan Express",650,C1808="Rajdhani",950,C1808="Sanghamitra Express",1150,C1808="Sbc Guwahati Express",1100,C1808="Sealdah Duronto",900,C1808="Sealdah Rajdhani",950,C1808="Semi-Sleeper",400,C1808="Shatabdi",700,C1808="Sleeper",350,C1808="Super Luxury",500,C1808="Swarna Jayanti Rajdhani",960,C1808="Tamil Nadu Exp",1050,C1808="Vande Bharat",700,C1808="Vikramshila Express",980,C1808="Volvo AC",450,TRUE,"Unknown")</f>
        <v>Unknown</v>
      </c>
      <c r="I1808" t="s">
        <v>25</v>
      </c>
      <c r="J1808" t="s">
        <v>19</v>
      </c>
      <c r="N1808" t="s">
        <v>1064</v>
      </c>
    </row>
    <row r="1809" spans="1:14">
      <c r="A1809">
        <v>12925</v>
      </c>
      <c r="B1809" t="s">
        <v>1316</v>
      </c>
      <c r="C1809" t="s">
        <v>1308</v>
      </c>
      <c r="D1809" s="2" t="str" cm="1">
        <f t="array" ref="D1809">_xlfn.IFS(C1809="Golden Temple Mail","Amritsar",C1809="Guruvayur Express","Guruvayur",C1809="Guwahati Sbc Express","Guwahati",C1809="Howrah Duronto","Howrah",C1809="Howrah Mail","Howrah",C1809="Howrah Rajdhani","Howrah",C1809="Kamrup Express","Dibrugarh",C1809="Kerala Express","Thiruvananthapuram",C1809="Kolkata Rajdhani","Kolkata",C1809="Kovai Express","Coimbatore",C1809="Mumbai Chennai Mail","Mumbai",C1809="Mumbai Rajdhani","Mumbai",C1809="Mumbai Vande Bharat","Mumbai",C1809="Nagercoil Express","Nagercoil",C1809="August Kranti Rajdhani","Mumbai",C1809="Chennai Express","Chennai",C1809="Chennai Intercity","Chennai",C1809="Chennai Vande Bharat","Chennai",C1809="Cheran Express","Coimbatore",C1809="Coimbatore Express","Coimbatore",C1809="Coimbatore Intercity","Coimbatore",C1809="Coromandel Express","Kolkata",C1809="Devagiri Express","Secunderabad",C1809="Dibrugarh Rajdhani","Dibrugarh",C1809="Duronto Express","Multiple",C1809="Express","Generic",C1809="Garib Rath","Varies",C1809="Gatimaan Express","Delhi",C1809="Rajdhani","Multiple",C1809="Sanghamitra Express","Patna",C1809="Sbc Guwahati Express","Guwahati",C1809="Sealdah Duronto","Sealdah",C1809="Sealdah Rajdhani","Sealdah",C1809="Semi-Sleeper","Bus Type",C1809="Shatabdi","Multiple",C1809="Sleeper","Bus Type",C1809="Super Luxury","Bus Type",C1809="Swarna Jayanti Rajdhani","Ahmedabad",C1809="Tamil Nadu Exp","Chennai",C1809="Vande Bharat","Multiple",C1809="Vikramshila Express","Bhagalpur",C1809="Volvo AC","Bus Type",TRUE,"Unknown")</f>
        <v>Unknown</v>
      </c>
      <c r="E1809" s="1">
        <v>45385</v>
      </c>
      <c r="F1809">
        <v>88.78</v>
      </c>
      <c r="G1809" s="2" t="str" cm="1">
        <f t="array" ref="G1809">_xlfn.IFS(C1809="Golden Temple Mail",1800,C1809="Guruvayur Express",1450,C1809="Guwahati Sbc Express",1650,C1809="Howrah Duronto",1200,C1809="Howrah Mail",2000,C1809="Howrah Rajdhani",1450,C1809="Kamrup Express",1700,C1809="Kerala Express",1600,C1809="Kolkata Rajdhani",1450,C1809="Kovai Express",500,C1809="Mumbai Chennai Mail",1250,C1809="Mumbai Rajdhani",1450,C1809="Mumbai Vande Bharat",700,C1809="Nagercoil Express",1350,C1809="August Kranti Rajdhani",1300,C1809="Chennai Express",1050,C1809="Chennai Intercity",350,C1809="Chennai Vande Bharat",350,C1809="Cheran Express",500,C1809="Coimbatore Express",520,C1809="Coimbatore Intercity",350,C1809="Coromandel Express",1650,C1809="Devagiri Express",1200,C1809="Dibrugarh Rajdhani",2000,C1809="Duronto Express",1450,C1809="Express",600,C1809="Garib Rath",1200,C1809="Gatimaan Express",200,C1809="Rajdhani","1450",C1809="Sanghamitra Express",1900,C1809="Sbc Guwahati Express",1650,C1809="Sealdah Duronto",1200,C1809="Sealdah Rajdhani",1450,C1809="Semi-Sleeper",400,C1809="Shatabdi",500,C1809="Sleeper",350,C1809="Super Luxury",500,C1809="Swarna Jayanti Rajdhani",1600,C1809="Tamil Nadu Exp",1050,C1809="Vande Bharat",700,C1809="Vikramshila Express",1250,C1809="Volvo AC",450,TRUE,"Unknown")</f>
        <v>Unknown</v>
      </c>
      <c r="H1809" s="2" t="str" cm="1">
        <f t="array" ref="H1809">_xlfn.IFS(C1809="Golden Temple Mail",1200,C1809="Guruvayur Express",950,C1809="Guwahati Sbc Express",1100,C1809="Howrah Duronto",800,C1809="Howrah Mail",1400,C1809="Howrah Rajdhani",900,C1809="Kamrup Express",1150,C1809="Kerala Express",1000,C1809="Kolkata Rajdhani",900,C1809="Kovai Express",750,C1809="Mumbai Chennai Mail",1300,C1809="Mumbai Rajdhani",950,C1809="Mumbai Vande Bharat",700,C1809="Nagercoil Express",980,C1809="Chennai Express",1050,C1809="Chennai Intercity",850,C1809="Chennai Vande Bharat",700,C1809="Cheran Express",880,C1809="Coimbatore Express",920,C1809="Coimbatore Intercity",850,C1809="Coromandel Express",1080,C1809="Devagiri Express",970,C1809="Dibrugarh Rajdhani",1200,C1809="Duronto Express",950,C1809="Express",600,C1809="Garib Rath",880,C1809="Gatimaan Express",650,C1809="Rajdhani",950,C1809="Sanghamitra Express",1150,C1809="Sbc Guwahati Express",1100,C1809="Sealdah Duronto",900,C1809="Sealdah Rajdhani",950,C1809="Semi-Sleeper",400,C1809="Shatabdi",700,C1809="Sleeper",350,C1809="Super Luxury",500,C1809="Swarna Jayanti Rajdhani",960,C1809="Tamil Nadu Exp",1050,C1809="Vande Bharat",700,C1809="Vikramshila Express",980,C1809="Volvo AC",450,TRUE,"Unknown")</f>
        <v>Unknown</v>
      </c>
      <c r="I1809" t="s">
        <v>74</v>
      </c>
      <c r="J1809" t="s">
        <v>46</v>
      </c>
      <c r="M1809">
        <v>21</v>
      </c>
      <c r="N1809" t="s">
        <v>1064</v>
      </c>
    </row>
    <row r="1810" spans="1:14">
      <c r="A1810">
        <v>12925</v>
      </c>
      <c r="B1810" t="s">
        <v>1317</v>
      </c>
      <c r="C1810" t="s">
        <v>1308</v>
      </c>
      <c r="D1810" s="2" t="str" cm="1">
        <f t="array" ref="D1810">_xlfn.IFS(C1810="Golden Temple Mail","Amritsar",C1810="Guruvayur Express","Guruvayur",C1810="Guwahati Sbc Express","Guwahati",C1810="Howrah Duronto","Howrah",C1810="Howrah Mail","Howrah",C1810="Howrah Rajdhani","Howrah",C1810="Kamrup Express","Dibrugarh",C1810="Kerala Express","Thiruvananthapuram",C1810="Kolkata Rajdhani","Kolkata",C1810="Kovai Express","Coimbatore",C1810="Mumbai Chennai Mail","Mumbai",C1810="Mumbai Rajdhani","Mumbai",C1810="Mumbai Vande Bharat","Mumbai",C1810="Nagercoil Express","Nagercoil",C1810="August Kranti Rajdhani","Mumbai",C1810="Chennai Express","Chennai",C1810="Chennai Intercity","Chennai",C1810="Chennai Vande Bharat","Chennai",C1810="Cheran Express","Coimbatore",C1810="Coimbatore Express","Coimbatore",C1810="Coimbatore Intercity","Coimbatore",C1810="Coromandel Express","Kolkata",C1810="Devagiri Express","Secunderabad",C1810="Dibrugarh Rajdhani","Dibrugarh",C1810="Duronto Express","Multiple",C1810="Express","Generic",C1810="Garib Rath","Varies",C1810="Gatimaan Express","Delhi",C1810="Rajdhani","Multiple",C1810="Sanghamitra Express","Patna",C1810="Sbc Guwahati Express","Guwahati",C1810="Sealdah Duronto","Sealdah",C1810="Sealdah Rajdhani","Sealdah",C1810="Semi-Sleeper","Bus Type",C1810="Shatabdi","Multiple",C1810="Sleeper","Bus Type",C1810="Super Luxury","Bus Type",C1810="Swarna Jayanti Rajdhani","Ahmedabad",C1810="Tamil Nadu Exp","Chennai",C1810="Vande Bharat","Multiple",C1810="Vikramshila Express","Bhagalpur",C1810="Volvo AC","Bus Type",TRUE,"Unknown")</f>
        <v>Unknown</v>
      </c>
      <c r="E1810" s="1">
        <v>45634</v>
      </c>
      <c r="F1810">
        <v>72.67</v>
      </c>
      <c r="G1810" s="2" t="str" cm="1">
        <f t="array" ref="G1810">_xlfn.IFS(C1810="Golden Temple Mail",1800,C1810="Guruvayur Express",1450,C1810="Guwahati Sbc Express",1650,C1810="Howrah Duronto",1200,C1810="Howrah Mail",2000,C1810="Howrah Rajdhani",1450,C1810="Kamrup Express",1700,C1810="Kerala Express",1600,C1810="Kolkata Rajdhani",1450,C1810="Kovai Express",500,C1810="Mumbai Chennai Mail",1250,C1810="Mumbai Rajdhani",1450,C1810="Mumbai Vande Bharat",700,C1810="Nagercoil Express",1350,C1810="August Kranti Rajdhani",1300,C1810="Chennai Express",1050,C1810="Chennai Intercity",350,C1810="Chennai Vande Bharat",350,C1810="Cheran Express",500,C1810="Coimbatore Express",520,C1810="Coimbatore Intercity",350,C1810="Coromandel Express",1650,C1810="Devagiri Express",1200,C1810="Dibrugarh Rajdhani",2000,C1810="Duronto Express",1450,C1810="Express",600,C1810="Garib Rath",1200,C1810="Gatimaan Express",200,C1810="Rajdhani",1450,C1810="Sanghamitra Express",1900,C1810="Sbc Guwahati Express",1650,C1810="Sealdah Duronto",1200,C1810="Sealdah Rajdhani",1450,C1810="Semi-Sleeper",400,C1810="Shatabdi",500,C1810="Sleeper",350,C1810="Super Luxury",500,C1810="Swarna Jayanti Rajdhani",1600,C1810="Tamil Nadu Exp",1050,C1810="Vande Bharat",700,C1810="Vikramshila Express",1250,C1810="Volvo AC",450,TRUE,"Unknown")</f>
        <v>Unknown</v>
      </c>
      <c r="H1810" s="2" t="str" cm="1">
        <f t="array" ref="H1810">_xlfn.IFS(C1810="Golden Temple Mail",1200,C1810="Guruvayur Express",950,C1810="Guwahati Sbc Express",1100,C1810="Howrah Duronto",800,C1810="Howrah Mail",1400,C1810="Howrah Rajdhani",900,C1810="Kamrup Express",1150,C1810="Kerala Express",1000,C1810="Kolkata Rajdhani",900,C1810="Kovai Express",750,C1810="Mumbai Chennai Mail",1300,C1810="Mumbai Rajdhani",950,C1810="Mumbai Vande Bharat",700,C1810="Nagercoil Express",980,C1810="August Kranti Rajdhani",1200,C1810="Chennai Express",1050,C1810="Chennai Intercity",850,C1810="Chennai Vande Bharat",700,C1810="Cheran Express",880,C1810="Coimbatore Express",920,C1810="Coimbatore Intercity",850,C1810="Coromandel Express",1080,C1810="Devagiri Express",970,C1810="Dibrugarh Rajdhani",1200,C1810="Duronto Express",950,C1810="Express",600,C1810="Garib Rath",880,C1810="Gatimaan Express",650,C1810="Rajdhani",950,C1810="Sanghamitra Express",1150,C1810="Sbc Guwahati Express",1100,C1810="Sealdah Duronto",900,C1810="Sealdah Rajdhani",950,C1810="Semi-Sleeper",400,C1810="Shatabdi",700,C1810="Sleeper",350,C1810="Super Luxury",500,C1810="Swarna Jayanti Rajdhani",960,C1810="Tamil Nadu Exp",1050,C1810="Vande Bharat",700,C1810="Vikramshila Express",980,C1810="Volvo AC",450,TRUE,"Unknown")</f>
        <v>Unknown</v>
      </c>
      <c r="I1810" t="s">
        <v>52</v>
      </c>
      <c r="J1810" t="s">
        <v>56</v>
      </c>
      <c r="M1810">
        <v>35</v>
      </c>
      <c r="N1810" t="s">
        <v>1064</v>
      </c>
    </row>
    <row r="1811" spans="1:14">
      <c r="A1811">
        <v>12925</v>
      </c>
      <c r="B1811" t="s">
        <v>1318</v>
      </c>
      <c r="C1811" t="s">
        <v>1308</v>
      </c>
      <c r="D1811" s="2" t="str" cm="1">
        <f t="array" ref="D1811">_xlfn.IFS(C1811="Golden Temple Mail","Amritsar",C1811="Guruvayur Express","Guruvayur",C1811="Guwahati Sbc Express","Guwahati",C1811="Howrah Duronto","Howrah",C1811="Howrah Mail","Howrah",C1811="Howrah Rajdhani","Howrah",C1811="Kamrup Express","Dibrugarh",C1811="Kerala Express","Thiruvananthapuram",C1811="Kolkata Rajdhani","Kolkata",C1811="Kovai Express","Coimbatore",C1811="Mumbai Chennai Mail","Mumbai",C1811="Mumbai Rajdhani","Mumbai",C1811="Mumbai Vande Bharat","Mumbai",C1811="Nagercoil Express","Nagercoil",C1811="August Kranti Rajdhani","Mumbai",C1811="Chennai Express","Chennai",C1811="Chennai Intercity","Chennai",C1811="Chennai Vande Bharat","Chennai",C1811="Cheran Express","Coimbatore",C1811="Coimbatore Express","Coimbatore",C1811="Coimbatore Intercity","Coimbatore",C1811="Coromandel Express","Kolkata",C1811="Devagiri Express","Secunderabad",C1811="Dibrugarh Rajdhani","Dibrugarh",C1811="Duronto Express","Multiple",C1811="Express","Generic",C1811="Garib Rath","Varies",C1811="Gatimaan Express","Delhi",C1811="Rajdhani","Multiple",C1811="Sanghamitra Express","Patna",C1811="Sbc Guwahati Express","Guwahati",C1811="Sealdah Duronto","Sealdah",C1811="Sealdah Rajdhani","Sealdah",C1811="Semi-Sleeper","Bus Type",C1811="Shatabdi","Multiple",C1811="Sleeper","Bus Type",C1811="Super Luxury","Bus Type",C1811="Swarna Jayanti Rajdhani","Ahmedabad",C1811="Tamil Nadu Exp","Chennai",C1811="Vande Bharat","Multiple",C1811="Vikramshila Express","Bhagalpur",C1811="Volvo AC","Bus Type",TRUE,"Unknown")</f>
        <v>Unknown</v>
      </c>
      <c r="E1811" s="1">
        <v>45446</v>
      </c>
      <c r="F1811">
        <v>61.25</v>
      </c>
      <c r="G1811" s="2" t="str" cm="1">
        <f t="array" ref="G1811">_xlfn.IFS(C1811="Golden Temple Mail",1800,C1811="Guruvayur Express",1450,C1811="Guwahati Sbc Express",1650,C1811="Howrah Duronto",1200,C1811="Howrah Mail",2000,C1811="Howrah Rajdhani",1450,C1811="Kamrup Express",1700,C1811="Kerala Express",1600,C1811="Kolkata Rajdhani",1450,C1811="Kovai Express",500,C1811="Mumbai Chennai Mail",1250,C1811="Mumbai Rajdhani",1450,C1811="Mumbai Vande Bharat",700,C1811="Nagercoil Express",1350,C1811="August Kranti Rajdhani",1300,C1811="Chennai Express",1050,C1811="Chennai Intercity",350,C1811="Chennai Vande Bharat",350,C1811="Cheran Express",500,C1811="Coimbatore Express",520,C1811="Coimbatore Intercity",350,C1811="Coromandel Express",1650,C1811="Devagiri Express",1200,C1811="Dibrugarh Rajdhani",2000,C1811="Duronto Express",1450,C1811="Express",600,C1811="Garib Rath",1200,C1811="Gatimaan Express",200,C1811="Rajdhani","1450",C1811="Sanghamitra Express",1900,C1811="Sbc Guwahati Express",1650,C1811="Sealdah Duronto",1200,C1811="Sealdah Rajdhani",1450,C1811="Semi-Sleeper",400,C1811="Shatabdi",500,C1811="Sleeper",350,C1811="Super Luxury",500,C1811="Swarna Jayanti Rajdhani",1600,C1811="Tamil Nadu Exp",1050,C1811="Vande Bharat",700,C1811="Vikramshila Express",1250,C1811="Volvo AC",450,TRUE,"Unknown")</f>
        <v>Unknown</v>
      </c>
      <c r="H1811" s="2" t="str" cm="1">
        <f t="array" ref="H1811">_xlfn.IFS(C1811="Golden Temple Mail",1200,C1811="Guruvayur Express",950,C1811="Guwahati Sbc Express",1100,C1811="Howrah Duronto",800,C1811="Howrah Mail",1400,C1811="Howrah Rajdhani",900,C1811="Kamrup Express",1150,C1811="Kerala Express",1000,C1811="Kolkata Rajdhani",900,C1811="Kovai Express",750,C1811="Mumbai Chennai Mail",1300,C1811="Mumbai Rajdhani",950,C1811="Mumbai Vande Bharat",700,C1811="Nagercoil Express",980,C1811="Chennai Express",1050,C1811="Chennai Intercity",850,C1811="Chennai Vande Bharat",700,C1811="Cheran Express",880,C1811="Coimbatore Express",920,C1811="Coimbatore Intercity",850,C1811="Coromandel Express",1080,C1811="Devagiri Express",970,C1811="Dibrugarh Rajdhani",1200,C1811="Duronto Express",950,C1811="Express",600,C1811="Garib Rath",880,C1811="Gatimaan Express",650,C1811="Rajdhani",950,C1811="Sanghamitra Express",1150,C1811="Sbc Guwahati Express",1100,C1811="Sealdah Duronto",900,C1811="Sealdah Rajdhani",950,C1811="Semi-Sleeper",400,C1811="Shatabdi",700,C1811="Sleeper",350,C1811="Super Luxury",500,C1811="Swarna Jayanti Rajdhani",960,C1811="Tamil Nadu Exp",1050,C1811="Vande Bharat",700,C1811="Vikramshila Express",980,C1811="Volvo AC",450,TRUE,"Unknown")</f>
        <v>Unknown</v>
      </c>
      <c r="I1811" t="s">
        <v>71</v>
      </c>
      <c r="J1811" t="s">
        <v>42</v>
      </c>
      <c r="M1811">
        <v>27</v>
      </c>
      <c r="N1811" t="s">
        <v>1064</v>
      </c>
    </row>
    <row r="1812" spans="1:14">
      <c r="A1812">
        <v>12925</v>
      </c>
      <c r="B1812" t="s">
        <v>1319</v>
      </c>
      <c r="C1812" t="s">
        <v>1308</v>
      </c>
      <c r="D1812" s="2" t="str" cm="1">
        <f t="array" ref="D1812">_xlfn.IFS(C1812="Golden Temple Mail","Amritsar",C1812="Guruvayur Express","Guruvayur",C1812="Guwahati Sbc Express","Guwahati",C1812="Howrah Duronto","Howrah",C1812="Howrah Mail","Howrah",C1812="Howrah Rajdhani","Howrah",C1812="Kamrup Express","Dibrugarh",C1812="Kerala Express","Thiruvananthapuram",C1812="Kolkata Rajdhani","Kolkata",C1812="Kovai Express","Coimbatore",C1812="Mumbai Chennai Mail","Mumbai",C1812="Mumbai Rajdhani","Mumbai",C1812="Mumbai Vande Bharat","Mumbai",C1812="Nagercoil Express","Nagercoil",C1812="August Kranti Rajdhani","Mumbai",C1812="Chennai Express","Chennai",C1812="Chennai Intercity","Chennai",C1812="Chennai Vande Bharat","Chennai",C1812="Cheran Express","Coimbatore",C1812="Coimbatore Express","Coimbatore",C1812="Coimbatore Intercity","Coimbatore",C1812="Coromandel Express","Kolkata",C1812="Devagiri Express","Secunderabad",C1812="Dibrugarh Rajdhani","Dibrugarh",C1812="Duronto Express","Multiple",C1812="Express","Generic",C1812="Garib Rath","Varies",C1812="Gatimaan Express","Delhi",C1812="Rajdhani","Multiple",C1812="Sanghamitra Express","Patna",C1812="Sbc Guwahati Express","Guwahati",C1812="Sealdah Duronto","Sealdah",C1812="Sealdah Rajdhani","Sealdah",C1812="Semi-Sleeper","Bus Type",C1812="Shatabdi","Multiple",C1812="Sleeper","Bus Type",C1812="Super Luxury","Bus Type",C1812="Swarna Jayanti Rajdhani","Ahmedabad",C1812="Tamil Nadu Exp","Chennai",C1812="Vande Bharat","Multiple",C1812="Vikramshila Express","Bhagalpur",C1812="Volvo AC","Bus Type",TRUE,"Unknown")</f>
        <v>Unknown</v>
      </c>
      <c r="E1812" s="1">
        <v>45416</v>
      </c>
      <c r="F1812">
        <v>51.64</v>
      </c>
      <c r="G1812" s="2" t="str" cm="1">
        <f t="array" ref="G1812">_xlfn.IFS(C1812="Golden Temple Mail",1800,C1812="Guruvayur Express",1450,C1812="Guwahati Sbc Express",1650,C1812="Howrah Duronto",1200,C1812="Howrah Mail",2000,C1812="Howrah Rajdhani",1450,C1812="Kamrup Express",1700,C1812="Kerala Express",1600,C1812="Kolkata Rajdhani",1450,C1812="Kovai Express",500,C1812="Mumbai Chennai Mail",1250,C1812="Mumbai Rajdhani",1450,C1812="Mumbai Vande Bharat",700,C1812="Nagercoil Express",1350,C1812="August Kranti Rajdhani",1300,C1812="Chennai Express",1050,C1812="Chennai Intercity",350,C1812="Chennai Vande Bharat",350,C1812="Cheran Express",500,C1812="Coimbatore Express",520,C1812="Coimbatore Intercity",350,C1812="Coromandel Express",1650,C1812="Devagiri Express",1200,C1812="Dibrugarh Rajdhani",2000,C1812="Duronto Express",1450,C1812="Express",600,C1812="Garib Rath",1200,C1812="Gatimaan Express",200,C1812="Rajdhani",1450,C1812="Sanghamitra Express",1900,C1812="Sbc Guwahati Express",1650,C1812="Sealdah Duronto",1200,C1812="Sealdah Rajdhani",1450,C1812="Semi-Sleeper",400,C1812="Shatabdi",500,C1812="Sleeper",350,C1812="Super Luxury",500,C1812="Swarna Jayanti Rajdhani",1600,C1812="Tamil Nadu Exp",1050,C1812="Vande Bharat",700,C1812="Vikramshila Express",1250,C1812="Volvo AC",450,TRUE,"Unknown")</f>
        <v>Unknown</v>
      </c>
      <c r="H1812" s="2" t="str" cm="1">
        <f t="array" ref="H1812">_xlfn.IFS(C1812="Golden Temple Mail",1200,C1812="Guruvayur Express",950,C1812="Guwahati Sbc Express",1100,C1812="Howrah Duronto",800,C1812="Howrah Mail",1400,C1812="Howrah Rajdhani",900,C1812="Kamrup Express",1150,C1812="Kerala Express",1000,C1812="Kolkata Rajdhani",900,C1812="Kovai Express",750,C1812="Mumbai Chennai Mail",1300,C1812="Mumbai Rajdhani",950,C1812="Mumbai Vande Bharat",700,C1812="Nagercoil Express",980,C1812="August Kranti Rajdhani",1200,C1812="Chennai Express",1050,C1812="Chennai Intercity",850,C1812="Chennai Vande Bharat",700,C1812="Cheran Express",880,C1812="Coimbatore Express",920,C1812="Coimbatore Intercity",850,C1812="Coromandel Express",1080,C1812="Devagiri Express",970,C1812="Dibrugarh Rajdhani",1200,C1812="Duronto Express",950,C1812="Express",600,C1812="Garib Rath",880,C1812="Gatimaan Express",650,C1812="Rajdhani",950,C1812="Sanghamitra Express",1150,C1812="Sbc Guwahati Express",1100,C1812="Sealdah Duronto",900,C1812="Sealdah Rajdhani",950,C1812="Semi-Sleeper",400,C1812="Shatabdi",700,C1812="Sleeper",350,C1812="Super Luxury",500,C1812="Swarna Jayanti Rajdhani",960,C1812="Tamil Nadu Exp",1050,C1812="Vande Bharat",700,C1812="Vikramshila Express",980,C1812="Volvo AC",450,TRUE,"Unknown")</f>
        <v>Unknown</v>
      </c>
      <c r="I1812" t="s">
        <v>62</v>
      </c>
      <c r="J1812" t="s">
        <v>31</v>
      </c>
      <c r="M1812">
        <v>33</v>
      </c>
      <c r="N1812" t="s">
        <v>1064</v>
      </c>
    </row>
    <row r="1813" spans="1:14">
      <c r="A1813">
        <v>12925</v>
      </c>
      <c r="B1813" t="s">
        <v>1320</v>
      </c>
      <c r="C1813" t="s">
        <v>1308</v>
      </c>
      <c r="D1813" s="2" t="str" cm="1">
        <f t="array" ref="D1813">_xlfn.IFS(C1813="Golden Temple Mail","Amritsar",C1813="Guruvayur Express","Guruvayur",C1813="Guwahati Sbc Express","Guwahati",C1813="Howrah Duronto","Howrah",C1813="Howrah Mail","Howrah",C1813="Howrah Rajdhani","Howrah",C1813="Kamrup Express","Dibrugarh",C1813="Kerala Express","Thiruvananthapuram",C1813="Kolkata Rajdhani","Kolkata",C1813="Kovai Express","Coimbatore",C1813="Mumbai Chennai Mail","Mumbai",C1813="Mumbai Rajdhani","Mumbai",C1813="Mumbai Vande Bharat","Mumbai",C1813="Nagercoil Express","Nagercoil",C1813="August Kranti Rajdhani","Mumbai",C1813="Chennai Express","Chennai",C1813="Chennai Intercity","Chennai",C1813="Chennai Vande Bharat","Chennai",C1813="Cheran Express","Coimbatore",C1813="Coimbatore Express","Coimbatore",C1813="Coimbatore Intercity","Coimbatore",C1813="Coromandel Express","Kolkata",C1813="Devagiri Express","Secunderabad",C1813="Dibrugarh Rajdhani","Dibrugarh",C1813="Duronto Express","Multiple",C1813="Express","Generic",C1813="Garib Rath","Varies",C1813="Gatimaan Express","Delhi",C1813="Rajdhani","Multiple",C1813="Sanghamitra Express","Patna",C1813="Sbc Guwahati Express","Guwahati",C1813="Sealdah Duronto","Sealdah",C1813="Sealdah Rajdhani","Sealdah",C1813="Semi-Sleeper","Bus Type",C1813="Shatabdi","Multiple",C1813="Sleeper","Bus Type",C1813="Super Luxury","Bus Type",C1813="Swarna Jayanti Rajdhani","Ahmedabad",C1813="Tamil Nadu Exp","Chennai",C1813="Vande Bharat","Multiple",C1813="Vikramshila Express","Bhagalpur",C1813="Volvo AC","Bus Type",TRUE,"Unknown")</f>
        <v>Unknown</v>
      </c>
      <c r="E1813" s="1">
        <v>45607</v>
      </c>
      <c r="F1813">
        <v>46.18</v>
      </c>
      <c r="G1813" s="2" t="str" cm="1">
        <f t="array" ref="G1813">_xlfn.IFS(C1813="Golden Temple Mail",1800,C1813="Guruvayur Express",1450,C1813="Guwahati Sbc Express",1650,C1813="Howrah Duronto",1200,C1813="Howrah Mail",2000,C1813="Howrah Rajdhani",1450,C1813="Kamrup Express",1700,C1813="Kerala Express",1600,C1813="Kolkata Rajdhani",1450,C1813="Kovai Express",500,C1813="Mumbai Chennai Mail",1250,C1813="Mumbai Rajdhani",1450,C1813="Mumbai Vande Bharat",700,C1813="Nagercoil Express",1350,C1813="August Kranti Rajdhani",1300,C1813="Chennai Express",1050,C1813="Chennai Intercity",350,C1813="Chennai Vande Bharat",350,C1813="Cheran Express",500,C1813="Coimbatore Express",520,C1813="Coimbatore Intercity",350,C1813="Coromandel Express",1650,C1813="Devagiri Express",1200,C1813="Dibrugarh Rajdhani",2000,C1813="Duronto Express",1450,C1813="Express",600,C1813="Garib Rath",1200,C1813="Gatimaan Express",200,C1813="Rajdhani","1450",C1813="Sanghamitra Express",1900,C1813="Sbc Guwahati Express",1650,C1813="Sealdah Duronto",1200,C1813="Sealdah Rajdhani",1450,C1813="Semi-Sleeper",400,C1813="Shatabdi",500,C1813="Sleeper",350,C1813="Super Luxury",500,C1813="Swarna Jayanti Rajdhani",1600,C1813="Tamil Nadu Exp",1050,C1813="Vande Bharat",700,C1813="Vikramshila Express",1250,C1813="Volvo AC",450,TRUE,"Unknown")</f>
        <v>Unknown</v>
      </c>
      <c r="H1813" s="2" t="str" cm="1">
        <f t="array" ref="H1813">_xlfn.IFS(C1813="Golden Temple Mail",1200,C1813="Guruvayur Express",950,C1813="Guwahati Sbc Express",1100,C1813="Howrah Duronto",800,C1813="Howrah Mail",1400,C1813="Howrah Rajdhani",900,C1813="Kamrup Express",1150,C1813="Kerala Express",1000,C1813="Kolkata Rajdhani",900,C1813="Kovai Express",750,C1813="Mumbai Chennai Mail",1300,C1813="Mumbai Rajdhani",950,C1813="Mumbai Vande Bharat",700,C1813="Nagercoil Express",980,C1813="Chennai Express",1050,C1813="Chennai Intercity",850,C1813="Chennai Vande Bharat",700,C1813="Cheran Express",880,C1813="Coimbatore Express",920,C1813="Coimbatore Intercity",850,C1813="Coromandel Express",1080,C1813="Devagiri Express",970,C1813="Dibrugarh Rajdhani",1200,C1813="Duronto Express",950,C1813="Express",600,C1813="Garib Rath",880,C1813="Gatimaan Express",650,C1813="Rajdhani",950,C1813="Sanghamitra Express",1150,C1813="Sbc Guwahati Express",1100,C1813="Sealdah Duronto",900,C1813="Sealdah Rajdhani",950,C1813="Semi-Sleeper",400,C1813="Shatabdi",700,C1813="Sleeper",350,C1813="Super Luxury",500,C1813="Swarna Jayanti Rajdhani",960,C1813="Tamil Nadu Exp",1050,C1813="Vande Bharat",700,C1813="Vikramshila Express",980,C1813="Volvo AC",450,TRUE,"Unknown")</f>
        <v>Unknown</v>
      </c>
      <c r="I1813" t="s">
        <v>18</v>
      </c>
      <c r="J1813" t="s">
        <v>42</v>
      </c>
      <c r="M1813">
        <v>38</v>
      </c>
      <c r="N1813" t="s">
        <v>1064</v>
      </c>
    </row>
    <row r="1814" spans="1:14">
      <c r="A1814">
        <v>12925</v>
      </c>
      <c r="B1814" t="s">
        <v>1235</v>
      </c>
      <c r="C1814" t="s">
        <v>1308</v>
      </c>
      <c r="D1814" s="2" t="str" cm="1">
        <f t="array" ref="D1814">_xlfn.IFS(C1814="Golden Temple Mail","Amritsar",C1814="Guruvayur Express","Guruvayur",C1814="Guwahati Sbc Express","Guwahati",C1814="Howrah Duronto","Howrah",C1814="Howrah Mail","Howrah",C1814="Howrah Rajdhani","Howrah",C1814="Kamrup Express","Dibrugarh",C1814="Kerala Express","Thiruvananthapuram",C1814="Kolkata Rajdhani","Kolkata",C1814="Kovai Express","Coimbatore",C1814="Mumbai Chennai Mail","Mumbai",C1814="Mumbai Rajdhani","Mumbai",C1814="Mumbai Vande Bharat","Mumbai",C1814="Nagercoil Express","Nagercoil",C1814="August Kranti Rajdhani","Mumbai",C1814="Chennai Express","Chennai",C1814="Chennai Intercity","Chennai",C1814="Chennai Vande Bharat","Chennai",C1814="Cheran Express","Coimbatore",C1814="Coimbatore Express","Coimbatore",C1814="Coimbatore Intercity","Coimbatore",C1814="Coromandel Express","Kolkata",C1814="Devagiri Express","Secunderabad",C1814="Dibrugarh Rajdhani","Dibrugarh",C1814="Duronto Express","Multiple",C1814="Express","Generic",C1814="Garib Rath","Varies",C1814="Gatimaan Express","Delhi",C1814="Rajdhani","Multiple",C1814="Sanghamitra Express","Patna",C1814="Sbc Guwahati Express","Guwahati",C1814="Sealdah Duronto","Sealdah",C1814="Sealdah Rajdhani","Sealdah",C1814="Semi-Sleeper","Bus Type",C1814="Shatabdi","Multiple",C1814="Sleeper","Bus Type",C1814="Super Luxury","Bus Type",C1814="Swarna Jayanti Rajdhani","Ahmedabad",C1814="Tamil Nadu Exp","Chennai",C1814="Vande Bharat","Multiple",C1814="Vikramshila Express","Bhagalpur",C1814="Volvo AC","Bus Type",TRUE,"Unknown")</f>
        <v>Unknown</v>
      </c>
      <c r="E1814" s="1">
        <v>45583</v>
      </c>
      <c r="F1814">
        <v>89.37</v>
      </c>
      <c r="G1814" s="2" t="str" cm="1">
        <f t="array" ref="G1814">_xlfn.IFS(C1814="Golden Temple Mail",1800,C1814="Guruvayur Express",1450,C1814="Guwahati Sbc Express",1650,C1814="Howrah Duronto",1200,C1814="Howrah Mail",2000,C1814="Howrah Rajdhani",1450,C1814="Kamrup Express",1700,C1814="Kerala Express",1600,C1814="Kolkata Rajdhani",1450,C1814="Kovai Express",500,C1814="Mumbai Chennai Mail",1250,C1814="Mumbai Rajdhani",1450,C1814="Mumbai Vande Bharat",700,C1814="Nagercoil Express",1350,C1814="August Kranti Rajdhani",1300,C1814="Chennai Express",1050,C1814="Chennai Intercity",350,C1814="Chennai Vande Bharat",350,C1814="Cheran Express",500,C1814="Coimbatore Express",520,C1814="Coimbatore Intercity",350,C1814="Coromandel Express",1650,C1814="Devagiri Express",1200,C1814="Dibrugarh Rajdhani",2000,C1814="Duronto Express",1450,C1814="Express",600,C1814="Garib Rath",1200,C1814="Gatimaan Express",200,C1814="Rajdhani",1450,C1814="Sanghamitra Express",1900,C1814="Sbc Guwahati Express",1650,C1814="Sealdah Duronto",1200,C1814="Sealdah Rajdhani",1450,C1814="Semi-Sleeper",400,C1814="Shatabdi",500,C1814="Sleeper",350,C1814="Super Luxury",500,C1814="Swarna Jayanti Rajdhani",1600,C1814="Tamil Nadu Exp",1050,C1814="Vande Bharat",700,C1814="Vikramshila Express",1250,C1814="Volvo AC",450,TRUE,"Unknown")</f>
        <v>Unknown</v>
      </c>
      <c r="H1814" s="2" t="str" cm="1">
        <f t="array" ref="H1814">_xlfn.IFS(C1814="Golden Temple Mail",1200,C1814="Guruvayur Express",950,C1814="Guwahati Sbc Express",1100,C1814="Howrah Duronto",800,C1814="Howrah Mail",1400,C1814="Howrah Rajdhani",900,C1814="Kamrup Express",1150,C1814="Kerala Express",1000,C1814="Kolkata Rajdhani",900,C1814="Kovai Express",750,C1814="Mumbai Chennai Mail",1300,C1814="Mumbai Rajdhani",950,C1814="Mumbai Vande Bharat",700,C1814="Nagercoil Express",980,C1814="August Kranti Rajdhani",1200,C1814="Chennai Express",1050,C1814="Chennai Intercity",850,C1814="Chennai Vande Bharat",700,C1814="Cheran Express",880,C1814="Coimbatore Express",920,C1814="Coimbatore Intercity",850,C1814="Coromandel Express",1080,C1814="Devagiri Express",970,C1814="Dibrugarh Rajdhani",1200,C1814="Duronto Express",950,C1814="Express",600,C1814="Garib Rath",880,C1814="Gatimaan Express",650,C1814="Rajdhani",950,C1814="Sanghamitra Express",1150,C1814="Sbc Guwahati Express",1100,C1814="Sealdah Duronto",900,C1814="Sealdah Rajdhani",950,C1814="Semi-Sleeper",400,C1814="Shatabdi",700,C1814="Sleeper",350,C1814="Super Luxury",500,C1814="Swarna Jayanti Rajdhani",960,C1814="Tamil Nadu Exp",1050,C1814="Vande Bharat",700,C1814="Vikramshila Express",980,C1814="Volvo AC",450,TRUE,"Unknown")</f>
        <v>Unknown</v>
      </c>
      <c r="I1814" t="s">
        <v>25</v>
      </c>
      <c r="J1814" t="s">
        <v>39</v>
      </c>
      <c r="M1814">
        <v>13</v>
      </c>
      <c r="N1814" t="s">
        <v>1064</v>
      </c>
    </row>
    <row r="1815" spans="1:14">
      <c r="A1815">
        <v>12925</v>
      </c>
      <c r="B1815" t="s">
        <v>1321</v>
      </c>
      <c r="C1815" t="s">
        <v>1308</v>
      </c>
      <c r="D1815" s="2" t="str" cm="1">
        <f t="array" ref="D1815">_xlfn.IFS(C1815="Golden Temple Mail","Amritsar",C1815="Guruvayur Express","Guruvayur",C1815="Guwahati Sbc Express","Guwahati",C1815="Howrah Duronto","Howrah",C1815="Howrah Mail","Howrah",C1815="Howrah Rajdhani","Howrah",C1815="Kamrup Express","Dibrugarh",C1815="Kerala Express","Thiruvananthapuram",C1815="Kolkata Rajdhani","Kolkata",C1815="Kovai Express","Coimbatore",C1815="Mumbai Chennai Mail","Mumbai",C1815="Mumbai Rajdhani","Mumbai",C1815="Mumbai Vande Bharat","Mumbai",C1815="Nagercoil Express","Nagercoil",C1815="August Kranti Rajdhani","Mumbai",C1815="Chennai Express","Chennai",C1815="Chennai Intercity","Chennai",C1815="Chennai Vande Bharat","Chennai",C1815="Cheran Express","Coimbatore",C1815="Coimbatore Express","Coimbatore",C1815="Coimbatore Intercity","Coimbatore",C1815="Coromandel Express","Kolkata",C1815="Devagiri Express","Secunderabad",C1815="Dibrugarh Rajdhani","Dibrugarh",C1815="Duronto Express","Multiple",C1815="Express","Generic",C1815="Garib Rath","Varies",C1815="Gatimaan Express","Delhi",C1815="Rajdhani","Multiple",C1815="Sanghamitra Express","Patna",C1815="Sbc Guwahati Express","Guwahati",C1815="Sealdah Duronto","Sealdah",C1815="Sealdah Rajdhani","Sealdah",C1815="Semi-Sleeper","Bus Type",C1815="Shatabdi","Multiple",C1815="Sleeper","Bus Type",C1815="Super Luxury","Bus Type",C1815="Swarna Jayanti Rajdhani","Ahmedabad",C1815="Tamil Nadu Exp","Chennai",C1815="Vande Bharat","Multiple",C1815="Vikramshila Express","Bhagalpur",C1815="Volvo AC","Bus Type",TRUE,"Unknown")</f>
        <v>Unknown</v>
      </c>
      <c r="E1815" s="1">
        <v>45557</v>
      </c>
      <c r="F1815">
        <v>67.83</v>
      </c>
      <c r="G1815" s="2" t="str" cm="1">
        <f t="array" ref="G1815">_xlfn.IFS(C1815="Golden Temple Mail",1800,C1815="Guruvayur Express",1450,C1815="Guwahati Sbc Express",1650,C1815="Howrah Duronto",1200,C1815="Howrah Mail",2000,C1815="Howrah Rajdhani",1450,C1815="Kamrup Express",1700,C1815="Kerala Express",1600,C1815="Kolkata Rajdhani",1450,C1815="Kovai Express",500,C1815="Mumbai Chennai Mail",1250,C1815="Mumbai Rajdhani",1450,C1815="Mumbai Vande Bharat",700,C1815="Nagercoil Express",1350,C1815="August Kranti Rajdhani",1300,C1815="Chennai Express",1050,C1815="Chennai Intercity",350,C1815="Chennai Vande Bharat",350,C1815="Cheran Express",500,C1815="Coimbatore Express",520,C1815="Coimbatore Intercity",350,C1815="Coromandel Express",1650,C1815="Devagiri Express",1200,C1815="Dibrugarh Rajdhani",2000,C1815="Duronto Express",1450,C1815="Express",600,C1815="Garib Rath",1200,C1815="Gatimaan Express",200,C1815="Rajdhani","1450",C1815="Sanghamitra Express",1900,C1815="Sbc Guwahati Express",1650,C1815="Sealdah Duronto",1200,C1815="Sealdah Rajdhani",1450,C1815="Semi-Sleeper",400,C1815="Shatabdi",500,C1815="Sleeper",350,C1815="Super Luxury",500,C1815="Swarna Jayanti Rajdhani",1600,C1815="Tamil Nadu Exp",1050,C1815="Vande Bharat",700,C1815="Vikramshila Express",1250,C1815="Volvo AC",450,TRUE,"Unknown")</f>
        <v>Unknown</v>
      </c>
      <c r="H1815" s="2" t="str" cm="1">
        <f t="array" ref="H1815">_xlfn.IFS(C1815="Golden Temple Mail",1200,C1815="Guruvayur Express",950,C1815="Guwahati Sbc Express",1100,C1815="Howrah Duronto",800,C1815="Howrah Mail",1400,C1815="Howrah Rajdhani",900,C1815="Kamrup Express",1150,C1815="Kerala Express",1000,C1815="Kolkata Rajdhani",900,C1815="Kovai Express",750,C1815="Mumbai Chennai Mail",1300,C1815="Mumbai Rajdhani",950,C1815="Mumbai Vande Bharat",700,C1815="Nagercoil Express",980,C1815="Chennai Express",1050,C1815="Chennai Intercity",850,C1815="Chennai Vande Bharat",700,C1815="Cheran Express",880,C1815="Coimbatore Express",920,C1815="Coimbatore Intercity",850,C1815="Coromandel Express",1080,C1815="Devagiri Express",970,C1815="Dibrugarh Rajdhani",1200,C1815="Duronto Express",950,C1815="Express",600,C1815="Garib Rath",880,C1815="Gatimaan Express",650,C1815="Rajdhani",950,C1815="Sanghamitra Express",1150,C1815="Sbc Guwahati Express",1100,C1815="Sealdah Duronto",900,C1815="Sealdah Rajdhani",950,C1815="Semi-Sleeper",400,C1815="Shatabdi",700,C1815="Sleeper",350,C1815="Super Luxury",500,C1815="Swarna Jayanti Rajdhani",960,C1815="Tamil Nadu Exp",1050,C1815="Vande Bharat",700,C1815="Vikramshila Express",980,C1815="Volvo AC",450,TRUE,"Unknown")</f>
        <v>Unknown</v>
      </c>
      <c r="I1815" t="s">
        <v>38</v>
      </c>
      <c r="J1815" t="s">
        <v>56</v>
      </c>
      <c r="M1815">
        <v>15</v>
      </c>
      <c r="N1815" t="s">
        <v>1064</v>
      </c>
    </row>
    <row r="1816" spans="1:14">
      <c r="A1816">
        <v>12925</v>
      </c>
      <c r="B1816" t="s">
        <v>1322</v>
      </c>
      <c r="C1816" t="s">
        <v>1308</v>
      </c>
      <c r="D1816" s="2" t="str" cm="1">
        <f t="array" ref="D1816">_xlfn.IFS(C1816="Golden Temple Mail","Amritsar",C1816="Guruvayur Express","Guruvayur",C1816="Guwahati Sbc Express","Guwahati",C1816="Howrah Duronto","Howrah",C1816="Howrah Mail","Howrah",C1816="Howrah Rajdhani","Howrah",C1816="Kamrup Express","Dibrugarh",C1816="Kerala Express","Thiruvananthapuram",C1816="Kolkata Rajdhani","Kolkata",C1816="Kovai Express","Coimbatore",C1816="Mumbai Chennai Mail","Mumbai",C1816="Mumbai Rajdhani","Mumbai",C1816="Mumbai Vande Bharat","Mumbai",C1816="Nagercoil Express","Nagercoil",C1816="August Kranti Rajdhani","Mumbai",C1816="Chennai Express","Chennai",C1816="Chennai Intercity","Chennai",C1816="Chennai Vande Bharat","Chennai",C1816="Cheran Express","Coimbatore",C1816="Coimbatore Express","Coimbatore",C1816="Coimbatore Intercity","Coimbatore",C1816="Coromandel Express","Kolkata",C1816="Devagiri Express","Secunderabad",C1816="Dibrugarh Rajdhani","Dibrugarh",C1816="Duronto Express","Multiple",C1816="Express","Generic",C1816="Garib Rath","Varies",C1816="Gatimaan Express","Delhi",C1816="Rajdhani","Multiple",C1816="Sanghamitra Express","Patna",C1816="Sbc Guwahati Express","Guwahati",C1816="Sealdah Duronto","Sealdah",C1816="Sealdah Rajdhani","Sealdah",C1816="Semi-Sleeper","Bus Type",C1816="Shatabdi","Multiple",C1816="Sleeper","Bus Type",C1816="Super Luxury","Bus Type",C1816="Swarna Jayanti Rajdhani","Ahmedabad",C1816="Tamil Nadu Exp","Chennai",C1816="Vande Bharat","Multiple",C1816="Vikramshila Express","Bhagalpur",C1816="Volvo AC","Bus Type",TRUE,"Unknown")</f>
        <v>Unknown</v>
      </c>
      <c r="E1816" s="1">
        <v>45562</v>
      </c>
      <c r="F1816">
        <v>32.49</v>
      </c>
      <c r="G1816" s="2" t="str" cm="1">
        <f t="array" ref="G1816">_xlfn.IFS(C1816="Golden Temple Mail",1800,C1816="Guruvayur Express",1450,C1816="Guwahati Sbc Express",1650,C1816="Howrah Duronto",1200,C1816="Howrah Mail",2000,C1816="Howrah Rajdhani",1450,C1816="Kamrup Express",1700,C1816="Kerala Express",1600,C1816="Kolkata Rajdhani",1450,C1816="Kovai Express",500,C1816="Mumbai Chennai Mail",1250,C1816="Mumbai Rajdhani",1450,C1816="Mumbai Vande Bharat",700,C1816="Nagercoil Express",1350,C1816="August Kranti Rajdhani",1300,C1816="Chennai Express",1050,C1816="Chennai Intercity",350,C1816="Chennai Vande Bharat",350,C1816="Cheran Express",500,C1816="Coimbatore Express",520,C1816="Coimbatore Intercity",350,C1816="Coromandel Express",1650,C1816="Devagiri Express",1200,C1816="Dibrugarh Rajdhani",2000,C1816="Duronto Express",1450,C1816="Express",600,C1816="Garib Rath",1200,C1816="Gatimaan Express",200,C1816="Rajdhani",1450,C1816="Sanghamitra Express",1900,C1816="Sbc Guwahati Express",1650,C1816="Sealdah Duronto",1200,C1816="Sealdah Rajdhani",1450,C1816="Semi-Sleeper",400,C1816="Shatabdi",500,C1816="Sleeper",350,C1816="Super Luxury",500,C1816="Swarna Jayanti Rajdhani",1600,C1816="Tamil Nadu Exp",1050,C1816="Vande Bharat",700,C1816="Vikramshila Express",1250,C1816="Volvo AC",450,TRUE,"Unknown")</f>
        <v>Unknown</v>
      </c>
      <c r="H1816" s="2" t="str" cm="1">
        <f t="array" ref="H1816">_xlfn.IFS(C1816="Golden Temple Mail",1200,C1816="Guruvayur Express",950,C1816="Guwahati Sbc Express",1100,C1816="Howrah Duronto",800,C1816="Howrah Mail",1400,C1816="Howrah Rajdhani",900,C1816="Kamrup Express",1150,C1816="Kerala Express",1000,C1816="Kolkata Rajdhani",900,C1816="Kovai Express",750,C1816="Mumbai Chennai Mail",1300,C1816="Mumbai Rajdhani",950,C1816="Mumbai Vande Bharat",700,C1816="Nagercoil Express",980,C1816="August Kranti Rajdhani",1200,C1816="Chennai Express",1050,C1816="Chennai Intercity",850,C1816="Chennai Vande Bharat",700,C1816="Cheran Express",880,C1816="Coimbatore Express",920,C1816="Coimbatore Intercity",850,C1816="Coromandel Express",1080,C1816="Devagiri Express",970,C1816="Dibrugarh Rajdhani",1200,C1816="Duronto Express",950,C1816="Express",600,C1816="Garib Rath",880,C1816="Gatimaan Express",650,C1816="Rajdhani",950,C1816="Sanghamitra Express",1150,C1816="Sbc Guwahati Express",1100,C1816="Sealdah Duronto",900,C1816="Sealdah Rajdhani",950,C1816="Semi-Sleeper",400,C1816="Shatabdi",700,C1816="Sleeper",350,C1816="Super Luxury",500,C1816="Swarna Jayanti Rajdhani",960,C1816="Tamil Nadu Exp",1050,C1816="Vande Bharat",700,C1816="Vikramshila Express",980,C1816="Volvo AC",450,TRUE,"Unknown")</f>
        <v>Unknown</v>
      </c>
      <c r="I1816" t="s">
        <v>38</v>
      </c>
      <c r="J1816" t="s">
        <v>39</v>
      </c>
      <c r="M1816">
        <v>22</v>
      </c>
      <c r="N1816" t="s">
        <v>1064</v>
      </c>
    </row>
    <row r="1817" spans="1:14">
      <c r="A1817">
        <v>12925</v>
      </c>
      <c r="B1817" t="s">
        <v>1236</v>
      </c>
      <c r="C1817" t="s">
        <v>1308</v>
      </c>
      <c r="D1817" s="2" t="str" cm="1">
        <f t="array" ref="D1817">_xlfn.IFS(C1817="Golden Temple Mail","Amritsar",C1817="Guruvayur Express","Guruvayur",C1817="Guwahati Sbc Express","Guwahati",C1817="Howrah Duronto","Howrah",C1817="Howrah Mail","Howrah",C1817="Howrah Rajdhani","Howrah",C1817="Kamrup Express","Dibrugarh",C1817="Kerala Express","Thiruvananthapuram",C1817="Kolkata Rajdhani","Kolkata",C1817="Kovai Express","Coimbatore",C1817="Mumbai Chennai Mail","Mumbai",C1817="Mumbai Rajdhani","Mumbai",C1817="Mumbai Vande Bharat","Mumbai",C1817="Nagercoil Express","Nagercoil",C1817="August Kranti Rajdhani","Mumbai",C1817="Chennai Express","Chennai",C1817="Chennai Intercity","Chennai",C1817="Chennai Vande Bharat","Chennai",C1817="Cheran Express","Coimbatore",C1817="Coimbatore Express","Coimbatore",C1817="Coimbatore Intercity","Coimbatore",C1817="Coromandel Express","Kolkata",C1817="Devagiri Express","Secunderabad",C1817="Dibrugarh Rajdhani","Dibrugarh",C1817="Duronto Express","Multiple",C1817="Express","Generic",C1817="Garib Rath","Varies",C1817="Gatimaan Express","Delhi",C1817="Rajdhani","Multiple",C1817="Sanghamitra Express","Patna",C1817="Sbc Guwahati Express","Guwahati",C1817="Sealdah Duronto","Sealdah",C1817="Sealdah Rajdhani","Sealdah",C1817="Semi-Sleeper","Bus Type",C1817="Shatabdi","Multiple",C1817="Sleeper","Bus Type",C1817="Super Luxury","Bus Type",C1817="Swarna Jayanti Rajdhani","Ahmedabad",C1817="Tamil Nadu Exp","Chennai",C1817="Vande Bharat","Multiple",C1817="Vikramshila Express","Bhagalpur",C1817="Volvo AC","Bus Type",TRUE,"Unknown")</f>
        <v>Unknown</v>
      </c>
      <c r="E1817" s="1">
        <v>45373</v>
      </c>
      <c r="F1817">
        <v>84.92</v>
      </c>
      <c r="G1817" s="2" t="str" cm="1">
        <f t="array" ref="G1817">_xlfn.IFS(C1817="Golden Temple Mail",1800,C1817="Guruvayur Express",1450,C1817="Guwahati Sbc Express",1650,C1817="Howrah Duronto",1200,C1817="Howrah Mail",2000,C1817="Howrah Rajdhani",1450,C1817="Kamrup Express",1700,C1817="Kerala Express",1600,C1817="Kolkata Rajdhani",1450,C1817="Kovai Express",500,C1817="Mumbai Chennai Mail",1250,C1817="Mumbai Rajdhani",1450,C1817="Mumbai Vande Bharat",700,C1817="Nagercoil Express",1350,C1817="August Kranti Rajdhani",1300,C1817="Chennai Express",1050,C1817="Chennai Intercity",350,C1817="Chennai Vande Bharat",350,C1817="Cheran Express",500,C1817="Coimbatore Express",520,C1817="Coimbatore Intercity",350,C1817="Coromandel Express",1650,C1817="Devagiri Express",1200,C1817="Dibrugarh Rajdhani",2000,C1817="Duronto Express",1450,C1817="Express",600,C1817="Garib Rath",1200,C1817="Gatimaan Express",200,C1817="Rajdhani","1450",C1817="Sanghamitra Express",1900,C1817="Sbc Guwahati Express",1650,C1817="Sealdah Duronto",1200,C1817="Sealdah Rajdhani",1450,C1817="Semi-Sleeper",400,C1817="Shatabdi",500,C1817="Sleeper",350,C1817="Super Luxury",500,C1817="Swarna Jayanti Rajdhani",1600,C1817="Tamil Nadu Exp",1050,C1817="Vande Bharat",700,C1817="Vikramshila Express",1250,C1817="Volvo AC",450,TRUE,"Unknown")</f>
        <v>Unknown</v>
      </c>
      <c r="H1817" s="2" t="str" cm="1">
        <f t="array" ref="H1817">_xlfn.IFS(C1817="Golden Temple Mail",1200,C1817="Guruvayur Express",950,C1817="Guwahati Sbc Express",1100,C1817="Howrah Duronto",800,C1817="Howrah Mail",1400,C1817="Howrah Rajdhani",900,C1817="Kamrup Express",1150,C1817="Kerala Express",1000,C1817="Kolkata Rajdhani",900,C1817="Kovai Express",750,C1817="Mumbai Chennai Mail",1300,C1817="Mumbai Rajdhani",950,C1817="Mumbai Vande Bharat",700,C1817="Nagercoil Express",980,C1817="Chennai Express",1050,C1817="Chennai Intercity",850,C1817="Chennai Vande Bharat",700,C1817="Cheran Express",880,C1817="Coimbatore Express",920,C1817="Coimbatore Intercity",850,C1817="Coromandel Express",1080,C1817="Devagiri Express",970,C1817="Dibrugarh Rajdhani",1200,C1817="Duronto Express",950,C1817="Express",600,C1817="Garib Rath",880,C1817="Gatimaan Express",650,C1817="Rajdhani",950,C1817="Sanghamitra Express",1150,C1817="Sbc Guwahati Express",1100,C1817="Sealdah Duronto",900,C1817="Sealdah Rajdhani",950,C1817="Semi-Sleeper",400,C1817="Shatabdi",700,C1817="Sleeper",350,C1817="Super Luxury",500,C1817="Swarna Jayanti Rajdhani",960,C1817="Tamil Nadu Exp",1050,C1817="Vande Bharat",700,C1817="Vikramshila Express",980,C1817="Volvo AC",450,TRUE,"Unknown")</f>
        <v>Unknown</v>
      </c>
      <c r="I1817" t="s">
        <v>59</v>
      </c>
      <c r="J1817" t="s">
        <v>39</v>
      </c>
      <c r="M1817">
        <v>14</v>
      </c>
      <c r="N1817" t="s">
        <v>1064</v>
      </c>
    </row>
    <row r="1818" spans="1:14">
      <c r="A1818">
        <v>12925</v>
      </c>
      <c r="B1818" t="s">
        <v>1323</v>
      </c>
      <c r="C1818" t="s">
        <v>1308</v>
      </c>
      <c r="D1818" s="2" t="str" cm="1">
        <f t="array" ref="D1818">_xlfn.IFS(C1818="Golden Temple Mail","Amritsar",C1818="Guruvayur Express","Guruvayur",C1818="Guwahati Sbc Express","Guwahati",C1818="Howrah Duronto","Howrah",C1818="Howrah Mail","Howrah",C1818="Howrah Rajdhani","Howrah",C1818="Kamrup Express","Dibrugarh",C1818="Kerala Express","Thiruvananthapuram",C1818="Kolkata Rajdhani","Kolkata",C1818="Kovai Express","Coimbatore",C1818="Mumbai Chennai Mail","Mumbai",C1818="Mumbai Rajdhani","Mumbai",C1818="Mumbai Vande Bharat","Mumbai",C1818="Nagercoil Express","Nagercoil",C1818="August Kranti Rajdhani","Mumbai",C1818="Chennai Express","Chennai",C1818="Chennai Intercity","Chennai",C1818="Chennai Vande Bharat","Chennai",C1818="Cheran Express","Coimbatore",C1818="Coimbatore Express","Coimbatore",C1818="Coimbatore Intercity","Coimbatore",C1818="Coromandel Express","Kolkata",C1818="Devagiri Express","Secunderabad",C1818="Dibrugarh Rajdhani","Dibrugarh",C1818="Duronto Express","Multiple",C1818="Express","Generic",C1818="Garib Rath","Varies",C1818="Gatimaan Express","Delhi",C1818="Rajdhani","Multiple",C1818="Sanghamitra Express","Patna",C1818="Sbc Guwahati Express","Guwahati",C1818="Sealdah Duronto","Sealdah",C1818="Sealdah Rajdhani","Sealdah",C1818="Semi-Sleeper","Bus Type",C1818="Shatabdi","Multiple",C1818="Sleeper","Bus Type",C1818="Super Luxury","Bus Type",C1818="Swarna Jayanti Rajdhani","Ahmedabad",C1818="Tamil Nadu Exp","Chennai",C1818="Vande Bharat","Multiple",C1818="Vikramshila Express","Bhagalpur",C1818="Volvo AC","Bus Type",TRUE,"Unknown")</f>
        <v>Unknown</v>
      </c>
      <c r="E1818" s="1">
        <v>45548</v>
      </c>
      <c r="F1818">
        <v>30.34</v>
      </c>
      <c r="G1818" s="2" t="str" cm="1">
        <f t="array" ref="G1818">_xlfn.IFS(C1818="Golden Temple Mail",1800,C1818="Guruvayur Express",1450,C1818="Guwahati Sbc Express",1650,C1818="Howrah Duronto",1200,C1818="Howrah Mail",2000,C1818="Howrah Rajdhani",1450,C1818="Kamrup Express",1700,C1818="Kerala Express",1600,C1818="Kolkata Rajdhani",1450,C1818="Kovai Express",500,C1818="Mumbai Chennai Mail",1250,C1818="Mumbai Rajdhani",1450,C1818="Mumbai Vande Bharat",700,C1818="Nagercoil Express",1350,C1818="August Kranti Rajdhani",1300,C1818="Chennai Express",1050,C1818="Chennai Intercity",350,C1818="Chennai Vande Bharat",350,C1818="Cheran Express",500,C1818="Coimbatore Express",520,C1818="Coimbatore Intercity",350,C1818="Coromandel Express",1650,C1818="Devagiri Express",1200,C1818="Dibrugarh Rajdhani",2000,C1818="Duronto Express",1450,C1818="Express",600,C1818="Garib Rath",1200,C1818="Gatimaan Express",200,C1818="Rajdhani",1450,C1818="Sanghamitra Express",1900,C1818="Sbc Guwahati Express",1650,C1818="Sealdah Duronto",1200,C1818="Sealdah Rajdhani",1450,C1818="Semi-Sleeper",400,C1818="Shatabdi",500,C1818="Sleeper",350,C1818="Super Luxury",500,C1818="Swarna Jayanti Rajdhani",1600,C1818="Tamil Nadu Exp",1050,C1818="Vande Bharat",700,C1818="Vikramshila Express",1250,C1818="Volvo AC",450,TRUE,"Unknown")</f>
        <v>Unknown</v>
      </c>
      <c r="H1818" s="2" t="str" cm="1">
        <f t="array" ref="H1818">_xlfn.IFS(C1818="Golden Temple Mail",1200,C1818="Guruvayur Express",950,C1818="Guwahati Sbc Express",1100,C1818="Howrah Duronto",800,C1818="Howrah Mail",1400,C1818="Howrah Rajdhani",900,C1818="Kamrup Express",1150,C1818="Kerala Express",1000,C1818="Kolkata Rajdhani",900,C1818="Kovai Express",750,C1818="Mumbai Chennai Mail",1300,C1818="Mumbai Rajdhani",950,C1818="Mumbai Vande Bharat",700,C1818="Nagercoil Express",980,C1818="August Kranti Rajdhani",1200,C1818="Chennai Express",1050,C1818="Chennai Intercity",850,C1818="Chennai Vande Bharat",700,C1818="Cheran Express",880,C1818="Coimbatore Express",920,C1818="Coimbatore Intercity",850,C1818="Coromandel Express",1080,C1818="Devagiri Express",970,C1818="Dibrugarh Rajdhani",1200,C1818="Duronto Express",950,C1818="Express",600,C1818="Garib Rath",880,C1818="Gatimaan Express",650,C1818="Rajdhani",950,C1818="Sanghamitra Express",1150,C1818="Sbc Guwahati Express",1100,C1818="Sealdah Duronto",900,C1818="Sealdah Rajdhani",950,C1818="Semi-Sleeper",400,C1818="Shatabdi",700,C1818="Sleeper",350,C1818="Super Luxury",500,C1818="Swarna Jayanti Rajdhani",960,C1818="Tamil Nadu Exp",1050,C1818="Vande Bharat",700,C1818="Vikramshila Express",980,C1818="Volvo AC",450,TRUE,"Unknown")</f>
        <v>Unknown</v>
      </c>
      <c r="I1818" t="s">
        <v>38</v>
      </c>
      <c r="J1818" t="s">
        <v>39</v>
      </c>
      <c r="M1818">
        <v>19</v>
      </c>
      <c r="N1818" t="s">
        <v>1064</v>
      </c>
    </row>
    <row r="1819" spans="1:14">
      <c r="A1819">
        <v>12925</v>
      </c>
      <c r="B1819" t="s">
        <v>1324</v>
      </c>
      <c r="C1819" t="s">
        <v>1308</v>
      </c>
      <c r="D1819" s="2" t="str" cm="1">
        <f t="array" ref="D1819">_xlfn.IFS(C1819="Golden Temple Mail","Amritsar",C1819="Guruvayur Express","Guruvayur",C1819="Guwahati Sbc Express","Guwahati",C1819="Howrah Duronto","Howrah",C1819="Howrah Mail","Howrah",C1819="Howrah Rajdhani","Howrah",C1819="Kamrup Express","Dibrugarh",C1819="Kerala Express","Thiruvananthapuram",C1819="Kolkata Rajdhani","Kolkata",C1819="Kovai Express","Coimbatore",C1819="Mumbai Chennai Mail","Mumbai",C1819="Mumbai Rajdhani","Mumbai",C1819="Mumbai Vande Bharat","Mumbai",C1819="Nagercoil Express","Nagercoil",C1819="August Kranti Rajdhani","Mumbai",C1819="Chennai Express","Chennai",C1819="Chennai Intercity","Chennai",C1819="Chennai Vande Bharat","Chennai",C1819="Cheran Express","Coimbatore",C1819="Coimbatore Express","Coimbatore",C1819="Coimbatore Intercity","Coimbatore",C1819="Coromandel Express","Kolkata",C1819="Devagiri Express","Secunderabad",C1819="Dibrugarh Rajdhani","Dibrugarh",C1819="Duronto Express","Multiple",C1819="Express","Generic",C1819="Garib Rath","Varies",C1819="Gatimaan Express","Delhi",C1819="Rajdhani","Multiple",C1819="Sanghamitra Express","Patna",C1819="Sbc Guwahati Express","Guwahati",C1819="Sealdah Duronto","Sealdah",C1819="Sealdah Rajdhani","Sealdah",C1819="Semi-Sleeper","Bus Type",C1819="Shatabdi","Multiple",C1819="Sleeper","Bus Type",C1819="Super Luxury","Bus Type",C1819="Swarna Jayanti Rajdhani","Ahmedabad",C1819="Tamil Nadu Exp","Chennai",C1819="Vande Bharat","Multiple",C1819="Vikramshila Express","Bhagalpur",C1819="Volvo AC","Bus Type",TRUE,"Unknown")</f>
        <v>Unknown</v>
      </c>
      <c r="E1819" s="1">
        <v>45420</v>
      </c>
      <c r="F1819">
        <v>79.33</v>
      </c>
      <c r="G1819" s="2" t="str" cm="1">
        <f t="array" ref="G1819">_xlfn.IFS(C1819="Golden Temple Mail",1800,C1819="Guruvayur Express",1450,C1819="Guwahati Sbc Express",1650,C1819="Howrah Duronto",1200,C1819="Howrah Mail",2000,C1819="Howrah Rajdhani",1450,C1819="Kamrup Express",1700,C1819="Kerala Express",1600,C1819="Kolkata Rajdhani",1450,C1819="Kovai Express",500,C1819="Mumbai Chennai Mail",1250,C1819="Mumbai Rajdhani",1450,C1819="Mumbai Vande Bharat",700,C1819="Nagercoil Express",1350,C1819="August Kranti Rajdhani",1300,C1819="Chennai Express",1050,C1819="Chennai Intercity",350,C1819="Chennai Vande Bharat",350,C1819="Cheran Express",500,C1819="Coimbatore Express",520,C1819="Coimbatore Intercity",350,C1819="Coromandel Express",1650,C1819="Devagiri Express",1200,C1819="Dibrugarh Rajdhani",2000,C1819="Duronto Express",1450,C1819="Express",600,C1819="Garib Rath",1200,C1819="Gatimaan Express",200,C1819="Rajdhani","1450",C1819="Sanghamitra Express",1900,C1819="Sbc Guwahati Express",1650,C1819="Sealdah Duronto",1200,C1819="Sealdah Rajdhani",1450,C1819="Semi-Sleeper",400,C1819="Shatabdi",500,C1819="Sleeper",350,C1819="Super Luxury",500,C1819="Swarna Jayanti Rajdhani",1600,C1819="Tamil Nadu Exp",1050,C1819="Vande Bharat",700,C1819="Vikramshila Express",1250,C1819="Volvo AC",450,TRUE,"Unknown")</f>
        <v>Unknown</v>
      </c>
      <c r="H1819" s="2" t="str" cm="1">
        <f t="array" ref="H1819">_xlfn.IFS(C1819="Golden Temple Mail",1200,C1819="Guruvayur Express",950,C1819="Guwahati Sbc Express",1100,C1819="Howrah Duronto",800,C1819="Howrah Mail",1400,C1819="Howrah Rajdhani",900,C1819="Kamrup Express",1150,C1819="Kerala Express",1000,C1819="Kolkata Rajdhani",900,C1819="Kovai Express",750,C1819="Mumbai Chennai Mail",1300,C1819="Mumbai Rajdhani",950,C1819="Mumbai Vande Bharat",700,C1819="Nagercoil Express",980,C1819="Chennai Express",1050,C1819="Chennai Intercity",850,C1819="Chennai Vande Bharat",700,C1819="Cheran Express",880,C1819="Coimbatore Express",920,C1819="Coimbatore Intercity",850,C1819="Coromandel Express",1080,C1819="Devagiri Express",970,C1819="Dibrugarh Rajdhani",1200,C1819="Duronto Express",950,C1819="Express",600,C1819="Garib Rath",880,C1819="Gatimaan Express",650,C1819="Rajdhani",950,C1819="Sanghamitra Express",1150,C1819="Sbc Guwahati Express",1100,C1819="Sealdah Duronto",900,C1819="Sealdah Rajdhani",950,C1819="Semi-Sleeper",400,C1819="Shatabdi",700,C1819="Sleeper",350,C1819="Super Luxury",500,C1819="Swarna Jayanti Rajdhani",960,C1819="Tamil Nadu Exp",1050,C1819="Vande Bharat",700,C1819="Vikramshila Express",980,C1819="Volvo AC",450,TRUE,"Unknown")</f>
        <v>Unknown</v>
      </c>
      <c r="I1819" t="s">
        <v>62</v>
      </c>
      <c r="J1819" t="s">
        <v>46</v>
      </c>
      <c r="M1819">
        <v>20</v>
      </c>
      <c r="N1819" t="s">
        <v>1064</v>
      </c>
    </row>
    <row r="1820" spans="1:14">
      <c r="A1820">
        <v>12925</v>
      </c>
      <c r="B1820" t="s">
        <v>1237</v>
      </c>
      <c r="C1820" t="s">
        <v>1308</v>
      </c>
      <c r="D1820" s="2" t="str" cm="1">
        <f t="array" ref="D1820">_xlfn.IFS(C1820="Golden Temple Mail","Amritsar",C1820="Guruvayur Express","Guruvayur",C1820="Guwahati Sbc Express","Guwahati",C1820="Howrah Duronto","Howrah",C1820="Howrah Mail","Howrah",C1820="Howrah Rajdhani","Howrah",C1820="Kamrup Express","Dibrugarh",C1820="Kerala Express","Thiruvananthapuram",C1820="Kolkata Rajdhani","Kolkata",C1820="Kovai Express","Coimbatore",C1820="Mumbai Chennai Mail","Mumbai",C1820="Mumbai Rajdhani","Mumbai",C1820="Mumbai Vande Bharat","Mumbai",C1820="Nagercoil Express","Nagercoil",C1820="August Kranti Rajdhani","Mumbai",C1820="Chennai Express","Chennai",C1820="Chennai Intercity","Chennai",C1820="Chennai Vande Bharat","Chennai",C1820="Cheran Express","Coimbatore",C1820="Coimbatore Express","Coimbatore",C1820="Coimbatore Intercity","Coimbatore",C1820="Coromandel Express","Kolkata",C1820="Devagiri Express","Secunderabad",C1820="Dibrugarh Rajdhani","Dibrugarh",C1820="Duronto Express","Multiple",C1820="Express","Generic",C1820="Garib Rath","Varies",C1820="Gatimaan Express","Delhi",C1820="Rajdhani","Multiple",C1820="Sanghamitra Express","Patna",C1820="Sbc Guwahati Express","Guwahati",C1820="Sealdah Duronto","Sealdah",C1820="Sealdah Rajdhani","Sealdah",C1820="Semi-Sleeper","Bus Type",C1820="Shatabdi","Multiple",C1820="Sleeper","Bus Type",C1820="Super Luxury","Bus Type",C1820="Swarna Jayanti Rajdhani","Ahmedabad",C1820="Tamil Nadu Exp","Chennai",C1820="Vande Bharat","Multiple",C1820="Vikramshila Express","Bhagalpur",C1820="Volvo AC","Bus Type",TRUE,"Unknown")</f>
        <v>Unknown</v>
      </c>
      <c r="E1820" s="1">
        <v>45443</v>
      </c>
      <c r="F1820">
        <v>80.14</v>
      </c>
      <c r="G1820" s="2" t="str" cm="1">
        <f t="array" ref="G1820">_xlfn.IFS(C1820="Golden Temple Mail",1800,C1820="Guruvayur Express",1450,C1820="Guwahati Sbc Express",1650,C1820="Howrah Duronto",1200,C1820="Howrah Mail",2000,C1820="Howrah Rajdhani",1450,C1820="Kamrup Express",1700,C1820="Kerala Express",1600,C1820="Kolkata Rajdhani",1450,C1820="Kovai Express",500,C1820="Mumbai Chennai Mail",1250,C1820="Mumbai Rajdhani",1450,C1820="Mumbai Vande Bharat",700,C1820="Nagercoil Express",1350,C1820="August Kranti Rajdhani",1300,C1820="Chennai Express",1050,C1820="Chennai Intercity",350,C1820="Chennai Vande Bharat",350,C1820="Cheran Express",500,C1820="Coimbatore Express",520,C1820="Coimbatore Intercity",350,C1820="Coromandel Express",1650,C1820="Devagiri Express",1200,C1820="Dibrugarh Rajdhani",2000,C1820="Duronto Express",1450,C1820="Express",600,C1820="Garib Rath",1200,C1820="Gatimaan Express",200,C1820="Rajdhani",1450,C1820="Sanghamitra Express",1900,C1820="Sbc Guwahati Express",1650,C1820="Sealdah Duronto",1200,C1820="Sealdah Rajdhani",1450,C1820="Semi-Sleeper",400,C1820="Shatabdi",500,C1820="Sleeper",350,C1820="Super Luxury",500,C1820="Swarna Jayanti Rajdhani",1600,C1820="Tamil Nadu Exp",1050,C1820="Vande Bharat",700,C1820="Vikramshila Express",1250,C1820="Volvo AC",450,TRUE,"Unknown")</f>
        <v>Unknown</v>
      </c>
      <c r="H1820" s="2" t="str" cm="1">
        <f t="array" ref="H1820">_xlfn.IFS(C1820="Golden Temple Mail",1200,C1820="Guruvayur Express",950,C1820="Guwahati Sbc Express",1100,C1820="Howrah Duronto",800,C1820="Howrah Mail",1400,C1820="Howrah Rajdhani",900,C1820="Kamrup Express",1150,C1820="Kerala Express",1000,C1820="Kolkata Rajdhani",900,C1820="Kovai Express",750,C1820="Mumbai Chennai Mail",1300,C1820="Mumbai Rajdhani",950,C1820="Mumbai Vande Bharat",700,C1820="Nagercoil Express",980,C1820="August Kranti Rajdhani",1200,C1820="Chennai Express",1050,C1820="Chennai Intercity",850,C1820="Chennai Vande Bharat",700,C1820="Cheran Express",880,C1820="Coimbatore Express",920,C1820="Coimbatore Intercity",850,C1820="Coromandel Express",1080,C1820="Devagiri Express",970,C1820="Dibrugarh Rajdhani",1200,C1820="Duronto Express",950,C1820="Express",600,C1820="Garib Rath",880,C1820="Gatimaan Express",650,C1820="Rajdhani",950,C1820="Sanghamitra Express",1150,C1820="Sbc Guwahati Express",1100,C1820="Sealdah Duronto",900,C1820="Sealdah Rajdhani",950,C1820="Semi-Sleeper",400,C1820="Shatabdi",700,C1820="Sleeper",350,C1820="Super Luxury",500,C1820="Swarna Jayanti Rajdhani",960,C1820="Tamil Nadu Exp",1050,C1820="Vande Bharat",700,C1820="Vikramshila Express",980,C1820="Volvo AC",450,TRUE,"Unknown")</f>
        <v>Unknown</v>
      </c>
      <c r="I1820" t="s">
        <v>62</v>
      </c>
      <c r="J1820" t="s">
        <v>39</v>
      </c>
      <c r="M1820">
        <v>19</v>
      </c>
      <c r="N1820" t="s">
        <v>1064</v>
      </c>
    </row>
    <row r="1821" spans="1:14">
      <c r="A1821">
        <v>12925</v>
      </c>
      <c r="B1821" t="s">
        <v>1238</v>
      </c>
      <c r="C1821" t="s">
        <v>1308</v>
      </c>
      <c r="D1821" s="2" t="str" cm="1">
        <f t="array" ref="D1821">_xlfn.IFS(C1821="Golden Temple Mail","Amritsar",C1821="Guruvayur Express","Guruvayur",C1821="Guwahati Sbc Express","Guwahati",C1821="Howrah Duronto","Howrah",C1821="Howrah Mail","Howrah",C1821="Howrah Rajdhani","Howrah",C1821="Kamrup Express","Dibrugarh",C1821="Kerala Express","Thiruvananthapuram",C1821="Kolkata Rajdhani","Kolkata",C1821="Kovai Express","Coimbatore",C1821="Mumbai Chennai Mail","Mumbai",C1821="Mumbai Rajdhani","Mumbai",C1821="Mumbai Vande Bharat","Mumbai",C1821="Nagercoil Express","Nagercoil",C1821="August Kranti Rajdhani","Mumbai",C1821="Chennai Express","Chennai",C1821="Chennai Intercity","Chennai",C1821="Chennai Vande Bharat","Chennai",C1821="Cheran Express","Coimbatore",C1821="Coimbatore Express","Coimbatore",C1821="Coimbatore Intercity","Coimbatore",C1821="Coromandel Express","Kolkata",C1821="Devagiri Express","Secunderabad",C1821="Dibrugarh Rajdhani","Dibrugarh",C1821="Duronto Express","Multiple",C1821="Express","Generic",C1821="Garib Rath","Varies",C1821="Gatimaan Express","Delhi",C1821="Rajdhani","Multiple",C1821="Sanghamitra Express","Patna",C1821="Sbc Guwahati Express","Guwahati",C1821="Sealdah Duronto","Sealdah",C1821="Sealdah Rajdhani","Sealdah",C1821="Semi-Sleeper","Bus Type",C1821="Shatabdi","Multiple",C1821="Sleeper","Bus Type",C1821="Super Luxury","Bus Type",C1821="Swarna Jayanti Rajdhani","Ahmedabad",C1821="Tamil Nadu Exp","Chennai",C1821="Vande Bharat","Multiple",C1821="Vikramshila Express","Bhagalpur",C1821="Volvo AC","Bus Type",TRUE,"Unknown")</f>
        <v>Unknown</v>
      </c>
      <c r="E1821" s="1">
        <v>45345</v>
      </c>
      <c r="F1821">
        <v>80.63</v>
      </c>
      <c r="G1821" s="2" t="str" cm="1">
        <f t="array" ref="G1821">_xlfn.IFS(C1821="Golden Temple Mail",1800,C1821="Guruvayur Express",1450,C1821="Guwahati Sbc Express",1650,C1821="Howrah Duronto",1200,C1821="Howrah Mail",2000,C1821="Howrah Rajdhani",1450,C1821="Kamrup Express",1700,C1821="Kerala Express",1600,C1821="Kolkata Rajdhani",1450,C1821="Kovai Express",500,C1821="Mumbai Chennai Mail",1250,C1821="Mumbai Rajdhani",1450,C1821="Mumbai Vande Bharat",700,C1821="Nagercoil Express",1350,C1821="August Kranti Rajdhani",1300,C1821="Chennai Express",1050,C1821="Chennai Intercity",350,C1821="Chennai Vande Bharat",350,C1821="Cheran Express",500,C1821="Coimbatore Express",520,C1821="Coimbatore Intercity",350,C1821="Coromandel Express",1650,C1821="Devagiri Express",1200,C1821="Dibrugarh Rajdhani",2000,C1821="Duronto Express",1450,C1821="Express",600,C1821="Garib Rath",1200,C1821="Gatimaan Express",200,C1821="Rajdhani","1450",C1821="Sanghamitra Express",1900,C1821="Sbc Guwahati Express",1650,C1821="Sealdah Duronto",1200,C1821="Sealdah Rajdhani",1450,C1821="Semi-Sleeper",400,C1821="Shatabdi",500,C1821="Sleeper",350,C1821="Super Luxury",500,C1821="Swarna Jayanti Rajdhani",1600,C1821="Tamil Nadu Exp",1050,C1821="Vande Bharat",700,C1821="Vikramshila Express",1250,C1821="Volvo AC",450,TRUE,"Unknown")</f>
        <v>Unknown</v>
      </c>
      <c r="H1821" s="2" t="str" cm="1">
        <f t="array" ref="H1821">_xlfn.IFS(C1821="Golden Temple Mail",1200,C1821="Guruvayur Express",950,C1821="Guwahati Sbc Express",1100,C1821="Howrah Duronto",800,C1821="Howrah Mail",1400,C1821="Howrah Rajdhani",900,C1821="Kamrup Express",1150,C1821="Kerala Express",1000,C1821="Kolkata Rajdhani",900,C1821="Kovai Express",750,C1821="Mumbai Chennai Mail",1300,C1821="Mumbai Rajdhani",950,C1821="Mumbai Vande Bharat",700,C1821="Nagercoil Express",980,C1821="Chennai Express",1050,C1821="Chennai Intercity",850,C1821="Chennai Vande Bharat",700,C1821="Cheran Express",880,C1821="Coimbatore Express",920,C1821="Coimbatore Intercity",850,C1821="Coromandel Express",1080,C1821="Devagiri Express",970,C1821="Dibrugarh Rajdhani",1200,C1821="Duronto Express",950,C1821="Express",600,C1821="Garib Rath",880,C1821="Gatimaan Express",650,C1821="Rajdhani",950,C1821="Sanghamitra Express",1150,C1821="Sbc Guwahati Express",1100,C1821="Sealdah Duronto",900,C1821="Sealdah Rajdhani",950,C1821="Semi-Sleeper",400,C1821="Shatabdi",700,C1821="Sleeper",350,C1821="Super Luxury",500,C1821="Swarna Jayanti Rajdhani",960,C1821="Tamil Nadu Exp",1050,C1821="Vande Bharat",700,C1821="Vikramshila Express",980,C1821="Volvo AC",450,TRUE,"Unknown")</f>
        <v>Unknown</v>
      </c>
      <c r="I1821" t="s">
        <v>48</v>
      </c>
      <c r="J1821" t="s">
        <v>39</v>
      </c>
      <c r="M1821">
        <v>19</v>
      </c>
      <c r="N1821" t="s">
        <v>1064</v>
      </c>
    </row>
    <row r="1822" spans="1:14">
      <c r="A1822">
        <v>12925</v>
      </c>
      <c r="B1822" t="s">
        <v>1239</v>
      </c>
      <c r="C1822" t="s">
        <v>1308</v>
      </c>
      <c r="D1822" s="2" t="str" cm="1">
        <f t="array" ref="D1822">_xlfn.IFS(C1822="Golden Temple Mail","Amritsar",C1822="Guruvayur Express","Guruvayur",C1822="Guwahati Sbc Express","Guwahati",C1822="Howrah Duronto","Howrah",C1822="Howrah Mail","Howrah",C1822="Howrah Rajdhani","Howrah",C1822="Kamrup Express","Dibrugarh",C1822="Kerala Express","Thiruvananthapuram",C1822="Kolkata Rajdhani","Kolkata",C1822="Kovai Express","Coimbatore",C1822="Mumbai Chennai Mail","Mumbai",C1822="Mumbai Rajdhani","Mumbai",C1822="Mumbai Vande Bharat","Mumbai",C1822="Nagercoil Express","Nagercoil",C1822="August Kranti Rajdhani","Mumbai",C1822="Chennai Express","Chennai",C1822="Chennai Intercity","Chennai",C1822="Chennai Vande Bharat","Chennai",C1822="Cheran Express","Coimbatore",C1822="Coimbatore Express","Coimbatore",C1822="Coimbatore Intercity","Coimbatore",C1822="Coromandel Express","Kolkata",C1822="Devagiri Express","Secunderabad",C1822="Dibrugarh Rajdhani","Dibrugarh",C1822="Duronto Express","Multiple",C1822="Express","Generic",C1822="Garib Rath","Varies",C1822="Gatimaan Express","Delhi",C1822="Rajdhani","Multiple",C1822="Sanghamitra Express","Patna",C1822="Sbc Guwahati Express","Guwahati",C1822="Sealdah Duronto","Sealdah",C1822="Sealdah Rajdhani","Sealdah",C1822="Semi-Sleeper","Bus Type",C1822="Shatabdi","Multiple",C1822="Sleeper","Bus Type",C1822="Super Luxury","Bus Type",C1822="Swarna Jayanti Rajdhani","Ahmedabad",C1822="Tamil Nadu Exp","Chennai",C1822="Vande Bharat","Multiple",C1822="Vikramshila Express","Bhagalpur",C1822="Volvo AC","Bus Type",TRUE,"Unknown")</f>
        <v>Unknown</v>
      </c>
      <c r="E1822" s="1">
        <v>45333</v>
      </c>
      <c r="F1822">
        <v>84.68</v>
      </c>
      <c r="G1822" s="2" t="str" cm="1">
        <f t="array" ref="G1822">_xlfn.IFS(C1822="Golden Temple Mail",1800,C1822="Guruvayur Express",1450,C1822="Guwahati Sbc Express",1650,C1822="Howrah Duronto",1200,C1822="Howrah Mail",2000,C1822="Howrah Rajdhani",1450,C1822="Kamrup Express",1700,C1822="Kerala Express",1600,C1822="Kolkata Rajdhani",1450,C1822="Kovai Express",500,C1822="Mumbai Chennai Mail",1250,C1822="Mumbai Rajdhani",1450,C1822="Mumbai Vande Bharat",700,C1822="Nagercoil Express",1350,C1822="August Kranti Rajdhani",1300,C1822="Chennai Express",1050,C1822="Chennai Intercity",350,C1822="Chennai Vande Bharat",350,C1822="Cheran Express",500,C1822="Coimbatore Express",520,C1822="Coimbatore Intercity",350,C1822="Coromandel Express",1650,C1822="Devagiri Express",1200,C1822="Dibrugarh Rajdhani",2000,C1822="Duronto Express",1450,C1822="Express",600,C1822="Garib Rath",1200,C1822="Gatimaan Express",200,C1822="Rajdhani",1450,C1822="Sanghamitra Express",1900,C1822="Sbc Guwahati Express",1650,C1822="Sealdah Duronto",1200,C1822="Sealdah Rajdhani",1450,C1822="Semi-Sleeper",400,C1822="Shatabdi",500,C1822="Sleeper",350,C1822="Super Luxury",500,C1822="Swarna Jayanti Rajdhani",1600,C1822="Tamil Nadu Exp",1050,C1822="Vande Bharat",700,C1822="Vikramshila Express",1250,C1822="Volvo AC",450,TRUE,"Unknown")</f>
        <v>Unknown</v>
      </c>
      <c r="H1822" s="2" t="str" cm="1">
        <f t="array" ref="H1822">_xlfn.IFS(C1822="Golden Temple Mail",1200,C1822="Guruvayur Express",950,C1822="Guwahati Sbc Express",1100,C1822="Howrah Duronto",800,C1822="Howrah Mail",1400,C1822="Howrah Rajdhani",900,C1822="Kamrup Express",1150,C1822="Kerala Express",1000,C1822="Kolkata Rajdhani",900,C1822="Kovai Express",750,C1822="Mumbai Chennai Mail",1300,C1822="Mumbai Rajdhani",950,C1822="Mumbai Vande Bharat",700,C1822="Nagercoil Express",980,C1822="August Kranti Rajdhani",1200,C1822="Chennai Express",1050,C1822="Chennai Intercity",850,C1822="Chennai Vande Bharat",700,C1822="Cheran Express",880,C1822="Coimbatore Express",920,C1822="Coimbatore Intercity",850,C1822="Coromandel Express",1080,C1822="Devagiri Express",970,C1822="Dibrugarh Rajdhani",1200,C1822="Duronto Express",950,C1822="Express",600,C1822="Garib Rath",880,C1822="Gatimaan Express",650,C1822="Rajdhani",950,C1822="Sanghamitra Express",1150,C1822="Sbc Guwahati Express",1100,C1822="Sealdah Duronto",900,C1822="Sealdah Rajdhani",950,C1822="Semi-Sleeper",400,C1822="Shatabdi",700,C1822="Sleeper",350,C1822="Super Luxury",500,C1822="Swarna Jayanti Rajdhani",960,C1822="Tamil Nadu Exp",1050,C1822="Vande Bharat",700,C1822="Vikramshila Express",980,C1822="Volvo AC",450,TRUE,"Unknown")</f>
        <v>Unknown</v>
      </c>
      <c r="I1822" t="s">
        <v>48</v>
      </c>
      <c r="J1822" t="s">
        <v>56</v>
      </c>
      <c r="M1822">
        <v>16</v>
      </c>
      <c r="N1822" t="s">
        <v>1064</v>
      </c>
    </row>
    <row r="1823" spans="1:14">
      <c r="A1823">
        <v>12926</v>
      </c>
      <c r="B1823" t="s">
        <v>1239</v>
      </c>
      <c r="C1823" t="s">
        <v>1308</v>
      </c>
      <c r="D1823" s="2" t="str" cm="1">
        <f t="array" ref="D1823">_xlfn.IFS(C1823="Golden Temple Mail","Amritsar",C1823="Guruvayur Express","Guruvayur",C1823="Guwahati Sbc Express","Guwahati",C1823="Howrah Duronto","Howrah",C1823="Howrah Mail","Howrah",C1823="Howrah Rajdhani","Howrah",C1823="Kamrup Express","Dibrugarh",C1823="Kerala Express","Thiruvananthapuram",C1823="Kolkata Rajdhani","Kolkata",C1823="Kovai Express","Coimbatore",C1823="Mumbai Chennai Mail","Mumbai",C1823="Mumbai Rajdhani","Mumbai",C1823="Mumbai Vande Bharat","Mumbai",C1823="Nagercoil Express","Nagercoil",C1823="August Kranti Rajdhani","Mumbai",C1823="Chennai Express","Chennai",C1823="Chennai Intercity","Chennai",C1823="Chennai Vande Bharat","Chennai",C1823="Cheran Express","Coimbatore",C1823="Coimbatore Express","Coimbatore",C1823="Coimbatore Intercity","Coimbatore",C1823="Coromandel Express","Kolkata",C1823="Devagiri Express","Secunderabad",C1823="Dibrugarh Rajdhani","Dibrugarh",C1823="Duronto Express","Multiple",C1823="Express","Generic",C1823="Garib Rath","Varies",C1823="Gatimaan Express","Delhi",C1823="Rajdhani","Multiple",C1823="Sanghamitra Express","Patna",C1823="Sbc Guwahati Express","Guwahati",C1823="Sealdah Duronto","Sealdah",C1823="Sealdah Rajdhani","Sealdah",C1823="Semi-Sleeper","Bus Type",C1823="Shatabdi","Multiple",C1823="Sleeper","Bus Type",C1823="Super Luxury","Bus Type",C1823="Swarna Jayanti Rajdhani","Ahmedabad",C1823="Tamil Nadu Exp","Chennai",C1823="Vande Bharat","Multiple",C1823="Vikramshila Express","Bhagalpur",C1823="Volvo AC","Bus Type",TRUE,"Unknown")</f>
        <v>Unknown</v>
      </c>
      <c r="E1823" s="1">
        <v>45522</v>
      </c>
      <c r="F1823">
        <v>95.45</v>
      </c>
      <c r="G1823" s="2" t="str" cm="1">
        <f t="array" ref="G1823">_xlfn.IFS(C1823="Golden Temple Mail",1800,C1823="Guruvayur Express",1450,C1823="Guwahati Sbc Express",1650,C1823="Howrah Duronto",1200,C1823="Howrah Mail",2000,C1823="Howrah Rajdhani",1450,C1823="Kamrup Express",1700,C1823="Kerala Express",1600,C1823="Kolkata Rajdhani",1450,C1823="Kovai Express",500,C1823="Mumbai Chennai Mail",1250,C1823="Mumbai Rajdhani",1450,C1823="Mumbai Vande Bharat",700,C1823="Nagercoil Express",1350,C1823="August Kranti Rajdhani",1300,C1823="Chennai Express",1050,C1823="Chennai Intercity",350,C1823="Chennai Vande Bharat",350,C1823="Cheran Express",500,C1823="Coimbatore Express",520,C1823="Coimbatore Intercity",350,C1823="Coromandel Express",1650,C1823="Devagiri Express",1200,C1823="Dibrugarh Rajdhani",2000,C1823="Duronto Express",1450,C1823="Express",600,C1823="Garib Rath",1200,C1823="Gatimaan Express",200,C1823="Rajdhani","1450",C1823="Sanghamitra Express",1900,C1823="Sbc Guwahati Express",1650,C1823="Sealdah Duronto",1200,C1823="Sealdah Rajdhani",1450,C1823="Semi-Sleeper",400,C1823="Shatabdi",500,C1823="Sleeper",350,C1823="Super Luxury",500,C1823="Swarna Jayanti Rajdhani",1600,C1823="Tamil Nadu Exp",1050,C1823="Vande Bharat",700,C1823="Vikramshila Express",1250,C1823="Volvo AC",450,TRUE,"Unknown")</f>
        <v>Unknown</v>
      </c>
      <c r="H1823" s="2" t="str" cm="1">
        <f t="array" ref="H1823">_xlfn.IFS(C1823="Golden Temple Mail",1200,C1823="Guruvayur Express",950,C1823="Guwahati Sbc Express",1100,C1823="Howrah Duronto",800,C1823="Howrah Mail",1400,C1823="Howrah Rajdhani",900,C1823="Kamrup Express",1150,C1823="Kerala Express",1000,C1823="Kolkata Rajdhani",900,C1823="Kovai Express",750,C1823="Mumbai Chennai Mail",1300,C1823="Mumbai Rajdhani",950,C1823="Mumbai Vande Bharat",700,C1823="Nagercoil Express",980,C1823="Chennai Express",1050,C1823="Chennai Intercity",850,C1823="Chennai Vande Bharat",700,C1823="Cheran Express",880,C1823="Coimbatore Express",920,C1823="Coimbatore Intercity",850,C1823="Coromandel Express",1080,C1823="Devagiri Express",970,C1823="Dibrugarh Rajdhani",1200,C1823="Duronto Express",950,C1823="Express",600,C1823="Garib Rath",880,C1823="Gatimaan Express",650,C1823="Rajdhani",950,C1823="Sanghamitra Express",1150,C1823="Sbc Guwahati Express",1100,C1823="Sealdah Duronto",900,C1823="Sealdah Rajdhani",950,C1823="Semi-Sleeper",400,C1823="Shatabdi",700,C1823="Sleeper",350,C1823="Super Luxury",500,C1823="Swarna Jayanti Rajdhani",960,C1823="Tamil Nadu Exp",1050,C1823="Vande Bharat",700,C1823="Vikramshila Express",980,C1823="Volvo AC",450,TRUE,"Unknown")</f>
        <v>Unknown</v>
      </c>
      <c r="I1823" t="s">
        <v>55</v>
      </c>
      <c r="J1823" t="s">
        <v>56</v>
      </c>
      <c r="M1823">
        <v>9</v>
      </c>
      <c r="N1823" t="s">
        <v>1064</v>
      </c>
    </row>
    <row r="1824" spans="1:14">
      <c r="A1824">
        <v>12926</v>
      </c>
      <c r="B1824" t="s">
        <v>1238</v>
      </c>
      <c r="C1824" t="s">
        <v>1308</v>
      </c>
      <c r="D1824" s="2" t="str" cm="1">
        <f t="array" ref="D1824">_xlfn.IFS(C1824="Golden Temple Mail","Amritsar",C1824="Guruvayur Express","Guruvayur",C1824="Guwahati Sbc Express","Guwahati",C1824="Howrah Duronto","Howrah",C1824="Howrah Mail","Howrah",C1824="Howrah Rajdhani","Howrah",C1824="Kamrup Express","Dibrugarh",C1824="Kerala Express","Thiruvananthapuram",C1824="Kolkata Rajdhani","Kolkata",C1824="Kovai Express","Coimbatore",C1824="Mumbai Chennai Mail","Mumbai",C1824="Mumbai Rajdhani","Mumbai",C1824="Mumbai Vande Bharat","Mumbai",C1824="Nagercoil Express","Nagercoil",C1824="August Kranti Rajdhani","Mumbai",C1824="Chennai Express","Chennai",C1824="Chennai Intercity","Chennai",C1824="Chennai Vande Bharat","Chennai",C1824="Cheran Express","Coimbatore",C1824="Coimbatore Express","Coimbatore",C1824="Coimbatore Intercity","Coimbatore",C1824="Coromandel Express","Kolkata",C1824="Devagiri Express","Secunderabad",C1824="Dibrugarh Rajdhani","Dibrugarh",C1824="Duronto Express","Multiple",C1824="Express","Generic",C1824="Garib Rath","Varies",C1824="Gatimaan Express","Delhi",C1824="Rajdhani","Multiple",C1824="Sanghamitra Express","Patna",C1824="Sbc Guwahati Express","Guwahati",C1824="Sealdah Duronto","Sealdah",C1824="Sealdah Rajdhani","Sealdah",C1824="Semi-Sleeper","Bus Type",C1824="Shatabdi","Multiple",C1824="Sleeper","Bus Type",C1824="Super Luxury","Bus Type",C1824="Swarna Jayanti Rajdhani","Ahmedabad",C1824="Tamil Nadu Exp","Chennai",C1824="Vande Bharat","Multiple",C1824="Vikramshila Express","Bhagalpur",C1824="Volvo AC","Bus Type",TRUE,"Unknown")</f>
        <v>Unknown</v>
      </c>
      <c r="E1824" s="1">
        <v>45647</v>
      </c>
      <c r="F1824">
        <v>46.98</v>
      </c>
      <c r="G1824" s="2" t="str" cm="1">
        <f t="array" ref="G1824">_xlfn.IFS(C1824="Golden Temple Mail",1800,C1824="Guruvayur Express",1450,C1824="Guwahati Sbc Express",1650,C1824="Howrah Duronto",1200,C1824="Howrah Mail",2000,C1824="Howrah Rajdhani",1450,C1824="Kamrup Express",1700,C1824="Kerala Express",1600,C1824="Kolkata Rajdhani",1450,C1824="Kovai Express",500,C1824="Mumbai Chennai Mail",1250,C1824="Mumbai Rajdhani",1450,C1824="Mumbai Vande Bharat",700,C1824="Nagercoil Express",1350,C1824="August Kranti Rajdhani",1300,C1824="Chennai Express",1050,C1824="Chennai Intercity",350,C1824="Chennai Vande Bharat",350,C1824="Cheran Express",500,C1824="Coimbatore Express",520,C1824="Coimbatore Intercity",350,C1824="Coromandel Express",1650,C1824="Devagiri Express",1200,C1824="Dibrugarh Rajdhani",2000,C1824="Duronto Express",1450,C1824="Express",600,C1824="Garib Rath",1200,C1824="Gatimaan Express",200,C1824="Rajdhani",1450,C1824="Sanghamitra Express",1900,C1824="Sbc Guwahati Express",1650,C1824="Sealdah Duronto",1200,C1824="Sealdah Rajdhani",1450,C1824="Semi-Sleeper",400,C1824="Shatabdi",500,C1824="Sleeper",350,C1824="Super Luxury",500,C1824="Swarna Jayanti Rajdhani",1600,C1824="Tamil Nadu Exp",1050,C1824="Vande Bharat",700,C1824="Vikramshila Express",1250,C1824="Volvo AC",450,TRUE,"Unknown")</f>
        <v>Unknown</v>
      </c>
      <c r="H1824" s="2" t="str" cm="1">
        <f t="array" ref="H1824">_xlfn.IFS(C1824="Golden Temple Mail",1200,C1824="Guruvayur Express",950,C1824="Guwahati Sbc Express",1100,C1824="Howrah Duronto",800,C1824="Howrah Mail",1400,C1824="Howrah Rajdhani",900,C1824="Kamrup Express",1150,C1824="Kerala Express",1000,C1824="Kolkata Rajdhani",900,C1824="Kovai Express",750,C1824="Mumbai Chennai Mail",1300,C1824="Mumbai Rajdhani",950,C1824="Mumbai Vande Bharat",700,C1824="Nagercoil Express",980,C1824="August Kranti Rajdhani",1200,C1824="Chennai Express",1050,C1824="Chennai Intercity",850,C1824="Chennai Vande Bharat",700,C1824="Cheran Express",880,C1824="Coimbatore Express",920,C1824="Coimbatore Intercity",850,C1824="Coromandel Express",1080,C1824="Devagiri Express",970,C1824="Dibrugarh Rajdhani",1200,C1824="Duronto Express",950,C1824="Express",600,C1824="Garib Rath",880,C1824="Gatimaan Express",650,C1824="Rajdhani",950,C1824="Sanghamitra Express",1150,C1824="Sbc Guwahati Express",1100,C1824="Sealdah Duronto",900,C1824="Sealdah Rajdhani",950,C1824="Semi-Sleeper",400,C1824="Shatabdi",700,C1824="Sleeper",350,C1824="Super Luxury",500,C1824="Swarna Jayanti Rajdhani",960,C1824="Tamil Nadu Exp",1050,C1824="Vande Bharat",700,C1824="Vikramshila Express",980,C1824="Volvo AC",450,TRUE,"Unknown")</f>
        <v>Unknown</v>
      </c>
      <c r="I1824" t="s">
        <v>52</v>
      </c>
      <c r="J1824" t="s">
        <v>31</v>
      </c>
      <c r="M1824">
        <v>22</v>
      </c>
      <c r="N1824" t="s">
        <v>1064</v>
      </c>
    </row>
    <row r="1825" spans="1:14">
      <c r="A1825">
        <v>12926</v>
      </c>
      <c r="B1825" t="s">
        <v>1237</v>
      </c>
      <c r="C1825" t="s">
        <v>1308</v>
      </c>
      <c r="D1825" s="2" t="str" cm="1">
        <f t="array" ref="D1825">_xlfn.IFS(C1825="Golden Temple Mail","Amritsar",C1825="Guruvayur Express","Guruvayur",C1825="Guwahati Sbc Express","Guwahati",C1825="Howrah Duronto","Howrah",C1825="Howrah Mail","Howrah",C1825="Howrah Rajdhani","Howrah",C1825="Kamrup Express","Dibrugarh",C1825="Kerala Express","Thiruvananthapuram",C1825="Kolkata Rajdhani","Kolkata",C1825="Kovai Express","Coimbatore",C1825="Mumbai Chennai Mail","Mumbai",C1825="Mumbai Rajdhani","Mumbai",C1825="Mumbai Vande Bharat","Mumbai",C1825="Nagercoil Express","Nagercoil",C1825="August Kranti Rajdhani","Mumbai",C1825="Chennai Express","Chennai",C1825="Chennai Intercity","Chennai",C1825="Chennai Vande Bharat","Chennai",C1825="Cheran Express","Coimbatore",C1825="Coimbatore Express","Coimbatore",C1825="Coimbatore Intercity","Coimbatore",C1825="Coromandel Express","Kolkata",C1825="Devagiri Express","Secunderabad",C1825="Dibrugarh Rajdhani","Dibrugarh",C1825="Duronto Express","Multiple",C1825="Express","Generic",C1825="Garib Rath","Varies",C1825="Gatimaan Express","Delhi",C1825="Rajdhani","Multiple",C1825="Sanghamitra Express","Patna",C1825="Sbc Guwahati Express","Guwahati",C1825="Sealdah Duronto","Sealdah",C1825="Sealdah Rajdhani","Sealdah",C1825="Semi-Sleeper","Bus Type",C1825="Shatabdi","Multiple",C1825="Sleeper","Bus Type",C1825="Super Luxury","Bus Type",C1825="Swarna Jayanti Rajdhani","Ahmedabad",C1825="Tamil Nadu Exp","Chennai",C1825="Vande Bharat","Multiple",C1825="Vikramshila Express","Bhagalpur",C1825="Volvo AC","Bus Type",TRUE,"Unknown")</f>
        <v>Unknown</v>
      </c>
      <c r="E1825" s="1">
        <v>45492</v>
      </c>
      <c r="F1825">
        <v>58.3</v>
      </c>
      <c r="G1825" s="2" t="str" cm="1">
        <f t="array" ref="G1825">_xlfn.IFS(C1825="Golden Temple Mail",1800,C1825="Guruvayur Express",1450,C1825="Guwahati Sbc Express",1650,C1825="Howrah Duronto",1200,C1825="Howrah Mail",2000,C1825="Howrah Rajdhani",1450,C1825="Kamrup Express",1700,C1825="Kerala Express",1600,C1825="Kolkata Rajdhani",1450,C1825="Kovai Express",500,C1825="Mumbai Chennai Mail",1250,C1825="Mumbai Rajdhani",1450,C1825="Mumbai Vande Bharat",700,C1825="Nagercoil Express",1350,C1825="August Kranti Rajdhani",1300,C1825="Chennai Express",1050,C1825="Chennai Intercity",350,C1825="Chennai Vande Bharat",350,C1825="Cheran Express",500,C1825="Coimbatore Express",520,C1825="Coimbatore Intercity",350,C1825="Coromandel Express",1650,C1825="Devagiri Express",1200,C1825="Dibrugarh Rajdhani",2000,C1825="Duronto Express",1450,C1825="Express",600,C1825="Garib Rath",1200,C1825="Gatimaan Express",200,C1825="Rajdhani","1450",C1825="Sanghamitra Express",1900,C1825="Sbc Guwahati Express",1650,C1825="Sealdah Duronto",1200,C1825="Sealdah Rajdhani",1450,C1825="Semi-Sleeper",400,C1825="Shatabdi",500,C1825="Sleeper",350,C1825="Super Luxury",500,C1825="Swarna Jayanti Rajdhani",1600,C1825="Tamil Nadu Exp",1050,C1825="Vande Bharat",700,C1825="Vikramshila Express",1250,C1825="Volvo AC",450,TRUE,"Unknown")</f>
        <v>Unknown</v>
      </c>
      <c r="H1825" s="2" t="str" cm="1">
        <f t="array" ref="H1825">_xlfn.IFS(C1825="Golden Temple Mail",1200,C1825="Guruvayur Express",950,C1825="Guwahati Sbc Express",1100,C1825="Howrah Duronto",800,C1825="Howrah Mail",1400,C1825="Howrah Rajdhani",900,C1825="Kamrup Express",1150,C1825="Kerala Express",1000,C1825="Kolkata Rajdhani",900,C1825="Kovai Express",750,C1825="Mumbai Chennai Mail",1300,C1825="Mumbai Rajdhani",950,C1825="Mumbai Vande Bharat",700,C1825="Nagercoil Express",980,C1825="Chennai Express",1050,C1825="Chennai Intercity",850,C1825="Chennai Vande Bharat",700,C1825="Cheran Express",880,C1825="Coimbatore Express",920,C1825="Coimbatore Intercity",850,C1825="Coromandel Express",1080,C1825="Devagiri Express",970,C1825="Dibrugarh Rajdhani",1200,C1825="Duronto Express",950,C1825="Express",600,C1825="Garib Rath",880,C1825="Gatimaan Express",650,C1825="Rajdhani",950,C1825="Sanghamitra Express",1150,C1825="Sbc Guwahati Express",1100,C1825="Sealdah Duronto",900,C1825="Sealdah Rajdhani",950,C1825="Semi-Sleeper",400,C1825="Shatabdi",700,C1825="Sleeper",350,C1825="Super Luxury",500,C1825="Swarna Jayanti Rajdhani",960,C1825="Tamil Nadu Exp",1050,C1825="Vande Bharat",700,C1825="Vikramshila Express",980,C1825="Volvo AC",450,TRUE,"Unknown")</f>
        <v>Unknown</v>
      </c>
      <c r="I1825" t="s">
        <v>30</v>
      </c>
      <c r="J1825" t="s">
        <v>39</v>
      </c>
      <c r="M1825">
        <v>17</v>
      </c>
      <c r="N1825" t="s">
        <v>1064</v>
      </c>
    </row>
    <row r="1826" spans="1:14">
      <c r="A1826">
        <v>12926</v>
      </c>
      <c r="B1826" t="s">
        <v>1324</v>
      </c>
      <c r="C1826" t="s">
        <v>1308</v>
      </c>
      <c r="D1826" s="2" t="str" cm="1">
        <f t="array" ref="D1826">_xlfn.IFS(C1826="Golden Temple Mail","Amritsar",C1826="Guruvayur Express","Guruvayur",C1826="Guwahati Sbc Express","Guwahati",C1826="Howrah Duronto","Howrah",C1826="Howrah Mail","Howrah",C1826="Howrah Rajdhani","Howrah",C1826="Kamrup Express","Dibrugarh",C1826="Kerala Express","Thiruvananthapuram",C1826="Kolkata Rajdhani","Kolkata",C1826="Kovai Express","Coimbatore",C1826="Mumbai Chennai Mail","Mumbai",C1826="Mumbai Rajdhani","Mumbai",C1826="Mumbai Vande Bharat","Mumbai",C1826="Nagercoil Express","Nagercoil",C1826="August Kranti Rajdhani","Mumbai",C1826="Chennai Express","Chennai",C1826="Chennai Intercity","Chennai",C1826="Chennai Vande Bharat","Chennai",C1826="Cheran Express","Coimbatore",C1826="Coimbatore Express","Coimbatore",C1826="Coimbatore Intercity","Coimbatore",C1826="Coromandel Express","Kolkata",C1826="Devagiri Express","Secunderabad",C1826="Dibrugarh Rajdhani","Dibrugarh",C1826="Duronto Express","Multiple",C1826="Express","Generic",C1826="Garib Rath","Varies",C1826="Gatimaan Express","Delhi",C1826="Rajdhani","Multiple",C1826="Sanghamitra Express","Patna",C1826="Sbc Guwahati Express","Guwahati",C1826="Sealdah Duronto","Sealdah",C1826="Sealdah Rajdhani","Sealdah",C1826="Semi-Sleeper","Bus Type",C1826="Shatabdi","Multiple",C1826="Sleeper","Bus Type",C1826="Super Luxury","Bus Type",C1826="Swarna Jayanti Rajdhani","Ahmedabad",C1826="Tamil Nadu Exp","Chennai",C1826="Vande Bharat","Multiple",C1826="Vikramshila Express","Bhagalpur",C1826="Volvo AC","Bus Type",TRUE,"Unknown")</f>
        <v>Unknown</v>
      </c>
      <c r="E1826" s="1">
        <v>45619</v>
      </c>
      <c r="F1826">
        <v>50.8</v>
      </c>
      <c r="G1826" s="2" t="str" cm="1">
        <f t="array" ref="G1826">_xlfn.IFS(C1826="Golden Temple Mail",1800,C1826="Guruvayur Express",1450,C1826="Guwahati Sbc Express",1650,C1826="Howrah Duronto",1200,C1826="Howrah Mail",2000,C1826="Howrah Rajdhani",1450,C1826="Kamrup Express",1700,C1826="Kerala Express",1600,C1826="Kolkata Rajdhani",1450,C1826="Kovai Express",500,C1826="Mumbai Chennai Mail",1250,C1826="Mumbai Rajdhani",1450,C1826="Mumbai Vande Bharat",700,C1826="Nagercoil Express",1350,C1826="August Kranti Rajdhani",1300,C1826="Chennai Express",1050,C1826="Chennai Intercity",350,C1826="Chennai Vande Bharat",350,C1826="Cheran Express",500,C1826="Coimbatore Express",520,C1826="Coimbatore Intercity",350,C1826="Coromandel Express",1650,C1826="Devagiri Express",1200,C1826="Dibrugarh Rajdhani",2000,C1826="Duronto Express",1450,C1826="Express",600,C1826="Garib Rath",1200,C1826="Gatimaan Express",200,C1826="Rajdhani",1450,C1826="Sanghamitra Express",1900,C1826="Sbc Guwahati Express",1650,C1826="Sealdah Duronto",1200,C1826="Sealdah Rajdhani",1450,C1826="Semi-Sleeper",400,C1826="Shatabdi",500,C1826="Sleeper",350,C1826="Super Luxury",500,C1826="Swarna Jayanti Rajdhani",1600,C1826="Tamil Nadu Exp",1050,C1826="Vande Bharat",700,C1826="Vikramshila Express",1250,C1826="Volvo AC",450,TRUE,"Unknown")</f>
        <v>Unknown</v>
      </c>
      <c r="H1826" s="2" t="str" cm="1">
        <f t="array" ref="H1826">_xlfn.IFS(C1826="Golden Temple Mail",1200,C1826="Guruvayur Express",950,C1826="Guwahati Sbc Express",1100,C1826="Howrah Duronto",800,C1826="Howrah Mail",1400,C1826="Howrah Rajdhani",900,C1826="Kamrup Express",1150,C1826="Kerala Express",1000,C1826="Kolkata Rajdhani",900,C1826="Kovai Express",750,C1826="Mumbai Chennai Mail",1300,C1826="Mumbai Rajdhani",950,C1826="Mumbai Vande Bharat",700,C1826="Nagercoil Express",980,C1826="August Kranti Rajdhani",1200,C1826="Chennai Express",1050,C1826="Chennai Intercity",850,C1826="Chennai Vande Bharat",700,C1826="Cheran Express",880,C1826="Coimbatore Express",920,C1826="Coimbatore Intercity",850,C1826="Coromandel Express",1080,C1826="Devagiri Express",970,C1826="Dibrugarh Rajdhani",1200,C1826="Duronto Express",950,C1826="Express",600,C1826="Garib Rath",880,C1826="Gatimaan Express",650,C1826="Rajdhani",950,C1826="Sanghamitra Express",1150,C1826="Sbc Guwahati Express",1100,C1826="Sealdah Duronto",900,C1826="Sealdah Rajdhani",950,C1826="Semi-Sleeper",400,C1826="Shatabdi",700,C1826="Sleeper",350,C1826="Super Luxury",500,C1826="Swarna Jayanti Rajdhani",960,C1826="Tamil Nadu Exp",1050,C1826="Vande Bharat",700,C1826="Vikramshila Express",980,C1826="Volvo AC",450,TRUE,"Unknown")</f>
        <v>Unknown</v>
      </c>
      <c r="I1826" t="s">
        <v>18</v>
      </c>
      <c r="J1826" t="s">
        <v>31</v>
      </c>
      <c r="M1826">
        <v>20</v>
      </c>
      <c r="N1826" t="s">
        <v>1064</v>
      </c>
    </row>
    <row r="1827" spans="1:14">
      <c r="A1827">
        <v>12926</v>
      </c>
      <c r="B1827" t="s">
        <v>1323</v>
      </c>
      <c r="C1827" t="s">
        <v>1308</v>
      </c>
      <c r="D1827" s="2" t="str" cm="1">
        <f t="array" ref="D1827">_xlfn.IFS(C1827="Golden Temple Mail","Amritsar",C1827="Guruvayur Express","Guruvayur",C1827="Guwahati Sbc Express","Guwahati",C1827="Howrah Duronto","Howrah",C1827="Howrah Mail","Howrah",C1827="Howrah Rajdhani","Howrah",C1827="Kamrup Express","Dibrugarh",C1827="Kerala Express","Thiruvananthapuram",C1827="Kolkata Rajdhani","Kolkata",C1827="Kovai Express","Coimbatore",C1827="Mumbai Chennai Mail","Mumbai",C1827="Mumbai Rajdhani","Mumbai",C1827="Mumbai Vande Bharat","Mumbai",C1827="Nagercoil Express","Nagercoil",C1827="August Kranti Rajdhani","Mumbai",C1827="Chennai Express","Chennai",C1827="Chennai Intercity","Chennai",C1827="Chennai Vande Bharat","Chennai",C1827="Cheran Express","Coimbatore",C1827="Coimbatore Express","Coimbatore",C1827="Coimbatore Intercity","Coimbatore",C1827="Coromandel Express","Kolkata",C1827="Devagiri Express","Secunderabad",C1827="Dibrugarh Rajdhani","Dibrugarh",C1827="Duronto Express","Multiple",C1827="Express","Generic",C1827="Garib Rath","Varies",C1827="Gatimaan Express","Delhi",C1827="Rajdhani","Multiple",C1827="Sanghamitra Express","Patna",C1827="Sbc Guwahati Express","Guwahati",C1827="Sealdah Duronto","Sealdah",C1827="Sealdah Rajdhani","Sealdah",C1827="Semi-Sleeper","Bus Type",C1827="Shatabdi","Multiple",C1827="Sleeper","Bus Type",C1827="Super Luxury","Bus Type",C1827="Swarna Jayanti Rajdhani","Ahmedabad",C1827="Tamil Nadu Exp","Chennai",C1827="Vande Bharat","Multiple",C1827="Vikramshila Express","Bhagalpur",C1827="Volvo AC","Bus Type",TRUE,"Unknown")</f>
        <v>Unknown</v>
      </c>
      <c r="E1827" s="1">
        <v>45423</v>
      </c>
      <c r="F1827">
        <v>92.24</v>
      </c>
      <c r="G1827" s="2" t="str" cm="1">
        <f t="array" ref="G1827">_xlfn.IFS(C1827="Golden Temple Mail",1800,C1827="Guruvayur Express",1450,C1827="Guwahati Sbc Express",1650,C1827="Howrah Duronto",1200,C1827="Howrah Mail",2000,C1827="Howrah Rajdhani",1450,C1827="Kamrup Express",1700,C1827="Kerala Express",1600,C1827="Kolkata Rajdhani",1450,C1827="Kovai Express",500,C1827="Mumbai Chennai Mail",1250,C1827="Mumbai Rajdhani",1450,C1827="Mumbai Vande Bharat",700,C1827="Nagercoil Express",1350,C1827="August Kranti Rajdhani",1300,C1827="Chennai Express",1050,C1827="Chennai Intercity",350,C1827="Chennai Vande Bharat",350,C1827="Cheran Express",500,C1827="Coimbatore Express",520,C1827="Coimbatore Intercity",350,C1827="Coromandel Express",1650,C1827="Devagiri Express",1200,C1827="Dibrugarh Rajdhani",2000,C1827="Duronto Express",1450,C1827="Express",600,C1827="Garib Rath",1200,C1827="Gatimaan Express",200,C1827="Rajdhani","1450",C1827="Sanghamitra Express",1900,C1827="Sbc Guwahati Express",1650,C1827="Sealdah Duronto",1200,C1827="Sealdah Rajdhani",1450,C1827="Semi-Sleeper",400,C1827="Shatabdi",500,C1827="Sleeper",350,C1827="Super Luxury",500,C1827="Swarna Jayanti Rajdhani",1600,C1827="Tamil Nadu Exp",1050,C1827="Vande Bharat",700,C1827="Vikramshila Express",1250,C1827="Volvo AC",450,TRUE,"Unknown")</f>
        <v>Unknown</v>
      </c>
      <c r="H1827" s="2" t="str" cm="1">
        <f t="array" ref="H1827">_xlfn.IFS(C1827="Golden Temple Mail",1200,C1827="Guruvayur Express",950,C1827="Guwahati Sbc Express",1100,C1827="Howrah Duronto",800,C1827="Howrah Mail",1400,C1827="Howrah Rajdhani",900,C1827="Kamrup Express",1150,C1827="Kerala Express",1000,C1827="Kolkata Rajdhani",900,C1827="Kovai Express",750,C1827="Mumbai Chennai Mail",1300,C1827="Mumbai Rajdhani",950,C1827="Mumbai Vande Bharat",700,C1827="Nagercoil Express",980,C1827="Chennai Express",1050,C1827="Chennai Intercity",850,C1827="Chennai Vande Bharat",700,C1827="Cheran Express",880,C1827="Coimbatore Express",920,C1827="Coimbatore Intercity",850,C1827="Coromandel Express",1080,C1827="Devagiri Express",970,C1827="Dibrugarh Rajdhani",1200,C1827="Duronto Express",950,C1827="Express",600,C1827="Garib Rath",880,C1827="Gatimaan Express",650,C1827="Rajdhani",950,C1827="Sanghamitra Express",1150,C1827="Sbc Guwahati Express",1100,C1827="Sealdah Duronto",900,C1827="Sealdah Rajdhani",950,C1827="Semi-Sleeper",400,C1827="Shatabdi",700,C1827="Sleeper",350,C1827="Super Luxury",500,C1827="Swarna Jayanti Rajdhani",960,C1827="Tamil Nadu Exp",1050,C1827="Vande Bharat",700,C1827="Vikramshila Express",980,C1827="Volvo AC",450,TRUE,"Unknown")</f>
        <v>Unknown</v>
      </c>
      <c r="I1827" t="s">
        <v>62</v>
      </c>
      <c r="J1827" t="s">
        <v>31</v>
      </c>
      <c r="N1827" t="s">
        <v>1064</v>
      </c>
    </row>
    <row r="1828" spans="1:14">
      <c r="A1828">
        <v>12926</v>
      </c>
      <c r="B1828" t="s">
        <v>1236</v>
      </c>
      <c r="C1828" t="s">
        <v>1308</v>
      </c>
      <c r="D1828" s="2" t="str" cm="1">
        <f t="array" ref="D1828">_xlfn.IFS(C1828="Golden Temple Mail","Amritsar",C1828="Guruvayur Express","Guruvayur",C1828="Guwahati Sbc Express","Guwahati",C1828="Howrah Duronto","Howrah",C1828="Howrah Mail","Howrah",C1828="Howrah Rajdhani","Howrah",C1828="Kamrup Express","Dibrugarh",C1828="Kerala Express","Thiruvananthapuram",C1828="Kolkata Rajdhani","Kolkata",C1828="Kovai Express","Coimbatore",C1828="Mumbai Chennai Mail","Mumbai",C1828="Mumbai Rajdhani","Mumbai",C1828="Mumbai Vande Bharat","Mumbai",C1828="Nagercoil Express","Nagercoil",C1828="August Kranti Rajdhani","Mumbai",C1828="Chennai Express","Chennai",C1828="Chennai Intercity","Chennai",C1828="Chennai Vande Bharat","Chennai",C1828="Cheran Express","Coimbatore",C1828="Coimbatore Express","Coimbatore",C1828="Coimbatore Intercity","Coimbatore",C1828="Coromandel Express","Kolkata",C1828="Devagiri Express","Secunderabad",C1828="Dibrugarh Rajdhani","Dibrugarh",C1828="Duronto Express","Multiple",C1828="Express","Generic",C1828="Garib Rath","Varies",C1828="Gatimaan Express","Delhi",C1828="Rajdhani","Multiple",C1828="Sanghamitra Express","Patna",C1828="Sbc Guwahati Express","Guwahati",C1828="Sealdah Duronto","Sealdah",C1828="Sealdah Rajdhani","Sealdah",C1828="Semi-Sleeper","Bus Type",C1828="Shatabdi","Multiple",C1828="Sleeper","Bus Type",C1828="Super Luxury","Bus Type",C1828="Swarna Jayanti Rajdhani","Ahmedabad",C1828="Tamil Nadu Exp","Chennai",C1828="Vande Bharat","Multiple",C1828="Vikramshila Express","Bhagalpur",C1828="Volvo AC","Bus Type",TRUE,"Unknown")</f>
        <v>Unknown</v>
      </c>
      <c r="E1828" s="1">
        <v>45479</v>
      </c>
      <c r="F1828">
        <v>64.21</v>
      </c>
      <c r="G1828" s="2" t="str" cm="1">
        <f t="array" ref="G1828">_xlfn.IFS(C1828="Golden Temple Mail",1800,C1828="Guruvayur Express",1450,C1828="Guwahati Sbc Express",1650,C1828="Howrah Duronto",1200,C1828="Howrah Mail",2000,C1828="Howrah Rajdhani",1450,C1828="Kamrup Express",1700,C1828="Kerala Express",1600,C1828="Kolkata Rajdhani",1450,C1828="Kovai Express",500,C1828="Mumbai Chennai Mail",1250,C1828="Mumbai Rajdhani",1450,C1828="Mumbai Vande Bharat",700,C1828="Nagercoil Express",1350,C1828="August Kranti Rajdhani",1300,C1828="Chennai Express",1050,C1828="Chennai Intercity",350,C1828="Chennai Vande Bharat",350,C1828="Cheran Express",500,C1828="Coimbatore Express",520,C1828="Coimbatore Intercity",350,C1828="Coromandel Express",1650,C1828="Devagiri Express",1200,C1828="Dibrugarh Rajdhani",2000,C1828="Duronto Express",1450,C1828="Express",600,C1828="Garib Rath",1200,C1828="Gatimaan Express",200,C1828="Rajdhani",1450,C1828="Sanghamitra Express",1900,C1828="Sbc Guwahati Express",1650,C1828="Sealdah Duronto",1200,C1828="Sealdah Rajdhani",1450,C1828="Semi-Sleeper",400,C1828="Shatabdi",500,C1828="Sleeper",350,C1828="Super Luxury",500,C1828="Swarna Jayanti Rajdhani",1600,C1828="Tamil Nadu Exp",1050,C1828="Vande Bharat",700,C1828="Vikramshila Express",1250,C1828="Volvo AC",450,TRUE,"Unknown")</f>
        <v>Unknown</v>
      </c>
      <c r="H1828" s="2" t="str" cm="1">
        <f t="array" ref="H1828">_xlfn.IFS(C1828="Golden Temple Mail",1200,C1828="Guruvayur Express",950,C1828="Guwahati Sbc Express",1100,C1828="Howrah Duronto",800,C1828="Howrah Mail",1400,C1828="Howrah Rajdhani",900,C1828="Kamrup Express",1150,C1828="Kerala Express",1000,C1828="Kolkata Rajdhani",900,C1828="Kovai Express",750,C1828="Mumbai Chennai Mail",1300,C1828="Mumbai Rajdhani",950,C1828="Mumbai Vande Bharat",700,C1828="Nagercoil Express",980,C1828="August Kranti Rajdhani",1200,C1828="Chennai Express",1050,C1828="Chennai Intercity",850,C1828="Chennai Vande Bharat",700,C1828="Cheran Express",880,C1828="Coimbatore Express",920,C1828="Coimbatore Intercity",850,C1828="Coromandel Express",1080,C1828="Devagiri Express",970,C1828="Dibrugarh Rajdhani",1200,C1828="Duronto Express",950,C1828="Express",600,C1828="Garib Rath",880,C1828="Gatimaan Express",650,C1828="Rajdhani",950,C1828="Sanghamitra Express",1150,C1828="Sbc Guwahati Express",1100,C1828="Sealdah Duronto",900,C1828="Sealdah Rajdhani",950,C1828="Semi-Sleeper",400,C1828="Shatabdi",700,C1828="Sleeper",350,C1828="Super Luxury",500,C1828="Swarna Jayanti Rajdhani",960,C1828="Tamil Nadu Exp",1050,C1828="Vande Bharat",700,C1828="Vikramshila Express",980,C1828="Volvo AC",450,TRUE,"Unknown")</f>
        <v>Unknown</v>
      </c>
      <c r="I1828" t="s">
        <v>30</v>
      </c>
      <c r="J1828" t="s">
        <v>31</v>
      </c>
      <c r="M1828">
        <v>22</v>
      </c>
      <c r="N1828" t="s">
        <v>1064</v>
      </c>
    </row>
    <row r="1829" spans="1:14">
      <c r="A1829">
        <v>12926</v>
      </c>
      <c r="B1829" t="s">
        <v>1322</v>
      </c>
      <c r="C1829" t="s">
        <v>1308</v>
      </c>
      <c r="D1829" s="2" t="str" cm="1">
        <f t="array" ref="D1829">_xlfn.IFS(C1829="Golden Temple Mail","Amritsar",C1829="Guruvayur Express","Guruvayur",C1829="Guwahati Sbc Express","Guwahati",C1829="Howrah Duronto","Howrah",C1829="Howrah Mail","Howrah",C1829="Howrah Rajdhani","Howrah",C1829="Kamrup Express","Dibrugarh",C1829="Kerala Express","Thiruvananthapuram",C1829="Kolkata Rajdhani","Kolkata",C1829="Kovai Express","Coimbatore",C1829="Mumbai Chennai Mail","Mumbai",C1829="Mumbai Rajdhani","Mumbai",C1829="Mumbai Vande Bharat","Mumbai",C1829="Nagercoil Express","Nagercoil",C1829="August Kranti Rajdhani","Mumbai",C1829="Chennai Express","Chennai",C1829="Chennai Intercity","Chennai",C1829="Chennai Vande Bharat","Chennai",C1829="Cheran Express","Coimbatore",C1829="Coimbatore Express","Coimbatore",C1829="Coimbatore Intercity","Coimbatore",C1829="Coromandel Express","Kolkata",C1829="Devagiri Express","Secunderabad",C1829="Dibrugarh Rajdhani","Dibrugarh",C1829="Duronto Express","Multiple",C1829="Express","Generic",C1829="Garib Rath","Varies",C1829="Gatimaan Express","Delhi",C1829="Rajdhani","Multiple",C1829="Sanghamitra Express","Patna",C1829="Sbc Guwahati Express","Guwahati",C1829="Sealdah Duronto","Sealdah",C1829="Sealdah Rajdhani","Sealdah",C1829="Semi-Sleeper","Bus Type",C1829="Shatabdi","Multiple",C1829="Sleeper","Bus Type",C1829="Super Luxury","Bus Type",C1829="Swarna Jayanti Rajdhani","Ahmedabad",C1829="Tamil Nadu Exp","Chennai",C1829="Vande Bharat","Multiple",C1829="Vikramshila Express","Bhagalpur",C1829="Volvo AC","Bus Type",TRUE,"Unknown")</f>
        <v>Unknown</v>
      </c>
      <c r="E1829" s="1">
        <v>45527</v>
      </c>
      <c r="F1829">
        <v>80.08</v>
      </c>
      <c r="G1829" s="2" t="str" cm="1">
        <f t="array" ref="G1829">_xlfn.IFS(C1829="Golden Temple Mail",1800,C1829="Guruvayur Express",1450,C1829="Guwahati Sbc Express",1650,C1829="Howrah Duronto",1200,C1829="Howrah Mail",2000,C1829="Howrah Rajdhani",1450,C1829="Kamrup Express",1700,C1829="Kerala Express",1600,C1829="Kolkata Rajdhani",1450,C1829="Kovai Express",500,C1829="Mumbai Chennai Mail",1250,C1829="Mumbai Rajdhani",1450,C1829="Mumbai Vande Bharat",700,C1829="Nagercoil Express",1350,C1829="August Kranti Rajdhani",1300,C1829="Chennai Express",1050,C1829="Chennai Intercity",350,C1829="Chennai Vande Bharat",350,C1829="Cheran Express",500,C1829="Coimbatore Express",520,C1829="Coimbatore Intercity",350,C1829="Coromandel Express",1650,C1829="Devagiri Express",1200,C1829="Dibrugarh Rajdhani",2000,C1829="Duronto Express",1450,C1829="Express",600,C1829="Garib Rath",1200,C1829="Gatimaan Express",200,C1829="Rajdhani","1450",C1829="Sanghamitra Express",1900,C1829="Sbc Guwahati Express",1650,C1829="Sealdah Duronto",1200,C1829="Sealdah Rajdhani",1450,C1829="Semi-Sleeper",400,C1829="Shatabdi",500,C1829="Sleeper",350,C1829="Super Luxury",500,C1829="Swarna Jayanti Rajdhani",1600,C1829="Tamil Nadu Exp",1050,C1829="Vande Bharat",700,C1829="Vikramshila Express",1250,C1829="Volvo AC",450,TRUE,"Unknown")</f>
        <v>Unknown</v>
      </c>
      <c r="H1829" s="2" t="str" cm="1">
        <f t="array" ref="H1829">_xlfn.IFS(C1829="Golden Temple Mail",1200,C1829="Guruvayur Express",950,C1829="Guwahati Sbc Express",1100,C1829="Howrah Duronto",800,C1829="Howrah Mail",1400,C1829="Howrah Rajdhani",900,C1829="Kamrup Express",1150,C1829="Kerala Express",1000,C1829="Kolkata Rajdhani",900,C1829="Kovai Express",750,C1829="Mumbai Chennai Mail",1300,C1829="Mumbai Rajdhani",950,C1829="Mumbai Vande Bharat",700,C1829="Nagercoil Express",980,C1829="Chennai Express",1050,C1829="Chennai Intercity",850,C1829="Chennai Vande Bharat",700,C1829="Cheran Express",880,C1829="Coimbatore Express",920,C1829="Coimbatore Intercity",850,C1829="Coromandel Express",1080,C1829="Devagiri Express",970,C1829="Dibrugarh Rajdhani",1200,C1829="Duronto Express",950,C1829="Express",600,C1829="Garib Rath",880,C1829="Gatimaan Express",650,C1829="Rajdhani",950,C1829="Sanghamitra Express",1150,C1829="Sbc Guwahati Express",1100,C1829="Sealdah Duronto",900,C1829="Sealdah Rajdhani",950,C1829="Semi-Sleeper",400,C1829="Shatabdi",700,C1829="Sleeper",350,C1829="Super Luxury",500,C1829="Swarna Jayanti Rajdhani",960,C1829="Tamil Nadu Exp",1050,C1829="Vande Bharat",700,C1829="Vikramshila Express",980,C1829="Volvo AC",450,TRUE,"Unknown")</f>
        <v>Unknown</v>
      </c>
      <c r="I1829" t="s">
        <v>55</v>
      </c>
      <c r="J1829" t="s">
        <v>39</v>
      </c>
      <c r="M1829">
        <v>12</v>
      </c>
      <c r="N1829" t="s">
        <v>1064</v>
      </c>
    </row>
    <row r="1830" spans="1:14">
      <c r="A1830">
        <v>12926</v>
      </c>
      <c r="B1830" t="s">
        <v>1321</v>
      </c>
      <c r="C1830" t="s">
        <v>1308</v>
      </c>
      <c r="D1830" s="2" t="str" cm="1">
        <f t="array" ref="D1830">_xlfn.IFS(C1830="Golden Temple Mail","Amritsar",C1830="Guruvayur Express","Guruvayur",C1830="Guwahati Sbc Express","Guwahati",C1830="Howrah Duronto","Howrah",C1830="Howrah Mail","Howrah",C1830="Howrah Rajdhani","Howrah",C1830="Kamrup Express","Dibrugarh",C1830="Kerala Express","Thiruvananthapuram",C1830="Kolkata Rajdhani","Kolkata",C1830="Kovai Express","Coimbatore",C1830="Mumbai Chennai Mail","Mumbai",C1830="Mumbai Rajdhani","Mumbai",C1830="Mumbai Vande Bharat","Mumbai",C1830="Nagercoil Express","Nagercoil",C1830="August Kranti Rajdhani","Mumbai",C1830="Chennai Express","Chennai",C1830="Chennai Intercity","Chennai",C1830="Chennai Vande Bharat","Chennai",C1830="Cheran Express","Coimbatore",C1830="Coimbatore Express","Coimbatore",C1830="Coimbatore Intercity","Coimbatore",C1830="Coromandel Express","Kolkata",C1830="Devagiri Express","Secunderabad",C1830="Dibrugarh Rajdhani","Dibrugarh",C1830="Duronto Express","Multiple",C1830="Express","Generic",C1830="Garib Rath","Varies",C1830="Gatimaan Express","Delhi",C1830="Rajdhani","Multiple",C1830="Sanghamitra Express","Patna",C1830="Sbc Guwahati Express","Guwahati",C1830="Sealdah Duronto","Sealdah",C1830="Sealdah Rajdhani","Sealdah",C1830="Semi-Sleeper","Bus Type",C1830="Shatabdi","Multiple",C1830="Sleeper","Bus Type",C1830="Super Luxury","Bus Type",C1830="Swarna Jayanti Rajdhani","Ahmedabad",C1830="Tamil Nadu Exp","Chennai",C1830="Vande Bharat","Multiple",C1830="Vikramshila Express","Bhagalpur",C1830="Volvo AC","Bus Type",TRUE,"Unknown")</f>
        <v>Unknown</v>
      </c>
      <c r="E1830" s="1">
        <v>45578</v>
      </c>
      <c r="F1830">
        <v>74.13</v>
      </c>
      <c r="G1830" s="2" t="str" cm="1">
        <f t="array" ref="G1830">_xlfn.IFS(C1830="Golden Temple Mail",1800,C1830="Guruvayur Express",1450,C1830="Guwahati Sbc Express",1650,C1830="Howrah Duronto",1200,C1830="Howrah Mail",2000,C1830="Howrah Rajdhani",1450,C1830="Kamrup Express",1700,C1830="Kerala Express",1600,C1830="Kolkata Rajdhani",1450,C1830="Kovai Express",500,C1830="Mumbai Chennai Mail",1250,C1830="Mumbai Rajdhani",1450,C1830="Mumbai Vande Bharat",700,C1830="Nagercoil Express",1350,C1830="August Kranti Rajdhani",1300,C1830="Chennai Express",1050,C1830="Chennai Intercity",350,C1830="Chennai Vande Bharat",350,C1830="Cheran Express",500,C1830="Coimbatore Express",520,C1830="Coimbatore Intercity",350,C1830="Coromandel Express",1650,C1830="Devagiri Express",1200,C1830="Dibrugarh Rajdhani",2000,C1830="Duronto Express",1450,C1830="Express",600,C1830="Garib Rath",1200,C1830="Gatimaan Express",200,C1830="Rajdhani",1450,C1830="Sanghamitra Express",1900,C1830="Sbc Guwahati Express",1650,C1830="Sealdah Duronto",1200,C1830="Sealdah Rajdhani",1450,C1830="Semi-Sleeper",400,C1830="Shatabdi",500,C1830="Sleeper",350,C1830="Super Luxury",500,C1830="Swarna Jayanti Rajdhani",1600,C1830="Tamil Nadu Exp",1050,C1830="Vande Bharat",700,C1830="Vikramshila Express",1250,C1830="Volvo AC",450,TRUE,"Unknown")</f>
        <v>Unknown</v>
      </c>
      <c r="H1830" s="2" t="str" cm="1">
        <f t="array" ref="H1830">_xlfn.IFS(C1830="Golden Temple Mail",1200,C1830="Guruvayur Express",950,C1830="Guwahati Sbc Express",1100,C1830="Howrah Duronto",800,C1830="Howrah Mail",1400,C1830="Howrah Rajdhani",900,C1830="Kamrup Express",1150,C1830="Kerala Express",1000,C1830="Kolkata Rajdhani",900,C1830="Kovai Express",750,C1830="Mumbai Chennai Mail",1300,C1830="Mumbai Rajdhani",950,C1830="Mumbai Vande Bharat",700,C1830="Nagercoil Express",980,C1830="August Kranti Rajdhani",1200,C1830="Chennai Express",1050,C1830="Chennai Intercity",850,C1830="Chennai Vande Bharat",700,C1830="Cheran Express",880,C1830="Coimbatore Express",920,C1830="Coimbatore Intercity",850,C1830="Coromandel Express",1080,C1830="Devagiri Express",970,C1830="Dibrugarh Rajdhani",1200,C1830="Duronto Express",950,C1830="Express",600,C1830="Garib Rath",880,C1830="Gatimaan Express",650,C1830="Rajdhani",950,C1830="Sanghamitra Express",1150,C1830="Sbc Guwahati Express",1100,C1830="Sealdah Duronto",900,C1830="Sealdah Rajdhani",950,C1830="Semi-Sleeper",400,C1830="Shatabdi",700,C1830="Sleeper",350,C1830="Super Luxury",500,C1830="Swarna Jayanti Rajdhani",960,C1830="Tamil Nadu Exp",1050,C1830="Vande Bharat",700,C1830="Vikramshila Express",980,C1830="Volvo AC",450,TRUE,"Unknown")</f>
        <v>Unknown</v>
      </c>
      <c r="I1830" t="s">
        <v>25</v>
      </c>
      <c r="J1830" t="s">
        <v>56</v>
      </c>
      <c r="M1830">
        <v>11</v>
      </c>
      <c r="N1830" t="s">
        <v>1064</v>
      </c>
    </row>
    <row r="1831" spans="1:14">
      <c r="A1831">
        <v>12926</v>
      </c>
      <c r="B1831" t="s">
        <v>1235</v>
      </c>
      <c r="C1831" t="s">
        <v>1308</v>
      </c>
      <c r="D1831" s="2" t="str" cm="1">
        <f t="array" ref="D1831">_xlfn.IFS(C1831="Golden Temple Mail","Amritsar",C1831="Guruvayur Express","Guruvayur",C1831="Guwahati Sbc Express","Guwahati",C1831="Howrah Duronto","Howrah",C1831="Howrah Mail","Howrah",C1831="Howrah Rajdhani","Howrah",C1831="Kamrup Express","Dibrugarh",C1831="Kerala Express","Thiruvananthapuram",C1831="Kolkata Rajdhani","Kolkata",C1831="Kovai Express","Coimbatore",C1831="Mumbai Chennai Mail","Mumbai",C1831="Mumbai Rajdhani","Mumbai",C1831="Mumbai Vande Bharat","Mumbai",C1831="Nagercoil Express","Nagercoil",C1831="August Kranti Rajdhani","Mumbai",C1831="Chennai Express","Chennai",C1831="Chennai Intercity","Chennai",C1831="Chennai Vande Bharat","Chennai",C1831="Cheran Express","Coimbatore",C1831="Coimbatore Express","Coimbatore",C1831="Coimbatore Intercity","Coimbatore",C1831="Coromandel Express","Kolkata",C1831="Devagiri Express","Secunderabad",C1831="Dibrugarh Rajdhani","Dibrugarh",C1831="Duronto Express","Multiple",C1831="Express","Generic",C1831="Garib Rath","Varies",C1831="Gatimaan Express","Delhi",C1831="Rajdhani","Multiple",C1831="Sanghamitra Express","Patna",C1831="Sbc Guwahati Express","Guwahati",C1831="Sealdah Duronto","Sealdah",C1831="Sealdah Rajdhani","Sealdah",C1831="Semi-Sleeper","Bus Type",C1831="Shatabdi","Multiple",C1831="Sleeper","Bus Type",C1831="Super Luxury","Bus Type",C1831="Swarna Jayanti Rajdhani","Ahmedabad",C1831="Tamil Nadu Exp","Chennai",C1831="Vande Bharat","Multiple",C1831="Vikramshila Express","Bhagalpur",C1831="Volvo AC","Bus Type",TRUE,"Unknown")</f>
        <v>Unknown</v>
      </c>
      <c r="E1831" s="1">
        <v>45487</v>
      </c>
      <c r="F1831">
        <v>70.42</v>
      </c>
      <c r="G1831" s="2" t="str" cm="1">
        <f t="array" ref="G1831">_xlfn.IFS(C1831="Golden Temple Mail",1800,C1831="Guruvayur Express",1450,C1831="Guwahati Sbc Express",1650,C1831="Howrah Duronto",1200,C1831="Howrah Mail",2000,C1831="Howrah Rajdhani",1450,C1831="Kamrup Express",1700,C1831="Kerala Express",1600,C1831="Kolkata Rajdhani",1450,C1831="Kovai Express",500,C1831="Mumbai Chennai Mail",1250,C1831="Mumbai Rajdhani",1450,C1831="Mumbai Vande Bharat",700,C1831="Nagercoil Express",1350,C1831="August Kranti Rajdhani",1300,C1831="Chennai Express",1050,C1831="Chennai Intercity",350,C1831="Chennai Vande Bharat",350,C1831="Cheran Express",500,C1831="Coimbatore Express",520,C1831="Coimbatore Intercity",350,C1831="Coromandel Express",1650,C1831="Devagiri Express",1200,C1831="Dibrugarh Rajdhani",2000,C1831="Duronto Express",1450,C1831="Express",600,C1831="Garib Rath",1200,C1831="Gatimaan Express",200,C1831="Rajdhani","1450",C1831="Sanghamitra Express",1900,C1831="Sbc Guwahati Express",1650,C1831="Sealdah Duronto",1200,C1831="Sealdah Rajdhani",1450,C1831="Semi-Sleeper",400,C1831="Shatabdi",500,C1831="Sleeper",350,C1831="Super Luxury",500,C1831="Swarna Jayanti Rajdhani",1600,C1831="Tamil Nadu Exp",1050,C1831="Vande Bharat",700,C1831="Vikramshila Express",1250,C1831="Volvo AC",450,TRUE,"Unknown")</f>
        <v>Unknown</v>
      </c>
      <c r="H1831" s="2" t="str" cm="1">
        <f t="array" ref="H1831">_xlfn.IFS(C1831="Golden Temple Mail",1200,C1831="Guruvayur Express",950,C1831="Guwahati Sbc Express",1100,C1831="Howrah Duronto",800,C1831="Howrah Mail",1400,C1831="Howrah Rajdhani",900,C1831="Kamrup Express",1150,C1831="Kerala Express",1000,C1831="Kolkata Rajdhani",900,C1831="Kovai Express",750,C1831="Mumbai Chennai Mail",1300,C1831="Mumbai Rajdhani",950,C1831="Mumbai Vande Bharat",700,C1831="Nagercoil Express",980,C1831="Chennai Express",1050,C1831="Chennai Intercity",850,C1831="Chennai Vande Bharat",700,C1831="Cheran Express",880,C1831="Coimbatore Express",920,C1831="Coimbatore Intercity",850,C1831="Coromandel Express",1080,C1831="Devagiri Express",970,C1831="Dibrugarh Rajdhani",1200,C1831="Duronto Express",950,C1831="Express",600,C1831="Garib Rath",880,C1831="Gatimaan Express",650,C1831="Rajdhani",950,C1831="Sanghamitra Express",1150,C1831="Sbc Guwahati Express",1100,C1831="Sealdah Duronto",900,C1831="Sealdah Rajdhani",950,C1831="Semi-Sleeper",400,C1831="Shatabdi",700,C1831="Sleeper",350,C1831="Super Luxury",500,C1831="Swarna Jayanti Rajdhani",960,C1831="Tamil Nadu Exp",1050,C1831="Vande Bharat",700,C1831="Vikramshila Express",980,C1831="Volvo AC",450,TRUE,"Unknown")</f>
        <v>Unknown</v>
      </c>
      <c r="I1831" t="s">
        <v>30</v>
      </c>
      <c r="J1831" t="s">
        <v>56</v>
      </c>
      <c r="M1831">
        <v>11</v>
      </c>
      <c r="N1831" t="s">
        <v>1064</v>
      </c>
    </row>
    <row r="1832" spans="1:14">
      <c r="A1832">
        <v>12926</v>
      </c>
      <c r="B1832" t="s">
        <v>1320</v>
      </c>
      <c r="C1832" t="s">
        <v>1308</v>
      </c>
      <c r="D1832" s="2" t="str" cm="1">
        <f t="array" ref="D1832">_xlfn.IFS(C1832="Golden Temple Mail","Amritsar",C1832="Guruvayur Express","Guruvayur",C1832="Guwahati Sbc Express","Guwahati",C1832="Howrah Duronto","Howrah",C1832="Howrah Mail","Howrah",C1832="Howrah Rajdhani","Howrah",C1832="Kamrup Express","Dibrugarh",C1832="Kerala Express","Thiruvananthapuram",C1832="Kolkata Rajdhani","Kolkata",C1832="Kovai Express","Coimbatore",C1832="Mumbai Chennai Mail","Mumbai",C1832="Mumbai Rajdhani","Mumbai",C1832="Mumbai Vande Bharat","Mumbai",C1832="Nagercoil Express","Nagercoil",C1832="August Kranti Rajdhani","Mumbai",C1832="Chennai Express","Chennai",C1832="Chennai Intercity","Chennai",C1832="Chennai Vande Bharat","Chennai",C1832="Cheran Express","Coimbatore",C1832="Coimbatore Express","Coimbatore",C1832="Coimbatore Intercity","Coimbatore",C1832="Coromandel Express","Kolkata",C1832="Devagiri Express","Secunderabad",C1832="Dibrugarh Rajdhani","Dibrugarh",C1832="Duronto Express","Multiple",C1832="Express","Generic",C1832="Garib Rath","Varies",C1832="Gatimaan Express","Delhi",C1832="Rajdhani","Multiple",C1832="Sanghamitra Express","Patna",C1832="Sbc Guwahati Express","Guwahati",C1832="Sealdah Duronto","Sealdah",C1832="Sealdah Rajdhani","Sealdah",C1832="Semi-Sleeper","Bus Type",C1832="Shatabdi","Multiple",C1832="Sleeper","Bus Type",C1832="Super Luxury","Bus Type",C1832="Swarna Jayanti Rajdhani","Ahmedabad",C1832="Tamil Nadu Exp","Chennai",C1832="Vande Bharat","Multiple",C1832="Vikramshila Express","Bhagalpur",C1832="Volvo AC","Bus Type",TRUE,"Unknown")</f>
        <v>Unknown</v>
      </c>
      <c r="E1832" s="1">
        <v>45548</v>
      </c>
      <c r="F1832">
        <v>66.58</v>
      </c>
      <c r="G1832" s="2" t="str" cm="1">
        <f t="array" ref="G1832">_xlfn.IFS(C1832="Golden Temple Mail",1800,C1832="Guruvayur Express",1450,C1832="Guwahati Sbc Express",1650,C1832="Howrah Duronto",1200,C1832="Howrah Mail",2000,C1832="Howrah Rajdhani",1450,C1832="Kamrup Express",1700,C1832="Kerala Express",1600,C1832="Kolkata Rajdhani",1450,C1832="Kovai Express",500,C1832="Mumbai Chennai Mail",1250,C1832="Mumbai Rajdhani",1450,C1832="Mumbai Vande Bharat",700,C1832="Nagercoil Express",1350,C1832="August Kranti Rajdhani",1300,C1832="Chennai Express",1050,C1832="Chennai Intercity",350,C1832="Chennai Vande Bharat",350,C1832="Cheran Express",500,C1832="Coimbatore Express",520,C1832="Coimbatore Intercity",350,C1832="Coromandel Express",1650,C1832="Devagiri Express",1200,C1832="Dibrugarh Rajdhani",2000,C1832="Duronto Express",1450,C1832="Express",600,C1832="Garib Rath",1200,C1832="Gatimaan Express",200,C1832="Rajdhani",1450,C1832="Sanghamitra Express",1900,C1832="Sbc Guwahati Express",1650,C1832="Sealdah Duronto",1200,C1832="Sealdah Rajdhani",1450,C1832="Semi-Sleeper",400,C1832="Shatabdi",500,C1832="Sleeper",350,C1832="Super Luxury",500,C1832="Swarna Jayanti Rajdhani",1600,C1832="Tamil Nadu Exp",1050,C1832="Vande Bharat",700,C1832="Vikramshila Express",1250,C1832="Volvo AC",450,TRUE,"Unknown")</f>
        <v>Unknown</v>
      </c>
      <c r="H1832" s="2" t="str" cm="1">
        <f t="array" ref="H1832">_xlfn.IFS(C1832="Golden Temple Mail",1200,C1832="Guruvayur Express",950,C1832="Guwahati Sbc Express",1100,C1832="Howrah Duronto",800,C1832="Howrah Mail",1400,C1832="Howrah Rajdhani",900,C1832="Kamrup Express",1150,C1832="Kerala Express",1000,C1832="Kolkata Rajdhani",900,C1832="Kovai Express",750,C1832="Mumbai Chennai Mail",1300,C1832="Mumbai Rajdhani",950,C1832="Mumbai Vande Bharat",700,C1832="Nagercoil Express",980,C1832="August Kranti Rajdhani",1200,C1832="Chennai Express",1050,C1832="Chennai Intercity",850,C1832="Chennai Vande Bharat",700,C1832="Cheran Express",880,C1832="Coimbatore Express",920,C1832="Coimbatore Intercity",850,C1832="Coromandel Express",1080,C1832="Devagiri Express",970,C1832="Dibrugarh Rajdhani",1200,C1832="Duronto Express",950,C1832="Express",600,C1832="Garib Rath",880,C1832="Gatimaan Express",650,C1832="Rajdhani",950,C1832="Sanghamitra Express",1150,C1832="Sbc Guwahati Express",1100,C1832="Sealdah Duronto",900,C1832="Sealdah Rajdhani",950,C1832="Semi-Sleeper",400,C1832="Shatabdi",700,C1832="Sleeper",350,C1832="Super Luxury",500,C1832="Swarna Jayanti Rajdhani",960,C1832="Tamil Nadu Exp",1050,C1832="Vande Bharat",700,C1832="Vikramshila Express",980,C1832="Volvo AC",450,TRUE,"Unknown")</f>
        <v>Unknown</v>
      </c>
      <c r="I1832" t="s">
        <v>38</v>
      </c>
      <c r="J1832" t="s">
        <v>39</v>
      </c>
      <c r="M1832">
        <v>20</v>
      </c>
      <c r="N1832" t="s">
        <v>1064</v>
      </c>
    </row>
    <row r="1833" spans="1:14">
      <c r="A1833">
        <v>12926</v>
      </c>
      <c r="B1833" t="s">
        <v>1319</v>
      </c>
      <c r="C1833" t="s">
        <v>1308</v>
      </c>
      <c r="D1833" s="2" t="str" cm="1">
        <f t="array" ref="D1833">_xlfn.IFS(C1833="Golden Temple Mail","Amritsar",C1833="Guruvayur Express","Guruvayur",C1833="Guwahati Sbc Express","Guwahati",C1833="Howrah Duronto","Howrah",C1833="Howrah Mail","Howrah",C1833="Howrah Rajdhani","Howrah",C1833="Kamrup Express","Dibrugarh",C1833="Kerala Express","Thiruvananthapuram",C1833="Kolkata Rajdhani","Kolkata",C1833="Kovai Express","Coimbatore",C1833="Mumbai Chennai Mail","Mumbai",C1833="Mumbai Rajdhani","Mumbai",C1833="Mumbai Vande Bharat","Mumbai",C1833="Nagercoil Express","Nagercoil",C1833="August Kranti Rajdhani","Mumbai",C1833="Chennai Express","Chennai",C1833="Chennai Intercity","Chennai",C1833="Chennai Vande Bharat","Chennai",C1833="Cheran Express","Coimbatore",C1833="Coimbatore Express","Coimbatore",C1833="Coimbatore Intercity","Coimbatore",C1833="Coromandel Express","Kolkata",C1833="Devagiri Express","Secunderabad",C1833="Dibrugarh Rajdhani","Dibrugarh",C1833="Duronto Express","Multiple",C1833="Express","Generic",C1833="Garib Rath","Varies",C1833="Gatimaan Express","Delhi",C1833="Rajdhani","Multiple",C1833="Sanghamitra Express","Patna",C1833="Sbc Guwahati Express","Guwahati",C1833="Sealdah Duronto","Sealdah",C1833="Sealdah Rajdhani","Sealdah",C1833="Semi-Sleeper","Bus Type",C1833="Shatabdi","Multiple",C1833="Sleeper","Bus Type",C1833="Super Luxury","Bus Type",C1833="Swarna Jayanti Rajdhani","Ahmedabad",C1833="Tamil Nadu Exp","Chennai",C1833="Vande Bharat","Multiple",C1833="Vikramshila Express","Bhagalpur",C1833="Volvo AC","Bus Type",TRUE,"Unknown")</f>
        <v>Unknown</v>
      </c>
      <c r="E1833" s="1">
        <v>45522</v>
      </c>
      <c r="F1833">
        <v>85.13</v>
      </c>
      <c r="G1833" s="2" t="str" cm="1">
        <f t="array" ref="G1833">_xlfn.IFS(C1833="Golden Temple Mail",1800,C1833="Guruvayur Express",1450,C1833="Guwahati Sbc Express",1650,C1833="Howrah Duronto",1200,C1833="Howrah Mail",2000,C1833="Howrah Rajdhani",1450,C1833="Kamrup Express",1700,C1833="Kerala Express",1600,C1833="Kolkata Rajdhani",1450,C1833="Kovai Express",500,C1833="Mumbai Chennai Mail",1250,C1833="Mumbai Rajdhani",1450,C1833="Mumbai Vande Bharat",700,C1833="Nagercoil Express",1350,C1833="August Kranti Rajdhani",1300,C1833="Chennai Express",1050,C1833="Chennai Intercity",350,C1833="Chennai Vande Bharat",350,C1833="Cheran Express",500,C1833="Coimbatore Express",520,C1833="Coimbatore Intercity",350,C1833="Coromandel Express",1650,C1833="Devagiri Express",1200,C1833="Dibrugarh Rajdhani",2000,C1833="Duronto Express",1450,C1833="Express",600,C1833="Garib Rath",1200,C1833="Gatimaan Express",200,C1833="Rajdhani","1450",C1833="Sanghamitra Express",1900,C1833="Sbc Guwahati Express",1650,C1833="Sealdah Duronto",1200,C1833="Sealdah Rajdhani",1450,C1833="Semi-Sleeper",400,C1833="Shatabdi",500,C1833="Sleeper",350,C1833="Super Luxury",500,C1833="Swarna Jayanti Rajdhani",1600,C1833="Tamil Nadu Exp",1050,C1833="Vande Bharat",700,C1833="Vikramshila Express",1250,C1833="Volvo AC",450,TRUE,"Unknown")</f>
        <v>Unknown</v>
      </c>
      <c r="H1833" s="2" t="str" cm="1">
        <f t="array" ref="H1833">_xlfn.IFS(C1833="Golden Temple Mail",1200,C1833="Guruvayur Express",950,C1833="Guwahati Sbc Express",1100,C1833="Howrah Duronto",800,C1833="Howrah Mail",1400,C1833="Howrah Rajdhani",900,C1833="Kamrup Express",1150,C1833="Kerala Express",1000,C1833="Kolkata Rajdhani",900,C1833="Kovai Express",750,C1833="Mumbai Chennai Mail",1300,C1833="Mumbai Rajdhani",950,C1833="Mumbai Vande Bharat",700,C1833="Nagercoil Express",980,C1833="Chennai Express",1050,C1833="Chennai Intercity",850,C1833="Chennai Vande Bharat",700,C1833="Cheran Express",880,C1833="Coimbatore Express",920,C1833="Coimbatore Intercity",850,C1833="Coromandel Express",1080,C1833="Devagiri Express",970,C1833="Dibrugarh Rajdhani",1200,C1833="Duronto Express",950,C1833="Express",600,C1833="Garib Rath",880,C1833="Gatimaan Express",650,C1833="Rajdhani",950,C1833="Sanghamitra Express",1150,C1833="Sbc Guwahati Express",1100,C1833="Sealdah Duronto",900,C1833="Sealdah Rajdhani",950,C1833="Semi-Sleeper",400,C1833="Shatabdi",700,C1833="Sleeper",350,C1833="Super Luxury",500,C1833="Swarna Jayanti Rajdhani",960,C1833="Tamil Nadu Exp",1050,C1833="Vande Bharat",700,C1833="Vikramshila Express",980,C1833="Volvo AC",450,TRUE,"Unknown")</f>
        <v>Unknown</v>
      </c>
      <c r="I1833" t="s">
        <v>55</v>
      </c>
      <c r="J1833" t="s">
        <v>56</v>
      </c>
      <c r="M1833">
        <v>22</v>
      </c>
      <c r="N1833" t="s">
        <v>1064</v>
      </c>
    </row>
    <row r="1834" spans="1:14">
      <c r="A1834">
        <v>12926</v>
      </c>
      <c r="B1834" t="s">
        <v>1318</v>
      </c>
      <c r="C1834" t="s">
        <v>1308</v>
      </c>
      <c r="D1834" s="2" t="str" cm="1">
        <f t="array" ref="D1834">_xlfn.IFS(C1834="Golden Temple Mail","Amritsar",C1834="Guruvayur Express","Guruvayur",C1834="Guwahati Sbc Express","Guwahati",C1834="Howrah Duronto","Howrah",C1834="Howrah Mail","Howrah",C1834="Howrah Rajdhani","Howrah",C1834="Kamrup Express","Dibrugarh",C1834="Kerala Express","Thiruvananthapuram",C1834="Kolkata Rajdhani","Kolkata",C1834="Kovai Express","Coimbatore",C1834="Mumbai Chennai Mail","Mumbai",C1834="Mumbai Rajdhani","Mumbai",C1834="Mumbai Vande Bharat","Mumbai",C1834="Nagercoil Express","Nagercoil",C1834="August Kranti Rajdhani","Mumbai",C1834="Chennai Express","Chennai",C1834="Chennai Intercity","Chennai",C1834="Chennai Vande Bharat","Chennai",C1834="Cheran Express","Coimbatore",C1834="Coimbatore Express","Coimbatore",C1834="Coimbatore Intercity","Coimbatore",C1834="Coromandel Express","Kolkata",C1834="Devagiri Express","Secunderabad",C1834="Dibrugarh Rajdhani","Dibrugarh",C1834="Duronto Express","Multiple",C1834="Express","Generic",C1834="Garib Rath","Varies",C1834="Gatimaan Express","Delhi",C1834="Rajdhani","Multiple",C1834="Sanghamitra Express","Patna",C1834="Sbc Guwahati Express","Guwahati",C1834="Sealdah Duronto","Sealdah",C1834="Sealdah Rajdhani","Sealdah",C1834="Semi-Sleeper","Bus Type",C1834="Shatabdi","Multiple",C1834="Sleeper","Bus Type",C1834="Super Luxury","Bus Type",C1834="Swarna Jayanti Rajdhani","Ahmedabad",C1834="Tamil Nadu Exp","Chennai",C1834="Vande Bharat","Multiple",C1834="Vikramshila Express","Bhagalpur",C1834="Volvo AC","Bus Type",TRUE,"Unknown")</f>
        <v>Unknown</v>
      </c>
      <c r="E1834" s="1">
        <v>45390</v>
      </c>
      <c r="F1834">
        <v>88</v>
      </c>
      <c r="G1834" s="2" t="str" cm="1">
        <f t="array" ref="G1834">_xlfn.IFS(C1834="Golden Temple Mail",1800,C1834="Guruvayur Express",1450,C1834="Guwahati Sbc Express",1650,C1834="Howrah Duronto",1200,C1834="Howrah Mail",2000,C1834="Howrah Rajdhani",1450,C1834="Kamrup Express",1700,C1834="Kerala Express",1600,C1834="Kolkata Rajdhani",1450,C1834="Kovai Express",500,C1834="Mumbai Chennai Mail",1250,C1834="Mumbai Rajdhani",1450,C1834="Mumbai Vande Bharat",700,C1834="Nagercoil Express",1350,C1834="August Kranti Rajdhani",1300,C1834="Chennai Express",1050,C1834="Chennai Intercity",350,C1834="Chennai Vande Bharat",350,C1834="Cheran Express",500,C1834="Coimbatore Express",520,C1834="Coimbatore Intercity",350,C1834="Coromandel Express",1650,C1834="Devagiri Express",1200,C1834="Dibrugarh Rajdhani",2000,C1834="Duronto Express",1450,C1834="Express",600,C1834="Garib Rath",1200,C1834="Gatimaan Express",200,C1834="Rajdhani",1450,C1834="Sanghamitra Express",1900,C1834="Sbc Guwahati Express",1650,C1834="Sealdah Duronto",1200,C1834="Sealdah Rajdhani",1450,C1834="Semi-Sleeper",400,C1834="Shatabdi",500,C1834="Sleeper",350,C1834="Super Luxury",500,C1834="Swarna Jayanti Rajdhani",1600,C1834="Tamil Nadu Exp",1050,C1834="Vande Bharat",700,C1834="Vikramshila Express",1250,C1834="Volvo AC",450,TRUE,"Unknown")</f>
        <v>Unknown</v>
      </c>
      <c r="H1834" s="2" t="str" cm="1">
        <f t="array" ref="H1834">_xlfn.IFS(C1834="Golden Temple Mail",1200,C1834="Guruvayur Express",950,C1834="Guwahati Sbc Express",1100,C1834="Howrah Duronto",800,C1834="Howrah Mail",1400,C1834="Howrah Rajdhani",900,C1834="Kamrup Express",1150,C1834="Kerala Express",1000,C1834="Kolkata Rajdhani",900,C1834="Kovai Express",750,C1834="Mumbai Chennai Mail",1300,C1834="Mumbai Rajdhani",950,C1834="Mumbai Vande Bharat",700,C1834="Nagercoil Express",980,C1834="August Kranti Rajdhani",1200,C1834="Chennai Express",1050,C1834="Chennai Intercity",850,C1834="Chennai Vande Bharat",700,C1834="Cheran Express",880,C1834="Coimbatore Express",920,C1834="Coimbatore Intercity",850,C1834="Coromandel Express",1080,C1834="Devagiri Express",970,C1834="Dibrugarh Rajdhani",1200,C1834="Duronto Express",950,C1834="Express",600,C1834="Garib Rath",880,C1834="Gatimaan Express",650,C1834="Rajdhani",950,C1834="Sanghamitra Express",1150,C1834="Sbc Guwahati Express",1100,C1834="Sealdah Duronto",900,C1834="Sealdah Rajdhani",950,C1834="Semi-Sleeper",400,C1834="Shatabdi",700,C1834="Sleeper",350,C1834="Super Luxury",500,C1834="Swarna Jayanti Rajdhani",960,C1834="Tamil Nadu Exp",1050,C1834="Vande Bharat",700,C1834="Vikramshila Express",980,C1834="Volvo AC",450,TRUE,"Unknown")</f>
        <v>Unknown</v>
      </c>
      <c r="I1834" t="s">
        <v>74</v>
      </c>
      <c r="J1834" t="s">
        <v>42</v>
      </c>
      <c r="M1834">
        <v>25</v>
      </c>
      <c r="N1834" t="s">
        <v>1064</v>
      </c>
    </row>
    <row r="1835" spans="1:14">
      <c r="A1835">
        <v>12926</v>
      </c>
      <c r="B1835" t="s">
        <v>1317</v>
      </c>
      <c r="C1835" t="s">
        <v>1308</v>
      </c>
      <c r="D1835" s="2" t="str" cm="1">
        <f t="array" ref="D1835">_xlfn.IFS(C1835="Golden Temple Mail","Amritsar",C1835="Guruvayur Express","Guruvayur",C1835="Guwahati Sbc Express","Guwahati",C1835="Howrah Duronto","Howrah",C1835="Howrah Mail","Howrah",C1835="Howrah Rajdhani","Howrah",C1835="Kamrup Express","Dibrugarh",C1835="Kerala Express","Thiruvananthapuram",C1835="Kolkata Rajdhani","Kolkata",C1835="Kovai Express","Coimbatore",C1835="Mumbai Chennai Mail","Mumbai",C1835="Mumbai Rajdhani","Mumbai",C1835="Mumbai Vande Bharat","Mumbai",C1835="Nagercoil Express","Nagercoil",C1835="August Kranti Rajdhani","Mumbai",C1835="Chennai Express","Chennai",C1835="Chennai Intercity","Chennai",C1835="Chennai Vande Bharat","Chennai",C1835="Cheran Express","Coimbatore",C1835="Coimbatore Express","Coimbatore",C1835="Coimbatore Intercity","Coimbatore",C1835="Coromandel Express","Kolkata",C1835="Devagiri Express","Secunderabad",C1835="Dibrugarh Rajdhani","Dibrugarh",C1835="Duronto Express","Multiple",C1835="Express","Generic",C1835="Garib Rath","Varies",C1835="Gatimaan Express","Delhi",C1835="Rajdhani","Multiple",C1835="Sanghamitra Express","Patna",C1835="Sbc Guwahati Express","Guwahati",C1835="Sealdah Duronto","Sealdah",C1835="Sealdah Rajdhani","Sealdah",C1835="Semi-Sleeper","Bus Type",C1835="Shatabdi","Multiple",C1835="Sleeper","Bus Type",C1835="Super Luxury","Bus Type",C1835="Swarna Jayanti Rajdhani","Ahmedabad",C1835="Tamil Nadu Exp","Chennai",C1835="Vande Bharat","Multiple",C1835="Vikramshila Express","Bhagalpur",C1835="Volvo AC","Bus Type",TRUE,"Unknown")</f>
        <v>Unknown</v>
      </c>
      <c r="E1835" s="1">
        <v>45423</v>
      </c>
      <c r="F1835">
        <v>93.92</v>
      </c>
      <c r="G1835" s="2" t="str" cm="1">
        <f t="array" ref="G1835">_xlfn.IFS(C1835="Golden Temple Mail",1800,C1835="Guruvayur Express",1450,C1835="Guwahati Sbc Express",1650,C1835="Howrah Duronto",1200,C1835="Howrah Mail",2000,C1835="Howrah Rajdhani",1450,C1835="Kamrup Express",1700,C1835="Kerala Express",1600,C1835="Kolkata Rajdhani",1450,C1835="Kovai Express",500,C1835="Mumbai Chennai Mail",1250,C1835="Mumbai Rajdhani",1450,C1835="Mumbai Vande Bharat",700,C1835="Nagercoil Express",1350,C1835="August Kranti Rajdhani",1300,C1835="Chennai Express",1050,C1835="Chennai Intercity",350,C1835="Chennai Vande Bharat",350,C1835="Cheran Express",500,C1835="Coimbatore Express",520,C1835="Coimbatore Intercity",350,C1835="Coromandel Express",1650,C1835="Devagiri Express",1200,C1835="Dibrugarh Rajdhani",2000,C1835="Duronto Express",1450,C1835="Express",600,C1835="Garib Rath",1200,C1835="Gatimaan Express",200,C1835="Rajdhani","1450",C1835="Sanghamitra Express",1900,C1835="Sbc Guwahati Express",1650,C1835="Sealdah Duronto",1200,C1835="Sealdah Rajdhani",1450,C1835="Semi-Sleeper",400,C1835="Shatabdi",500,C1835="Sleeper",350,C1835="Super Luxury",500,C1835="Swarna Jayanti Rajdhani",1600,C1835="Tamil Nadu Exp",1050,C1835="Vande Bharat",700,C1835="Vikramshila Express",1250,C1835="Volvo AC",450,TRUE,"Unknown")</f>
        <v>Unknown</v>
      </c>
      <c r="H1835" s="2" t="str" cm="1">
        <f t="array" ref="H1835">_xlfn.IFS(C1835="Golden Temple Mail",1200,C1835="Guruvayur Express",950,C1835="Guwahati Sbc Express",1100,C1835="Howrah Duronto",800,C1835="Howrah Mail",1400,C1835="Howrah Rajdhani",900,C1835="Kamrup Express",1150,C1835="Kerala Express",1000,C1835="Kolkata Rajdhani",900,C1835="Kovai Express",750,C1835="Mumbai Chennai Mail",1300,C1835="Mumbai Rajdhani",950,C1835="Mumbai Vande Bharat",700,C1835="Nagercoil Express",980,C1835="Chennai Express",1050,C1835="Chennai Intercity",850,C1835="Chennai Vande Bharat",700,C1835="Cheran Express",880,C1835="Coimbatore Express",920,C1835="Coimbatore Intercity",850,C1835="Coromandel Express",1080,C1835="Devagiri Express",970,C1835="Dibrugarh Rajdhani",1200,C1835="Duronto Express",950,C1835="Express",600,C1835="Garib Rath",880,C1835="Gatimaan Express",650,C1835="Rajdhani",950,C1835="Sanghamitra Express",1150,C1835="Sbc Guwahati Express",1100,C1835="Sealdah Duronto",900,C1835="Sealdah Rajdhani",950,C1835="Semi-Sleeper",400,C1835="Shatabdi",700,C1835="Sleeper",350,C1835="Super Luxury",500,C1835="Swarna Jayanti Rajdhani",960,C1835="Tamil Nadu Exp",1050,C1835="Vande Bharat",700,C1835="Vikramshila Express",980,C1835="Volvo AC",450,TRUE,"Unknown")</f>
        <v>Unknown</v>
      </c>
      <c r="I1835" t="s">
        <v>62</v>
      </c>
      <c r="J1835" t="s">
        <v>31</v>
      </c>
      <c r="M1835">
        <v>19</v>
      </c>
      <c r="N1835" t="s">
        <v>1064</v>
      </c>
    </row>
    <row r="1836" spans="1:14">
      <c r="A1836">
        <v>12926</v>
      </c>
      <c r="B1836" t="s">
        <v>1316</v>
      </c>
      <c r="C1836" t="s">
        <v>1308</v>
      </c>
      <c r="D1836" s="2" t="str" cm="1">
        <f t="array" ref="D1836">_xlfn.IFS(C1836="Golden Temple Mail","Amritsar",C1836="Guruvayur Express","Guruvayur",C1836="Guwahati Sbc Express","Guwahati",C1836="Howrah Duronto","Howrah",C1836="Howrah Mail","Howrah",C1836="Howrah Rajdhani","Howrah",C1836="Kamrup Express","Dibrugarh",C1836="Kerala Express","Thiruvananthapuram",C1836="Kolkata Rajdhani","Kolkata",C1836="Kovai Express","Coimbatore",C1836="Mumbai Chennai Mail","Mumbai",C1836="Mumbai Rajdhani","Mumbai",C1836="Mumbai Vande Bharat","Mumbai",C1836="Nagercoil Express","Nagercoil",C1836="August Kranti Rajdhani","Mumbai",C1836="Chennai Express","Chennai",C1836="Chennai Intercity","Chennai",C1836="Chennai Vande Bharat","Chennai",C1836="Cheran Express","Coimbatore",C1836="Coimbatore Express","Coimbatore",C1836="Coimbatore Intercity","Coimbatore",C1836="Coromandel Express","Kolkata",C1836="Devagiri Express","Secunderabad",C1836="Dibrugarh Rajdhani","Dibrugarh",C1836="Duronto Express","Multiple",C1836="Express","Generic",C1836="Garib Rath","Varies",C1836="Gatimaan Express","Delhi",C1836="Rajdhani","Multiple",C1836="Sanghamitra Express","Patna",C1836="Sbc Guwahati Express","Guwahati",C1836="Sealdah Duronto","Sealdah",C1836="Sealdah Rajdhani","Sealdah",C1836="Semi-Sleeper","Bus Type",C1836="Shatabdi","Multiple",C1836="Sleeper","Bus Type",C1836="Super Luxury","Bus Type",C1836="Swarna Jayanti Rajdhani","Ahmedabad",C1836="Tamil Nadu Exp","Chennai",C1836="Vande Bharat","Multiple",C1836="Vikramshila Express","Bhagalpur",C1836="Volvo AC","Bus Type",TRUE,"Unknown")</f>
        <v>Unknown</v>
      </c>
      <c r="E1836" s="1">
        <v>45533</v>
      </c>
      <c r="F1836">
        <v>74.79</v>
      </c>
      <c r="G1836" s="2" t="str" cm="1">
        <f t="array" ref="G1836">_xlfn.IFS(C1836="Golden Temple Mail",1800,C1836="Guruvayur Express",1450,C1836="Guwahati Sbc Express",1650,C1836="Howrah Duronto",1200,C1836="Howrah Mail",2000,C1836="Howrah Rajdhani",1450,C1836="Kamrup Express",1700,C1836="Kerala Express",1600,C1836="Kolkata Rajdhani",1450,C1836="Kovai Express",500,C1836="Mumbai Chennai Mail",1250,C1836="Mumbai Rajdhani",1450,C1836="Mumbai Vande Bharat",700,C1836="Nagercoil Express",1350,C1836="August Kranti Rajdhani",1300,C1836="Chennai Express",1050,C1836="Chennai Intercity",350,C1836="Chennai Vande Bharat",350,C1836="Cheran Express",500,C1836="Coimbatore Express",520,C1836="Coimbatore Intercity",350,C1836="Coromandel Express",1650,C1836="Devagiri Express",1200,C1836="Dibrugarh Rajdhani",2000,C1836="Duronto Express",1450,C1836="Express",600,C1836="Garib Rath",1200,C1836="Gatimaan Express",200,C1836="Rajdhani",1450,C1836="Sanghamitra Express",1900,C1836="Sbc Guwahati Express",1650,C1836="Sealdah Duronto",1200,C1836="Sealdah Rajdhani",1450,C1836="Semi-Sleeper",400,C1836="Shatabdi",500,C1836="Sleeper",350,C1836="Super Luxury",500,C1836="Swarna Jayanti Rajdhani",1600,C1836="Tamil Nadu Exp",1050,C1836="Vande Bharat",700,C1836="Vikramshila Express",1250,C1836="Volvo AC",450,TRUE,"Unknown")</f>
        <v>Unknown</v>
      </c>
      <c r="H1836" s="2" t="str" cm="1">
        <f t="array" ref="H1836">_xlfn.IFS(C1836="Golden Temple Mail",1200,C1836="Guruvayur Express",950,C1836="Guwahati Sbc Express",1100,C1836="Howrah Duronto",800,C1836="Howrah Mail",1400,C1836="Howrah Rajdhani",900,C1836="Kamrup Express",1150,C1836="Kerala Express",1000,C1836="Kolkata Rajdhani",900,C1836="Kovai Express",750,C1836="Mumbai Chennai Mail",1300,C1836="Mumbai Rajdhani",950,C1836="Mumbai Vande Bharat",700,C1836="Nagercoil Express",980,C1836="August Kranti Rajdhani",1200,C1836="Chennai Express",1050,C1836="Chennai Intercity",850,C1836="Chennai Vande Bharat",700,C1836="Cheran Express",880,C1836="Coimbatore Express",920,C1836="Coimbatore Intercity",850,C1836="Coromandel Express",1080,C1836="Devagiri Express",970,C1836="Dibrugarh Rajdhani",1200,C1836="Duronto Express",950,C1836="Express",600,C1836="Garib Rath",880,C1836="Gatimaan Express",650,C1836="Rajdhani",950,C1836="Sanghamitra Express",1150,C1836="Sbc Guwahati Express",1100,C1836="Sealdah Duronto",900,C1836="Sealdah Rajdhani",950,C1836="Semi-Sleeper",400,C1836="Shatabdi",700,C1836="Sleeper",350,C1836="Super Luxury",500,C1836="Swarna Jayanti Rajdhani",960,C1836="Tamil Nadu Exp",1050,C1836="Vande Bharat",700,C1836="Vikramshila Express",980,C1836="Volvo AC",450,TRUE,"Unknown")</f>
        <v>Unknown</v>
      </c>
      <c r="I1836" t="s">
        <v>55</v>
      </c>
      <c r="J1836" t="s">
        <v>26</v>
      </c>
      <c r="M1836">
        <v>28</v>
      </c>
      <c r="N1836" t="s">
        <v>1064</v>
      </c>
    </row>
    <row r="1837" spans="1:14">
      <c r="A1837">
        <v>12926</v>
      </c>
      <c r="B1837" t="s">
        <v>1315</v>
      </c>
      <c r="C1837" t="s">
        <v>1308</v>
      </c>
      <c r="D1837" s="2" t="str" cm="1">
        <f t="array" ref="D1837">_xlfn.IFS(C1837="Golden Temple Mail","Amritsar",C1837="Guruvayur Express","Guruvayur",C1837="Guwahati Sbc Express","Guwahati",C1837="Howrah Duronto","Howrah",C1837="Howrah Mail","Howrah",C1837="Howrah Rajdhani","Howrah",C1837="Kamrup Express","Dibrugarh",C1837="Kerala Express","Thiruvananthapuram",C1837="Kolkata Rajdhani","Kolkata",C1837="Kovai Express","Coimbatore",C1837="Mumbai Chennai Mail","Mumbai",C1837="Mumbai Rajdhani","Mumbai",C1837="Mumbai Vande Bharat","Mumbai",C1837="Nagercoil Express","Nagercoil",C1837="August Kranti Rajdhani","Mumbai",C1837="Chennai Express","Chennai",C1837="Chennai Intercity","Chennai",C1837="Chennai Vande Bharat","Chennai",C1837="Cheran Express","Coimbatore",C1837="Coimbatore Express","Coimbatore",C1837="Coimbatore Intercity","Coimbatore",C1837="Coromandel Express","Kolkata",C1837="Devagiri Express","Secunderabad",C1837="Dibrugarh Rajdhani","Dibrugarh",C1837="Duronto Express","Multiple",C1837="Express","Generic",C1837="Garib Rath","Varies",C1837="Gatimaan Express","Delhi",C1837="Rajdhani","Multiple",C1837="Sanghamitra Express","Patna",C1837="Sbc Guwahati Express","Guwahati",C1837="Sealdah Duronto","Sealdah",C1837="Sealdah Rajdhani","Sealdah",C1837="Semi-Sleeper","Bus Type",C1837="Shatabdi","Multiple",C1837="Sleeper","Bus Type",C1837="Super Luxury","Bus Type",C1837="Swarna Jayanti Rajdhani","Ahmedabad",C1837="Tamil Nadu Exp","Chennai",C1837="Vande Bharat","Multiple",C1837="Vikramshila Express","Bhagalpur",C1837="Volvo AC","Bus Type",TRUE,"Unknown")</f>
        <v>Unknown</v>
      </c>
      <c r="E1837" s="1">
        <v>45306</v>
      </c>
      <c r="F1837">
        <v>75.75</v>
      </c>
      <c r="G1837" s="2" t="str" cm="1">
        <f t="array" ref="G1837">_xlfn.IFS(C1837="Golden Temple Mail",1800,C1837="Guruvayur Express",1450,C1837="Guwahati Sbc Express",1650,C1837="Howrah Duronto",1200,C1837="Howrah Mail",2000,C1837="Howrah Rajdhani",1450,C1837="Kamrup Express",1700,C1837="Kerala Express",1600,C1837="Kolkata Rajdhani",1450,C1837="Kovai Express",500,C1837="Mumbai Chennai Mail",1250,C1837="Mumbai Rajdhani",1450,C1837="Mumbai Vande Bharat",700,C1837="Nagercoil Express",1350,C1837="August Kranti Rajdhani",1300,C1837="Chennai Express",1050,C1837="Chennai Intercity",350,C1837="Chennai Vande Bharat",350,C1837="Cheran Express",500,C1837="Coimbatore Express",520,C1837="Coimbatore Intercity",350,C1837="Coromandel Express",1650,C1837="Devagiri Express",1200,C1837="Dibrugarh Rajdhani",2000,C1837="Duronto Express",1450,C1837="Express",600,C1837="Garib Rath",1200,C1837="Gatimaan Express",200,C1837="Rajdhani","1450",C1837="Sanghamitra Express",1900,C1837="Sbc Guwahati Express",1650,C1837="Sealdah Duronto",1200,C1837="Sealdah Rajdhani",1450,C1837="Semi-Sleeper",400,C1837="Shatabdi",500,C1837="Sleeper",350,C1837="Super Luxury",500,C1837="Swarna Jayanti Rajdhani",1600,C1837="Tamil Nadu Exp",1050,C1837="Vande Bharat",700,C1837="Vikramshila Express",1250,C1837="Volvo AC",450,TRUE,"Unknown")</f>
        <v>Unknown</v>
      </c>
      <c r="H1837" s="2" t="str" cm="1">
        <f t="array" ref="H1837">_xlfn.IFS(C1837="Golden Temple Mail",1200,C1837="Guruvayur Express",950,C1837="Guwahati Sbc Express",1100,C1837="Howrah Duronto",800,C1837="Howrah Mail",1400,C1837="Howrah Rajdhani",900,C1837="Kamrup Express",1150,C1837="Kerala Express",1000,C1837="Kolkata Rajdhani",900,C1837="Kovai Express",750,C1837="Mumbai Chennai Mail",1300,C1837="Mumbai Rajdhani",950,C1837="Mumbai Vande Bharat",700,C1837="Nagercoil Express",980,C1837="Chennai Express",1050,C1837="Chennai Intercity",850,C1837="Chennai Vande Bharat",700,C1837="Cheran Express",880,C1837="Coimbatore Express",920,C1837="Coimbatore Intercity",850,C1837="Coromandel Express",1080,C1837="Devagiri Express",970,C1837="Dibrugarh Rajdhani",1200,C1837="Duronto Express",950,C1837="Express",600,C1837="Garib Rath",880,C1837="Gatimaan Express",650,C1837="Rajdhani",950,C1837="Sanghamitra Express",1150,C1837="Sbc Guwahati Express",1100,C1837="Sealdah Duronto",900,C1837="Sealdah Rajdhani",950,C1837="Semi-Sleeper",400,C1837="Shatabdi",700,C1837="Sleeper",350,C1837="Super Luxury",500,C1837="Swarna Jayanti Rajdhani",960,C1837="Tamil Nadu Exp",1050,C1837="Vande Bharat",700,C1837="Vikramshila Express",980,C1837="Volvo AC",450,TRUE,"Unknown")</f>
        <v>Unknown</v>
      </c>
      <c r="I1837" t="s">
        <v>83</v>
      </c>
      <c r="J1837" t="s">
        <v>42</v>
      </c>
      <c r="M1837">
        <v>34</v>
      </c>
      <c r="N1837" t="s">
        <v>1064</v>
      </c>
    </row>
    <row r="1838" spans="1:14">
      <c r="A1838">
        <v>12926</v>
      </c>
      <c r="B1838" t="s">
        <v>1110</v>
      </c>
      <c r="C1838" t="s">
        <v>1308</v>
      </c>
      <c r="D1838" s="2" t="str" cm="1">
        <f t="array" ref="D1838">_xlfn.IFS(C1838="Golden Temple Mail","Amritsar",C1838="Guruvayur Express","Guruvayur",C1838="Guwahati Sbc Express","Guwahati",C1838="Howrah Duronto","Howrah",C1838="Howrah Mail","Howrah",C1838="Howrah Rajdhani","Howrah",C1838="Kamrup Express","Dibrugarh",C1838="Kerala Express","Thiruvananthapuram",C1838="Kolkata Rajdhani","Kolkata",C1838="Kovai Express","Coimbatore",C1838="Mumbai Chennai Mail","Mumbai",C1838="Mumbai Rajdhani","Mumbai",C1838="Mumbai Vande Bharat","Mumbai",C1838="Nagercoil Express","Nagercoil",C1838="August Kranti Rajdhani","Mumbai",C1838="Chennai Express","Chennai",C1838="Chennai Intercity","Chennai",C1838="Chennai Vande Bharat","Chennai",C1838="Cheran Express","Coimbatore",C1838="Coimbatore Express","Coimbatore",C1838="Coimbatore Intercity","Coimbatore",C1838="Coromandel Express","Kolkata",C1838="Devagiri Express","Secunderabad",C1838="Dibrugarh Rajdhani","Dibrugarh",C1838="Duronto Express","Multiple",C1838="Express","Generic",C1838="Garib Rath","Varies",C1838="Gatimaan Express","Delhi",C1838="Rajdhani","Multiple",C1838="Sanghamitra Express","Patna",C1838="Sbc Guwahati Express","Guwahati",C1838="Sealdah Duronto","Sealdah",C1838="Sealdah Rajdhani","Sealdah",C1838="Semi-Sleeper","Bus Type",C1838="Shatabdi","Multiple",C1838="Sleeper","Bus Type",C1838="Super Luxury","Bus Type",C1838="Swarna Jayanti Rajdhani","Ahmedabad",C1838="Tamil Nadu Exp","Chennai",C1838="Vande Bharat","Multiple",C1838="Vikramshila Express","Bhagalpur",C1838="Volvo AC","Bus Type",TRUE,"Unknown")</f>
        <v>Unknown</v>
      </c>
      <c r="E1838" s="1">
        <v>45629</v>
      </c>
      <c r="F1838">
        <v>29.75</v>
      </c>
      <c r="G1838" s="2" t="str" cm="1">
        <f t="array" ref="G1838">_xlfn.IFS(C1838="Golden Temple Mail",1800,C1838="Guruvayur Express",1450,C1838="Guwahati Sbc Express",1650,C1838="Howrah Duronto",1200,C1838="Howrah Mail",2000,C1838="Howrah Rajdhani",1450,C1838="Kamrup Express",1700,C1838="Kerala Express",1600,C1838="Kolkata Rajdhani",1450,C1838="Kovai Express",500,C1838="Mumbai Chennai Mail",1250,C1838="Mumbai Rajdhani",1450,C1838="Mumbai Vande Bharat",700,C1838="Nagercoil Express",1350,C1838="August Kranti Rajdhani",1300,C1838="Chennai Express",1050,C1838="Chennai Intercity",350,C1838="Chennai Vande Bharat",350,C1838="Cheran Express",500,C1838="Coimbatore Express",520,C1838="Coimbatore Intercity",350,C1838="Coromandel Express",1650,C1838="Devagiri Express",1200,C1838="Dibrugarh Rajdhani",2000,C1838="Duronto Express",1450,C1838="Express",600,C1838="Garib Rath",1200,C1838="Gatimaan Express",200,C1838="Rajdhani",1450,C1838="Sanghamitra Express",1900,C1838="Sbc Guwahati Express",1650,C1838="Sealdah Duronto",1200,C1838="Sealdah Rajdhani",1450,C1838="Semi-Sleeper",400,C1838="Shatabdi",500,C1838="Sleeper",350,C1838="Super Luxury",500,C1838="Swarna Jayanti Rajdhani",1600,C1838="Tamil Nadu Exp",1050,C1838="Vande Bharat",700,C1838="Vikramshila Express",1250,C1838="Volvo AC",450,TRUE,"Unknown")</f>
        <v>Unknown</v>
      </c>
      <c r="H1838" s="2" t="str" cm="1">
        <f t="array" ref="H1838">_xlfn.IFS(C1838="Golden Temple Mail",1200,C1838="Guruvayur Express",950,C1838="Guwahati Sbc Express",1100,C1838="Howrah Duronto",800,C1838="Howrah Mail",1400,C1838="Howrah Rajdhani",900,C1838="Kamrup Express",1150,C1838="Kerala Express",1000,C1838="Kolkata Rajdhani",900,C1838="Kovai Express",750,C1838="Mumbai Chennai Mail",1300,C1838="Mumbai Rajdhani",950,C1838="Mumbai Vande Bharat",700,C1838="Nagercoil Express",980,C1838="August Kranti Rajdhani",1200,C1838="Chennai Express",1050,C1838="Chennai Intercity",850,C1838="Chennai Vande Bharat",700,C1838="Cheran Express",880,C1838="Coimbatore Express",920,C1838="Coimbatore Intercity",850,C1838="Coromandel Express",1080,C1838="Devagiri Express",970,C1838="Dibrugarh Rajdhani",1200,C1838="Duronto Express",950,C1838="Express",600,C1838="Garib Rath",880,C1838="Gatimaan Express",650,C1838="Rajdhani",950,C1838="Sanghamitra Express",1150,C1838="Sbc Guwahati Express",1100,C1838="Sealdah Duronto",900,C1838="Sealdah Rajdhani",950,C1838="Semi-Sleeper",400,C1838="Shatabdi",700,C1838="Sleeper",350,C1838="Super Luxury",500,C1838="Swarna Jayanti Rajdhani",960,C1838="Tamil Nadu Exp",1050,C1838="Vande Bharat",700,C1838="Vikramshila Express",980,C1838="Volvo AC",450,TRUE,"Unknown")</f>
        <v>Unknown</v>
      </c>
      <c r="I1838" t="s">
        <v>52</v>
      </c>
      <c r="J1838" t="s">
        <v>19</v>
      </c>
      <c r="M1838">
        <v>21</v>
      </c>
      <c r="N1838" t="s">
        <v>1064</v>
      </c>
    </row>
    <row r="1839" spans="1:14">
      <c r="A1839">
        <v>12926</v>
      </c>
      <c r="B1839" t="s">
        <v>1194</v>
      </c>
      <c r="C1839" t="s">
        <v>1308</v>
      </c>
      <c r="D1839" s="2" t="str" cm="1">
        <f t="array" ref="D1839">_xlfn.IFS(C1839="Golden Temple Mail","Amritsar",C1839="Guruvayur Express","Guruvayur",C1839="Guwahati Sbc Express","Guwahati",C1839="Howrah Duronto","Howrah",C1839="Howrah Mail","Howrah",C1839="Howrah Rajdhani","Howrah",C1839="Kamrup Express","Dibrugarh",C1839="Kerala Express","Thiruvananthapuram",C1839="Kolkata Rajdhani","Kolkata",C1839="Kovai Express","Coimbatore",C1839="Mumbai Chennai Mail","Mumbai",C1839="Mumbai Rajdhani","Mumbai",C1839="Mumbai Vande Bharat","Mumbai",C1839="Nagercoil Express","Nagercoil",C1839="August Kranti Rajdhani","Mumbai",C1839="Chennai Express","Chennai",C1839="Chennai Intercity","Chennai",C1839="Chennai Vande Bharat","Chennai",C1839="Cheran Express","Coimbatore",C1839="Coimbatore Express","Coimbatore",C1839="Coimbatore Intercity","Coimbatore",C1839="Coromandel Express","Kolkata",C1839="Devagiri Express","Secunderabad",C1839="Dibrugarh Rajdhani","Dibrugarh",C1839="Duronto Express","Multiple",C1839="Express","Generic",C1839="Garib Rath","Varies",C1839="Gatimaan Express","Delhi",C1839="Rajdhani","Multiple",C1839="Sanghamitra Express","Patna",C1839="Sbc Guwahati Express","Guwahati",C1839="Sealdah Duronto","Sealdah",C1839="Sealdah Rajdhani","Sealdah",C1839="Semi-Sleeper","Bus Type",C1839="Shatabdi","Multiple",C1839="Sleeper","Bus Type",C1839="Super Luxury","Bus Type",C1839="Swarna Jayanti Rajdhani","Ahmedabad",C1839="Tamil Nadu Exp","Chennai",C1839="Vande Bharat","Multiple",C1839="Vikramshila Express","Bhagalpur",C1839="Volvo AC","Bus Type",TRUE,"Unknown")</f>
        <v>Unknown</v>
      </c>
      <c r="E1839" s="1">
        <v>45359</v>
      </c>
      <c r="F1839">
        <v>100</v>
      </c>
      <c r="G1839" s="2" t="str" cm="1">
        <f t="array" ref="G1839">_xlfn.IFS(C1839="Golden Temple Mail",1800,C1839="Guruvayur Express",1450,C1839="Guwahati Sbc Express",1650,C1839="Howrah Duronto",1200,C1839="Howrah Mail",2000,C1839="Howrah Rajdhani",1450,C1839="Kamrup Express",1700,C1839="Kerala Express",1600,C1839="Kolkata Rajdhani",1450,C1839="Kovai Express",500,C1839="Mumbai Chennai Mail",1250,C1839="Mumbai Rajdhani",1450,C1839="Mumbai Vande Bharat",700,C1839="Nagercoil Express",1350,C1839="August Kranti Rajdhani",1300,C1839="Chennai Express",1050,C1839="Chennai Intercity",350,C1839="Chennai Vande Bharat",350,C1839="Cheran Express",500,C1839="Coimbatore Express",520,C1839="Coimbatore Intercity",350,C1839="Coromandel Express",1650,C1839="Devagiri Express",1200,C1839="Dibrugarh Rajdhani",2000,C1839="Duronto Express",1450,C1839="Express",600,C1839="Garib Rath",1200,C1839="Gatimaan Express",200,C1839="Rajdhani","1450",C1839="Sanghamitra Express",1900,C1839="Sbc Guwahati Express",1650,C1839="Sealdah Duronto",1200,C1839="Sealdah Rajdhani",1450,C1839="Semi-Sleeper",400,C1839="Shatabdi",500,C1839="Sleeper",350,C1839="Super Luxury",500,C1839="Swarna Jayanti Rajdhani",1600,C1839="Tamil Nadu Exp",1050,C1839="Vande Bharat",700,C1839="Vikramshila Express",1250,C1839="Volvo AC",450,TRUE,"Unknown")</f>
        <v>Unknown</v>
      </c>
      <c r="H1839" s="2" t="str" cm="1">
        <f t="array" ref="H1839">_xlfn.IFS(C1839="Golden Temple Mail",1200,C1839="Guruvayur Express",950,C1839="Guwahati Sbc Express",1100,C1839="Howrah Duronto",800,C1839="Howrah Mail",1400,C1839="Howrah Rajdhani",900,C1839="Kamrup Express",1150,C1839="Kerala Express",1000,C1839="Kolkata Rajdhani",900,C1839="Kovai Express",750,C1839="Mumbai Chennai Mail",1300,C1839="Mumbai Rajdhani",950,C1839="Mumbai Vande Bharat",700,C1839="Nagercoil Express",980,C1839="Chennai Express",1050,C1839="Chennai Intercity",850,C1839="Chennai Vande Bharat",700,C1839="Cheran Express",880,C1839="Coimbatore Express",920,C1839="Coimbatore Intercity",850,C1839="Coromandel Express",1080,C1839="Devagiri Express",970,C1839="Dibrugarh Rajdhani",1200,C1839="Duronto Express",950,C1839="Express",600,C1839="Garib Rath",880,C1839="Gatimaan Express",650,C1839="Rajdhani",950,C1839="Sanghamitra Express",1150,C1839="Sbc Guwahati Express",1100,C1839="Sealdah Duronto",900,C1839="Sealdah Rajdhani",950,C1839="Semi-Sleeper",400,C1839="Shatabdi",700,C1839="Sleeper",350,C1839="Super Luxury",500,C1839="Swarna Jayanti Rajdhani",960,C1839="Tamil Nadu Exp",1050,C1839="Vande Bharat",700,C1839="Vikramshila Express",980,C1839="Volvo AC",450,TRUE,"Unknown")</f>
        <v>Unknown</v>
      </c>
      <c r="I1839" t="s">
        <v>59</v>
      </c>
      <c r="J1839" t="s">
        <v>39</v>
      </c>
      <c r="M1839">
        <v>48</v>
      </c>
      <c r="N1839" t="s">
        <v>1064</v>
      </c>
    </row>
    <row r="1840" spans="1:14">
      <c r="A1840">
        <v>12926</v>
      </c>
      <c r="B1840" t="s">
        <v>1193</v>
      </c>
      <c r="C1840" t="s">
        <v>1308</v>
      </c>
      <c r="D1840" s="2" t="str" cm="1">
        <f t="array" ref="D1840">_xlfn.IFS(C1840="Golden Temple Mail","Amritsar",C1840="Guruvayur Express","Guruvayur",C1840="Guwahati Sbc Express","Guwahati",C1840="Howrah Duronto","Howrah",C1840="Howrah Mail","Howrah",C1840="Howrah Rajdhani","Howrah",C1840="Kamrup Express","Dibrugarh",C1840="Kerala Express","Thiruvananthapuram",C1840="Kolkata Rajdhani","Kolkata",C1840="Kovai Express","Coimbatore",C1840="Mumbai Chennai Mail","Mumbai",C1840="Mumbai Rajdhani","Mumbai",C1840="Mumbai Vande Bharat","Mumbai",C1840="Nagercoil Express","Nagercoil",C1840="August Kranti Rajdhani","Mumbai",C1840="Chennai Express","Chennai",C1840="Chennai Intercity","Chennai",C1840="Chennai Vande Bharat","Chennai",C1840="Cheran Express","Coimbatore",C1840="Coimbatore Express","Coimbatore",C1840="Coimbatore Intercity","Coimbatore",C1840="Coromandel Express","Kolkata",C1840="Devagiri Express","Secunderabad",C1840="Dibrugarh Rajdhani","Dibrugarh",C1840="Duronto Express","Multiple",C1840="Express","Generic",C1840="Garib Rath","Varies",C1840="Gatimaan Express","Delhi",C1840="Rajdhani","Multiple",C1840="Sanghamitra Express","Patna",C1840="Sbc Guwahati Express","Guwahati",C1840="Sealdah Duronto","Sealdah",C1840="Sealdah Rajdhani","Sealdah",C1840="Semi-Sleeper","Bus Type",C1840="Shatabdi","Multiple",C1840="Sleeper","Bus Type",C1840="Super Luxury","Bus Type",C1840="Swarna Jayanti Rajdhani","Ahmedabad",C1840="Tamil Nadu Exp","Chennai",C1840="Vande Bharat","Multiple",C1840="Vikramshila Express","Bhagalpur",C1840="Volvo AC","Bus Type",TRUE,"Unknown")</f>
        <v>Unknown</v>
      </c>
      <c r="E1840" s="1">
        <v>45636</v>
      </c>
      <c r="F1840">
        <v>52.85</v>
      </c>
      <c r="G1840" s="2" t="str" cm="1">
        <f t="array" ref="G1840">_xlfn.IFS(C1840="Golden Temple Mail",1800,C1840="Guruvayur Express",1450,C1840="Guwahati Sbc Express",1650,C1840="Howrah Duronto",1200,C1840="Howrah Mail",2000,C1840="Howrah Rajdhani",1450,C1840="Kamrup Express",1700,C1840="Kerala Express",1600,C1840="Kolkata Rajdhani",1450,C1840="Kovai Express",500,C1840="Mumbai Chennai Mail",1250,C1840="Mumbai Rajdhani",1450,C1840="Mumbai Vande Bharat",700,C1840="Nagercoil Express",1350,C1840="August Kranti Rajdhani",1300,C1840="Chennai Express",1050,C1840="Chennai Intercity",350,C1840="Chennai Vande Bharat",350,C1840="Cheran Express",500,C1840="Coimbatore Express",520,C1840="Coimbatore Intercity",350,C1840="Coromandel Express",1650,C1840="Devagiri Express",1200,C1840="Dibrugarh Rajdhani",2000,C1840="Duronto Express",1450,C1840="Express",600,C1840="Garib Rath",1200,C1840="Gatimaan Express",200,C1840="Rajdhani",1450,C1840="Sanghamitra Express",1900,C1840="Sbc Guwahati Express",1650,C1840="Sealdah Duronto",1200,C1840="Sealdah Rajdhani",1450,C1840="Semi-Sleeper",400,C1840="Shatabdi",500,C1840="Sleeper",350,C1840="Super Luxury",500,C1840="Swarna Jayanti Rajdhani",1600,C1840="Tamil Nadu Exp",1050,C1840="Vande Bharat",700,C1840="Vikramshila Express",1250,C1840="Volvo AC",450,TRUE,"Unknown")</f>
        <v>Unknown</v>
      </c>
      <c r="H1840" s="2" t="str" cm="1">
        <f t="array" ref="H1840">_xlfn.IFS(C1840="Golden Temple Mail",1200,C1840="Guruvayur Express",950,C1840="Guwahati Sbc Express",1100,C1840="Howrah Duronto",800,C1840="Howrah Mail",1400,C1840="Howrah Rajdhani",900,C1840="Kamrup Express",1150,C1840="Kerala Express",1000,C1840="Kolkata Rajdhani",900,C1840="Kovai Express",750,C1840="Mumbai Chennai Mail",1300,C1840="Mumbai Rajdhani",950,C1840="Mumbai Vande Bharat",700,C1840="Nagercoil Express",980,C1840="August Kranti Rajdhani",1200,C1840="Chennai Express",1050,C1840="Chennai Intercity",850,C1840="Chennai Vande Bharat",700,C1840="Cheran Express",880,C1840="Coimbatore Express",920,C1840="Coimbatore Intercity",850,C1840="Coromandel Express",1080,C1840="Devagiri Express",970,C1840="Dibrugarh Rajdhani",1200,C1840="Duronto Express",950,C1840="Express",600,C1840="Garib Rath",880,C1840="Gatimaan Express",650,C1840="Rajdhani",950,C1840="Sanghamitra Express",1150,C1840="Sbc Guwahati Express",1100,C1840="Sealdah Duronto",900,C1840="Sealdah Rajdhani",950,C1840="Semi-Sleeper",400,C1840="Shatabdi",700,C1840="Sleeper",350,C1840="Super Luxury",500,C1840="Swarna Jayanti Rajdhani",960,C1840="Tamil Nadu Exp",1050,C1840="Vande Bharat",700,C1840="Vikramshila Express",980,C1840="Volvo AC",450,TRUE,"Unknown")</f>
        <v>Unknown</v>
      </c>
      <c r="I1840" t="s">
        <v>52</v>
      </c>
      <c r="J1840" t="s">
        <v>19</v>
      </c>
      <c r="M1840">
        <v>18</v>
      </c>
      <c r="N1840" t="s">
        <v>1064</v>
      </c>
    </row>
    <row r="1841" spans="1:14">
      <c r="A1841">
        <v>12926</v>
      </c>
      <c r="B1841" t="s">
        <v>1227</v>
      </c>
      <c r="C1841" t="s">
        <v>1308</v>
      </c>
      <c r="D1841" s="2" t="str" cm="1">
        <f t="array" ref="D1841">_xlfn.IFS(C1841="Golden Temple Mail","Amritsar",C1841="Guruvayur Express","Guruvayur",C1841="Guwahati Sbc Express","Guwahati",C1841="Howrah Duronto","Howrah",C1841="Howrah Mail","Howrah",C1841="Howrah Rajdhani","Howrah",C1841="Kamrup Express","Dibrugarh",C1841="Kerala Express","Thiruvananthapuram",C1841="Kolkata Rajdhani","Kolkata",C1841="Kovai Express","Coimbatore",C1841="Mumbai Chennai Mail","Mumbai",C1841="Mumbai Rajdhani","Mumbai",C1841="Mumbai Vande Bharat","Mumbai",C1841="Nagercoil Express","Nagercoil",C1841="August Kranti Rajdhani","Mumbai",C1841="Chennai Express","Chennai",C1841="Chennai Intercity","Chennai",C1841="Chennai Vande Bharat","Chennai",C1841="Cheran Express","Coimbatore",C1841="Coimbatore Express","Coimbatore",C1841="Coimbatore Intercity","Coimbatore",C1841="Coromandel Express","Kolkata",C1841="Devagiri Express","Secunderabad",C1841="Dibrugarh Rajdhani","Dibrugarh",C1841="Duronto Express","Multiple",C1841="Express","Generic",C1841="Garib Rath","Varies",C1841="Gatimaan Express","Delhi",C1841="Rajdhani","Multiple",C1841="Sanghamitra Express","Patna",C1841="Sbc Guwahati Express","Guwahati",C1841="Sealdah Duronto","Sealdah",C1841="Sealdah Rajdhani","Sealdah",C1841="Semi-Sleeper","Bus Type",C1841="Shatabdi","Multiple",C1841="Sleeper","Bus Type",C1841="Super Luxury","Bus Type",C1841="Swarna Jayanti Rajdhani","Ahmedabad",C1841="Tamil Nadu Exp","Chennai",C1841="Vande Bharat","Multiple",C1841="Vikramshila Express","Bhagalpur",C1841="Volvo AC","Bus Type",TRUE,"Unknown")</f>
        <v>Unknown</v>
      </c>
      <c r="E1841" s="1">
        <v>45364</v>
      </c>
      <c r="F1841">
        <v>79.67</v>
      </c>
      <c r="G1841" s="2" t="str" cm="1">
        <f t="array" ref="G1841">_xlfn.IFS(C1841="Golden Temple Mail",1800,C1841="Guruvayur Express",1450,C1841="Guwahati Sbc Express",1650,C1841="Howrah Duronto",1200,C1841="Howrah Mail",2000,C1841="Howrah Rajdhani",1450,C1841="Kamrup Express",1700,C1841="Kerala Express",1600,C1841="Kolkata Rajdhani",1450,C1841="Kovai Express",500,C1841="Mumbai Chennai Mail",1250,C1841="Mumbai Rajdhani",1450,C1841="Mumbai Vande Bharat",700,C1841="Nagercoil Express",1350,C1841="August Kranti Rajdhani",1300,C1841="Chennai Express",1050,C1841="Chennai Intercity",350,C1841="Chennai Vande Bharat",350,C1841="Cheran Express",500,C1841="Coimbatore Express",520,C1841="Coimbatore Intercity",350,C1841="Coromandel Express",1650,C1841="Devagiri Express",1200,C1841="Dibrugarh Rajdhani",2000,C1841="Duronto Express",1450,C1841="Express",600,C1841="Garib Rath",1200,C1841="Gatimaan Express",200,C1841="Rajdhani","1450",C1841="Sanghamitra Express",1900,C1841="Sbc Guwahati Express",1650,C1841="Sealdah Duronto",1200,C1841="Sealdah Rajdhani",1450,C1841="Semi-Sleeper",400,C1841="Shatabdi",500,C1841="Sleeper",350,C1841="Super Luxury",500,C1841="Swarna Jayanti Rajdhani",1600,C1841="Tamil Nadu Exp",1050,C1841="Vande Bharat",700,C1841="Vikramshila Express",1250,C1841="Volvo AC",450,TRUE,"Unknown")</f>
        <v>Unknown</v>
      </c>
      <c r="H1841" s="2" t="str" cm="1">
        <f t="array" ref="H1841">_xlfn.IFS(C1841="Golden Temple Mail",1200,C1841="Guruvayur Express",950,C1841="Guwahati Sbc Express",1100,C1841="Howrah Duronto",800,C1841="Howrah Mail",1400,C1841="Howrah Rajdhani",900,C1841="Kamrup Express",1150,C1841="Kerala Express",1000,C1841="Kolkata Rajdhani",900,C1841="Kovai Express",750,C1841="Mumbai Chennai Mail",1300,C1841="Mumbai Rajdhani",950,C1841="Mumbai Vande Bharat",700,C1841="Nagercoil Express",980,C1841="Chennai Express",1050,C1841="Chennai Intercity",850,C1841="Chennai Vande Bharat",700,C1841="Cheran Express",880,C1841="Coimbatore Express",920,C1841="Coimbatore Intercity",850,C1841="Coromandel Express",1080,C1841="Devagiri Express",970,C1841="Dibrugarh Rajdhani",1200,C1841="Duronto Express",950,C1841="Express",600,C1841="Garib Rath",880,C1841="Gatimaan Express",650,C1841="Rajdhani",950,C1841="Sanghamitra Express",1150,C1841="Sbc Guwahati Express",1100,C1841="Sealdah Duronto",900,C1841="Sealdah Rajdhani",950,C1841="Semi-Sleeper",400,C1841="Shatabdi",700,C1841="Sleeper",350,C1841="Super Luxury",500,C1841="Swarna Jayanti Rajdhani",960,C1841="Tamil Nadu Exp",1050,C1841="Vande Bharat",700,C1841="Vikramshila Express",980,C1841="Volvo AC",450,TRUE,"Unknown")</f>
        <v>Unknown</v>
      </c>
      <c r="I1841" t="s">
        <v>59</v>
      </c>
      <c r="J1841" t="s">
        <v>46</v>
      </c>
      <c r="N1841" t="s">
        <v>1064</v>
      </c>
    </row>
    <row r="1842" spans="1:14">
      <c r="A1842">
        <v>12926</v>
      </c>
      <c r="B1842" t="s">
        <v>1226</v>
      </c>
      <c r="C1842" t="s">
        <v>1308</v>
      </c>
      <c r="D1842" s="2" t="str" cm="1">
        <f t="array" ref="D1842">_xlfn.IFS(C1842="Golden Temple Mail","Amritsar",C1842="Guruvayur Express","Guruvayur",C1842="Guwahati Sbc Express","Guwahati",C1842="Howrah Duronto","Howrah",C1842="Howrah Mail","Howrah",C1842="Howrah Rajdhani","Howrah",C1842="Kamrup Express","Dibrugarh",C1842="Kerala Express","Thiruvananthapuram",C1842="Kolkata Rajdhani","Kolkata",C1842="Kovai Express","Coimbatore",C1842="Mumbai Chennai Mail","Mumbai",C1842="Mumbai Rajdhani","Mumbai",C1842="Mumbai Vande Bharat","Mumbai",C1842="Nagercoil Express","Nagercoil",C1842="August Kranti Rajdhani","Mumbai",C1842="Chennai Express","Chennai",C1842="Chennai Intercity","Chennai",C1842="Chennai Vande Bharat","Chennai",C1842="Cheran Express","Coimbatore",C1842="Coimbatore Express","Coimbatore",C1842="Coimbatore Intercity","Coimbatore",C1842="Coromandel Express","Kolkata",C1842="Devagiri Express","Secunderabad",C1842="Dibrugarh Rajdhani","Dibrugarh",C1842="Duronto Express","Multiple",C1842="Express","Generic",C1842="Garib Rath","Varies",C1842="Gatimaan Express","Delhi",C1842="Rajdhani","Multiple",C1842="Sanghamitra Express","Patna",C1842="Sbc Guwahati Express","Guwahati",C1842="Sealdah Duronto","Sealdah",C1842="Sealdah Rajdhani","Sealdah",C1842="Semi-Sleeper","Bus Type",C1842="Shatabdi","Multiple",C1842="Sleeper","Bus Type",C1842="Super Luxury","Bus Type",C1842="Swarna Jayanti Rajdhani","Ahmedabad",C1842="Tamil Nadu Exp","Chennai",C1842="Vande Bharat","Multiple",C1842="Vikramshila Express","Bhagalpur",C1842="Volvo AC","Bus Type",TRUE,"Unknown")</f>
        <v>Unknown</v>
      </c>
      <c r="E1842" s="1">
        <v>45403</v>
      </c>
      <c r="F1842">
        <v>49.92</v>
      </c>
      <c r="G1842" s="2" t="str" cm="1">
        <f t="array" ref="G1842">_xlfn.IFS(C1842="Golden Temple Mail",1800,C1842="Guruvayur Express",1450,C1842="Guwahati Sbc Express",1650,C1842="Howrah Duronto",1200,C1842="Howrah Mail",2000,C1842="Howrah Rajdhani",1450,C1842="Kamrup Express",1700,C1842="Kerala Express",1600,C1842="Kolkata Rajdhani",1450,C1842="Kovai Express",500,C1842="Mumbai Chennai Mail",1250,C1842="Mumbai Rajdhani",1450,C1842="Mumbai Vande Bharat",700,C1842="Nagercoil Express",1350,C1842="August Kranti Rajdhani",1300,C1842="Chennai Express",1050,C1842="Chennai Intercity",350,C1842="Chennai Vande Bharat",350,C1842="Cheran Express",500,C1842="Coimbatore Express",520,C1842="Coimbatore Intercity",350,C1842="Coromandel Express",1650,C1842="Devagiri Express",1200,C1842="Dibrugarh Rajdhani",2000,C1842="Duronto Express",1450,C1842="Express",600,C1842="Garib Rath",1200,C1842="Gatimaan Express",200,C1842="Rajdhani",1450,C1842="Sanghamitra Express",1900,C1842="Sbc Guwahati Express",1650,C1842="Sealdah Duronto",1200,C1842="Sealdah Rajdhani",1450,C1842="Semi-Sleeper",400,C1842="Shatabdi",500,C1842="Sleeper",350,C1842="Super Luxury",500,C1842="Swarna Jayanti Rajdhani",1600,C1842="Tamil Nadu Exp",1050,C1842="Vande Bharat",700,C1842="Vikramshila Express",1250,C1842="Volvo AC",450,TRUE,"Unknown")</f>
        <v>Unknown</v>
      </c>
      <c r="H1842" s="2" t="str" cm="1">
        <f t="array" ref="H1842">_xlfn.IFS(C1842="Golden Temple Mail",1200,C1842="Guruvayur Express",950,C1842="Guwahati Sbc Express",1100,C1842="Howrah Duronto",800,C1842="Howrah Mail",1400,C1842="Howrah Rajdhani",900,C1842="Kamrup Express",1150,C1842="Kerala Express",1000,C1842="Kolkata Rajdhani",900,C1842="Kovai Express",750,C1842="Mumbai Chennai Mail",1300,C1842="Mumbai Rajdhani",950,C1842="Mumbai Vande Bharat",700,C1842="Nagercoil Express",980,C1842="August Kranti Rajdhani",1200,C1842="Chennai Express",1050,C1842="Chennai Intercity",850,C1842="Chennai Vande Bharat",700,C1842="Cheran Express",880,C1842="Coimbatore Express",920,C1842="Coimbatore Intercity",850,C1842="Coromandel Express",1080,C1842="Devagiri Express",970,C1842="Dibrugarh Rajdhani",1200,C1842="Duronto Express",950,C1842="Express",600,C1842="Garib Rath",880,C1842="Gatimaan Express",650,C1842="Rajdhani",950,C1842="Sanghamitra Express",1150,C1842="Sbc Guwahati Express",1100,C1842="Sealdah Duronto",900,C1842="Sealdah Rajdhani",950,C1842="Semi-Sleeper",400,C1842="Shatabdi",700,C1842="Sleeper",350,C1842="Super Luxury",500,C1842="Swarna Jayanti Rajdhani",960,C1842="Tamil Nadu Exp",1050,C1842="Vande Bharat",700,C1842="Vikramshila Express",980,C1842="Volvo AC",450,TRUE,"Unknown")</f>
        <v>Unknown</v>
      </c>
      <c r="I1842" t="s">
        <v>74</v>
      </c>
      <c r="J1842" t="s">
        <v>56</v>
      </c>
      <c r="M1842">
        <v>18</v>
      </c>
      <c r="N1842" t="s">
        <v>1064</v>
      </c>
    </row>
    <row r="1843" spans="1:14">
      <c r="A1843">
        <v>12926</v>
      </c>
      <c r="B1843" t="s">
        <v>1225</v>
      </c>
      <c r="C1843" t="s">
        <v>1308</v>
      </c>
      <c r="D1843" s="2" t="str" cm="1">
        <f t="array" ref="D1843">_xlfn.IFS(C1843="Golden Temple Mail","Amritsar",C1843="Guruvayur Express","Guruvayur",C1843="Guwahati Sbc Express","Guwahati",C1843="Howrah Duronto","Howrah",C1843="Howrah Mail","Howrah",C1843="Howrah Rajdhani","Howrah",C1843="Kamrup Express","Dibrugarh",C1843="Kerala Express","Thiruvananthapuram",C1843="Kolkata Rajdhani","Kolkata",C1843="Kovai Express","Coimbatore",C1843="Mumbai Chennai Mail","Mumbai",C1843="Mumbai Rajdhani","Mumbai",C1843="Mumbai Vande Bharat","Mumbai",C1843="Nagercoil Express","Nagercoil",C1843="August Kranti Rajdhani","Mumbai",C1843="Chennai Express","Chennai",C1843="Chennai Intercity","Chennai",C1843="Chennai Vande Bharat","Chennai",C1843="Cheran Express","Coimbatore",C1843="Coimbatore Express","Coimbatore",C1843="Coimbatore Intercity","Coimbatore",C1843="Coromandel Express","Kolkata",C1843="Devagiri Express","Secunderabad",C1843="Dibrugarh Rajdhani","Dibrugarh",C1843="Duronto Express","Multiple",C1843="Express","Generic",C1843="Garib Rath","Varies",C1843="Gatimaan Express","Delhi",C1843="Rajdhani","Multiple",C1843="Sanghamitra Express","Patna",C1843="Sbc Guwahati Express","Guwahati",C1843="Sealdah Duronto","Sealdah",C1843="Sealdah Rajdhani","Sealdah",C1843="Semi-Sleeper","Bus Type",C1843="Shatabdi","Multiple",C1843="Sleeper","Bus Type",C1843="Super Luxury","Bus Type",C1843="Swarna Jayanti Rajdhani","Ahmedabad",C1843="Tamil Nadu Exp","Chennai",C1843="Vande Bharat","Multiple",C1843="Vikramshila Express","Bhagalpur",C1843="Volvo AC","Bus Type",TRUE,"Unknown")</f>
        <v>Unknown</v>
      </c>
      <c r="E1843" s="1">
        <v>45622</v>
      </c>
      <c r="F1843">
        <v>88.14</v>
      </c>
      <c r="G1843" s="2" t="str" cm="1">
        <f t="array" ref="G1843">_xlfn.IFS(C1843="Golden Temple Mail",1800,C1843="Guruvayur Express",1450,C1843="Guwahati Sbc Express",1650,C1843="Howrah Duronto",1200,C1843="Howrah Mail",2000,C1843="Howrah Rajdhani",1450,C1843="Kamrup Express",1700,C1843="Kerala Express",1600,C1843="Kolkata Rajdhani",1450,C1843="Kovai Express",500,C1843="Mumbai Chennai Mail",1250,C1843="Mumbai Rajdhani",1450,C1843="Mumbai Vande Bharat",700,C1843="Nagercoil Express",1350,C1843="August Kranti Rajdhani",1300,C1843="Chennai Express",1050,C1843="Chennai Intercity",350,C1843="Chennai Vande Bharat",350,C1843="Cheran Express",500,C1843="Coimbatore Express",520,C1843="Coimbatore Intercity",350,C1843="Coromandel Express",1650,C1843="Devagiri Express",1200,C1843="Dibrugarh Rajdhani",2000,C1843="Duronto Express",1450,C1843="Express",600,C1843="Garib Rath",1200,C1843="Gatimaan Express",200,C1843="Rajdhani","1450",C1843="Sanghamitra Express",1900,C1843="Sbc Guwahati Express",1650,C1843="Sealdah Duronto",1200,C1843="Sealdah Rajdhani",1450,C1843="Semi-Sleeper",400,C1843="Shatabdi",500,C1843="Sleeper",350,C1843="Super Luxury",500,C1843="Swarna Jayanti Rajdhani",1600,C1843="Tamil Nadu Exp",1050,C1843="Vande Bharat",700,C1843="Vikramshila Express",1250,C1843="Volvo AC",450,TRUE,"Unknown")</f>
        <v>Unknown</v>
      </c>
      <c r="H1843" s="2" t="str" cm="1">
        <f t="array" ref="H1843">_xlfn.IFS(C1843="Golden Temple Mail",1200,C1843="Guruvayur Express",950,C1843="Guwahati Sbc Express",1100,C1843="Howrah Duronto",800,C1843="Howrah Mail",1400,C1843="Howrah Rajdhani",900,C1843="Kamrup Express",1150,C1843="Kerala Express",1000,C1843="Kolkata Rajdhani",900,C1843="Kovai Express",750,C1843="Mumbai Chennai Mail",1300,C1843="Mumbai Rajdhani",950,C1843="Mumbai Vande Bharat",700,C1843="Nagercoil Express",980,C1843="Chennai Express",1050,C1843="Chennai Intercity",850,C1843="Chennai Vande Bharat",700,C1843="Cheran Express",880,C1843="Coimbatore Express",920,C1843="Coimbatore Intercity",850,C1843="Coromandel Express",1080,C1843="Devagiri Express",970,C1843="Dibrugarh Rajdhani",1200,C1843="Duronto Express",950,C1843="Express",600,C1843="Garib Rath",880,C1843="Gatimaan Express",650,C1843="Rajdhani",950,C1843="Sanghamitra Express",1150,C1843="Sbc Guwahati Express",1100,C1843="Sealdah Duronto",900,C1843="Sealdah Rajdhani",950,C1843="Semi-Sleeper",400,C1843="Shatabdi",700,C1843="Sleeper",350,C1843="Super Luxury",500,C1843="Swarna Jayanti Rajdhani",960,C1843="Tamil Nadu Exp",1050,C1843="Vande Bharat",700,C1843="Vikramshila Express",980,C1843="Volvo AC",450,TRUE,"Unknown")</f>
        <v>Unknown</v>
      </c>
      <c r="I1843" t="s">
        <v>18</v>
      </c>
      <c r="J1843" t="s">
        <v>19</v>
      </c>
      <c r="N1843" t="s">
        <v>1064</v>
      </c>
    </row>
    <row r="1844" spans="1:14">
      <c r="A1844">
        <v>12926</v>
      </c>
      <c r="B1844" t="s">
        <v>1224</v>
      </c>
      <c r="C1844" t="s">
        <v>1308</v>
      </c>
      <c r="D1844" s="2" t="str" cm="1">
        <f t="array" ref="D1844">_xlfn.IFS(C1844="Golden Temple Mail","Amritsar",C1844="Guruvayur Express","Guruvayur",C1844="Guwahati Sbc Express","Guwahati",C1844="Howrah Duronto","Howrah",C1844="Howrah Mail","Howrah",C1844="Howrah Rajdhani","Howrah",C1844="Kamrup Express","Dibrugarh",C1844="Kerala Express","Thiruvananthapuram",C1844="Kolkata Rajdhani","Kolkata",C1844="Kovai Express","Coimbatore",C1844="Mumbai Chennai Mail","Mumbai",C1844="Mumbai Rajdhani","Mumbai",C1844="Mumbai Vande Bharat","Mumbai",C1844="Nagercoil Express","Nagercoil",C1844="August Kranti Rajdhani","Mumbai",C1844="Chennai Express","Chennai",C1844="Chennai Intercity","Chennai",C1844="Chennai Vande Bharat","Chennai",C1844="Cheran Express","Coimbatore",C1844="Coimbatore Express","Coimbatore",C1844="Coimbatore Intercity","Coimbatore",C1844="Coromandel Express","Kolkata",C1844="Devagiri Express","Secunderabad",C1844="Dibrugarh Rajdhani","Dibrugarh",C1844="Duronto Express","Multiple",C1844="Express","Generic",C1844="Garib Rath","Varies",C1844="Gatimaan Express","Delhi",C1844="Rajdhani","Multiple",C1844="Sanghamitra Express","Patna",C1844="Sbc Guwahati Express","Guwahati",C1844="Sealdah Duronto","Sealdah",C1844="Sealdah Rajdhani","Sealdah",C1844="Semi-Sleeper","Bus Type",C1844="Shatabdi","Multiple",C1844="Sleeper","Bus Type",C1844="Super Luxury","Bus Type",C1844="Swarna Jayanti Rajdhani","Ahmedabad",C1844="Tamil Nadu Exp","Chennai",C1844="Vande Bharat","Multiple",C1844="Vikramshila Express","Bhagalpur",C1844="Volvo AC","Bus Type",TRUE,"Unknown")</f>
        <v>Unknown</v>
      </c>
      <c r="E1844" s="1">
        <v>45576</v>
      </c>
      <c r="F1844">
        <v>69.06</v>
      </c>
      <c r="G1844" s="2" t="str" cm="1">
        <f t="array" ref="G1844">_xlfn.IFS(C1844="Golden Temple Mail",1800,C1844="Guruvayur Express",1450,C1844="Guwahati Sbc Express",1650,C1844="Howrah Duronto",1200,C1844="Howrah Mail",2000,C1844="Howrah Rajdhani",1450,C1844="Kamrup Express",1700,C1844="Kerala Express",1600,C1844="Kolkata Rajdhani",1450,C1844="Kovai Express",500,C1844="Mumbai Chennai Mail",1250,C1844="Mumbai Rajdhani",1450,C1844="Mumbai Vande Bharat",700,C1844="Nagercoil Express",1350,C1844="August Kranti Rajdhani",1300,C1844="Chennai Express",1050,C1844="Chennai Intercity",350,C1844="Chennai Vande Bharat",350,C1844="Cheran Express",500,C1844="Coimbatore Express",520,C1844="Coimbatore Intercity",350,C1844="Coromandel Express",1650,C1844="Devagiri Express",1200,C1844="Dibrugarh Rajdhani",2000,C1844="Duronto Express",1450,C1844="Express",600,C1844="Garib Rath",1200,C1844="Gatimaan Express",200,C1844="Rajdhani",1450,C1844="Sanghamitra Express",1900,C1844="Sbc Guwahati Express",1650,C1844="Sealdah Duronto",1200,C1844="Sealdah Rajdhani",1450,C1844="Semi-Sleeper",400,C1844="Shatabdi",500,C1844="Sleeper",350,C1844="Super Luxury",500,C1844="Swarna Jayanti Rajdhani",1600,C1844="Tamil Nadu Exp",1050,C1844="Vande Bharat",700,C1844="Vikramshila Express",1250,C1844="Volvo AC",450,TRUE,"Unknown")</f>
        <v>Unknown</v>
      </c>
      <c r="H1844" s="2" t="str" cm="1">
        <f t="array" ref="H1844">_xlfn.IFS(C1844="Golden Temple Mail",1200,C1844="Guruvayur Express",950,C1844="Guwahati Sbc Express",1100,C1844="Howrah Duronto",800,C1844="Howrah Mail",1400,C1844="Howrah Rajdhani",900,C1844="Kamrup Express",1150,C1844="Kerala Express",1000,C1844="Kolkata Rajdhani",900,C1844="Kovai Express",750,C1844="Mumbai Chennai Mail",1300,C1844="Mumbai Rajdhani",950,C1844="Mumbai Vande Bharat",700,C1844="Nagercoil Express",980,C1844="August Kranti Rajdhani",1200,C1844="Chennai Express",1050,C1844="Chennai Intercity",850,C1844="Chennai Vande Bharat",700,C1844="Cheran Express",880,C1844="Coimbatore Express",920,C1844="Coimbatore Intercity",850,C1844="Coromandel Express",1080,C1844="Devagiri Express",970,C1844="Dibrugarh Rajdhani",1200,C1844="Duronto Express",950,C1844="Express",600,C1844="Garib Rath",880,C1844="Gatimaan Express",650,C1844="Rajdhani",950,C1844="Sanghamitra Express",1150,C1844="Sbc Guwahati Express",1100,C1844="Sealdah Duronto",900,C1844="Sealdah Rajdhani",950,C1844="Semi-Sleeper",400,C1844="Shatabdi",700,C1844="Sleeper",350,C1844="Super Luxury",500,C1844="Swarna Jayanti Rajdhani",960,C1844="Tamil Nadu Exp",1050,C1844="Vande Bharat",700,C1844="Vikramshila Express",980,C1844="Volvo AC",450,TRUE,"Unknown")</f>
        <v>Unknown</v>
      </c>
      <c r="I1844" t="s">
        <v>25</v>
      </c>
      <c r="J1844" t="s">
        <v>39</v>
      </c>
      <c r="M1844">
        <v>14</v>
      </c>
      <c r="N1844" t="s">
        <v>1064</v>
      </c>
    </row>
    <row r="1845" spans="1:14">
      <c r="A1845">
        <v>12926</v>
      </c>
      <c r="B1845" t="s">
        <v>1223</v>
      </c>
      <c r="C1845" t="s">
        <v>1308</v>
      </c>
      <c r="D1845" s="2" t="str" cm="1">
        <f t="array" ref="D1845">_xlfn.IFS(C1845="Golden Temple Mail","Amritsar",C1845="Guruvayur Express","Guruvayur",C1845="Guwahati Sbc Express","Guwahati",C1845="Howrah Duronto","Howrah",C1845="Howrah Mail","Howrah",C1845="Howrah Rajdhani","Howrah",C1845="Kamrup Express","Dibrugarh",C1845="Kerala Express","Thiruvananthapuram",C1845="Kolkata Rajdhani","Kolkata",C1845="Kovai Express","Coimbatore",C1845="Mumbai Chennai Mail","Mumbai",C1845="Mumbai Rajdhani","Mumbai",C1845="Mumbai Vande Bharat","Mumbai",C1845="Nagercoil Express","Nagercoil",C1845="August Kranti Rajdhani","Mumbai",C1845="Chennai Express","Chennai",C1845="Chennai Intercity","Chennai",C1845="Chennai Vande Bharat","Chennai",C1845="Cheran Express","Coimbatore",C1845="Coimbatore Express","Coimbatore",C1845="Coimbatore Intercity","Coimbatore",C1845="Coromandel Express","Kolkata",C1845="Devagiri Express","Secunderabad",C1845="Dibrugarh Rajdhani","Dibrugarh",C1845="Duronto Express","Multiple",C1845="Express","Generic",C1845="Garib Rath","Varies",C1845="Gatimaan Express","Delhi",C1845="Rajdhani","Multiple",C1845="Sanghamitra Express","Patna",C1845="Sbc Guwahati Express","Guwahati",C1845="Sealdah Duronto","Sealdah",C1845="Sealdah Rajdhani","Sealdah",C1845="Semi-Sleeper","Bus Type",C1845="Shatabdi","Multiple",C1845="Sleeper","Bus Type",C1845="Super Luxury","Bus Type",C1845="Swarna Jayanti Rajdhani","Ahmedabad",C1845="Tamil Nadu Exp","Chennai",C1845="Vande Bharat","Multiple",C1845="Vikramshila Express","Bhagalpur",C1845="Volvo AC","Bus Type",TRUE,"Unknown")</f>
        <v>Unknown</v>
      </c>
      <c r="E1845" s="1">
        <v>45544</v>
      </c>
      <c r="F1845">
        <v>99.46</v>
      </c>
      <c r="G1845" s="2" t="str" cm="1">
        <f t="array" ref="G1845">_xlfn.IFS(C1845="Golden Temple Mail",1800,C1845="Guruvayur Express",1450,C1845="Guwahati Sbc Express",1650,C1845="Howrah Duronto",1200,C1845="Howrah Mail",2000,C1845="Howrah Rajdhani",1450,C1845="Kamrup Express",1700,C1845="Kerala Express",1600,C1845="Kolkata Rajdhani",1450,C1845="Kovai Express",500,C1845="Mumbai Chennai Mail",1250,C1845="Mumbai Rajdhani",1450,C1845="Mumbai Vande Bharat",700,C1845="Nagercoil Express",1350,C1845="August Kranti Rajdhani",1300,C1845="Chennai Express",1050,C1845="Chennai Intercity",350,C1845="Chennai Vande Bharat",350,C1845="Cheran Express",500,C1845="Coimbatore Express",520,C1845="Coimbatore Intercity",350,C1845="Coromandel Express",1650,C1845="Devagiri Express",1200,C1845="Dibrugarh Rajdhani",2000,C1845="Duronto Express",1450,C1845="Express",600,C1845="Garib Rath",1200,C1845="Gatimaan Express",200,C1845="Rajdhani","1450",C1845="Sanghamitra Express",1900,C1845="Sbc Guwahati Express",1650,C1845="Sealdah Duronto",1200,C1845="Sealdah Rajdhani",1450,C1845="Semi-Sleeper",400,C1845="Shatabdi",500,C1845="Sleeper",350,C1845="Super Luxury",500,C1845="Swarna Jayanti Rajdhani",1600,C1845="Tamil Nadu Exp",1050,C1845="Vande Bharat",700,C1845="Vikramshila Express",1250,C1845="Volvo AC",450,TRUE,"Unknown")</f>
        <v>Unknown</v>
      </c>
      <c r="H1845" s="2" t="str" cm="1">
        <f t="array" ref="H1845">_xlfn.IFS(C1845="Golden Temple Mail",1200,C1845="Guruvayur Express",950,C1845="Guwahati Sbc Express",1100,C1845="Howrah Duronto",800,C1845="Howrah Mail",1400,C1845="Howrah Rajdhani",900,C1845="Kamrup Express",1150,C1845="Kerala Express",1000,C1845="Kolkata Rajdhani",900,C1845="Kovai Express",750,C1845="Mumbai Chennai Mail",1300,C1845="Mumbai Rajdhani",950,C1845="Mumbai Vande Bharat",700,C1845="Nagercoil Express",980,C1845="Chennai Express",1050,C1845="Chennai Intercity",850,C1845="Chennai Vande Bharat",700,C1845="Cheran Express",880,C1845="Coimbatore Express",920,C1845="Coimbatore Intercity",850,C1845="Coromandel Express",1080,C1845="Devagiri Express",970,C1845="Dibrugarh Rajdhani",1200,C1845="Duronto Express",950,C1845="Express",600,C1845="Garib Rath",880,C1845="Gatimaan Express",650,C1845="Rajdhani",950,C1845="Sanghamitra Express",1150,C1845="Sbc Guwahati Express",1100,C1845="Sealdah Duronto",900,C1845="Sealdah Rajdhani",950,C1845="Semi-Sleeper",400,C1845="Shatabdi",700,C1845="Sleeper",350,C1845="Super Luxury",500,C1845="Swarna Jayanti Rajdhani",960,C1845="Tamil Nadu Exp",1050,C1845="Vande Bharat",700,C1845="Vikramshila Express",980,C1845="Volvo AC",450,TRUE,"Unknown")</f>
        <v>Unknown</v>
      </c>
      <c r="I1845" t="s">
        <v>38</v>
      </c>
      <c r="J1845" t="s">
        <v>42</v>
      </c>
      <c r="M1845">
        <v>22</v>
      </c>
      <c r="N1845" t="s">
        <v>1064</v>
      </c>
    </row>
    <row r="1846" spans="1:14">
      <c r="A1846">
        <v>12926</v>
      </c>
      <c r="B1846" t="s">
        <v>1222</v>
      </c>
      <c r="C1846" t="s">
        <v>1308</v>
      </c>
      <c r="D1846" s="2" t="str" cm="1">
        <f t="array" ref="D1846">_xlfn.IFS(C1846="Golden Temple Mail","Amritsar",C1846="Guruvayur Express","Guruvayur",C1846="Guwahati Sbc Express","Guwahati",C1846="Howrah Duronto","Howrah",C1846="Howrah Mail","Howrah",C1846="Howrah Rajdhani","Howrah",C1846="Kamrup Express","Dibrugarh",C1846="Kerala Express","Thiruvananthapuram",C1846="Kolkata Rajdhani","Kolkata",C1846="Kovai Express","Coimbatore",C1846="Mumbai Chennai Mail","Mumbai",C1846="Mumbai Rajdhani","Mumbai",C1846="Mumbai Vande Bharat","Mumbai",C1846="Nagercoil Express","Nagercoil",C1846="August Kranti Rajdhani","Mumbai",C1846="Chennai Express","Chennai",C1846="Chennai Intercity","Chennai",C1846="Chennai Vande Bharat","Chennai",C1846="Cheran Express","Coimbatore",C1846="Coimbatore Express","Coimbatore",C1846="Coimbatore Intercity","Coimbatore",C1846="Coromandel Express","Kolkata",C1846="Devagiri Express","Secunderabad",C1846="Dibrugarh Rajdhani","Dibrugarh",C1846="Duronto Express","Multiple",C1846="Express","Generic",C1846="Garib Rath","Varies",C1846="Gatimaan Express","Delhi",C1846="Rajdhani","Multiple",C1846="Sanghamitra Express","Patna",C1846="Sbc Guwahati Express","Guwahati",C1846="Sealdah Duronto","Sealdah",C1846="Sealdah Rajdhani","Sealdah",C1846="Semi-Sleeper","Bus Type",C1846="Shatabdi","Multiple",C1846="Sleeper","Bus Type",C1846="Super Luxury","Bus Type",C1846="Swarna Jayanti Rajdhani","Ahmedabad",C1846="Tamil Nadu Exp","Chennai",C1846="Vande Bharat","Multiple",C1846="Vikramshila Express","Bhagalpur",C1846="Volvo AC","Bus Type",TRUE,"Unknown")</f>
        <v>Unknown</v>
      </c>
      <c r="E1846" s="1">
        <v>45300</v>
      </c>
      <c r="F1846">
        <v>86.41</v>
      </c>
      <c r="G1846" s="2" t="str" cm="1">
        <f t="array" ref="G1846">_xlfn.IFS(C1846="Golden Temple Mail",1800,C1846="Guruvayur Express",1450,C1846="Guwahati Sbc Express",1650,C1846="Howrah Duronto",1200,C1846="Howrah Mail",2000,C1846="Howrah Rajdhani",1450,C1846="Kamrup Express",1700,C1846="Kerala Express",1600,C1846="Kolkata Rajdhani",1450,C1846="Kovai Express",500,C1846="Mumbai Chennai Mail",1250,C1846="Mumbai Rajdhani",1450,C1846="Mumbai Vande Bharat",700,C1846="Nagercoil Express",1350,C1846="August Kranti Rajdhani",1300,C1846="Chennai Express",1050,C1846="Chennai Intercity",350,C1846="Chennai Vande Bharat",350,C1846="Cheran Express",500,C1846="Coimbatore Express",520,C1846="Coimbatore Intercity",350,C1846="Coromandel Express",1650,C1846="Devagiri Express",1200,C1846="Dibrugarh Rajdhani",2000,C1846="Duronto Express",1450,C1846="Express",600,C1846="Garib Rath",1200,C1846="Gatimaan Express",200,C1846="Rajdhani",1450,C1846="Sanghamitra Express",1900,C1846="Sbc Guwahati Express",1650,C1846="Sealdah Duronto",1200,C1846="Sealdah Rajdhani",1450,C1846="Semi-Sleeper",400,C1846="Shatabdi",500,C1846="Sleeper",350,C1846="Super Luxury",500,C1846="Swarna Jayanti Rajdhani",1600,C1846="Tamil Nadu Exp",1050,C1846="Vande Bharat",700,C1846="Vikramshila Express",1250,C1846="Volvo AC",450,TRUE,"Unknown")</f>
        <v>Unknown</v>
      </c>
      <c r="H1846" s="2" t="str" cm="1">
        <f t="array" ref="H1846">_xlfn.IFS(C1846="Golden Temple Mail",1200,C1846="Guruvayur Express",950,C1846="Guwahati Sbc Express",1100,C1846="Howrah Duronto",800,C1846="Howrah Mail",1400,C1846="Howrah Rajdhani",900,C1846="Kamrup Express",1150,C1846="Kerala Express",1000,C1846="Kolkata Rajdhani",900,C1846="Kovai Express",750,C1846="Mumbai Chennai Mail",1300,C1846="Mumbai Rajdhani",950,C1846="Mumbai Vande Bharat",700,C1846="Nagercoil Express",980,C1846="August Kranti Rajdhani",1200,C1846="Chennai Express",1050,C1846="Chennai Intercity",850,C1846="Chennai Vande Bharat",700,C1846="Cheran Express",880,C1846="Coimbatore Express",920,C1846="Coimbatore Intercity",850,C1846="Coromandel Express",1080,C1846="Devagiri Express",970,C1846="Dibrugarh Rajdhani",1200,C1846="Duronto Express",950,C1846="Express",600,C1846="Garib Rath",880,C1846="Gatimaan Express",650,C1846="Rajdhani",950,C1846="Sanghamitra Express",1150,C1846="Sbc Guwahati Express",1100,C1846="Sealdah Duronto",900,C1846="Sealdah Rajdhani",950,C1846="Semi-Sleeper",400,C1846="Shatabdi",700,C1846="Sleeper",350,C1846="Super Luxury",500,C1846="Swarna Jayanti Rajdhani",960,C1846="Tamil Nadu Exp",1050,C1846="Vande Bharat",700,C1846="Vikramshila Express",980,C1846="Volvo AC",450,TRUE,"Unknown")</f>
        <v>Unknown</v>
      </c>
      <c r="I1846" t="s">
        <v>83</v>
      </c>
      <c r="J1846" t="s">
        <v>19</v>
      </c>
      <c r="M1846">
        <v>24</v>
      </c>
      <c r="N1846" t="s">
        <v>1064</v>
      </c>
    </row>
    <row r="1847" spans="1:14">
      <c r="A1847">
        <v>12926</v>
      </c>
      <c r="B1847" t="s">
        <v>1203</v>
      </c>
      <c r="C1847" t="s">
        <v>1308</v>
      </c>
      <c r="D1847" s="2" t="str" cm="1">
        <f t="array" ref="D1847">_xlfn.IFS(C1847="Golden Temple Mail","Amritsar",C1847="Guruvayur Express","Guruvayur",C1847="Guwahati Sbc Express","Guwahati",C1847="Howrah Duronto","Howrah",C1847="Howrah Mail","Howrah",C1847="Howrah Rajdhani","Howrah",C1847="Kamrup Express","Dibrugarh",C1847="Kerala Express","Thiruvananthapuram",C1847="Kolkata Rajdhani","Kolkata",C1847="Kovai Express","Coimbatore",C1847="Mumbai Chennai Mail","Mumbai",C1847="Mumbai Rajdhani","Mumbai",C1847="Mumbai Vande Bharat","Mumbai",C1847="Nagercoil Express","Nagercoil",C1847="August Kranti Rajdhani","Mumbai",C1847="Chennai Express","Chennai",C1847="Chennai Intercity","Chennai",C1847="Chennai Vande Bharat","Chennai",C1847="Cheran Express","Coimbatore",C1847="Coimbatore Express","Coimbatore",C1847="Coimbatore Intercity","Coimbatore",C1847="Coromandel Express","Kolkata",C1847="Devagiri Express","Secunderabad",C1847="Dibrugarh Rajdhani","Dibrugarh",C1847="Duronto Express","Multiple",C1847="Express","Generic",C1847="Garib Rath","Varies",C1847="Gatimaan Express","Delhi",C1847="Rajdhani","Multiple",C1847="Sanghamitra Express","Patna",C1847="Sbc Guwahati Express","Guwahati",C1847="Sealdah Duronto","Sealdah",C1847="Sealdah Rajdhani","Sealdah",C1847="Semi-Sleeper","Bus Type",C1847="Shatabdi","Multiple",C1847="Sleeper","Bus Type",C1847="Super Luxury","Bus Type",C1847="Swarna Jayanti Rajdhani","Ahmedabad",C1847="Tamil Nadu Exp","Chennai",C1847="Vande Bharat","Multiple",C1847="Vikramshila Express","Bhagalpur",C1847="Volvo AC","Bus Type",TRUE,"Unknown")</f>
        <v>Unknown</v>
      </c>
      <c r="E1847" s="1">
        <v>45446</v>
      </c>
      <c r="F1847">
        <v>83.99</v>
      </c>
      <c r="G1847" s="2" t="str" cm="1">
        <f t="array" ref="G1847">_xlfn.IFS(C1847="Golden Temple Mail",1800,C1847="Guruvayur Express",1450,C1847="Guwahati Sbc Express",1650,C1847="Howrah Duronto",1200,C1847="Howrah Mail",2000,C1847="Howrah Rajdhani",1450,C1847="Kamrup Express",1700,C1847="Kerala Express",1600,C1847="Kolkata Rajdhani",1450,C1847="Kovai Express",500,C1847="Mumbai Chennai Mail",1250,C1847="Mumbai Rajdhani",1450,C1847="Mumbai Vande Bharat",700,C1847="Nagercoil Express",1350,C1847="August Kranti Rajdhani",1300,C1847="Chennai Express",1050,C1847="Chennai Intercity",350,C1847="Chennai Vande Bharat",350,C1847="Cheran Express",500,C1847="Coimbatore Express",520,C1847="Coimbatore Intercity",350,C1847="Coromandel Express",1650,C1847="Devagiri Express",1200,C1847="Dibrugarh Rajdhani",2000,C1847="Duronto Express",1450,C1847="Express",600,C1847="Garib Rath",1200,C1847="Gatimaan Express",200,C1847="Rajdhani","1450",C1847="Sanghamitra Express",1900,C1847="Sbc Guwahati Express",1650,C1847="Sealdah Duronto",1200,C1847="Sealdah Rajdhani",1450,C1847="Semi-Sleeper",400,C1847="Shatabdi",500,C1847="Sleeper",350,C1847="Super Luxury",500,C1847="Swarna Jayanti Rajdhani",1600,C1847="Tamil Nadu Exp",1050,C1847="Vande Bharat",700,C1847="Vikramshila Express",1250,C1847="Volvo AC",450,TRUE,"Unknown")</f>
        <v>Unknown</v>
      </c>
      <c r="H1847" s="2" t="str" cm="1">
        <f t="array" ref="H1847">_xlfn.IFS(C1847="Golden Temple Mail",1200,C1847="Guruvayur Express",950,C1847="Guwahati Sbc Express",1100,C1847="Howrah Duronto",800,C1847="Howrah Mail",1400,C1847="Howrah Rajdhani",900,C1847="Kamrup Express",1150,C1847="Kerala Express",1000,C1847="Kolkata Rajdhani",900,C1847="Kovai Express",750,C1847="Mumbai Chennai Mail",1300,C1847="Mumbai Rajdhani",950,C1847="Mumbai Vande Bharat",700,C1847="Nagercoil Express",980,C1847="Chennai Express",1050,C1847="Chennai Intercity",850,C1847="Chennai Vande Bharat",700,C1847="Cheran Express",880,C1847="Coimbatore Express",920,C1847="Coimbatore Intercity",850,C1847="Coromandel Express",1080,C1847="Devagiri Express",970,C1847="Dibrugarh Rajdhani",1200,C1847="Duronto Express",950,C1847="Express",600,C1847="Garib Rath",880,C1847="Gatimaan Express",650,C1847="Rajdhani",950,C1847="Sanghamitra Express",1150,C1847="Sbc Guwahati Express",1100,C1847="Sealdah Duronto",900,C1847="Sealdah Rajdhani",950,C1847="Semi-Sleeper",400,C1847="Shatabdi",700,C1847="Sleeper",350,C1847="Super Luxury",500,C1847="Swarna Jayanti Rajdhani",960,C1847="Tamil Nadu Exp",1050,C1847="Vande Bharat",700,C1847="Vikramshila Express",980,C1847="Volvo AC",450,TRUE,"Unknown")</f>
        <v>Unknown</v>
      </c>
      <c r="I1847" t="s">
        <v>71</v>
      </c>
      <c r="J1847" t="s">
        <v>42</v>
      </c>
      <c r="M1847">
        <v>29</v>
      </c>
      <c r="N1847" t="s">
        <v>1064</v>
      </c>
    </row>
    <row r="1848" spans="1:14">
      <c r="A1848">
        <v>12926</v>
      </c>
      <c r="B1848" t="s">
        <v>1221</v>
      </c>
      <c r="C1848" t="s">
        <v>1308</v>
      </c>
      <c r="D1848" s="2" t="str" cm="1">
        <f t="array" ref="D1848">_xlfn.IFS(C1848="Golden Temple Mail","Amritsar",C1848="Guruvayur Express","Guruvayur",C1848="Guwahati Sbc Express","Guwahati",C1848="Howrah Duronto","Howrah",C1848="Howrah Mail","Howrah",C1848="Howrah Rajdhani","Howrah",C1848="Kamrup Express","Dibrugarh",C1848="Kerala Express","Thiruvananthapuram",C1848="Kolkata Rajdhani","Kolkata",C1848="Kovai Express","Coimbatore",C1848="Mumbai Chennai Mail","Mumbai",C1848="Mumbai Rajdhani","Mumbai",C1848="Mumbai Vande Bharat","Mumbai",C1848="Nagercoil Express","Nagercoil",C1848="August Kranti Rajdhani","Mumbai",C1848="Chennai Express","Chennai",C1848="Chennai Intercity","Chennai",C1848="Chennai Vande Bharat","Chennai",C1848="Cheran Express","Coimbatore",C1848="Coimbatore Express","Coimbatore",C1848="Coimbatore Intercity","Coimbatore",C1848="Coromandel Express","Kolkata",C1848="Devagiri Express","Secunderabad",C1848="Dibrugarh Rajdhani","Dibrugarh",C1848="Duronto Express","Multiple",C1848="Express","Generic",C1848="Garib Rath","Varies",C1848="Gatimaan Express","Delhi",C1848="Rajdhani","Multiple",C1848="Sanghamitra Express","Patna",C1848="Sbc Guwahati Express","Guwahati",C1848="Sealdah Duronto","Sealdah",C1848="Sealdah Rajdhani","Sealdah",C1848="Semi-Sleeper","Bus Type",C1848="Shatabdi","Multiple",C1848="Sleeper","Bus Type",C1848="Super Luxury","Bus Type",C1848="Swarna Jayanti Rajdhani","Ahmedabad",C1848="Tamil Nadu Exp","Chennai",C1848="Vande Bharat","Multiple",C1848="Vikramshila Express","Bhagalpur",C1848="Volvo AC","Bus Type",TRUE,"Unknown")</f>
        <v>Unknown</v>
      </c>
      <c r="E1848" s="1">
        <v>45615</v>
      </c>
      <c r="F1848">
        <v>65.1</v>
      </c>
      <c r="G1848" s="2" t="str" cm="1">
        <f t="array" ref="G1848">_xlfn.IFS(C1848="Golden Temple Mail",1800,C1848="Guruvayur Express",1450,C1848="Guwahati Sbc Express",1650,C1848="Howrah Duronto",1200,C1848="Howrah Mail",2000,C1848="Howrah Rajdhani",1450,C1848="Kamrup Express",1700,C1848="Kerala Express",1600,C1848="Kolkata Rajdhani",1450,C1848="Kovai Express",500,C1848="Mumbai Chennai Mail",1250,C1848="Mumbai Rajdhani",1450,C1848="Mumbai Vande Bharat",700,C1848="Nagercoil Express",1350,C1848="August Kranti Rajdhani",1300,C1848="Chennai Express",1050,C1848="Chennai Intercity",350,C1848="Chennai Vande Bharat",350,C1848="Cheran Express",500,C1848="Coimbatore Express",520,C1848="Coimbatore Intercity",350,C1848="Coromandel Express",1650,C1848="Devagiri Express",1200,C1848="Dibrugarh Rajdhani",2000,C1848="Duronto Express",1450,C1848="Express",600,C1848="Garib Rath",1200,C1848="Gatimaan Express",200,C1848="Rajdhani",1450,C1848="Sanghamitra Express",1900,C1848="Sbc Guwahati Express",1650,C1848="Sealdah Duronto",1200,C1848="Sealdah Rajdhani",1450,C1848="Semi-Sleeper",400,C1848="Shatabdi",500,C1848="Sleeper",350,C1848="Super Luxury",500,C1848="Swarna Jayanti Rajdhani",1600,C1848="Tamil Nadu Exp",1050,C1848="Vande Bharat",700,C1848="Vikramshila Express",1250,C1848="Volvo AC",450,TRUE,"Unknown")</f>
        <v>Unknown</v>
      </c>
      <c r="H1848" s="2" t="str" cm="1">
        <f t="array" ref="H1848">_xlfn.IFS(C1848="Golden Temple Mail",1200,C1848="Guruvayur Express",950,C1848="Guwahati Sbc Express",1100,C1848="Howrah Duronto",800,C1848="Howrah Mail",1400,C1848="Howrah Rajdhani",900,C1848="Kamrup Express",1150,C1848="Kerala Express",1000,C1848="Kolkata Rajdhani",900,C1848="Kovai Express",750,C1848="Mumbai Chennai Mail",1300,C1848="Mumbai Rajdhani",950,C1848="Mumbai Vande Bharat",700,C1848="Nagercoil Express",980,C1848="August Kranti Rajdhani",1200,C1848="Chennai Express",1050,C1848="Chennai Intercity",850,C1848="Chennai Vande Bharat",700,C1848="Cheran Express",880,C1848="Coimbatore Express",920,C1848="Coimbatore Intercity",850,C1848="Coromandel Express",1080,C1848="Devagiri Express",970,C1848="Dibrugarh Rajdhani",1200,C1848="Duronto Express",950,C1848="Express",600,C1848="Garib Rath",880,C1848="Gatimaan Express",650,C1848="Rajdhani",950,C1848="Sanghamitra Express",1150,C1848="Sbc Guwahati Express",1100,C1848="Sealdah Duronto",900,C1848="Sealdah Rajdhani",950,C1848="Semi-Sleeper",400,C1848="Shatabdi",700,C1848="Sleeper",350,C1848="Super Luxury",500,C1848="Swarna Jayanti Rajdhani",960,C1848="Tamil Nadu Exp",1050,C1848="Vande Bharat",700,C1848="Vikramshila Express",980,C1848="Volvo AC",450,TRUE,"Unknown")</f>
        <v>Unknown</v>
      </c>
      <c r="I1848" t="s">
        <v>18</v>
      </c>
      <c r="J1848" t="s">
        <v>19</v>
      </c>
      <c r="M1848">
        <v>29</v>
      </c>
      <c r="N1848" t="s">
        <v>1064</v>
      </c>
    </row>
    <row r="1849" spans="1:14">
      <c r="A1849">
        <v>12926</v>
      </c>
      <c r="B1849" t="s">
        <v>1219</v>
      </c>
      <c r="C1849" t="s">
        <v>1308</v>
      </c>
      <c r="D1849" s="2" t="str" cm="1">
        <f t="array" ref="D1849">_xlfn.IFS(C1849="Golden Temple Mail","Amritsar",C1849="Guruvayur Express","Guruvayur",C1849="Guwahati Sbc Express","Guwahati",C1849="Howrah Duronto","Howrah",C1849="Howrah Mail","Howrah",C1849="Howrah Rajdhani","Howrah",C1849="Kamrup Express","Dibrugarh",C1849="Kerala Express","Thiruvananthapuram",C1849="Kolkata Rajdhani","Kolkata",C1849="Kovai Express","Coimbatore",C1849="Mumbai Chennai Mail","Mumbai",C1849="Mumbai Rajdhani","Mumbai",C1849="Mumbai Vande Bharat","Mumbai",C1849="Nagercoil Express","Nagercoil",C1849="August Kranti Rajdhani","Mumbai",C1849="Chennai Express","Chennai",C1849="Chennai Intercity","Chennai",C1849="Chennai Vande Bharat","Chennai",C1849="Cheran Express","Coimbatore",C1849="Coimbatore Express","Coimbatore",C1849="Coimbatore Intercity","Coimbatore",C1849="Coromandel Express","Kolkata",C1849="Devagiri Express","Secunderabad",C1849="Dibrugarh Rajdhani","Dibrugarh",C1849="Duronto Express","Multiple",C1849="Express","Generic",C1849="Garib Rath","Varies",C1849="Gatimaan Express","Delhi",C1849="Rajdhani","Multiple",C1849="Sanghamitra Express","Patna",C1849="Sbc Guwahati Express","Guwahati",C1849="Sealdah Duronto","Sealdah",C1849="Sealdah Rajdhani","Sealdah",C1849="Semi-Sleeper","Bus Type",C1849="Shatabdi","Multiple",C1849="Sleeper","Bus Type",C1849="Super Luxury","Bus Type",C1849="Swarna Jayanti Rajdhani","Ahmedabad",C1849="Tamil Nadu Exp","Chennai",C1849="Vande Bharat","Multiple",C1849="Vikramshila Express","Bhagalpur",C1849="Volvo AC","Bus Type",TRUE,"Unknown")</f>
        <v>Unknown</v>
      </c>
      <c r="E1849" s="1">
        <v>45397</v>
      </c>
      <c r="F1849">
        <v>37.84</v>
      </c>
      <c r="G1849" s="2" t="str" cm="1">
        <f t="array" ref="G1849">_xlfn.IFS(C1849="Golden Temple Mail",1800,C1849="Guruvayur Express",1450,C1849="Guwahati Sbc Express",1650,C1849="Howrah Duronto",1200,C1849="Howrah Mail",2000,C1849="Howrah Rajdhani",1450,C1849="Kamrup Express",1700,C1849="Kerala Express",1600,C1849="Kolkata Rajdhani",1450,C1849="Kovai Express",500,C1849="Mumbai Chennai Mail",1250,C1849="Mumbai Rajdhani",1450,C1849="Mumbai Vande Bharat",700,C1849="Nagercoil Express",1350,C1849="August Kranti Rajdhani",1300,C1849="Chennai Express",1050,C1849="Chennai Intercity",350,C1849="Chennai Vande Bharat",350,C1849="Cheran Express",500,C1849="Coimbatore Express",520,C1849="Coimbatore Intercity",350,C1849="Coromandel Express",1650,C1849="Devagiri Express",1200,C1849="Dibrugarh Rajdhani",2000,C1849="Duronto Express",1450,C1849="Express",600,C1849="Garib Rath",1200,C1849="Gatimaan Express",200,C1849="Rajdhani","1450",C1849="Sanghamitra Express",1900,C1849="Sbc Guwahati Express",1650,C1849="Sealdah Duronto",1200,C1849="Sealdah Rajdhani",1450,C1849="Semi-Sleeper",400,C1849="Shatabdi",500,C1849="Sleeper",350,C1849="Super Luxury",500,C1849="Swarna Jayanti Rajdhani",1600,C1849="Tamil Nadu Exp",1050,C1849="Vande Bharat",700,C1849="Vikramshila Express",1250,C1849="Volvo AC",450,TRUE,"Unknown")</f>
        <v>Unknown</v>
      </c>
      <c r="H1849" s="2" t="str" cm="1">
        <f t="array" ref="H1849">_xlfn.IFS(C1849="Golden Temple Mail",1200,C1849="Guruvayur Express",950,C1849="Guwahati Sbc Express",1100,C1849="Howrah Duronto",800,C1849="Howrah Mail",1400,C1849="Howrah Rajdhani",900,C1849="Kamrup Express",1150,C1849="Kerala Express",1000,C1849="Kolkata Rajdhani",900,C1849="Kovai Express",750,C1849="Mumbai Chennai Mail",1300,C1849="Mumbai Rajdhani",950,C1849="Mumbai Vande Bharat",700,C1849="Nagercoil Express",980,C1849="Chennai Express",1050,C1849="Chennai Intercity",850,C1849="Chennai Vande Bharat",700,C1849="Cheran Express",880,C1849="Coimbatore Express",920,C1849="Coimbatore Intercity",850,C1849="Coromandel Express",1080,C1849="Devagiri Express",970,C1849="Dibrugarh Rajdhani",1200,C1849="Duronto Express",950,C1849="Express",600,C1849="Garib Rath",880,C1849="Gatimaan Express",650,C1849="Rajdhani",950,C1849="Sanghamitra Express",1150,C1849="Sbc Guwahati Express",1100,C1849="Sealdah Duronto",900,C1849="Sealdah Rajdhani",950,C1849="Semi-Sleeper",400,C1849="Shatabdi",700,C1849="Sleeper",350,C1849="Super Luxury",500,C1849="Swarna Jayanti Rajdhani",960,C1849="Tamil Nadu Exp",1050,C1849="Vande Bharat",700,C1849="Vikramshila Express",980,C1849="Volvo AC",450,TRUE,"Unknown")</f>
        <v>Unknown</v>
      </c>
      <c r="I1849" t="s">
        <v>74</v>
      </c>
      <c r="J1849" t="s">
        <v>42</v>
      </c>
      <c r="M1849">
        <v>26</v>
      </c>
      <c r="N1849" t="s">
        <v>1064</v>
      </c>
    </row>
    <row r="1850" spans="1:14">
      <c r="A1850">
        <v>12926</v>
      </c>
      <c r="B1850" t="s">
        <v>1202</v>
      </c>
      <c r="C1850" t="s">
        <v>1308</v>
      </c>
      <c r="D1850" s="2" t="str" cm="1">
        <f t="array" ref="D1850">_xlfn.IFS(C1850="Golden Temple Mail","Amritsar",C1850="Guruvayur Express","Guruvayur",C1850="Guwahati Sbc Express","Guwahati",C1850="Howrah Duronto","Howrah",C1850="Howrah Mail","Howrah",C1850="Howrah Rajdhani","Howrah",C1850="Kamrup Express","Dibrugarh",C1850="Kerala Express","Thiruvananthapuram",C1850="Kolkata Rajdhani","Kolkata",C1850="Kovai Express","Coimbatore",C1850="Mumbai Chennai Mail","Mumbai",C1850="Mumbai Rajdhani","Mumbai",C1850="Mumbai Vande Bharat","Mumbai",C1850="Nagercoil Express","Nagercoil",C1850="August Kranti Rajdhani","Mumbai",C1850="Chennai Express","Chennai",C1850="Chennai Intercity","Chennai",C1850="Chennai Vande Bharat","Chennai",C1850="Cheran Express","Coimbatore",C1850="Coimbatore Express","Coimbatore",C1850="Coimbatore Intercity","Coimbatore",C1850="Coromandel Express","Kolkata",C1850="Devagiri Express","Secunderabad",C1850="Dibrugarh Rajdhani","Dibrugarh",C1850="Duronto Express","Multiple",C1850="Express","Generic",C1850="Garib Rath","Varies",C1850="Gatimaan Express","Delhi",C1850="Rajdhani","Multiple",C1850="Sanghamitra Express","Patna",C1850="Sbc Guwahati Express","Guwahati",C1850="Sealdah Duronto","Sealdah",C1850="Sealdah Rajdhani","Sealdah",C1850="Semi-Sleeper","Bus Type",C1850="Shatabdi","Multiple",C1850="Sleeper","Bus Type",C1850="Super Luxury","Bus Type",C1850="Swarna Jayanti Rajdhani","Ahmedabad",C1850="Tamil Nadu Exp","Chennai",C1850="Vande Bharat","Multiple",C1850="Vikramshila Express","Bhagalpur",C1850="Volvo AC","Bus Type",TRUE,"Unknown")</f>
        <v>Unknown</v>
      </c>
      <c r="E1850" s="1">
        <v>45496</v>
      </c>
      <c r="F1850">
        <v>70.97</v>
      </c>
      <c r="G1850" s="2" t="str" cm="1">
        <f t="array" ref="G1850">_xlfn.IFS(C1850="Golden Temple Mail",1800,C1850="Guruvayur Express",1450,C1850="Guwahati Sbc Express",1650,C1850="Howrah Duronto",1200,C1850="Howrah Mail",2000,C1850="Howrah Rajdhani",1450,C1850="Kamrup Express",1700,C1850="Kerala Express",1600,C1850="Kolkata Rajdhani",1450,C1850="Kovai Express",500,C1850="Mumbai Chennai Mail",1250,C1850="Mumbai Rajdhani",1450,C1850="Mumbai Vande Bharat",700,C1850="Nagercoil Express",1350,C1850="August Kranti Rajdhani",1300,C1850="Chennai Express",1050,C1850="Chennai Intercity",350,C1850="Chennai Vande Bharat",350,C1850="Cheran Express",500,C1850="Coimbatore Express",520,C1850="Coimbatore Intercity",350,C1850="Coromandel Express",1650,C1850="Devagiri Express",1200,C1850="Dibrugarh Rajdhani",2000,C1850="Duronto Express",1450,C1850="Express",600,C1850="Garib Rath",1200,C1850="Gatimaan Express",200,C1850="Rajdhani",1450,C1850="Sanghamitra Express",1900,C1850="Sbc Guwahati Express",1650,C1850="Sealdah Duronto",1200,C1850="Sealdah Rajdhani",1450,C1850="Semi-Sleeper",400,C1850="Shatabdi",500,C1850="Sleeper",350,C1850="Super Luxury",500,C1850="Swarna Jayanti Rajdhani",1600,C1850="Tamil Nadu Exp",1050,C1850="Vande Bharat",700,C1850="Vikramshila Express",1250,C1850="Volvo AC",450,TRUE,"Unknown")</f>
        <v>Unknown</v>
      </c>
      <c r="H1850" s="2" t="str" cm="1">
        <f t="array" ref="H1850">_xlfn.IFS(C1850="Golden Temple Mail",1200,C1850="Guruvayur Express",950,C1850="Guwahati Sbc Express",1100,C1850="Howrah Duronto",800,C1850="Howrah Mail",1400,C1850="Howrah Rajdhani",900,C1850="Kamrup Express",1150,C1850="Kerala Express",1000,C1850="Kolkata Rajdhani",900,C1850="Kovai Express",750,C1850="Mumbai Chennai Mail",1300,C1850="Mumbai Rajdhani",950,C1850="Mumbai Vande Bharat",700,C1850="Nagercoil Express",980,C1850="August Kranti Rajdhani",1200,C1850="Chennai Express",1050,C1850="Chennai Intercity",850,C1850="Chennai Vande Bharat",700,C1850="Cheran Express",880,C1850="Coimbatore Express",920,C1850="Coimbatore Intercity",850,C1850="Coromandel Express",1080,C1850="Devagiri Express",970,C1850="Dibrugarh Rajdhani",1200,C1850="Duronto Express",950,C1850="Express",600,C1850="Garib Rath",880,C1850="Gatimaan Express",650,C1850="Rajdhani",950,C1850="Sanghamitra Express",1150,C1850="Sbc Guwahati Express",1100,C1850="Sealdah Duronto",900,C1850="Sealdah Rajdhani",950,C1850="Semi-Sleeper",400,C1850="Shatabdi",700,C1850="Sleeper",350,C1850="Super Luxury",500,C1850="Swarna Jayanti Rajdhani",960,C1850="Tamil Nadu Exp",1050,C1850="Vande Bharat",700,C1850="Vikramshila Express",980,C1850="Volvo AC",450,TRUE,"Unknown")</f>
        <v>Unknown</v>
      </c>
      <c r="I1850" t="s">
        <v>30</v>
      </c>
      <c r="J1850" t="s">
        <v>19</v>
      </c>
      <c r="M1850">
        <v>13</v>
      </c>
      <c r="N1850" t="s">
        <v>1064</v>
      </c>
    </row>
    <row r="1851" spans="1:14">
      <c r="A1851">
        <v>12926</v>
      </c>
      <c r="B1851" t="s">
        <v>1314</v>
      </c>
      <c r="C1851" t="s">
        <v>1308</v>
      </c>
      <c r="D1851" s="2" t="str" cm="1">
        <f t="array" ref="D1851">_xlfn.IFS(C1851="Golden Temple Mail","Amritsar",C1851="Guruvayur Express","Guruvayur",C1851="Guwahati Sbc Express","Guwahati",C1851="Howrah Duronto","Howrah",C1851="Howrah Mail","Howrah",C1851="Howrah Rajdhani","Howrah",C1851="Kamrup Express","Dibrugarh",C1851="Kerala Express","Thiruvananthapuram",C1851="Kolkata Rajdhani","Kolkata",C1851="Kovai Express","Coimbatore",C1851="Mumbai Chennai Mail","Mumbai",C1851="Mumbai Rajdhani","Mumbai",C1851="Mumbai Vande Bharat","Mumbai",C1851="Nagercoil Express","Nagercoil",C1851="August Kranti Rajdhani","Mumbai",C1851="Chennai Express","Chennai",C1851="Chennai Intercity","Chennai",C1851="Chennai Vande Bharat","Chennai",C1851="Cheran Express","Coimbatore",C1851="Coimbatore Express","Coimbatore",C1851="Coimbatore Intercity","Coimbatore",C1851="Coromandel Express","Kolkata",C1851="Devagiri Express","Secunderabad",C1851="Dibrugarh Rajdhani","Dibrugarh",C1851="Duronto Express","Multiple",C1851="Express","Generic",C1851="Garib Rath","Varies",C1851="Gatimaan Express","Delhi",C1851="Rajdhani","Multiple",C1851="Sanghamitra Express","Patna",C1851="Sbc Guwahati Express","Guwahati",C1851="Sealdah Duronto","Sealdah",C1851="Sealdah Rajdhani","Sealdah",C1851="Semi-Sleeper","Bus Type",C1851="Shatabdi","Multiple",C1851="Sleeper","Bus Type",C1851="Super Luxury","Bus Type",C1851="Swarna Jayanti Rajdhani","Ahmedabad",C1851="Tamil Nadu Exp","Chennai",C1851="Vande Bharat","Multiple",C1851="Vikramshila Express","Bhagalpur",C1851="Volvo AC","Bus Type",TRUE,"Unknown")</f>
        <v>Unknown</v>
      </c>
      <c r="E1851" s="1">
        <v>45449</v>
      </c>
      <c r="F1851">
        <v>60.25</v>
      </c>
      <c r="G1851" s="2" t="str" cm="1">
        <f t="array" ref="G1851">_xlfn.IFS(C1851="Golden Temple Mail",1800,C1851="Guruvayur Express",1450,C1851="Guwahati Sbc Express",1650,C1851="Howrah Duronto",1200,C1851="Howrah Mail",2000,C1851="Howrah Rajdhani",1450,C1851="Kamrup Express",1700,C1851="Kerala Express",1600,C1851="Kolkata Rajdhani",1450,C1851="Kovai Express",500,C1851="Mumbai Chennai Mail",1250,C1851="Mumbai Rajdhani",1450,C1851="Mumbai Vande Bharat",700,C1851="Nagercoil Express",1350,C1851="August Kranti Rajdhani",1300,C1851="Chennai Express",1050,C1851="Chennai Intercity",350,C1851="Chennai Vande Bharat",350,C1851="Cheran Express",500,C1851="Coimbatore Express",520,C1851="Coimbatore Intercity",350,C1851="Coromandel Express",1650,C1851="Devagiri Express",1200,C1851="Dibrugarh Rajdhani",2000,C1851="Duronto Express",1450,C1851="Express",600,C1851="Garib Rath",1200,C1851="Gatimaan Express",200,C1851="Rajdhani","1450",C1851="Sanghamitra Express",1900,C1851="Sbc Guwahati Express",1650,C1851="Sealdah Duronto",1200,C1851="Sealdah Rajdhani",1450,C1851="Semi-Sleeper",400,C1851="Shatabdi",500,C1851="Sleeper",350,C1851="Super Luxury",500,C1851="Swarna Jayanti Rajdhani",1600,C1851="Tamil Nadu Exp",1050,C1851="Vande Bharat",700,C1851="Vikramshila Express",1250,C1851="Volvo AC",450,TRUE,"Unknown")</f>
        <v>Unknown</v>
      </c>
      <c r="H1851" s="2" t="str" cm="1">
        <f t="array" ref="H1851">_xlfn.IFS(C1851="Golden Temple Mail",1200,C1851="Guruvayur Express",950,C1851="Guwahati Sbc Express",1100,C1851="Howrah Duronto",800,C1851="Howrah Mail",1400,C1851="Howrah Rajdhani",900,C1851="Kamrup Express",1150,C1851="Kerala Express",1000,C1851="Kolkata Rajdhani",900,C1851="Kovai Express",750,C1851="Mumbai Chennai Mail",1300,C1851="Mumbai Rajdhani",950,C1851="Mumbai Vande Bharat",700,C1851="Nagercoil Express",980,C1851="Chennai Express",1050,C1851="Chennai Intercity",850,C1851="Chennai Vande Bharat",700,C1851="Cheran Express",880,C1851="Coimbatore Express",920,C1851="Coimbatore Intercity",850,C1851="Coromandel Express",1080,C1851="Devagiri Express",970,C1851="Dibrugarh Rajdhani",1200,C1851="Duronto Express",950,C1851="Express",600,C1851="Garib Rath",880,C1851="Gatimaan Express",650,C1851="Rajdhani",950,C1851="Sanghamitra Express",1150,C1851="Sbc Guwahati Express",1100,C1851="Sealdah Duronto",900,C1851="Sealdah Rajdhani",950,C1851="Semi-Sleeper",400,C1851="Shatabdi",700,C1851="Sleeper",350,C1851="Super Luxury",500,C1851="Swarna Jayanti Rajdhani",960,C1851="Tamil Nadu Exp",1050,C1851="Vande Bharat",700,C1851="Vikramshila Express",980,C1851="Volvo AC",450,TRUE,"Unknown")</f>
        <v>Unknown</v>
      </c>
      <c r="I1851" t="s">
        <v>71</v>
      </c>
      <c r="J1851" t="s">
        <v>26</v>
      </c>
      <c r="M1851">
        <v>17</v>
      </c>
      <c r="N1851" t="s">
        <v>1064</v>
      </c>
    </row>
    <row r="1852" spans="1:14">
      <c r="A1852">
        <v>12926</v>
      </c>
      <c r="B1852" t="s">
        <v>1201</v>
      </c>
      <c r="C1852" t="s">
        <v>1308</v>
      </c>
      <c r="D1852" s="2" t="str" cm="1">
        <f t="array" ref="D1852">_xlfn.IFS(C1852="Golden Temple Mail","Amritsar",C1852="Guruvayur Express","Guruvayur",C1852="Guwahati Sbc Express","Guwahati",C1852="Howrah Duronto","Howrah",C1852="Howrah Mail","Howrah",C1852="Howrah Rajdhani","Howrah",C1852="Kamrup Express","Dibrugarh",C1852="Kerala Express","Thiruvananthapuram",C1852="Kolkata Rajdhani","Kolkata",C1852="Kovai Express","Coimbatore",C1852="Mumbai Chennai Mail","Mumbai",C1852="Mumbai Rajdhani","Mumbai",C1852="Mumbai Vande Bharat","Mumbai",C1852="Nagercoil Express","Nagercoil",C1852="August Kranti Rajdhani","Mumbai",C1852="Chennai Express","Chennai",C1852="Chennai Intercity","Chennai",C1852="Chennai Vande Bharat","Chennai",C1852="Cheran Express","Coimbatore",C1852="Coimbatore Express","Coimbatore",C1852="Coimbatore Intercity","Coimbatore",C1852="Coromandel Express","Kolkata",C1852="Devagiri Express","Secunderabad",C1852="Dibrugarh Rajdhani","Dibrugarh",C1852="Duronto Express","Multiple",C1852="Express","Generic",C1852="Garib Rath","Varies",C1852="Gatimaan Express","Delhi",C1852="Rajdhani","Multiple",C1852="Sanghamitra Express","Patna",C1852="Sbc Guwahati Express","Guwahati",C1852="Sealdah Duronto","Sealdah",C1852="Sealdah Rajdhani","Sealdah",C1852="Semi-Sleeper","Bus Type",C1852="Shatabdi","Multiple",C1852="Sleeper","Bus Type",C1852="Super Luxury","Bus Type",C1852="Swarna Jayanti Rajdhani","Ahmedabad",C1852="Tamil Nadu Exp","Chennai",C1852="Vande Bharat","Multiple",C1852="Vikramshila Express","Bhagalpur",C1852="Volvo AC","Bus Type",TRUE,"Unknown")</f>
        <v>Unknown</v>
      </c>
      <c r="E1852" s="1">
        <v>45625</v>
      </c>
      <c r="F1852">
        <v>99.55</v>
      </c>
      <c r="G1852" s="2" t="str" cm="1">
        <f t="array" ref="G1852">_xlfn.IFS(C1852="Golden Temple Mail",1800,C1852="Guruvayur Express",1450,C1852="Guwahati Sbc Express",1650,C1852="Howrah Duronto",1200,C1852="Howrah Mail",2000,C1852="Howrah Rajdhani",1450,C1852="Kamrup Express",1700,C1852="Kerala Express",1600,C1852="Kolkata Rajdhani",1450,C1852="Kovai Express",500,C1852="Mumbai Chennai Mail",1250,C1852="Mumbai Rajdhani",1450,C1852="Mumbai Vande Bharat",700,C1852="Nagercoil Express",1350,C1852="August Kranti Rajdhani",1300,C1852="Chennai Express",1050,C1852="Chennai Intercity",350,C1852="Chennai Vande Bharat",350,C1852="Cheran Express",500,C1852="Coimbatore Express",520,C1852="Coimbatore Intercity",350,C1852="Coromandel Express",1650,C1852="Devagiri Express",1200,C1852="Dibrugarh Rajdhani",2000,C1852="Duronto Express",1450,C1852="Express",600,C1852="Garib Rath",1200,C1852="Gatimaan Express",200,C1852="Rajdhani",1450,C1852="Sanghamitra Express",1900,C1852="Sbc Guwahati Express",1650,C1852="Sealdah Duronto",1200,C1852="Sealdah Rajdhani",1450,C1852="Semi-Sleeper",400,C1852="Shatabdi",500,C1852="Sleeper",350,C1852="Super Luxury",500,C1852="Swarna Jayanti Rajdhani",1600,C1852="Tamil Nadu Exp",1050,C1852="Vande Bharat",700,C1852="Vikramshila Express",1250,C1852="Volvo AC",450,TRUE,"Unknown")</f>
        <v>Unknown</v>
      </c>
      <c r="H1852" s="2" t="str" cm="1">
        <f t="array" ref="H1852">_xlfn.IFS(C1852="Golden Temple Mail",1200,C1852="Guruvayur Express",950,C1852="Guwahati Sbc Express",1100,C1852="Howrah Duronto",800,C1852="Howrah Mail",1400,C1852="Howrah Rajdhani",900,C1852="Kamrup Express",1150,C1852="Kerala Express",1000,C1852="Kolkata Rajdhani",900,C1852="Kovai Express",750,C1852="Mumbai Chennai Mail",1300,C1852="Mumbai Rajdhani",950,C1852="Mumbai Vande Bharat",700,C1852="Nagercoil Express",980,C1852="August Kranti Rajdhani",1200,C1852="Chennai Express",1050,C1852="Chennai Intercity",850,C1852="Chennai Vande Bharat",700,C1852="Cheran Express",880,C1852="Coimbatore Express",920,C1852="Coimbatore Intercity",850,C1852="Coromandel Express",1080,C1852="Devagiri Express",970,C1852="Dibrugarh Rajdhani",1200,C1852="Duronto Express",950,C1852="Express",600,C1852="Garib Rath",880,C1852="Gatimaan Express",650,C1852="Rajdhani",950,C1852="Sanghamitra Express",1150,C1852="Sbc Guwahati Express",1100,C1852="Sealdah Duronto",900,C1852="Sealdah Rajdhani",950,C1852="Semi-Sleeper",400,C1852="Shatabdi",700,C1852="Sleeper",350,C1852="Super Luxury",500,C1852="Swarna Jayanti Rajdhani",960,C1852="Tamil Nadu Exp",1050,C1852="Vande Bharat",700,C1852="Vikramshila Express",980,C1852="Volvo AC",450,TRUE,"Unknown")</f>
        <v>Unknown</v>
      </c>
      <c r="I1852" t="s">
        <v>18</v>
      </c>
      <c r="J1852" t="s">
        <v>39</v>
      </c>
      <c r="M1852">
        <v>15</v>
      </c>
      <c r="N1852" t="s">
        <v>1064</v>
      </c>
    </row>
    <row r="1853" spans="1:14">
      <c r="A1853">
        <v>12926</v>
      </c>
      <c r="B1853" t="s">
        <v>1218</v>
      </c>
      <c r="C1853" t="s">
        <v>1308</v>
      </c>
      <c r="D1853" s="2" t="str" cm="1">
        <f t="array" ref="D1853">_xlfn.IFS(C1853="Golden Temple Mail","Amritsar",C1853="Guruvayur Express","Guruvayur",C1853="Guwahati Sbc Express","Guwahati",C1853="Howrah Duronto","Howrah",C1853="Howrah Mail","Howrah",C1853="Howrah Rajdhani","Howrah",C1853="Kamrup Express","Dibrugarh",C1853="Kerala Express","Thiruvananthapuram",C1853="Kolkata Rajdhani","Kolkata",C1853="Kovai Express","Coimbatore",C1853="Mumbai Chennai Mail","Mumbai",C1853="Mumbai Rajdhani","Mumbai",C1853="Mumbai Vande Bharat","Mumbai",C1853="Nagercoil Express","Nagercoil",C1853="August Kranti Rajdhani","Mumbai",C1853="Chennai Express","Chennai",C1853="Chennai Intercity","Chennai",C1853="Chennai Vande Bharat","Chennai",C1853="Cheran Express","Coimbatore",C1853="Coimbatore Express","Coimbatore",C1853="Coimbatore Intercity","Coimbatore",C1853="Coromandel Express","Kolkata",C1853="Devagiri Express","Secunderabad",C1853="Dibrugarh Rajdhani","Dibrugarh",C1853="Duronto Express","Multiple",C1853="Express","Generic",C1853="Garib Rath","Varies",C1853="Gatimaan Express","Delhi",C1853="Rajdhani","Multiple",C1853="Sanghamitra Express","Patna",C1853="Sbc Guwahati Express","Guwahati",C1853="Sealdah Duronto","Sealdah",C1853="Sealdah Rajdhani","Sealdah",C1853="Semi-Sleeper","Bus Type",C1853="Shatabdi","Multiple",C1853="Sleeper","Bus Type",C1853="Super Luxury","Bus Type",C1853="Swarna Jayanti Rajdhani","Ahmedabad",C1853="Tamil Nadu Exp","Chennai",C1853="Vande Bharat","Multiple",C1853="Vikramshila Express","Bhagalpur",C1853="Volvo AC","Bus Type",TRUE,"Unknown")</f>
        <v>Unknown</v>
      </c>
      <c r="E1853" s="1">
        <v>45385</v>
      </c>
      <c r="F1853">
        <v>60.74</v>
      </c>
      <c r="G1853" s="2" t="str" cm="1">
        <f t="array" ref="G1853">_xlfn.IFS(C1853="Golden Temple Mail",1800,C1853="Guruvayur Express",1450,C1853="Guwahati Sbc Express",1650,C1853="Howrah Duronto",1200,C1853="Howrah Mail",2000,C1853="Howrah Rajdhani",1450,C1853="Kamrup Express",1700,C1853="Kerala Express",1600,C1853="Kolkata Rajdhani",1450,C1853="Kovai Express",500,C1853="Mumbai Chennai Mail",1250,C1853="Mumbai Rajdhani",1450,C1853="Mumbai Vande Bharat",700,C1853="Nagercoil Express",1350,C1853="August Kranti Rajdhani",1300,C1853="Chennai Express",1050,C1853="Chennai Intercity",350,C1853="Chennai Vande Bharat",350,C1853="Cheran Express",500,C1853="Coimbatore Express",520,C1853="Coimbatore Intercity",350,C1853="Coromandel Express",1650,C1853="Devagiri Express",1200,C1853="Dibrugarh Rajdhani",2000,C1853="Duronto Express",1450,C1853="Express",600,C1853="Garib Rath",1200,C1853="Gatimaan Express",200,C1853="Rajdhani","1450",C1853="Sanghamitra Express",1900,C1853="Sbc Guwahati Express",1650,C1853="Sealdah Duronto",1200,C1853="Sealdah Rajdhani",1450,C1853="Semi-Sleeper",400,C1853="Shatabdi",500,C1853="Sleeper",350,C1853="Super Luxury",500,C1853="Swarna Jayanti Rajdhani",1600,C1853="Tamil Nadu Exp",1050,C1853="Vande Bharat",700,C1853="Vikramshila Express",1250,C1853="Volvo AC",450,TRUE,"Unknown")</f>
        <v>Unknown</v>
      </c>
      <c r="H1853" s="2" t="str" cm="1">
        <f t="array" ref="H1853">_xlfn.IFS(C1853="Golden Temple Mail",1200,C1853="Guruvayur Express",950,C1853="Guwahati Sbc Express",1100,C1853="Howrah Duronto",800,C1853="Howrah Mail",1400,C1853="Howrah Rajdhani",900,C1853="Kamrup Express",1150,C1853="Kerala Express",1000,C1853="Kolkata Rajdhani",900,C1853="Kovai Express",750,C1853="Mumbai Chennai Mail",1300,C1853="Mumbai Rajdhani",950,C1853="Mumbai Vande Bharat",700,C1853="Nagercoil Express",980,C1853="Chennai Express",1050,C1853="Chennai Intercity",850,C1853="Chennai Vande Bharat",700,C1853="Cheran Express",880,C1853="Coimbatore Express",920,C1853="Coimbatore Intercity",850,C1853="Coromandel Express",1080,C1853="Devagiri Express",970,C1853="Dibrugarh Rajdhani",1200,C1853="Duronto Express",950,C1853="Express",600,C1853="Garib Rath",880,C1853="Gatimaan Express",650,C1853="Rajdhani",950,C1853="Sanghamitra Express",1150,C1853="Sbc Guwahati Express",1100,C1853="Sealdah Duronto",900,C1853="Sealdah Rajdhani",950,C1853="Semi-Sleeper",400,C1853="Shatabdi",700,C1853="Sleeper",350,C1853="Super Luxury",500,C1853="Swarna Jayanti Rajdhani",960,C1853="Tamil Nadu Exp",1050,C1853="Vande Bharat",700,C1853="Vikramshila Express",980,C1853="Volvo AC",450,TRUE,"Unknown")</f>
        <v>Unknown</v>
      </c>
      <c r="I1853" t="s">
        <v>74</v>
      </c>
      <c r="J1853" t="s">
        <v>46</v>
      </c>
      <c r="M1853">
        <v>18</v>
      </c>
      <c r="N1853" t="s">
        <v>1064</v>
      </c>
    </row>
    <row r="1854" spans="1:14">
      <c r="A1854">
        <v>12926</v>
      </c>
      <c r="B1854" t="s">
        <v>1217</v>
      </c>
      <c r="C1854" t="s">
        <v>1308</v>
      </c>
      <c r="D1854" s="2" t="str" cm="1">
        <f t="array" ref="D1854">_xlfn.IFS(C1854="Golden Temple Mail","Amritsar",C1854="Guruvayur Express","Guruvayur",C1854="Guwahati Sbc Express","Guwahati",C1854="Howrah Duronto","Howrah",C1854="Howrah Mail","Howrah",C1854="Howrah Rajdhani","Howrah",C1854="Kamrup Express","Dibrugarh",C1854="Kerala Express","Thiruvananthapuram",C1854="Kolkata Rajdhani","Kolkata",C1854="Kovai Express","Coimbatore",C1854="Mumbai Chennai Mail","Mumbai",C1854="Mumbai Rajdhani","Mumbai",C1854="Mumbai Vande Bharat","Mumbai",C1854="Nagercoil Express","Nagercoil",C1854="August Kranti Rajdhani","Mumbai",C1854="Chennai Express","Chennai",C1854="Chennai Intercity","Chennai",C1854="Chennai Vande Bharat","Chennai",C1854="Cheran Express","Coimbatore",C1854="Coimbatore Express","Coimbatore",C1854="Coimbatore Intercity","Coimbatore",C1854="Coromandel Express","Kolkata",C1854="Devagiri Express","Secunderabad",C1854="Dibrugarh Rajdhani","Dibrugarh",C1854="Duronto Express","Multiple",C1854="Express","Generic",C1854="Garib Rath","Varies",C1854="Gatimaan Express","Delhi",C1854="Rajdhani","Multiple",C1854="Sanghamitra Express","Patna",C1854="Sbc Guwahati Express","Guwahati",C1854="Sealdah Duronto","Sealdah",C1854="Sealdah Rajdhani","Sealdah",C1854="Semi-Sleeper","Bus Type",C1854="Shatabdi","Multiple",C1854="Sleeper","Bus Type",C1854="Super Luxury","Bus Type",C1854="Swarna Jayanti Rajdhani","Ahmedabad",C1854="Tamil Nadu Exp","Chennai",C1854="Vande Bharat","Multiple",C1854="Vikramshila Express","Bhagalpur",C1854="Volvo AC","Bus Type",TRUE,"Unknown")</f>
        <v>Unknown</v>
      </c>
      <c r="E1854" s="1">
        <v>45540</v>
      </c>
      <c r="F1854">
        <v>71.89</v>
      </c>
      <c r="G1854" s="2" t="str" cm="1">
        <f t="array" ref="G1854">_xlfn.IFS(C1854="Golden Temple Mail",1800,C1854="Guruvayur Express",1450,C1854="Guwahati Sbc Express",1650,C1854="Howrah Duronto",1200,C1854="Howrah Mail",2000,C1854="Howrah Rajdhani",1450,C1854="Kamrup Express",1700,C1854="Kerala Express",1600,C1854="Kolkata Rajdhani",1450,C1854="Kovai Express",500,C1854="Mumbai Chennai Mail",1250,C1854="Mumbai Rajdhani",1450,C1854="Mumbai Vande Bharat",700,C1854="Nagercoil Express",1350,C1854="August Kranti Rajdhani",1300,C1854="Chennai Express",1050,C1854="Chennai Intercity",350,C1854="Chennai Vande Bharat",350,C1854="Cheran Express",500,C1854="Coimbatore Express",520,C1854="Coimbatore Intercity",350,C1854="Coromandel Express",1650,C1854="Devagiri Express",1200,C1854="Dibrugarh Rajdhani",2000,C1854="Duronto Express",1450,C1854="Express",600,C1854="Garib Rath",1200,C1854="Gatimaan Express",200,C1854="Rajdhani",1450,C1854="Sanghamitra Express",1900,C1854="Sbc Guwahati Express",1650,C1854="Sealdah Duronto",1200,C1854="Sealdah Rajdhani",1450,C1854="Semi-Sleeper",400,C1854="Shatabdi",500,C1854="Sleeper",350,C1854="Super Luxury",500,C1854="Swarna Jayanti Rajdhani",1600,C1854="Tamil Nadu Exp",1050,C1854="Vande Bharat",700,C1854="Vikramshila Express",1250,C1854="Volvo AC",450,TRUE,"Unknown")</f>
        <v>Unknown</v>
      </c>
      <c r="H1854" s="2" t="str" cm="1">
        <f t="array" ref="H1854">_xlfn.IFS(C1854="Golden Temple Mail",1200,C1854="Guruvayur Express",950,C1854="Guwahati Sbc Express",1100,C1854="Howrah Duronto",800,C1854="Howrah Mail",1400,C1854="Howrah Rajdhani",900,C1854="Kamrup Express",1150,C1854="Kerala Express",1000,C1854="Kolkata Rajdhani",900,C1854="Kovai Express",750,C1854="Mumbai Chennai Mail",1300,C1854="Mumbai Rajdhani",950,C1854="Mumbai Vande Bharat",700,C1854="Nagercoil Express",980,C1854="August Kranti Rajdhani",1200,C1854="Chennai Express",1050,C1854="Chennai Intercity",850,C1854="Chennai Vande Bharat",700,C1854="Cheran Express",880,C1854="Coimbatore Express",920,C1854="Coimbatore Intercity",850,C1854="Coromandel Express",1080,C1854="Devagiri Express",970,C1854="Dibrugarh Rajdhani",1200,C1854="Duronto Express",950,C1854="Express",600,C1854="Garib Rath",880,C1854="Gatimaan Express",650,C1854="Rajdhani",950,C1854="Sanghamitra Express",1150,C1854="Sbc Guwahati Express",1100,C1854="Sealdah Duronto",900,C1854="Sealdah Rajdhani",950,C1854="Semi-Sleeper",400,C1854="Shatabdi",700,C1854="Sleeper",350,C1854="Super Luxury",500,C1854="Swarna Jayanti Rajdhani",960,C1854="Tamil Nadu Exp",1050,C1854="Vande Bharat",700,C1854="Vikramshila Express",980,C1854="Volvo AC",450,TRUE,"Unknown")</f>
        <v>Unknown</v>
      </c>
      <c r="I1854" t="s">
        <v>38</v>
      </c>
      <c r="J1854" t="s">
        <v>26</v>
      </c>
      <c r="M1854">
        <v>18</v>
      </c>
      <c r="N1854" t="s">
        <v>1064</v>
      </c>
    </row>
    <row r="1855" spans="1:14">
      <c r="A1855">
        <v>12926</v>
      </c>
      <c r="B1855" t="s">
        <v>1216</v>
      </c>
      <c r="C1855" t="s">
        <v>1308</v>
      </c>
      <c r="D1855" s="2" t="str" cm="1">
        <f t="array" ref="D1855">_xlfn.IFS(C1855="Golden Temple Mail","Amritsar",C1855="Guruvayur Express","Guruvayur",C1855="Guwahati Sbc Express","Guwahati",C1855="Howrah Duronto","Howrah",C1855="Howrah Mail","Howrah",C1855="Howrah Rajdhani","Howrah",C1855="Kamrup Express","Dibrugarh",C1855="Kerala Express","Thiruvananthapuram",C1855="Kolkata Rajdhani","Kolkata",C1855="Kovai Express","Coimbatore",C1855="Mumbai Chennai Mail","Mumbai",C1855="Mumbai Rajdhani","Mumbai",C1855="Mumbai Vande Bharat","Mumbai",C1855="Nagercoil Express","Nagercoil",C1855="August Kranti Rajdhani","Mumbai",C1855="Chennai Express","Chennai",C1855="Chennai Intercity","Chennai",C1855="Chennai Vande Bharat","Chennai",C1855="Cheran Express","Coimbatore",C1855="Coimbatore Express","Coimbatore",C1855="Coimbatore Intercity","Coimbatore",C1855="Coromandel Express","Kolkata",C1855="Devagiri Express","Secunderabad",C1855="Dibrugarh Rajdhani","Dibrugarh",C1855="Duronto Express","Multiple",C1855="Express","Generic",C1855="Garib Rath","Varies",C1855="Gatimaan Express","Delhi",C1855="Rajdhani","Multiple",C1855="Sanghamitra Express","Patna",C1855="Sbc Guwahati Express","Guwahati",C1855="Sealdah Duronto","Sealdah",C1855="Sealdah Rajdhani","Sealdah",C1855="Semi-Sleeper","Bus Type",C1855="Shatabdi","Multiple",C1855="Sleeper","Bus Type",C1855="Super Luxury","Bus Type",C1855="Swarna Jayanti Rajdhani","Ahmedabad",C1855="Tamil Nadu Exp","Chennai",C1855="Vande Bharat","Multiple",C1855="Vikramshila Express","Bhagalpur",C1855="Volvo AC","Bus Type",TRUE,"Unknown")</f>
        <v>Unknown</v>
      </c>
      <c r="E1855" s="1">
        <v>45441</v>
      </c>
      <c r="F1855">
        <v>58.42</v>
      </c>
      <c r="G1855" s="2" t="str" cm="1">
        <f t="array" ref="G1855">_xlfn.IFS(C1855="Golden Temple Mail",1800,C1855="Guruvayur Express",1450,C1855="Guwahati Sbc Express",1650,C1855="Howrah Duronto",1200,C1855="Howrah Mail",2000,C1855="Howrah Rajdhani",1450,C1855="Kamrup Express",1700,C1855="Kerala Express",1600,C1855="Kolkata Rajdhani",1450,C1855="Kovai Express",500,C1855="Mumbai Chennai Mail",1250,C1855="Mumbai Rajdhani",1450,C1855="Mumbai Vande Bharat",700,C1855="Nagercoil Express",1350,C1855="August Kranti Rajdhani",1300,C1855="Chennai Express",1050,C1855="Chennai Intercity",350,C1855="Chennai Vande Bharat",350,C1855="Cheran Express",500,C1855="Coimbatore Express",520,C1855="Coimbatore Intercity",350,C1855="Coromandel Express",1650,C1855="Devagiri Express",1200,C1855="Dibrugarh Rajdhani",2000,C1855="Duronto Express",1450,C1855="Express",600,C1855="Garib Rath",1200,C1855="Gatimaan Express",200,C1855="Rajdhani","1450",C1855="Sanghamitra Express",1900,C1855="Sbc Guwahati Express",1650,C1855="Sealdah Duronto",1200,C1855="Sealdah Rajdhani",1450,C1855="Semi-Sleeper",400,C1855="Shatabdi",500,C1855="Sleeper",350,C1855="Super Luxury",500,C1855="Swarna Jayanti Rajdhani",1600,C1855="Tamil Nadu Exp",1050,C1855="Vande Bharat",700,C1855="Vikramshila Express",1250,C1855="Volvo AC",450,TRUE,"Unknown")</f>
        <v>Unknown</v>
      </c>
      <c r="H1855" s="2" t="str" cm="1">
        <f t="array" ref="H1855">_xlfn.IFS(C1855="Golden Temple Mail",1200,C1855="Guruvayur Express",950,C1855="Guwahati Sbc Express",1100,C1855="Howrah Duronto",800,C1855="Howrah Mail",1400,C1855="Howrah Rajdhani",900,C1855="Kamrup Express",1150,C1855="Kerala Express",1000,C1855="Kolkata Rajdhani",900,C1855="Kovai Express",750,C1855="Mumbai Chennai Mail",1300,C1855="Mumbai Rajdhani",950,C1855="Mumbai Vande Bharat",700,C1855="Nagercoil Express",980,C1855="Chennai Express",1050,C1855="Chennai Intercity",850,C1855="Chennai Vande Bharat",700,C1855="Cheran Express",880,C1855="Coimbatore Express",920,C1855="Coimbatore Intercity",850,C1855="Coromandel Express",1080,C1855="Devagiri Express",970,C1855="Dibrugarh Rajdhani",1200,C1855="Duronto Express",950,C1855="Express",600,C1855="Garib Rath",880,C1855="Gatimaan Express",650,C1855="Rajdhani",950,C1855="Sanghamitra Express",1150,C1855="Sbc Guwahati Express",1100,C1855="Sealdah Duronto",900,C1855="Sealdah Rajdhani",950,C1855="Semi-Sleeper",400,C1855="Shatabdi",700,C1855="Sleeper",350,C1855="Super Luxury",500,C1855="Swarna Jayanti Rajdhani",960,C1855="Tamil Nadu Exp",1050,C1855="Vande Bharat",700,C1855="Vikramshila Express",980,C1855="Volvo AC",450,TRUE,"Unknown")</f>
        <v>Unknown</v>
      </c>
      <c r="I1855" t="s">
        <v>62</v>
      </c>
      <c r="J1855" t="s">
        <v>46</v>
      </c>
      <c r="M1855">
        <v>14</v>
      </c>
      <c r="N1855" t="s">
        <v>1064</v>
      </c>
    </row>
    <row r="1856" spans="1:14">
      <c r="A1856">
        <v>12926</v>
      </c>
      <c r="B1856" t="s">
        <v>1200</v>
      </c>
      <c r="C1856" t="s">
        <v>1308</v>
      </c>
      <c r="D1856" s="2" t="str" cm="1">
        <f t="array" ref="D1856">_xlfn.IFS(C1856="Golden Temple Mail","Amritsar",C1856="Guruvayur Express","Guruvayur",C1856="Guwahati Sbc Express","Guwahati",C1856="Howrah Duronto","Howrah",C1856="Howrah Mail","Howrah",C1856="Howrah Rajdhani","Howrah",C1856="Kamrup Express","Dibrugarh",C1856="Kerala Express","Thiruvananthapuram",C1856="Kolkata Rajdhani","Kolkata",C1856="Kovai Express","Coimbatore",C1856="Mumbai Chennai Mail","Mumbai",C1856="Mumbai Rajdhani","Mumbai",C1856="Mumbai Vande Bharat","Mumbai",C1856="Nagercoil Express","Nagercoil",C1856="August Kranti Rajdhani","Mumbai",C1856="Chennai Express","Chennai",C1856="Chennai Intercity","Chennai",C1856="Chennai Vande Bharat","Chennai",C1856="Cheran Express","Coimbatore",C1856="Coimbatore Express","Coimbatore",C1856="Coimbatore Intercity","Coimbatore",C1856="Coromandel Express","Kolkata",C1856="Devagiri Express","Secunderabad",C1856="Dibrugarh Rajdhani","Dibrugarh",C1856="Duronto Express","Multiple",C1856="Express","Generic",C1856="Garib Rath","Varies",C1856="Gatimaan Express","Delhi",C1856="Rajdhani","Multiple",C1856="Sanghamitra Express","Patna",C1856="Sbc Guwahati Express","Guwahati",C1856="Sealdah Duronto","Sealdah",C1856="Sealdah Rajdhani","Sealdah",C1856="Semi-Sleeper","Bus Type",C1856="Shatabdi","Multiple",C1856="Sleeper","Bus Type",C1856="Super Luxury","Bus Type",C1856="Swarna Jayanti Rajdhani","Ahmedabad",C1856="Tamil Nadu Exp","Chennai",C1856="Vande Bharat","Multiple",C1856="Vikramshila Express","Bhagalpur",C1856="Volvo AC","Bus Type",TRUE,"Unknown")</f>
        <v>Unknown</v>
      </c>
      <c r="E1856" s="1">
        <v>45407</v>
      </c>
      <c r="F1856">
        <v>65.78</v>
      </c>
      <c r="G1856" s="2" t="str" cm="1">
        <f t="array" ref="G1856">_xlfn.IFS(C1856="Golden Temple Mail",1800,C1856="Guruvayur Express",1450,C1856="Guwahati Sbc Express",1650,C1856="Howrah Duronto",1200,C1856="Howrah Mail",2000,C1856="Howrah Rajdhani",1450,C1856="Kamrup Express",1700,C1856="Kerala Express",1600,C1856="Kolkata Rajdhani",1450,C1856="Kovai Express",500,C1856="Mumbai Chennai Mail",1250,C1856="Mumbai Rajdhani",1450,C1856="Mumbai Vande Bharat",700,C1856="Nagercoil Express",1350,C1856="August Kranti Rajdhani",1300,C1856="Chennai Express",1050,C1856="Chennai Intercity",350,C1856="Chennai Vande Bharat",350,C1856="Cheran Express",500,C1856="Coimbatore Express",520,C1856="Coimbatore Intercity",350,C1856="Coromandel Express",1650,C1856="Devagiri Express",1200,C1856="Dibrugarh Rajdhani",2000,C1856="Duronto Express",1450,C1856="Express",600,C1856="Garib Rath",1200,C1856="Gatimaan Express",200,C1856="Rajdhani",1450,C1856="Sanghamitra Express",1900,C1856="Sbc Guwahati Express",1650,C1856="Sealdah Duronto",1200,C1856="Sealdah Rajdhani",1450,C1856="Semi-Sleeper",400,C1856="Shatabdi",500,C1856="Sleeper",350,C1856="Super Luxury",500,C1856="Swarna Jayanti Rajdhani",1600,C1856="Tamil Nadu Exp",1050,C1856="Vande Bharat",700,C1856="Vikramshila Express",1250,C1856="Volvo AC",450,TRUE,"Unknown")</f>
        <v>Unknown</v>
      </c>
      <c r="H1856" s="2" t="str" cm="1">
        <f t="array" ref="H1856">_xlfn.IFS(C1856="Golden Temple Mail",1200,C1856="Guruvayur Express",950,C1856="Guwahati Sbc Express",1100,C1856="Howrah Duronto",800,C1856="Howrah Mail",1400,C1856="Howrah Rajdhani",900,C1856="Kamrup Express",1150,C1856="Kerala Express",1000,C1856="Kolkata Rajdhani",900,C1856="Kovai Express",750,C1856="Mumbai Chennai Mail",1300,C1856="Mumbai Rajdhani",950,C1856="Mumbai Vande Bharat",700,C1856="Nagercoil Express",980,C1856="August Kranti Rajdhani",1200,C1856="Chennai Express",1050,C1856="Chennai Intercity",850,C1856="Chennai Vande Bharat",700,C1856="Cheran Express",880,C1856="Coimbatore Express",920,C1856="Coimbatore Intercity",850,C1856="Coromandel Express",1080,C1856="Devagiri Express",970,C1856="Dibrugarh Rajdhani",1200,C1856="Duronto Express",950,C1856="Express",600,C1856="Garib Rath",880,C1856="Gatimaan Express",650,C1856="Rajdhani",950,C1856="Sanghamitra Express",1150,C1856="Sbc Guwahati Express",1100,C1856="Sealdah Duronto",900,C1856="Sealdah Rajdhani",950,C1856="Semi-Sleeper",400,C1856="Shatabdi",700,C1856="Sleeper",350,C1856="Super Luxury",500,C1856="Swarna Jayanti Rajdhani",960,C1856="Tamil Nadu Exp",1050,C1856="Vande Bharat",700,C1856="Vikramshila Express",980,C1856="Volvo AC",450,TRUE,"Unknown")</f>
        <v>Unknown</v>
      </c>
      <c r="I1856" t="s">
        <v>74</v>
      </c>
      <c r="J1856" t="s">
        <v>26</v>
      </c>
      <c r="N1856" t="s">
        <v>1064</v>
      </c>
    </row>
    <row r="1857" spans="1:14">
      <c r="A1857">
        <v>12926</v>
      </c>
      <c r="B1857" t="s">
        <v>1313</v>
      </c>
      <c r="C1857" t="s">
        <v>1308</v>
      </c>
      <c r="D1857" s="2" t="str" cm="1">
        <f t="array" ref="D1857">_xlfn.IFS(C1857="Golden Temple Mail","Amritsar",C1857="Guruvayur Express","Guruvayur",C1857="Guwahati Sbc Express","Guwahati",C1857="Howrah Duronto","Howrah",C1857="Howrah Mail","Howrah",C1857="Howrah Rajdhani","Howrah",C1857="Kamrup Express","Dibrugarh",C1857="Kerala Express","Thiruvananthapuram",C1857="Kolkata Rajdhani","Kolkata",C1857="Kovai Express","Coimbatore",C1857="Mumbai Chennai Mail","Mumbai",C1857="Mumbai Rajdhani","Mumbai",C1857="Mumbai Vande Bharat","Mumbai",C1857="Nagercoil Express","Nagercoil",C1857="August Kranti Rajdhani","Mumbai",C1857="Chennai Express","Chennai",C1857="Chennai Intercity","Chennai",C1857="Chennai Vande Bharat","Chennai",C1857="Cheran Express","Coimbatore",C1857="Coimbatore Express","Coimbatore",C1857="Coimbatore Intercity","Coimbatore",C1857="Coromandel Express","Kolkata",C1857="Devagiri Express","Secunderabad",C1857="Dibrugarh Rajdhani","Dibrugarh",C1857="Duronto Express","Multiple",C1857="Express","Generic",C1857="Garib Rath","Varies",C1857="Gatimaan Express","Delhi",C1857="Rajdhani","Multiple",C1857="Sanghamitra Express","Patna",C1857="Sbc Guwahati Express","Guwahati",C1857="Sealdah Duronto","Sealdah",C1857="Sealdah Rajdhani","Sealdah",C1857="Semi-Sleeper","Bus Type",C1857="Shatabdi","Multiple",C1857="Sleeper","Bus Type",C1857="Super Luxury","Bus Type",C1857="Swarna Jayanti Rajdhani","Ahmedabad",C1857="Tamil Nadu Exp","Chennai",C1857="Vande Bharat","Multiple",C1857="Vikramshila Express","Bhagalpur",C1857="Volvo AC","Bus Type",TRUE,"Unknown")</f>
        <v>Unknown</v>
      </c>
      <c r="E1857" s="1">
        <v>45301</v>
      </c>
      <c r="F1857">
        <v>82.34</v>
      </c>
      <c r="G1857" s="2" t="str" cm="1">
        <f t="array" ref="G1857">_xlfn.IFS(C1857="Golden Temple Mail",1800,C1857="Guruvayur Express",1450,C1857="Guwahati Sbc Express",1650,C1857="Howrah Duronto",1200,C1857="Howrah Mail",2000,C1857="Howrah Rajdhani",1450,C1857="Kamrup Express",1700,C1857="Kerala Express",1600,C1857="Kolkata Rajdhani",1450,C1857="Kovai Express",500,C1857="Mumbai Chennai Mail",1250,C1857="Mumbai Rajdhani",1450,C1857="Mumbai Vande Bharat",700,C1857="Nagercoil Express",1350,C1857="August Kranti Rajdhani",1300,C1857="Chennai Express",1050,C1857="Chennai Intercity",350,C1857="Chennai Vande Bharat",350,C1857="Cheran Express",500,C1857="Coimbatore Express",520,C1857="Coimbatore Intercity",350,C1857="Coromandel Express",1650,C1857="Devagiri Express",1200,C1857="Dibrugarh Rajdhani",2000,C1857="Duronto Express",1450,C1857="Express",600,C1857="Garib Rath",1200,C1857="Gatimaan Express",200,C1857="Rajdhani","1450",C1857="Sanghamitra Express",1900,C1857="Sbc Guwahati Express",1650,C1857="Sealdah Duronto",1200,C1857="Sealdah Rajdhani",1450,C1857="Semi-Sleeper",400,C1857="Shatabdi",500,C1857="Sleeper",350,C1857="Super Luxury",500,C1857="Swarna Jayanti Rajdhani",1600,C1857="Tamil Nadu Exp",1050,C1857="Vande Bharat",700,C1857="Vikramshila Express",1250,C1857="Volvo AC",450,TRUE,"Unknown")</f>
        <v>Unknown</v>
      </c>
      <c r="H1857" s="2" t="str" cm="1">
        <f t="array" ref="H1857">_xlfn.IFS(C1857="Golden Temple Mail",1200,C1857="Guruvayur Express",950,C1857="Guwahati Sbc Express",1100,C1857="Howrah Duronto",800,C1857="Howrah Mail",1400,C1857="Howrah Rajdhani",900,C1857="Kamrup Express",1150,C1857="Kerala Express",1000,C1857="Kolkata Rajdhani",900,C1857="Kovai Express",750,C1857="Mumbai Chennai Mail",1300,C1857="Mumbai Rajdhani",950,C1857="Mumbai Vande Bharat",700,C1857="Nagercoil Express",980,C1857="Chennai Express",1050,C1857="Chennai Intercity",850,C1857="Chennai Vande Bharat",700,C1857="Cheran Express",880,C1857="Coimbatore Express",920,C1857="Coimbatore Intercity",850,C1857="Coromandel Express",1080,C1857="Devagiri Express",970,C1857="Dibrugarh Rajdhani",1200,C1857="Duronto Express",950,C1857="Express",600,C1857="Garib Rath",880,C1857="Gatimaan Express",650,C1857="Rajdhani",950,C1857="Sanghamitra Express",1150,C1857="Sbc Guwahati Express",1100,C1857="Sealdah Duronto",900,C1857="Sealdah Rajdhani",950,C1857="Semi-Sleeper",400,C1857="Shatabdi",700,C1857="Sleeper",350,C1857="Super Luxury",500,C1857="Swarna Jayanti Rajdhani",960,C1857="Tamil Nadu Exp",1050,C1857="Vande Bharat",700,C1857="Vikramshila Express",980,C1857="Volvo AC",450,TRUE,"Unknown")</f>
        <v>Unknown</v>
      </c>
      <c r="I1857" t="s">
        <v>83</v>
      </c>
      <c r="J1857" t="s">
        <v>46</v>
      </c>
      <c r="M1857">
        <v>18</v>
      </c>
      <c r="N1857" t="s">
        <v>1064</v>
      </c>
    </row>
    <row r="1858" spans="1:14">
      <c r="A1858">
        <v>12926</v>
      </c>
      <c r="B1858" t="s">
        <v>1199</v>
      </c>
      <c r="C1858" t="s">
        <v>1308</v>
      </c>
      <c r="D1858" s="2" t="str" cm="1">
        <f t="array" ref="D1858">_xlfn.IFS(C1858="Golden Temple Mail","Amritsar",C1858="Guruvayur Express","Guruvayur",C1858="Guwahati Sbc Express","Guwahati",C1858="Howrah Duronto","Howrah",C1858="Howrah Mail","Howrah",C1858="Howrah Rajdhani","Howrah",C1858="Kamrup Express","Dibrugarh",C1858="Kerala Express","Thiruvananthapuram",C1858="Kolkata Rajdhani","Kolkata",C1858="Kovai Express","Coimbatore",C1858="Mumbai Chennai Mail","Mumbai",C1858="Mumbai Rajdhani","Mumbai",C1858="Mumbai Vande Bharat","Mumbai",C1858="Nagercoil Express","Nagercoil",C1858="August Kranti Rajdhani","Mumbai",C1858="Chennai Express","Chennai",C1858="Chennai Intercity","Chennai",C1858="Chennai Vande Bharat","Chennai",C1858="Cheran Express","Coimbatore",C1858="Coimbatore Express","Coimbatore",C1858="Coimbatore Intercity","Coimbatore",C1858="Coromandel Express","Kolkata",C1858="Devagiri Express","Secunderabad",C1858="Dibrugarh Rajdhani","Dibrugarh",C1858="Duronto Express","Multiple",C1858="Express","Generic",C1858="Garib Rath","Varies",C1858="Gatimaan Express","Delhi",C1858="Rajdhani","Multiple",C1858="Sanghamitra Express","Patna",C1858="Sbc Guwahati Express","Guwahati",C1858="Sealdah Duronto","Sealdah",C1858="Sealdah Rajdhani","Sealdah",C1858="Semi-Sleeper","Bus Type",C1858="Shatabdi","Multiple",C1858="Sleeper","Bus Type",C1858="Super Luxury","Bus Type",C1858="Swarna Jayanti Rajdhani","Ahmedabad",C1858="Tamil Nadu Exp","Chennai",C1858="Vande Bharat","Multiple",C1858="Vikramshila Express","Bhagalpur",C1858="Volvo AC","Bus Type",TRUE,"Unknown")</f>
        <v>Unknown</v>
      </c>
      <c r="E1858" s="1">
        <v>45640</v>
      </c>
      <c r="F1858">
        <v>99.25</v>
      </c>
      <c r="G1858" s="2" t="str" cm="1">
        <f t="array" ref="G1858">_xlfn.IFS(C1858="Golden Temple Mail",1800,C1858="Guruvayur Express",1450,C1858="Guwahati Sbc Express",1650,C1858="Howrah Duronto",1200,C1858="Howrah Mail",2000,C1858="Howrah Rajdhani",1450,C1858="Kamrup Express",1700,C1858="Kerala Express",1600,C1858="Kolkata Rajdhani",1450,C1858="Kovai Express",500,C1858="Mumbai Chennai Mail",1250,C1858="Mumbai Rajdhani",1450,C1858="Mumbai Vande Bharat",700,C1858="Nagercoil Express",1350,C1858="August Kranti Rajdhani",1300,C1858="Chennai Express",1050,C1858="Chennai Intercity",350,C1858="Chennai Vande Bharat",350,C1858="Cheran Express",500,C1858="Coimbatore Express",520,C1858="Coimbatore Intercity",350,C1858="Coromandel Express",1650,C1858="Devagiri Express",1200,C1858="Dibrugarh Rajdhani",2000,C1858="Duronto Express",1450,C1858="Express",600,C1858="Garib Rath",1200,C1858="Gatimaan Express",200,C1858="Rajdhani",1450,C1858="Sanghamitra Express",1900,C1858="Sbc Guwahati Express",1650,C1858="Sealdah Duronto",1200,C1858="Sealdah Rajdhani",1450,C1858="Semi-Sleeper",400,C1858="Shatabdi",500,C1858="Sleeper",350,C1858="Super Luxury",500,C1858="Swarna Jayanti Rajdhani",1600,C1858="Tamil Nadu Exp",1050,C1858="Vande Bharat",700,C1858="Vikramshila Express",1250,C1858="Volvo AC",450,TRUE,"Unknown")</f>
        <v>Unknown</v>
      </c>
      <c r="H1858" s="2" t="str" cm="1">
        <f t="array" ref="H1858">_xlfn.IFS(C1858="Golden Temple Mail",1200,C1858="Guruvayur Express",950,C1858="Guwahati Sbc Express",1100,C1858="Howrah Duronto",800,C1858="Howrah Mail",1400,C1858="Howrah Rajdhani",900,C1858="Kamrup Express",1150,C1858="Kerala Express",1000,C1858="Kolkata Rajdhani",900,C1858="Kovai Express",750,C1858="Mumbai Chennai Mail",1300,C1858="Mumbai Rajdhani",950,C1858="Mumbai Vande Bharat",700,C1858="Nagercoil Express",980,C1858="August Kranti Rajdhani",1200,C1858="Chennai Express",1050,C1858="Chennai Intercity",850,C1858="Chennai Vande Bharat",700,C1858="Cheran Express",880,C1858="Coimbatore Express",920,C1858="Coimbatore Intercity",850,C1858="Coromandel Express",1080,C1858="Devagiri Express",970,C1858="Dibrugarh Rajdhani",1200,C1858="Duronto Express",950,C1858="Express",600,C1858="Garib Rath",880,C1858="Gatimaan Express",650,C1858="Rajdhani",950,C1858="Sanghamitra Express",1150,C1858="Sbc Guwahati Express",1100,C1858="Sealdah Duronto",900,C1858="Sealdah Rajdhani",950,C1858="Semi-Sleeper",400,C1858="Shatabdi",700,C1858="Sleeper",350,C1858="Super Luxury",500,C1858="Swarna Jayanti Rajdhani",960,C1858="Tamil Nadu Exp",1050,C1858="Vande Bharat",700,C1858="Vikramshila Express",980,C1858="Volvo AC",450,TRUE,"Unknown")</f>
        <v>Unknown</v>
      </c>
      <c r="I1858" t="s">
        <v>52</v>
      </c>
      <c r="J1858" t="s">
        <v>31</v>
      </c>
      <c r="M1858">
        <v>15</v>
      </c>
      <c r="N1858" t="s">
        <v>1064</v>
      </c>
    </row>
    <row r="1859" spans="1:14">
      <c r="A1859">
        <v>12926</v>
      </c>
      <c r="B1859" t="s">
        <v>1312</v>
      </c>
      <c r="C1859" t="s">
        <v>1308</v>
      </c>
      <c r="D1859" s="2" t="str" cm="1">
        <f t="array" ref="D1859">_xlfn.IFS(C1859="Golden Temple Mail","Amritsar",C1859="Guruvayur Express","Guruvayur",C1859="Guwahati Sbc Express","Guwahati",C1859="Howrah Duronto","Howrah",C1859="Howrah Mail","Howrah",C1859="Howrah Rajdhani","Howrah",C1859="Kamrup Express","Dibrugarh",C1859="Kerala Express","Thiruvananthapuram",C1859="Kolkata Rajdhani","Kolkata",C1859="Kovai Express","Coimbatore",C1859="Mumbai Chennai Mail","Mumbai",C1859="Mumbai Rajdhani","Mumbai",C1859="Mumbai Vande Bharat","Mumbai",C1859="Nagercoil Express","Nagercoil",C1859="August Kranti Rajdhani","Mumbai",C1859="Chennai Express","Chennai",C1859="Chennai Intercity","Chennai",C1859="Chennai Vande Bharat","Chennai",C1859="Cheran Express","Coimbatore",C1859="Coimbatore Express","Coimbatore",C1859="Coimbatore Intercity","Coimbatore",C1859="Coromandel Express","Kolkata",C1859="Devagiri Express","Secunderabad",C1859="Dibrugarh Rajdhani","Dibrugarh",C1859="Duronto Express","Multiple",C1859="Express","Generic",C1859="Garib Rath","Varies",C1859="Gatimaan Express","Delhi",C1859="Rajdhani","Multiple",C1859="Sanghamitra Express","Patna",C1859="Sbc Guwahati Express","Guwahati",C1859="Sealdah Duronto","Sealdah",C1859="Sealdah Rajdhani","Sealdah",C1859="Semi-Sleeper","Bus Type",C1859="Shatabdi","Multiple",C1859="Sleeper","Bus Type",C1859="Super Luxury","Bus Type",C1859="Swarna Jayanti Rajdhani","Ahmedabad",C1859="Tamil Nadu Exp","Chennai",C1859="Vande Bharat","Multiple",C1859="Vikramshila Express","Bhagalpur",C1859="Volvo AC","Bus Type",TRUE,"Unknown")</f>
        <v>Unknown</v>
      </c>
      <c r="E1859" s="1">
        <v>45314</v>
      </c>
      <c r="F1859">
        <v>63.28</v>
      </c>
      <c r="G1859" s="2" t="str" cm="1">
        <f t="array" ref="G1859">_xlfn.IFS(C1859="Golden Temple Mail",1800,C1859="Guruvayur Express",1450,C1859="Guwahati Sbc Express",1650,C1859="Howrah Duronto",1200,C1859="Howrah Mail",2000,C1859="Howrah Rajdhani",1450,C1859="Kamrup Express",1700,C1859="Kerala Express",1600,C1859="Kolkata Rajdhani",1450,C1859="Kovai Express",500,C1859="Mumbai Chennai Mail",1250,C1859="Mumbai Rajdhani",1450,C1859="Mumbai Vande Bharat",700,C1859="Nagercoil Express",1350,C1859="August Kranti Rajdhani",1300,C1859="Chennai Express",1050,C1859="Chennai Intercity",350,C1859="Chennai Vande Bharat",350,C1859="Cheran Express",500,C1859="Coimbatore Express",520,C1859="Coimbatore Intercity",350,C1859="Coromandel Express",1650,C1859="Devagiri Express",1200,C1859="Dibrugarh Rajdhani",2000,C1859="Duronto Express",1450,C1859="Express",600,C1859="Garib Rath",1200,C1859="Gatimaan Express",200,C1859="Rajdhani","1450",C1859="Sanghamitra Express",1900,C1859="Sbc Guwahati Express",1650,C1859="Sealdah Duronto",1200,C1859="Sealdah Rajdhani",1450,C1859="Semi-Sleeper",400,C1859="Shatabdi",500,C1859="Sleeper",350,C1859="Super Luxury",500,C1859="Swarna Jayanti Rajdhani",1600,C1859="Tamil Nadu Exp",1050,C1859="Vande Bharat",700,C1859="Vikramshila Express",1250,C1859="Volvo AC",450,TRUE,"Unknown")</f>
        <v>Unknown</v>
      </c>
      <c r="H1859" s="2" t="str" cm="1">
        <f t="array" ref="H1859">_xlfn.IFS(C1859="Golden Temple Mail",1200,C1859="Guruvayur Express",950,C1859="Guwahati Sbc Express",1100,C1859="Howrah Duronto",800,C1859="Howrah Mail",1400,C1859="Howrah Rajdhani",900,C1859="Kamrup Express",1150,C1859="Kerala Express",1000,C1859="Kolkata Rajdhani",900,C1859="Kovai Express",750,C1859="Mumbai Chennai Mail",1300,C1859="Mumbai Rajdhani",950,C1859="Mumbai Vande Bharat",700,C1859="Nagercoil Express",980,C1859="Chennai Express",1050,C1859="Chennai Intercity",850,C1859="Chennai Vande Bharat",700,C1859="Cheran Express",880,C1859="Coimbatore Express",920,C1859="Coimbatore Intercity",850,C1859="Coromandel Express",1080,C1859="Devagiri Express",970,C1859="Dibrugarh Rajdhani",1200,C1859="Duronto Express",950,C1859="Express",600,C1859="Garib Rath",880,C1859="Gatimaan Express",650,C1859="Rajdhani",950,C1859="Sanghamitra Express",1150,C1859="Sbc Guwahati Express",1100,C1859="Sealdah Duronto",900,C1859="Sealdah Rajdhani",950,C1859="Semi-Sleeper",400,C1859="Shatabdi",700,C1859="Sleeper",350,C1859="Super Luxury",500,C1859="Swarna Jayanti Rajdhani",960,C1859="Tamil Nadu Exp",1050,C1859="Vande Bharat",700,C1859="Vikramshila Express",980,C1859="Volvo AC",450,TRUE,"Unknown")</f>
        <v>Unknown</v>
      </c>
      <c r="I1859" t="s">
        <v>83</v>
      </c>
      <c r="J1859" t="s">
        <v>19</v>
      </c>
      <c r="M1859">
        <v>17</v>
      </c>
      <c r="N1859" t="s">
        <v>1064</v>
      </c>
    </row>
    <row r="1860" spans="1:14">
      <c r="A1860">
        <v>12926</v>
      </c>
      <c r="B1860" t="s">
        <v>1311</v>
      </c>
      <c r="C1860" t="s">
        <v>1308</v>
      </c>
      <c r="D1860" s="2" t="str" cm="1">
        <f t="array" ref="D1860">_xlfn.IFS(C1860="Golden Temple Mail","Amritsar",C1860="Guruvayur Express","Guruvayur",C1860="Guwahati Sbc Express","Guwahati",C1860="Howrah Duronto","Howrah",C1860="Howrah Mail","Howrah",C1860="Howrah Rajdhani","Howrah",C1860="Kamrup Express","Dibrugarh",C1860="Kerala Express","Thiruvananthapuram",C1860="Kolkata Rajdhani","Kolkata",C1860="Kovai Express","Coimbatore",C1860="Mumbai Chennai Mail","Mumbai",C1860="Mumbai Rajdhani","Mumbai",C1860="Mumbai Vande Bharat","Mumbai",C1860="Nagercoil Express","Nagercoil",C1860="August Kranti Rajdhani","Mumbai",C1860="Chennai Express","Chennai",C1860="Chennai Intercity","Chennai",C1860="Chennai Vande Bharat","Chennai",C1860="Cheran Express","Coimbatore",C1860="Coimbatore Express","Coimbatore",C1860="Coimbatore Intercity","Coimbatore",C1860="Coromandel Express","Kolkata",C1860="Devagiri Express","Secunderabad",C1860="Dibrugarh Rajdhani","Dibrugarh",C1860="Duronto Express","Multiple",C1860="Express","Generic",C1860="Garib Rath","Varies",C1860="Gatimaan Express","Delhi",C1860="Rajdhani","Multiple",C1860="Sanghamitra Express","Patna",C1860="Sbc Guwahati Express","Guwahati",C1860="Sealdah Duronto","Sealdah",C1860="Sealdah Rajdhani","Sealdah",C1860="Semi-Sleeper","Bus Type",C1860="Shatabdi","Multiple",C1860="Sleeper","Bus Type",C1860="Super Luxury","Bus Type",C1860="Swarna Jayanti Rajdhani","Ahmedabad",C1860="Tamil Nadu Exp","Chennai",C1860="Vande Bharat","Multiple",C1860="Vikramshila Express","Bhagalpur",C1860="Volvo AC","Bus Type",TRUE,"Unknown")</f>
        <v>Unknown</v>
      </c>
      <c r="E1860" s="1">
        <v>45591</v>
      </c>
      <c r="F1860">
        <v>62.25</v>
      </c>
      <c r="G1860" s="2" t="str" cm="1">
        <f t="array" ref="G1860">_xlfn.IFS(C1860="Golden Temple Mail",1800,C1860="Guruvayur Express",1450,C1860="Guwahati Sbc Express",1650,C1860="Howrah Duronto",1200,C1860="Howrah Mail",2000,C1860="Howrah Rajdhani",1450,C1860="Kamrup Express",1700,C1860="Kerala Express",1600,C1860="Kolkata Rajdhani",1450,C1860="Kovai Express",500,C1860="Mumbai Chennai Mail",1250,C1860="Mumbai Rajdhani",1450,C1860="Mumbai Vande Bharat",700,C1860="Nagercoil Express",1350,C1860="August Kranti Rajdhani",1300,C1860="Chennai Express",1050,C1860="Chennai Intercity",350,C1860="Chennai Vande Bharat",350,C1860="Cheran Express",500,C1860="Coimbatore Express",520,C1860="Coimbatore Intercity",350,C1860="Coromandel Express",1650,C1860="Devagiri Express",1200,C1860="Dibrugarh Rajdhani",2000,C1860="Duronto Express",1450,C1860="Express",600,C1860="Garib Rath",1200,C1860="Gatimaan Express",200,C1860="Rajdhani",1450,C1860="Sanghamitra Express",1900,C1860="Sbc Guwahati Express",1650,C1860="Sealdah Duronto",1200,C1860="Sealdah Rajdhani",1450,C1860="Semi-Sleeper",400,C1860="Shatabdi",500,C1860="Sleeper",350,C1860="Super Luxury",500,C1860="Swarna Jayanti Rajdhani",1600,C1860="Tamil Nadu Exp",1050,C1860="Vande Bharat",700,C1860="Vikramshila Express",1250,C1860="Volvo AC",450,TRUE,"Unknown")</f>
        <v>Unknown</v>
      </c>
      <c r="H1860" s="2" t="str" cm="1">
        <f t="array" ref="H1860">_xlfn.IFS(C1860="Golden Temple Mail",1200,C1860="Guruvayur Express",950,C1860="Guwahati Sbc Express",1100,C1860="Howrah Duronto",800,C1860="Howrah Mail",1400,C1860="Howrah Rajdhani",900,C1860="Kamrup Express",1150,C1860="Kerala Express",1000,C1860="Kolkata Rajdhani",900,C1860="Kovai Express",750,C1860="Mumbai Chennai Mail",1300,C1860="Mumbai Rajdhani",950,C1860="Mumbai Vande Bharat",700,C1860="Nagercoil Express",980,C1860="August Kranti Rajdhani",1200,C1860="Chennai Express",1050,C1860="Chennai Intercity",850,C1860="Chennai Vande Bharat",700,C1860="Cheran Express",880,C1860="Coimbatore Express",920,C1860="Coimbatore Intercity",850,C1860="Coromandel Express",1080,C1860="Devagiri Express",970,C1860="Dibrugarh Rajdhani",1200,C1860="Duronto Express",950,C1860="Express",600,C1860="Garib Rath",880,C1860="Gatimaan Express",650,C1860="Rajdhani",950,C1860="Sanghamitra Express",1150,C1860="Sbc Guwahati Express",1100,C1860="Sealdah Duronto",900,C1860="Sealdah Rajdhani",950,C1860="Semi-Sleeper",400,C1860="Shatabdi",700,C1860="Sleeper",350,C1860="Super Luxury",500,C1860="Swarna Jayanti Rajdhani",960,C1860="Tamil Nadu Exp",1050,C1860="Vande Bharat",700,C1860="Vikramshila Express",980,C1860="Volvo AC",450,TRUE,"Unknown")</f>
        <v>Unknown</v>
      </c>
      <c r="I1860" t="s">
        <v>25</v>
      </c>
      <c r="J1860" t="s">
        <v>31</v>
      </c>
      <c r="M1860">
        <v>25</v>
      </c>
      <c r="N1860" t="s">
        <v>1064</v>
      </c>
    </row>
    <row r="1861" spans="1:14">
      <c r="A1861">
        <v>12926</v>
      </c>
      <c r="B1861" t="s">
        <v>1310</v>
      </c>
      <c r="C1861" t="s">
        <v>1308</v>
      </c>
      <c r="D1861" s="2" t="str" cm="1">
        <f t="array" ref="D1861">_xlfn.IFS(C1861="Golden Temple Mail","Amritsar",C1861="Guruvayur Express","Guruvayur",C1861="Guwahati Sbc Express","Guwahati",C1861="Howrah Duronto","Howrah",C1861="Howrah Mail","Howrah",C1861="Howrah Rajdhani","Howrah",C1861="Kamrup Express","Dibrugarh",C1861="Kerala Express","Thiruvananthapuram",C1861="Kolkata Rajdhani","Kolkata",C1861="Kovai Express","Coimbatore",C1861="Mumbai Chennai Mail","Mumbai",C1861="Mumbai Rajdhani","Mumbai",C1861="Mumbai Vande Bharat","Mumbai",C1861="Nagercoil Express","Nagercoil",C1861="August Kranti Rajdhani","Mumbai",C1861="Chennai Express","Chennai",C1861="Chennai Intercity","Chennai",C1861="Chennai Vande Bharat","Chennai",C1861="Cheran Express","Coimbatore",C1861="Coimbatore Express","Coimbatore",C1861="Coimbatore Intercity","Coimbatore",C1861="Coromandel Express","Kolkata",C1861="Devagiri Express","Secunderabad",C1861="Dibrugarh Rajdhani","Dibrugarh",C1861="Duronto Express","Multiple",C1861="Express","Generic",C1861="Garib Rath","Varies",C1861="Gatimaan Express","Delhi",C1861="Rajdhani","Multiple",C1861="Sanghamitra Express","Patna",C1861="Sbc Guwahati Express","Guwahati",C1861="Sealdah Duronto","Sealdah",C1861="Sealdah Rajdhani","Sealdah",C1861="Semi-Sleeper","Bus Type",C1861="Shatabdi","Multiple",C1861="Sleeper","Bus Type",C1861="Super Luxury","Bus Type",C1861="Swarna Jayanti Rajdhani","Ahmedabad",C1861="Tamil Nadu Exp","Chennai",C1861="Vande Bharat","Multiple",C1861="Vikramshila Express","Bhagalpur",C1861="Volvo AC","Bus Type",TRUE,"Unknown")</f>
        <v>Unknown</v>
      </c>
      <c r="E1861" s="1">
        <v>45431</v>
      </c>
      <c r="F1861">
        <v>86.71</v>
      </c>
      <c r="G1861" s="2" t="str" cm="1">
        <f t="array" ref="G1861">_xlfn.IFS(C1861="Golden Temple Mail",1800,C1861="Guruvayur Express",1450,C1861="Guwahati Sbc Express",1650,C1861="Howrah Duronto",1200,C1861="Howrah Mail",2000,C1861="Howrah Rajdhani",1450,C1861="Kamrup Express",1700,C1861="Kerala Express",1600,C1861="Kolkata Rajdhani",1450,C1861="Kovai Express",500,C1861="Mumbai Chennai Mail",1250,C1861="Mumbai Rajdhani",1450,C1861="Mumbai Vande Bharat",700,C1861="Nagercoil Express",1350,C1861="August Kranti Rajdhani",1300,C1861="Chennai Express",1050,C1861="Chennai Intercity",350,C1861="Chennai Vande Bharat",350,C1861="Cheran Express",500,C1861="Coimbatore Express",520,C1861="Coimbatore Intercity",350,C1861="Coromandel Express",1650,C1861="Devagiri Express",1200,C1861="Dibrugarh Rajdhani",2000,C1861="Duronto Express",1450,C1861="Express",600,C1861="Garib Rath",1200,C1861="Gatimaan Express",200,C1861="Rajdhani","1450",C1861="Sanghamitra Express",1900,C1861="Sbc Guwahati Express",1650,C1861="Sealdah Duronto",1200,C1861="Sealdah Rajdhani",1450,C1861="Semi-Sleeper",400,C1861="Shatabdi",500,C1861="Sleeper",350,C1861="Super Luxury",500,C1861="Swarna Jayanti Rajdhani",1600,C1861="Tamil Nadu Exp",1050,C1861="Vande Bharat",700,C1861="Vikramshila Express",1250,C1861="Volvo AC",450,TRUE,"Unknown")</f>
        <v>Unknown</v>
      </c>
      <c r="H1861" s="2" t="str" cm="1">
        <f t="array" ref="H1861">_xlfn.IFS(C1861="Golden Temple Mail",1200,C1861="Guruvayur Express",950,C1861="Guwahati Sbc Express",1100,C1861="Howrah Duronto",800,C1861="Howrah Mail",1400,C1861="Howrah Rajdhani",900,C1861="Kamrup Express",1150,C1861="Kerala Express",1000,C1861="Kolkata Rajdhani",900,C1861="Kovai Express",750,C1861="Mumbai Chennai Mail",1300,C1861="Mumbai Rajdhani",950,C1861="Mumbai Vande Bharat",700,C1861="Nagercoil Express",980,C1861="Chennai Express",1050,C1861="Chennai Intercity",850,C1861="Chennai Vande Bharat",700,C1861="Cheran Express",880,C1861="Coimbatore Express",920,C1861="Coimbatore Intercity",850,C1861="Coromandel Express",1080,C1861="Devagiri Express",970,C1861="Dibrugarh Rajdhani",1200,C1861="Duronto Express",950,C1861="Express",600,C1861="Garib Rath",880,C1861="Gatimaan Express",650,C1861="Rajdhani",950,C1861="Sanghamitra Express",1150,C1861="Sbc Guwahati Express",1100,C1861="Sealdah Duronto",900,C1861="Sealdah Rajdhani",950,C1861="Semi-Sleeper",400,C1861="Shatabdi",700,C1861="Sleeper",350,C1861="Super Luxury",500,C1861="Swarna Jayanti Rajdhani",960,C1861="Tamil Nadu Exp",1050,C1861="Vande Bharat",700,C1861="Vikramshila Express",980,C1861="Volvo AC",450,TRUE,"Unknown")</f>
        <v>Unknown</v>
      </c>
      <c r="I1861" t="s">
        <v>62</v>
      </c>
      <c r="J1861" t="s">
        <v>56</v>
      </c>
      <c r="M1861">
        <v>24</v>
      </c>
      <c r="N1861" t="s">
        <v>1064</v>
      </c>
    </row>
    <row r="1862" spans="1:14">
      <c r="A1862">
        <v>12926</v>
      </c>
      <c r="B1862" t="s">
        <v>1309</v>
      </c>
      <c r="C1862" t="s">
        <v>1308</v>
      </c>
      <c r="D1862" s="2" t="str" cm="1">
        <f t="array" ref="D1862">_xlfn.IFS(C1862="Golden Temple Mail","Amritsar",C1862="Guruvayur Express","Guruvayur",C1862="Guwahati Sbc Express","Guwahati",C1862="Howrah Duronto","Howrah",C1862="Howrah Mail","Howrah",C1862="Howrah Rajdhani","Howrah",C1862="Kamrup Express","Dibrugarh",C1862="Kerala Express","Thiruvananthapuram",C1862="Kolkata Rajdhani","Kolkata",C1862="Kovai Express","Coimbatore",C1862="Mumbai Chennai Mail","Mumbai",C1862="Mumbai Rajdhani","Mumbai",C1862="Mumbai Vande Bharat","Mumbai",C1862="Nagercoil Express","Nagercoil",C1862="August Kranti Rajdhani","Mumbai",C1862="Chennai Express","Chennai",C1862="Chennai Intercity","Chennai",C1862="Chennai Vande Bharat","Chennai",C1862="Cheran Express","Coimbatore",C1862="Coimbatore Express","Coimbatore",C1862="Coimbatore Intercity","Coimbatore",C1862="Coromandel Express","Kolkata",C1862="Devagiri Express","Secunderabad",C1862="Dibrugarh Rajdhani","Dibrugarh",C1862="Duronto Express","Multiple",C1862="Express","Generic",C1862="Garib Rath","Varies",C1862="Gatimaan Express","Delhi",C1862="Rajdhani","Multiple",C1862="Sanghamitra Express","Patna",C1862="Sbc Guwahati Express","Guwahati",C1862="Sealdah Duronto","Sealdah",C1862="Sealdah Rajdhani","Sealdah",C1862="Semi-Sleeper","Bus Type",C1862="Shatabdi","Multiple",C1862="Sleeper","Bus Type",C1862="Super Luxury","Bus Type",C1862="Swarna Jayanti Rajdhani","Ahmedabad",C1862="Tamil Nadu Exp","Chennai",C1862="Vande Bharat","Multiple",C1862="Vikramshila Express","Bhagalpur",C1862="Volvo AC","Bus Type",TRUE,"Unknown")</f>
        <v>Unknown</v>
      </c>
      <c r="E1862" s="1">
        <v>45611</v>
      </c>
      <c r="F1862">
        <v>40.28</v>
      </c>
      <c r="G1862" s="2" t="str" cm="1">
        <f t="array" ref="G1862">_xlfn.IFS(C1862="Golden Temple Mail",1800,C1862="Guruvayur Express",1450,C1862="Guwahati Sbc Express",1650,C1862="Howrah Duronto",1200,C1862="Howrah Mail",2000,C1862="Howrah Rajdhani",1450,C1862="Kamrup Express",1700,C1862="Kerala Express",1600,C1862="Kolkata Rajdhani",1450,C1862="Kovai Express",500,C1862="Mumbai Chennai Mail",1250,C1862="Mumbai Rajdhani",1450,C1862="Mumbai Vande Bharat",700,C1862="Nagercoil Express",1350,C1862="August Kranti Rajdhani",1300,C1862="Chennai Express",1050,C1862="Chennai Intercity",350,C1862="Chennai Vande Bharat",350,C1862="Cheran Express",500,C1862="Coimbatore Express",520,C1862="Coimbatore Intercity",350,C1862="Coromandel Express",1650,C1862="Devagiri Express",1200,C1862="Dibrugarh Rajdhani",2000,C1862="Duronto Express",1450,C1862="Express",600,C1862="Garib Rath",1200,C1862="Gatimaan Express",200,C1862="Rajdhani",1450,C1862="Sanghamitra Express",1900,C1862="Sbc Guwahati Express",1650,C1862="Sealdah Duronto",1200,C1862="Sealdah Rajdhani",1450,C1862="Semi-Sleeper",400,C1862="Shatabdi",500,C1862="Sleeper",350,C1862="Super Luxury",500,C1862="Swarna Jayanti Rajdhani",1600,C1862="Tamil Nadu Exp",1050,C1862="Vande Bharat",700,C1862="Vikramshila Express",1250,C1862="Volvo AC",450,TRUE,"Unknown")</f>
        <v>Unknown</v>
      </c>
      <c r="H1862" s="2" t="str" cm="1">
        <f t="array" ref="H1862">_xlfn.IFS(C1862="Golden Temple Mail",1200,C1862="Guruvayur Express",950,C1862="Guwahati Sbc Express",1100,C1862="Howrah Duronto",800,C1862="Howrah Mail",1400,C1862="Howrah Rajdhani",900,C1862="Kamrup Express",1150,C1862="Kerala Express",1000,C1862="Kolkata Rajdhani",900,C1862="Kovai Express",750,C1862="Mumbai Chennai Mail",1300,C1862="Mumbai Rajdhani",950,C1862="Mumbai Vande Bharat",700,C1862="Nagercoil Express",980,C1862="August Kranti Rajdhani",1200,C1862="Chennai Express",1050,C1862="Chennai Intercity",850,C1862="Chennai Vande Bharat",700,C1862="Cheran Express",880,C1862="Coimbatore Express",920,C1862="Coimbatore Intercity",850,C1862="Coromandel Express",1080,C1862="Devagiri Express",970,C1862="Dibrugarh Rajdhani",1200,C1862="Duronto Express",950,C1862="Express",600,C1862="Garib Rath",880,C1862="Gatimaan Express",650,C1862="Rajdhani",950,C1862="Sanghamitra Express",1150,C1862="Sbc Guwahati Express",1100,C1862="Sealdah Duronto",900,C1862="Sealdah Rajdhani",950,C1862="Semi-Sleeper",400,C1862="Shatabdi",700,C1862="Sleeper",350,C1862="Super Luxury",500,C1862="Swarna Jayanti Rajdhani",960,C1862="Tamil Nadu Exp",1050,C1862="Vande Bharat",700,C1862="Vikramshila Express",980,C1862="Volvo AC",450,TRUE,"Unknown")</f>
        <v>Unknown</v>
      </c>
      <c r="I1862" t="s">
        <v>18</v>
      </c>
      <c r="J1862" t="s">
        <v>39</v>
      </c>
      <c r="M1862">
        <v>28</v>
      </c>
      <c r="N1862" t="s">
        <v>1064</v>
      </c>
    </row>
    <row r="1863" spans="1:14">
      <c r="A1863">
        <v>12926</v>
      </c>
      <c r="B1863" t="s">
        <v>1198</v>
      </c>
      <c r="C1863" t="s">
        <v>1308</v>
      </c>
      <c r="D1863" s="2" t="str" cm="1">
        <f t="array" ref="D1863">_xlfn.IFS(C1863="Golden Temple Mail","Amritsar",C1863="Guruvayur Express","Guruvayur",C1863="Guwahati Sbc Express","Guwahati",C1863="Howrah Duronto","Howrah",C1863="Howrah Mail","Howrah",C1863="Howrah Rajdhani","Howrah",C1863="Kamrup Express","Dibrugarh",C1863="Kerala Express","Thiruvananthapuram",C1863="Kolkata Rajdhani","Kolkata",C1863="Kovai Express","Coimbatore",C1863="Mumbai Chennai Mail","Mumbai",C1863="Mumbai Rajdhani","Mumbai",C1863="Mumbai Vande Bharat","Mumbai",C1863="Nagercoil Express","Nagercoil",C1863="August Kranti Rajdhani","Mumbai",C1863="Chennai Express","Chennai",C1863="Chennai Intercity","Chennai",C1863="Chennai Vande Bharat","Chennai",C1863="Cheran Express","Coimbatore",C1863="Coimbatore Express","Coimbatore",C1863="Coimbatore Intercity","Coimbatore",C1863="Coromandel Express","Kolkata",C1863="Devagiri Express","Secunderabad",C1863="Dibrugarh Rajdhani","Dibrugarh",C1863="Duronto Express","Multiple",C1863="Express","Generic",C1863="Garib Rath","Varies",C1863="Gatimaan Express","Delhi",C1863="Rajdhani","Multiple",C1863="Sanghamitra Express","Patna",C1863="Sbc Guwahati Express","Guwahati",C1863="Sealdah Duronto","Sealdah",C1863="Sealdah Rajdhani","Sealdah",C1863="Semi-Sleeper","Bus Type",C1863="Shatabdi","Multiple",C1863="Sleeper","Bus Type",C1863="Super Luxury","Bus Type",C1863="Swarna Jayanti Rajdhani","Ahmedabad",C1863="Tamil Nadu Exp","Chennai",C1863="Vande Bharat","Multiple",C1863="Vikramshila Express","Bhagalpur",C1863="Volvo AC","Bus Type",TRUE,"Unknown")</f>
        <v>Unknown</v>
      </c>
      <c r="E1863" s="1">
        <v>45619</v>
      </c>
      <c r="F1863">
        <v>84.58</v>
      </c>
      <c r="G1863" s="2" t="str" cm="1">
        <f t="array" ref="G1863">_xlfn.IFS(C1863="Golden Temple Mail",1800,C1863="Guruvayur Express",1450,C1863="Guwahati Sbc Express",1650,C1863="Howrah Duronto",1200,C1863="Howrah Mail",2000,C1863="Howrah Rajdhani",1450,C1863="Kamrup Express",1700,C1863="Kerala Express",1600,C1863="Kolkata Rajdhani",1450,C1863="Kovai Express",500,C1863="Mumbai Chennai Mail",1250,C1863="Mumbai Rajdhani",1450,C1863="Mumbai Vande Bharat",700,C1863="Nagercoil Express",1350,C1863="August Kranti Rajdhani",1300,C1863="Chennai Express",1050,C1863="Chennai Intercity",350,C1863="Chennai Vande Bharat",350,C1863="Cheran Express",500,C1863="Coimbatore Express",520,C1863="Coimbatore Intercity",350,C1863="Coromandel Express",1650,C1863="Devagiri Express",1200,C1863="Dibrugarh Rajdhani",2000,C1863="Duronto Express",1450,C1863="Express",600,C1863="Garib Rath",1200,C1863="Gatimaan Express",200,C1863="Rajdhani","1450",C1863="Sanghamitra Express",1900,C1863="Sbc Guwahati Express",1650,C1863="Sealdah Duronto",1200,C1863="Sealdah Rajdhani",1450,C1863="Semi-Sleeper",400,C1863="Shatabdi",500,C1863="Sleeper",350,C1863="Super Luxury",500,C1863="Swarna Jayanti Rajdhani",1600,C1863="Tamil Nadu Exp",1050,C1863="Vande Bharat",700,C1863="Vikramshila Express",1250,C1863="Volvo AC",450,TRUE,"Unknown")</f>
        <v>Unknown</v>
      </c>
      <c r="H1863" s="2" t="str" cm="1">
        <f t="array" ref="H1863">_xlfn.IFS(C1863="Golden Temple Mail",1200,C1863="Guruvayur Express",950,C1863="Guwahati Sbc Express",1100,C1863="Howrah Duronto",800,C1863="Howrah Mail",1400,C1863="Howrah Rajdhani",900,C1863="Kamrup Express",1150,C1863="Kerala Express",1000,C1863="Kolkata Rajdhani",900,C1863="Kovai Express",750,C1863="Mumbai Chennai Mail",1300,C1863="Mumbai Rajdhani",950,C1863="Mumbai Vande Bharat",700,C1863="Nagercoil Express",980,C1863="Chennai Express",1050,C1863="Chennai Intercity",850,C1863="Chennai Vande Bharat",700,C1863="Cheran Express",880,C1863="Coimbatore Express",920,C1863="Coimbatore Intercity",850,C1863="Coromandel Express",1080,C1863="Devagiri Express",970,C1863="Dibrugarh Rajdhani",1200,C1863="Duronto Express",950,C1863="Express",600,C1863="Garib Rath",880,C1863="Gatimaan Express",650,C1863="Rajdhani",950,C1863="Sanghamitra Express",1150,C1863="Sbc Guwahati Express",1100,C1863="Sealdah Duronto",900,C1863="Sealdah Rajdhani",950,C1863="Semi-Sleeper",400,C1863="Shatabdi",700,C1863="Sleeper",350,C1863="Super Luxury",500,C1863="Swarna Jayanti Rajdhani",960,C1863="Tamil Nadu Exp",1050,C1863="Vande Bharat",700,C1863="Vikramshila Express",980,C1863="Volvo AC",450,TRUE,"Unknown")</f>
        <v>Unknown</v>
      </c>
      <c r="I1863" t="s">
        <v>18</v>
      </c>
      <c r="J1863" t="s">
        <v>31</v>
      </c>
      <c r="M1863">
        <v>29</v>
      </c>
      <c r="N1863" t="s">
        <v>1064</v>
      </c>
    </row>
    <row r="1864" spans="1:14">
      <c r="A1864">
        <v>12926</v>
      </c>
      <c r="B1864" t="s">
        <v>1214</v>
      </c>
      <c r="C1864" t="s">
        <v>1308</v>
      </c>
      <c r="D1864" s="2" t="str" cm="1">
        <f t="array" ref="D1864">_xlfn.IFS(C1864="Golden Temple Mail","Amritsar",C1864="Guruvayur Express","Guruvayur",C1864="Guwahati Sbc Express","Guwahati",C1864="Howrah Duronto","Howrah",C1864="Howrah Mail","Howrah",C1864="Howrah Rajdhani","Howrah",C1864="Kamrup Express","Dibrugarh",C1864="Kerala Express","Thiruvananthapuram",C1864="Kolkata Rajdhani","Kolkata",C1864="Kovai Express","Coimbatore",C1864="Mumbai Chennai Mail","Mumbai",C1864="Mumbai Rajdhani","Mumbai",C1864="Mumbai Vande Bharat","Mumbai",C1864="Nagercoil Express","Nagercoil",C1864="August Kranti Rajdhani","Mumbai",C1864="Chennai Express","Chennai",C1864="Chennai Intercity","Chennai",C1864="Chennai Vande Bharat","Chennai",C1864="Cheran Express","Coimbatore",C1864="Coimbatore Express","Coimbatore",C1864="Coimbatore Intercity","Coimbatore",C1864="Coromandel Express","Kolkata",C1864="Devagiri Express","Secunderabad",C1864="Dibrugarh Rajdhani","Dibrugarh",C1864="Duronto Express","Multiple",C1864="Express","Generic",C1864="Garib Rath","Varies",C1864="Gatimaan Express","Delhi",C1864="Rajdhani","Multiple",C1864="Sanghamitra Express","Patna",C1864="Sbc Guwahati Express","Guwahati",C1864="Sealdah Duronto","Sealdah",C1864="Sealdah Rajdhani","Sealdah",C1864="Semi-Sleeper","Bus Type",C1864="Shatabdi","Multiple",C1864="Sleeper","Bus Type",C1864="Super Luxury","Bus Type",C1864="Swarna Jayanti Rajdhani","Ahmedabad",C1864="Tamil Nadu Exp","Chennai",C1864="Vande Bharat","Multiple",C1864="Vikramshila Express","Bhagalpur",C1864="Volvo AC","Bus Type",TRUE,"Unknown")</f>
        <v>Unknown</v>
      </c>
      <c r="E1864" s="1">
        <v>45305</v>
      </c>
      <c r="F1864">
        <v>75.5</v>
      </c>
      <c r="G1864" s="2" t="str" cm="1">
        <f t="array" ref="G1864">_xlfn.IFS(C1864="Golden Temple Mail",1800,C1864="Guruvayur Express",1450,C1864="Guwahati Sbc Express",1650,C1864="Howrah Duronto",1200,C1864="Howrah Mail",2000,C1864="Howrah Rajdhani",1450,C1864="Kamrup Express",1700,C1864="Kerala Express",1600,C1864="Kolkata Rajdhani",1450,C1864="Kovai Express",500,C1864="Mumbai Chennai Mail",1250,C1864="Mumbai Rajdhani",1450,C1864="Mumbai Vande Bharat",700,C1864="Nagercoil Express",1350,C1864="August Kranti Rajdhani",1300,C1864="Chennai Express",1050,C1864="Chennai Intercity",350,C1864="Chennai Vande Bharat",350,C1864="Cheran Express",500,C1864="Coimbatore Express",520,C1864="Coimbatore Intercity",350,C1864="Coromandel Express",1650,C1864="Devagiri Express",1200,C1864="Dibrugarh Rajdhani",2000,C1864="Duronto Express",1450,C1864="Express",600,C1864="Garib Rath",1200,C1864="Gatimaan Express",200,C1864="Rajdhani",1450,C1864="Sanghamitra Express",1900,C1864="Sbc Guwahati Express",1650,C1864="Sealdah Duronto",1200,C1864="Sealdah Rajdhani",1450,C1864="Semi-Sleeper",400,C1864="Shatabdi",500,C1864="Sleeper",350,C1864="Super Luxury",500,C1864="Swarna Jayanti Rajdhani",1600,C1864="Tamil Nadu Exp",1050,C1864="Vande Bharat",700,C1864="Vikramshila Express",1250,C1864="Volvo AC",450,TRUE,"Unknown")</f>
        <v>Unknown</v>
      </c>
      <c r="H1864" s="2" t="str" cm="1">
        <f t="array" ref="H1864">_xlfn.IFS(C1864="Golden Temple Mail",1200,C1864="Guruvayur Express",950,C1864="Guwahati Sbc Express",1100,C1864="Howrah Duronto",800,C1864="Howrah Mail",1400,C1864="Howrah Rajdhani",900,C1864="Kamrup Express",1150,C1864="Kerala Express",1000,C1864="Kolkata Rajdhani",900,C1864="Kovai Express",750,C1864="Mumbai Chennai Mail",1300,C1864="Mumbai Rajdhani",950,C1864="Mumbai Vande Bharat",700,C1864="Nagercoil Express",980,C1864="August Kranti Rajdhani",1200,C1864="Chennai Express",1050,C1864="Chennai Intercity",850,C1864="Chennai Vande Bharat",700,C1864="Cheran Express",880,C1864="Coimbatore Express",920,C1864="Coimbatore Intercity",850,C1864="Coromandel Express",1080,C1864="Devagiri Express",970,C1864="Dibrugarh Rajdhani",1200,C1864="Duronto Express",950,C1864="Express",600,C1864="Garib Rath",880,C1864="Gatimaan Express",650,C1864="Rajdhani",950,C1864="Sanghamitra Express",1150,C1864="Sbc Guwahati Express",1100,C1864="Sealdah Duronto",900,C1864="Sealdah Rajdhani",950,C1864="Semi-Sleeper",400,C1864="Shatabdi",700,C1864="Sleeper",350,C1864="Super Luxury",500,C1864="Swarna Jayanti Rajdhani",960,C1864="Tamil Nadu Exp",1050,C1864="Vande Bharat",700,C1864="Vikramshila Express",980,C1864="Volvo AC",450,TRUE,"Unknown")</f>
        <v>Unknown</v>
      </c>
      <c r="I1864" t="s">
        <v>83</v>
      </c>
      <c r="J1864" t="s">
        <v>56</v>
      </c>
      <c r="M1864">
        <v>5</v>
      </c>
      <c r="N1864" t="s">
        <v>1064</v>
      </c>
    </row>
    <row r="1865" spans="1:14">
      <c r="A1865">
        <v>12926</v>
      </c>
      <c r="B1865" t="s">
        <v>1196</v>
      </c>
      <c r="C1865" t="s">
        <v>1308</v>
      </c>
      <c r="D1865" s="2" t="str" cm="1">
        <f t="array" ref="D1865">_xlfn.IFS(C1865="Golden Temple Mail","Amritsar",C1865="Guruvayur Express","Guruvayur",C1865="Guwahati Sbc Express","Guwahati",C1865="Howrah Duronto","Howrah",C1865="Howrah Mail","Howrah",C1865="Howrah Rajdhani","Howrah",C1865="Kamrup Express","Dibrugarh",C1865="Kerala Express","Thiruvananthapuram",C1865="Kolkata Rajdhani","Kolkata",C1865="Kovai Express","Coimbatore",C1865="Mumbai Chennai Mail","Mumbai",C1865="Mumbai Rajdhani","Mumbai",C1865="Mumbai Vande Bharat","Mumbai",C1865="Nagercoil Express","Nagercoil",C1865="August Kranti Rajdhani","Mumbai",C1865="Chennai Express","Chennai",C1865="Chennai Intercity","Chennai",C1865="Chennai Vande Bharat","Chennai",C1865="Cheran Express","Coimbatore",C1865="Coimbatore Express","Coimbatore",C1865="Coimbatore Intercity","Coimbatore",C1865="Coromandel Express","Kolkata",C1865="Devagiri Express","Secunderabad",C1865="Dibrugarh Rajdhani","Dibrugarh",C1865="Duronto Express","Multiple",C1865="Express","Generic",C1865="Garib Rath","Varies",C1865="Gatimaan Express","Delhi",C1865="Rajdhani","Multiple",C1865="Sanghamitra Express","Patna",C1865="Sbc Guwahati Express","Guwahati",C1865="Sealdah Duronto","Sealdah",C1865="Sealdah Rajdhani","Sealdah",C1865="Semi-Sleeper","Bus Type",C1865="Shatabdi","Multiple",C1865="Sleeper","Bus Type",C1865="Super Luxury","Bus Type",C1865="Swarna Jayanti Rajdhani","Ahmedabad",C1865="Tamil Nadu Exp","Chennai",C1865="Vande Bharat","Multiple",C1865="Vikramshila Express","Bhagalpur",C1865="Volvo AC","Bus Type",TRUE,"Unknown")</f>
        <v>Unknown</v>
      </c>
      <c r="E1865" s="1">
        <v>45630</v>
      </c>
      <c r="F1865">
        <v>78.46</v>
      </c>
      <c r="G1865" s="2" t="str" cm="1">
        <f t="array" ref="G1865">_xlfn.IFS(C1865="Golden Temple Mail",1800,C1865="Guruvayur Express",1450,C1865="Guwahati Sbc Express",1650,C1865="Howrah Duronto",1200,C1865="Howrah Mail",2000,C1865="Howrah Rajdhani",1450,C1865="Kamrup Express",1700,C1865="Kerala Express",1600,C1865="Kolkata Rajdhani",1450,C1865="Kovai Express",500,C1865="Mumbai Chennai Mail",1250,C1865="Mumbai Rajdhani",1450,C1865="Mumbai Vande Bharat",700,C1865="Nagercoil Express",1350,C1865="August Kranti Rajdhani",1300,C1865="Chennai Express",1050,C1865="Chennai Intercity",350,C1865="Chennai Vande Bharat",350,C1865="Cheran Express",500,C1865="Coimbatore Express",520,C1865="Coimbatore Intercity",350,C1865="Coromandel Express",1650,C1865="Devagiri Express",1200,C1865="Dibrugarh Rajdhani",2000,C1865="Duronto Express",1450,C1865="Express",600,C1865="Garib Rath",1200,C1865="Gatimaan Express",200,C1865="Rajdhani","1450",C1865="Sanghamitra Express",1900,C1865="Sbc Guwahati Express",1650,C1865="Sealdah Duronto",1200,C1865="Sealdah Rajdhani",1450,C1865="Semi-Sleeper",400,C1865="Shatabdi",500,C1865="Sleeper",350,C1865="Super Luxury",500,C1865="Swarna Jayanti Rajdhani",1600,C1865="Tamil Nadu Exp",1050,C1865="Vande Bharat",700,C1865="Vikramshila Express",1250,C1865="Volvo AC",450,TRUE,"Unknown")</f>
        <v>Unknown</v>
      </c>
      <c r="H1865" s="2" t="str" cm="1">
        <f t="array" ref="H1865">_xlfn.IFS(C1865="Golden Temple Mail",1200,C1865="Guruvayur Express",950,C1865="Guwahati Sbc Express",1100,C1865="Howrah Duronto",800,C1865="Howrah Mail",1400,C1865="Howrah Rajdhani",900,C1865="Kamrup Express",1150,C1865="Kerala Express",1000,C1865="Kolkata Rajdhani",900,C1865="Kovai Express",750,C1865="Mumbai Chennai Mail",1300,C1865="Mumbai Rajdhani",950,C1865="Mumbai Vande Bharat",700,C1865="Nagercoil Express",980,C1865="Chennai Express",1050,C1865="Chennai Intercity",850,C1865="Chennai Vande Bharat",700,C1865="Cheran Express",880,C1865="Coimbatore Express",920,C1865="Coimbatore Intercity",850,C1865="Coromandel Express",1080,C1865="Devagiri Express",970,C1865="Dibrugarh Rajdhani",1200,C1865="Duronto Express",950,C1865="Express",600,C1865="Garib Rath",880,C1865="Gatimaan Express",650,C1865="Rajdhani",950,C1865="Sanghamitra Express",1150,C1865="Sbc Guwahati Express",1100,C1865="Sealdah Duronto",900,C1865="Sealdah Rajdhani",950,C1865="Semi-Sleeper",400,C1865="Shatabdi",700,C1865="Sleeper",350,C1865="Super Luxury",500,C1865="Swarna Jayanti Rajdhani",960,C1865="Tamil Nadu Exp",1050,C1865="Vande Bharat",700,C1865="Vikramshila Express",980,C1865="Volvo AC",450,TRUE,"Unknown")</f>
        <v>Unknown</v>
      </c>
      <c r="I1865" t="s">
        <v>52</v>
      </c>
      <c r="J1865" t="s">
        <v>46</v>
      </c>
      <c r="M1865">
        <v>16</v>
      </c>
      <c r="N1865" t="s">
        <v>1064</v>
      </c>
    </row>
    <row r="1866" spans="1:14">
      <c r="A1866">
        <v>12137</v>
      </c>
      <c r="B1866" t="s">
        <v>1240</v>
      </c>
      <c r="C1866" t="s">
        <v>1325</v>
      </c>
      <c r="D1866" s="2" t="str" cm="1">
        <f t="array" ref="D1866">_xlfn.IFS(C1866="Golden Temple Mail","Amritsar",C1866="Guruvayur Express","Guruvayur",C1866="Guwahati Sbc Express","Guwahati",C1866="Howrah Duronto","Howrah",C1866="Howrah Mail","Howrah",C1866="Howrah Rajdhani","Howrah",C1866="Kamrup Express","Dibrugarh",C1866="Kerala Express","Thiruvananthapuram",C1866="Kolkata Rajdhani","Kolkata",C1866="Kovai Express","Coimbatore",C1866="Mumbai Chennai Mail","Mumbai",C1866="Mumbai Rajdhani","Mumbai",C1866="Mumbai Vande Bharat","Mumbai",C1866="Nagercoil Express","Nagercoil",C1866="August Kranti Rajdhani","Mumbai",C1866="Chennai Express","Chennai",C1866="Chennai Intercity","Chennai",C1866="Chennai Vande Bharat","Chennai",C1866="Cheran Express","Coimbatore",C1866="Coimbatore Express","Coimbatore",C1866="Coimbatore Intercity","Coimbatore",C1866="Coromandel Express","Kolkata",C1866="Devagiri Express","Secunderabad",C1866="Dibrugarh Rajdhani","Dibrugarh",C1866="Duronto Express","Multiple",C1866="Express","Generic",C1866="Garib Rath","Varies",C1866="Gatimaan Express","Delhi",C1866="Rajdhani","Multiple",C1866="Sanghamitra Express","Patna",C1866="Sbc Guwahati Express","Guwahati",C1866="Sealdah Duronto","Sealdah",C1866="Sealdah Rajdhani","Sealdah",C1866="Semi-Sleeper","Bus Type",C1866="Shatabdi","Multiple",C1866="Sleeper","Bus Type",C1866="Super Luxury","Bus Type",C1866="Swarna Jayanti Rajdhani","Ahmedabad",C1866="Tamil Nadu Exp","Chennai",C1866="Vande Bharat","Multiple",C1866="Vikramshila Express","Bhagalpur",C1866="Volvo AC","Bus Type",TRUE,"Unknown")</f>
        <v>Unknown</v>
      </c>
      <c r="E1866" s="1">
        <v>45483</v>
      </c>
      <c r="F1866">
        <v>52.51</v>
      </c>
      <c r="G1866" s="2" t="str" cm="1">
        <f t="array" ref="G1866">_xlfn.IFS(C1866="Golden Temple Mail",1800,C1866="Guruvayur Express",1450,C1866="Guwahati Sbc Express",1650,C1866="Howrah Duronto",1200,C1866="Howrah Mail",2000,C1866="Howrah Rajdhani",1450,C1866="Kamrup Express",1700,C1866="Kerala Express",1600,C1866="Kolkata Rajdhani",1450,C1866="Kovai Express",500,C1866="Mumbai Chennai Mail",1250,C1866="Mumbai Rajdhani",1450,C1866="Mumbai Vande Bharat",700,C1866="Nagercoil Express",1350,C1866="August Kranti Rajdhani",1300,C1866="Chennai Express",1050,C1866="Chennai Intercity",350,C1866="Chennai Vande Bharat",350,C1866="Cheran Express",500,C1866="Coimbatore Express",520,C1866="Coimbatore Intercity",350,C1866="Coromandel Express",1650,C1866="Devagiri Express",1200,C1866="Dibrugarh Rajdhani",2000,C1866="Duronto Express",1450,C1866="Express",600,C1866="Garib Rath",1200,C1866="Gatimaan Express",200,C1866="Rajdhani",1450,C1866="Sanghamitra Express",1900,C1866="Sbc Guwahati Express",1650,C1866="Sealdah Duronto",1200,C1866="Sealdah Rajdhani",1450,C1866="Semi-Sleeper",400,C1866="Shatabdi",500,C1866="Sleeper",350,C1866="Super Luxury",500,C1866="Swarna Jayanti Rajdhani",1600,C1866="Tamil Nadu Exp",1050,C1866="Vande Bharat",700,C1866="Vikramshila Express",1250,C1866="Volvo AC",450,TRUE,"Unknown")</f>
        <v>Unknown</v>
      </c>
      <c r="H1866" s="2" t="str" cm="1">
        <f t="array" ref="H1866">_xlfn.IFS(C1866="Golden Temple Mail",1200,C1866="Guruvayur Express",950,C1866="Guwahati Sbc Express",1100,C1866="Howrah Duronto",800,C1866="Howrah Mail",1400,C1866="Howrah Rajdhani",900,C1866="Kamrup Express",1150,C1866="Kerala Express",1000,C1866="Kolkata Rajdhani",900,C1866="Kovai Express",750,C1866="Mumbai Chennai Mail",1300,C1866="Mumbai Rajdhani",950,C1866="Mumbai Vande Bharat",700,C1866="Nagercoil Express",980,C1866="August Kranti Rajdhani",1200,C1866="Chennai Express",1050,C1866="Chennai Intercity",850,C1866="Chennai Vande Bharat",700,C1866="Cheran Express",880,C1866="Coimbatore Express",920,C1866="Coimbatore Intercity",850,C1866="Coromandel Express",1080,C1866="Devagiri Express",970,C1866="Dibrugarh Rajdhani",1200,C1866="Duronto Express",950,C1866="Express",600,C1866="Garib Rath",880,C1866="Gatimaan Express",650,C1866="Rajdhani",950,C1866="Sanghamitra Express",1150,C1866="Sbc Guwahati Express",1100,C1866="Sealdah Duronto",900,C1866="Sealdah Rajdhani",950,C1866="Semi-Sleeper",400,C1866="Shatabdi",700,C1866="Sleeper",350,C1866="Super Luxury",500,C1866="Swarna Jayanti Rajdhani",960,C1866="Tamil Nadu Exp",1050,C1866="Vande Bharat",700,C1866="Vikramshila Express",980,C1866="Volvo AC",450,TRUE,"Unknown")</f>
        <v>Unknown</v>
      </c>
      <c r="I1866" t="s">
        <v>30</v>
      </c>
      <c r="J1866" t="s">
        <v>46</v>
      </c>
      <c r="M1866">
        <v>12</v>
      </c>
      <c r="N1866" t="s">
        <v>1064</v>
      </c>
    </row>
    <row r="1867" spans="1:14">
      <c r="A1867">
        <v>12137</v>
      </c>
      <c r="B1867" t="s">
        <v>1242</v>
      </c>
      <c r="C1867" t="s">
        <v>1325</v>
      </c>
      <c r="D1867" s="2" t="str" cm="1">
        <f t="array" ref="D1867">_xlfn.IFS(C1867="Golden Temple Mail","Amritsar",C1867="Guruvayur Express","Guruvayur",C1867="Guwahati Sbc Express","Guwahati",C1867="Howrah Duronto","Howrah",C1867="Howrah Mail","Howrah",C1867="Howrah Rajdhani","Howrah",C1867="Kamrup Express","Dibrugarh",C1867="Kerala Express","Thiruvananthapuram",C1867="Kolkata Rajdhani","Kolkata",C1867="Kovai Express","Coimbatore",C1867="Mumbai Chennai Mail","Mumbai",C1867="Mumbai Rajdhani","Mumbai",C1867="Mumbai Vande Bharat","Mumbai",C1867="Nagercoil Express","Nagercoil",C1867="August Kranti Rajdhani","Mumbai",C1867="Chennai Express","Chennai",C1867="Chennai Intercity","Chennai",C1867="Chennai Vande Bharat","Chennai",C1867="Cheran Express","Coimbatore",C1867="Coimbatore Express","Coimbatore",C1867="Coimbatore Intercity","Coimbatore",C1867="Coromandel Express","Kolkata",C1867="Devagiri Express","Secunderabad",C1867="Dibrugarh Rajdhani","Dibrugarh",C1867="Duronto Express","Multiple",C1867="Express","Generic",C1867="Garib Rath","Varies",C1867="Gatimaan Express","Delhi",C1867="Rajdhani","Multiple",C1867="Sanghamitra Express","Patna",C1867="Sbc Guwahati Express","Guwahati",C1867="Sealdah Duronto","Sealdah",C1867="Sealdah Rajdhani","Sealdah",C1867="Semi-Sleeper","Bus Type",C1867="Shatabdi","Multiple",C1867="Sleeper","Bus Type",C1867="Super Luxury","Bus Type",C1867="Swarna Jayanti Rajdhani","Ahmedabad",C1867="Tamil Nadu Exp","Chennai",C1867="Vande Bharat","Multiple",C1867="Vikramshila Express","Bhagalpur",C1867="Volvo AC","Bus Type",TRUE,"Unknown")</f>
        <v>Unknown</v>
      </c>
      <c r="E1867" s="1">
        <v>45364</v>
      </c>
      <c r="F1867">
        <v>100</v>
      </c>
      <c r="G1867" s="2" t="str" cm="1">
        <f t="array" ref="G1867">_xlfn.IFS(C1867="Golden Temple Mail",1800,C1867="Guruvayur Express",1450,C1867="Guwahati Sbc Express",1650,C1867="Howrah Duronto",1200,C1867="Howrah Mail",2000,C1867="Howrah Rajdhani",1450,C1867="Kamrup Express",1700,C1867="Kerala Express",1600,C1867="Kolkata Rajdhani",1450,C1867="Kovai Express",500,C1867="Mumbai Chennai Mail",1250,C1867="Mumbai Rajdhani",1450,C1867="Mumbai Vande Bharat",700,C1867="Nagercoil Express",1350,C1867="August Kranti Rajdhani",1300,C1867="Chennai Express",1050,C1867="Chennai Intercity",350,C1867="Chennai Vande Bharat",350,C1867="Cheran Express",500,C1867="Coimbatore Express",520,C1867="Coimbatore Intercity",350,C1867="Coromandel Express",1650,C1867="Devagiri Express",1200,C1867="Dibrugarh Rajdhani",2000,C1867="Duronto Express",1450,C1867="Express",600,C1867="Garib Rath",1200,C1867="Gatimaan Express",200,C1867="Rajdhani","1450",C1867="Sanghamitra Express",1900,C1867="Sbc Guwahati Express",1650,C1867="Sealdah Duronto",1200,C1867="Sealdah Rajdhani",1450,C1867="Semi-Sleeper",400,C1867="Shatabdi",500,C1867="Sleeper",350,C1867="Super Luxury",500,C1867="Swarna Jayanti Rajdhani",1600,C1867="Tamil Nadu Exp",1050,C1867="Vande Bharat",700,C1867="Vikramshila Express",1250,C1867="Volvo AC",450,TRUE,"Unknown")</f>
        <v>Unknown</v>
      </c>
      <c r="H1867" s="2" t="str" cm="1">
        <f t="array" ref="H1867">_xlfn.IFS(C1867="Golden Temple Mail",1200,C1867="Guruvayur Express",950,C1867="Guwahati Sbc Express",1100,C1867="Howrah Duronto",800,C1867="Howrah Mail",1400,C1867="Howrah Rajdhani",900,C1867="Kamrup Express",1150,C1867="Kerala Express",1000,C1867="Kolkata Rajdhani",900,C1867="Kovai Express",750,C1867="Mumbai Chennai Mail",1300,C1867="Mumbai Rajdhani",950,C1867="Mumbai Vande Bharat",700,C1867="Nagercoil Express",980,C1867="Chennai Express",1050,C1867="Chennai Intercity",850,C1867="Chennai Vande Bharat",700,C1867="Cheran Express",880,C1867="Coimbatore Express",920,C1867="Coimbatore Intercity",850,C1867="Coromandel Express",1080,C1867="Devagiri Express",970,C1867="Dibrugarh Rajdhani",1200,C1867="Duronto Express",950,C1867="Express",600,C1867="Garib Rath",880,C1867="Gatimaan Express",650,C1867="Rajdhani",950,C1867="Sanghamitra Express",1150,C1867="Sbc Guwahati Express",1100,C1867="Sealdah Duronto",900,C1867="Sealdah Rajdhani",950,C1867="Semi-Sleeper",400,C1867="Shatabdi",700,C1867="Sleeper",350,C1867="Super Luxury",500,C1867="Swarna Jayanti Rajdhani",960,C1867="Tamil Nadu Exp",1050,C1867="Vande Bharat",700,C1867="Vikramshila Express",980,C1867="Volvo AC",450,TRUE,"Unknown")</f>
        <v>Unknown</v>
      </c>
      <c r="I1867" t="s">
        <v>59</v>
      </c>
      <c r="J1867" t="s">
        <v>46</v>
      </c>
      <c r="M1867">
        <v>17</v>
      </c>
      <c r="N1867" t="s">
        <v>1064</v>
      </c>
    </row>
    <row r="1868" spans="1:14">
      <c r="A1868">
        <v>12137</v>
      </c>
      <c r="B1868" t="s">
        <v>1244</v>
      </c>
      <c r="C1868" t="s">
        <v>1325</v>
      </c>
      <c r="D1868" s="2" t="str" cm="1">
        <f t="array" ref="D1868">_xlfn.IFS(C1868="Golden Temple Mail","Amritsar",C1868="Guruvayur Express","Guruvayur",C1868="Guwahati Sbc Express","Guwahati",C1868="Howrah Duronto","Howrah",C1868="Howrah Mail","Howrah",C1868="Howrah Rajdhani","Howrah",C1868="Kamrup Express","Dibrugarh",C1868="Kerala Express","Thiruvananthapuram",C1868="Kolkata Rajdhani","Kolkata",C1868="Kovai Express","Coimbatore",C1868="Mumbai Chennai Mail","Mumbai",C1868="Mumbai Rajdhani","Mumbai",C1868="Mumbai Vande Bharat","Mumbai",C1868="Nagercoil Express","Nagercoil",C1868="August Kranti Rajdhani","Mumbai",C1868="Chennai Express","Chennai",C1868="Chennai Intercity","Chennai",C1868="Chennai Vande Bharat","Chennai",C1868="Cheran Express","Coimbatore",C1868="Coimbatore Express","Coimbatore",C1868="Coimbatore Intercity","Coimbatore",C1868="Coromandel Express","Kolkata",C1868="Devagiri Express","Secunderabad",C1868="Dibrugarh Rajdhani","Dibrugarh",C1868="Duronto Express","Multiple",C1868="Express","Generic",C1868="Garib Rath","Varies",C1868="Gatimaan Express","Delhi",C1868="Rajdhani","Multiple",C1868="Sanghamitra Express","Patna",C1868="Sbc Guwahati Express","Guwahati",C1868="Sealdah Duronto","Sealdah",C1868="Sealdah Rajdhani","Sealdah",C1868="Semi-Sleeper","Bus Type",C1868="Shatabdi","Multiple",C1868="Sleeper","Bus Type",C1868="Super Luxury","Bus Type",C1868="Swarna Jayanti Rajdhani","Ahmedabad",C1868="Tamil Nadu Exp","Chennai",C1868="Vande Bharat","Multiple",C1868="Vikramshila Express","Bhagalpur",C1868="Volvo AC","Bus Type",TRUE,"Unknown")</f>
        <v>Unknown</v>
      </c>
      <c r="E1868" s="1">
        <v>45585</v>
      </c>
      <c r="F1868">
        <v>42.31</v>
      </c>
      <c r="G1868" s="2" t="str" cm="1">
        <f t="array" ref="G1868">_xlfn.IFS(C1868="Golden Temple Mail",1800,C1868="Guruvayur Express",1450,C1868="Guwahati Sbc Express",1650,C1868="Howrah Duronto",1200,C1868="Howrah Mail",2000,C1868="Howrah Rajdhani",1450,C1868="Kamrup Express",1700,C1868="Kerala Express",1600,C1868="Kolkata Rajdhani",1450,C1868="Kovai Express",500,C1868="Mumbai Chennai Mail",1250,C1868="Mumbai Rajdhani",1450,C1868="Mumbai Vande Bharat",700,C1868="Nagercoil Express",1350,C1868="August Kranti Rajdhani",1300,C1868="Chennai Express",1050,C1868="Chennai Intercity",350,C1868="Chennai Vande Bharat",350,C1868="Cheran Express",500,C1868="Coimbatore Express",520,C1868="Coimbatore Intercity",350,C1868="Coromandel Express",1650,C1868="Devagiri Express",1200,C1868="Dibrugarh Rajdhani",2000,C1868="Duronto Express",1450,C1868="Express",600,C1868="Garib Rath",1200,C1868="Gatimaan Express",200,C1868="Rajdhani",1450,C1868="Sanghamitra Express",1900,C1868="Sbc Guwahati Express",1650,C1868="Sealdah Duronto",1200,C1868="Sealdah Rajdhani",1450,C1868="Semi-Sleeper",400,C1868="Shatabdi",500,C1868="Sleeper",350,C1868="Super Luxury",500,C1868="Swarna Jayanti Rajdhani",1600,C1868="Tamil Nadu Exp",1050,C1868="Vande Bharat",700,C1868="Vikramshila Express",1250,C1868="Volvo AC",450,TRUE,"Unknown")</f>
        <v>Unknown</v>
      </c>
      <c r="H1868" s="2" t="str" cm="1">
        <f t="array" ref="H1868">_xlfn.IFS(C1868="Golden Temple Mail",1200,C1868="Guruvayur Express",950,C1868="Guwahati Sbc Express",1100,C1868="Howrah Duronto",800,C1868="Howrah Mail",1400,C1868="Howrah Rajdhani",900,C1868="Kamrup Express",1150,C1868="Kerala Express",1000,C1868="Kolkata Rajdhani",900,C1868="Kovai Express",750,C1868="Mumbai Chennai Mail",1300,C1868="Mumbai Rajdhani",950,C1868="Mumbai Vande Bharat",700,C1868="Nagercoil Express",980,C1868="August Kranti Rajdhani",1200,C1868="Chennai Express",1050,C1868="Chennai Intercity",850,C1868="Chennai Vande Bharat",700,C1868="Cheran Express",880,C1868="Coimbatore Express",920,C1868="Coimbatore Intercity",850,C1868="Coromandel Express",1080,C1868="Devagiri Express",970,C1868="Dibrugarh Rajdhani",1200,C1868="Duronto Express",950,C1868="Express",600,C1868="Garib Rath",880,C1868="Gatimaan Express",650,C1868="Rajdhani",950,C1868="Sanghamitra Express",1150,C1868="Sbc Guwahati Express",1100,C1868="Sealdah Duronto",900,C1868="Sealdah Rajdhani",950,C1868="Semi-Sleeper",400,C1868="Shatabdi",700,C1868="Sleeper",350,C1868="Super Luxury",500,C1868="Swarna Jayanti Rajdhani",960,C1868="Tamil Nadu Exp",1050,C1868="Vande Bharat",700,C1868="Vikramshila Express",980,C1868="Volvo AC",450,TRUE,"Unknown")</f>
        <v>Unknown</v>
      </c>
      <c r="I1868" t="s">
        <v>25</v>
      </c>
      <c r="J1868" t="s">
        <v>56</v>
      </c>
      <c r="M1868">
        <v>29</v>
      </c>
      <c r="N1868" t="s">
        <v>1064</v>
      </c>
    </row>
    <row r="1869" spans="1:14">
      <c r="A1869">
        <v>12137</v>
      </c>
      <c r="B1869" t="s">
        <v>1245</v>
      </c>
      <c r="C1869" t="s">
        <v>1325</v>
      </c>
      <c r="D1869" s="2" t="str" cm="1">
        <f t="array" ref="D1869">_xlfn.IFS(C1869="Golden Temple Mail","Amritsar",C1869="Guruvayur Express","Guruvayur",C1869="Guwahati Sbc Express","Guwahati",C1869="Howrah Duronto","Howrah",C1869="Howrah Mail","Howrah",C1869="Howrah Rajdhani","Howrah",C1869="Kamrup Express","Dibrugarh",C1869="Kerala Express","Thiruvananthapuram",C1869="Kolkata Rajdhani","Kolkata",C1869="Kovai Express","Coimbatore",C1869="Mumbai Chennai Mail","Mumbai",C1869="Mumbai Rajdhani","Mumbai",C1869="Mumbai Vande Bharat","Mumbai",C1869="Nagercoil Express","Nagercoil",C1869="August Kranti Rajdhani","Mumbai",C1869="Chennai Express","Chennai",C1869="Chennai Intercity","Chennai",C1869="Chennai Vande Bharat","Chennai",C1869="Cheran Express","Coimbatore",C1869="Coimbatore Express","Coimbatore",C1869="Coimbatore Intercity","Coimbatore",C1869="Coromandel Express","Kolkata",C1869="Devagiri Express","Secunderabad",C1869="Dibrugarh Rajdhani","Dibrugarh",C1869="Duronto Express","Multiple",C1869="Express","Generic",C1869="Garib Rath","Varies",C1869="Gatimaan Express","Delhi",C1869="Rajdhani","Multiple",C1869="Sanghamitra Express","Patna",C1869="Sbc Guwahati Express","Guwahati",C1869="Sealdah Duronto","Sealdah",C1869="Sealdah Rajdhani","Sealdah",C1869="Semi-Sleeper","Bus Type",C1869="Shatabdi","Multiple",C1869="Sleeper","Bus Type",C1869="Super Luxury","Bus Type",C1869="Swarna Jayanti Rajdhani","Ahmedabad",C1869="Tamil Nadu Exp","Chennai",C1869="Vande Bharat","Multiple",C1869="Vikramshila Express","Bhagalpur",C1869="Volvo AC","Bus Type",TRUE,"Unknown")</f>
        <v>Unknown</v>
      </c>
      <c r="E1869" s="1">
        <v>45586</v>
      </c>
      <c r="F1869">
        <v>81.88</v>
      </c>
      <c r="G1869" s="2" t="str" cm="1">
        <f t="array" ref="G1869">_xlfn.IFS(C1869="Golden Temple Mail",1800,C1869="Guruvayur Express",1450,C1869="Guwahati Sbc Express",1650,C1869="Howrah Duronto",1200,C1869="Howrah Mail",2000,C1869="Howrah Rajdhani",1450,C1869="Kamrup Express",1700,C1869="Kerala Express",1600,C1869="Kolkata Rajdhani",1450,C1869="Kovai Express",500,C1869="Mumbai Chennai Mail",1250,C1869="Mumbai Rajdhani",1450,C1869="Mumbai Vande Bharat",700,C1869="Nagercoil Express",1350,C1869="August Kranti Rajdhani",1300,C1869="Chennai Express",1050,C1869="Chennai Intercity",350,C1869="Chennai Vande Bharat",350,C1869="Cheran Express",500,C1869="Coimbatore Express",520,C1869="Coimbatore Intercity",350,C1869="Coromandel Express",1650,C1869="Devagiri Express",1200,C1869="Dibrugarh Rajdhani",2000,C1869="Duronto Express",1450,C1869="Express",600,C1869="Garib Rath",1200,C1869="Gatimaan Express",200,C1869="Rajdhani","1450",C1869="Sanghamitra Express",1900,C1869="Sbc Guwahati Express",1650,C1869="Sealdah Duronto",1200,C1869="Sealdah Rajdhani",1450,C1869="Semi-Sleeper",400,C1869="Shatabdi",500,C1869="Sleeper",350,C1869="Super Luxury",500,C1869="Swarna Jayanti Rajdhani",1600,C1869="Tamil Nadu Exp",1050,C1869="Vande Bharat",700,C1869="Vikramshila Express",1250,C1869="Volvo AC",450,TRUE,"Unknown")</f>
        <v>Unknown</v>
      </c>
      <c r="H1869" s="2" t="str" cm="1">
        <f t="array" ref="H1869">_xlfn.IFS(C1869="Golden Temple Mail",1200,C1869="Guruvayur Express",950,C1869="Guwahati Sbc Express",1100,C1869="Howrah Duronto",800,C1869="Howrah Mail",1400,C1869="Howrah Rajdhani",900,C1869="Kamrup Express",1150,C1869="Kerala Express",1000,C1869="Kolkata Rajdhani",900,C1869="Kovai Express",750,C1869="Mumbai Chennai Mail",1300,C1869="Mumbai Rajdhani",950,C1869="Mumbai Vande Bharat",700,C1869="Nagercoil Express",980,C1869="Chennai Express",1050,C1869="Chennai Intercity",850,C1869="Chennai Vande Bharat",700,C1869="Cheran Express",880,C1869="Coimbatore Express",920,C1869="Coimbatore Intercity",850,C1869="Coromandel Express",1080,C1869="Devagiri Express",970,C1869="Dibrugarh Rajdhani",1200,C1869="Duronto Express",950,C1869="Express",600,C1869="Garib Rath",880,C1869="Gatimaan Express",650,C1869="Rajdhani",950,C1869="Sanghamitra Express",1150,C1869="Sbc Guwahati Express",1100,C1869="Sealdah Duronto",900,C1869="Sealdah Rajdhani",950,C1869="Semi-Sleeper",400,C1869="Shatabdi",700,C1869="Sleeper",350,C1869="Super Luxury",500,C1869="Swarna Jayanti Rajdhani",960,C1869="Tamil Nadu Exp",1050,C1869="Vande Bharat",700,C1869="Vikramshila Express",980,C1869="Volvo AC",450,TRUE,"Unknown")</f>
        <v>Unknown</v>
      </c>
      <c r="I1869" t="s">
        <v>25</v>
      </c>
      <c r="J1869" t="s">
        <v>42</v>
      </c>
      <c r="M1869">
        <v>27</v>
      </c>
      <c r="N1869" t="s">
        <v>1064</v>
      </c>
    </row>
    <row r="1870" spans="1:14">
      <c r="A1870">
        <v>12137</v>
      </c>
      <c r="B1870" t="s">
        <v>1247</v>
      </c>
      <c r="C1870" t="s">
        <v>1325</v>
      </c>
      <c r="D1870" s="2" t="str" cm="1">
        <f t="array" ref="D1870">_xlfn.IFS(C1870="Golden Temple Mail","Amritsar",C1870="Guruvayur Express","Guruvayur",C1870="Guwahati Sbc Express","Guwahati",C1870="Howrah Duronto","Howrah",C1870="Howrah Mail","Howrah",C1870="Howrah Rajdhani","Howrah",C1870="Kamrup Express","Dibrugarh",C1870="Kerala Express","Thiruvananthapuram",C1870="Kolkata Rajdhani","Kolkata",C1870="Kovai Express","Coimbatore",C1870="Mumbai Chennai Mail","Mumbai",C1870="Mumbai Rajdhani","Mumbai",C1870="Mumbai Vande Bharat","Mumbai",C1870="Nagercoil Express","Nagercoil",C1870="August Kranti Rajdhani","Mumbai",C1870="Chennai Express","Chennai",C1870="Chennai Intercity","Chennai",C1870="Chennai Vande Bharat","Chennai",C1870="Cheran Express","Coimbatore",C1870="Coimbatore Express","Coimbatore",C1870="Coimbatore Intercity","Coimbatore",C1870="Coromandel Express","Kolkata",C1870="Devagiri Express","Secunderabad",C1870="Dibrugarh Rajdhani","Dibrugarh",C1870="Duronto Express","Multiple",C1870="Express","Generic",C1870="Garib Rath","Varies",C1870="Gatimaan Express","Delhi",C1870="Rajdhani","Multiple",C1870="Sanghamitra Express","Patna",C1870="Sbc Guwahati Express","Guwahati",C1870="Sealdah Duronto","Sealdah",C1870="Sealdah Rajdhani","Sealdah",C1870="Semi-Sleeper","Bus Type",C1870="Shatabdi","Multiple",C1870="Sleeper","Bus Type",C1870="Super Luxury","Bus Type",C1870="Swarna Jayanti Rajdhani","Ahmedabad",C1870="Tamil Nadu Exp","Chennai",C1870="Vande Bharat","Multiple",C1870="Vikramshila Express","Bhagalpur",C1870="Volvo AC","Bus Type",TRUE,"Unknown")</f>
        <v>Unknown</v>
      </c>
      <c r="E1870" s="1">
        <v>45623</v>
      </c>
      <c r="F1870">
        <v>75.37</v>
      </c>
      <c r="G1870" s="2" t="str" cm="1">
        <f t="array" ref="G1870">_xlfn.IFS(C1870="Golden Temple Mail",1800,C1870="Guruvayur Express",1450,C1870="Guwahati Sbc Express",1650,C1870="Howrah Duronto",1200,C1870="Howrah Mail",2000,C1870="Howrah Rajdhani",1450,C1870="Kamrup Express",1700,C1870="Kerala Express",1600,C1870="Kolkata Rajdhani",1450,C1870="Kovai Express",500,C1870="Mumbai Chennai Mail",1250,C1870="Mumbai Rajdhani",1450,C1870="Mumbai Vande Bharat",700,C1870="Nagercoil Express",1350,C1870="August Kranti Rajdhani",1300,C1870="Chennai Express",1050,C1870="Chennai Intercity",350,C1870="Chennai Vande Bharat",350,C1870="Cheran Express",500,C1870="Coimbatore Express",520,C1870="Coimbatore Intercity",350,C1870="Coromandel Express",1650,C1870="Devagiri Express",1200,C1870="Dibrugarh Rajdhani",2000,C1870="Duronto Express",1450,C1870="Express",600,C1870="Garib Rath",1200,C1870="Gatimaan Express",200,C1870="Rajdhani",1450,C1870="Sanghamitra Express",1900,C1870="Sbc Guwahati Express",1650,C1870="Sealdah Duronto",1200,C1870="Sealdah Rajdhani",1450,C1870="Semi-Sleeper",400,C1870="Shatabdi",500,C1870="Sleeper",350,C1870="Super Luxury",500,C1870="Swarna Jayanti Rajdhani",1600,C1870="Tamil Nadu Exp",1050,C1870="Vande Bharat",700,C1870="Vikramshila Express",1250,C1870="Volvo AC",450,TRUE,"Unknown")</f>
        <v>Unknown</v>
      </c>
      <c r="H1870" s="2" t="str" cm="1">
        <f t="array" ref="H1870">_xlfn.IFS(C1870="Golden Temple Mail",1200,C1870="Guruvayur Express",950,C1870="Guwahati Sbc Express",1100,C1870="Howrah Duronto",800,C1870="Howrah Mail",1400,C1870="Howrah Rajdhani",900,C1870="Kamrup Express",1150,C1870="Kerala Express",1000,C1870="Kolkata Rajdhani",900,C1870="Kovai Express",750,C1870="Mumbai Chennai Mail",1300,C1870="Mumbai Rajdhani",950,C1870="Mumbai Vande Bharat",700,C1870="Nagercoil Express",980,C1870="August Kranti Rajdhani",1200,C1870="Chennai Express",1050,C1870="Chennai Intercity",850,C1870="Chennai Vande Bharat",700,C1870="Cheran Express",880,C1870="Coimbatore Express",920,C1870="Coimbatore Intercity",850,C1870="Coromandel Express",1080,C1870="Devagiri Express",970,C1870="Dibrugarh Rajdhani",1200,C1870="Duronto Express",950,C1870="Express",600,C1870="Garib Rath",880,C1870="Gatimaan Express",650,C1870="Rajdhani",950,C1870="Sanghamitra Express",1150,C1870="Sbc Guwahati Express",1100,C1870="Sealdah Duronto",900,C1870="Sealdah Rajdhani",950,C1870="Semi-Sleeper",400,C1870="Shatabdi",700,C1870="Sleeper",350,C1870="Super Luxury",500,C1870="Swarna Jayanti Rajdhani",960,C1870="Tamil Nadu Exp",1050,C1870="Vande Bharat",700,C1870="Vikramshila Express",980,C1870="Volvo AC",450,TRUE,"Unknown")</f>
        <v>Unknown</v>
      </c>
      <c r="I1870" t="s">
        <v>18</v>
      </c>
      <c r="J1870" t="s">
        <v>46</v>
      </c>
      <c r="N1870" t="s">
        <v>1064</v>
      </c>
    </row>
    <row r="1871" spans="1:14">
      <c r="A1871">
        <v>12137</v>
      </c>
      <c r="B1871" t="s">
        <v>1248</v>
      </c>
      <c r="C1871" t="s">
        <v>1325</v>
      </c>
      <c r="D1871" s="2" t="str" cm="1">
        <f t="array" ref="D1871">_xlfn.IFS(C1871="Golden Temple Mail","Amritsar",C1871="Guruvayur Express","Guruvayur",C1871="Guwahati Sbc Express","Guwahati",C1871="Howrah Duronto","Howrah",C1871="Howrah Mail","Howrah",C1871="Howrah Rajdhani","Howrah",C1871="Kamrup Express","Dibrugarh",C1871="Kerala Express","Thiruvananthapuram",C1871="Kolkata Rajdhani","Kolkata",C1871="Kovai Express","Coimbatore",C1871="Mumbai Chennai Mail","Mumbai",C1871="Mumbai Rajdhani","Mumbai",C1871="Mumbai Vande Bharat","Mumbai",C1871="Nagercoil Express","Nagercoil",C1871="August Kranti Rajdhani","Mumbai",C1871="Chennai Express","Chennai",C1871="Chennai Intercity","Chennai",C1871="Chennai Vande Bharat","Chennai",C1871="Cheran Express","Coimbatore",C1871="Coimbatore Express","Coimbatore",C1871="Coimbatore Intercity","Coimbatore",C1871="Coromandel Express","Kolkata",C1871="Devagiri Express","Secunderabad",C1871="Dibrugarh Rajdhani","Dibrugarh",C1871="Duronto Express","Multiple",C1871="Express","Generic",C1871="Garib Rath","Varies",C1871="Gatimaan Express","Delhi",C1871="Rajdhani","Multiple",C1871="Sanghamitra Express","Patna",C1871="Sbc Guwahati Express","Guwahati",C1871="Sealdah Duronto","Sealdah",C1871="Sealdah Rajdhani","Sealdah",C1871="Semi-Sleeper","Bus Type",C1871="Shatabdi","Multiple",C1871="Sleeper","Bus Type",C1871="Super Luxury","Bus Type",C1871="Swarna Jayanti Rajdhani","Ahmedabad",C1871="Tamil Nadu Exp","Chennai",C1871="Vande Bharat","Multiple",C1871="Vikramshila Express","Bhagalpur",C1871="Volvo AC","Bus Type",TRUE,"Unknown")</f>
        <v>Unknown</v>
      </c>
      <c r="E1871" s="1">
        <v>45509</v>
      </c>
      <c r="F1871">
        <v>95.33</v>
      </c>
      <c r="G1871" s="2" t="str" cm="1">
        <f t="array" ref="G1871">_xlfn.IFS(C1871="Golden Temple Mail",1800,C1871="Guruvayur Express",1450,C1871="Guwahati Sbc Express",1650,C1871="Howrah Duronto",1200,C1871="Howrah Mail",2000,C1871="Howrah Rajdhani",1450,C1871="Kamrup Express",1700,C1871="Kerala Express",1600,C1871="Kolkata Rajdhani",1450,C1871="Kovai Express",500,C1871="Mumbai Chennai Mail",1250,C1871="Mumbai Rajdhani",1450,C1871="Mumbai Vande Bharat",700,C1871="Nagercoil Express",1350,C1871="August Kranti Rajdhani",1300,C1871="Chennai Express",1050,C1871="Chennai Intercity",350,C1871="Chennai Vande Bharat",350,C1871="Cheran Express",500,C1871="Coimbatore Express",520,C1871="Coimbatore Intercity",350,C1871="Coromandel Express",1650,C1871="Devagiri Express",1200,C1871="Dibrugarh Rajdhani",2000,C1871="Duronto Express",1450,C1871="Express",600,C1871="Garib Rath",1200,C1871="Gatimaan Express",200,C1871="Rajdhani","1450",C1871="Sanghamitra Express",1900,C1871="Sbc Guwahati Express",1650,C1871="Sealdah Duronto",1200,C1871="Sealdah Rajdhani",1450,C1871="Semi-Sleeper",400,C1871="Shatabdi",500,C1871="Sleeper",350,C1871="Super Luxury",500,C1871="Swarna Jayanti Rajdhani",1600,C1871="Tamil Nadu Exp",1050,C1871="Vande Bharat",700,C1871="Vikramshila Express",1250,C1871="Volvo AC",450,TRUE,"Unknown")</f>
        <v>Unknown</v>
      </c>
      <c r="H1871" s="2" t="str" cm="1">
        <f t="array" ref="H1871">_xlfn.IFS(C1871="Golden Temple Mail",1200,C1871="Guruvayur Express",950,C1871="Guwahati Sbc Express",1100,C1871="Howrah Duronto",800,C1871="Howrah Mail",1400,C1871="Howrah Rajdhani",900,C1871="Kamrup Express",1150,C1871="Kerala Express",1000,C1871="Kolkata Rajdhani",900,C1871="Kovai Express",750,C1871="Mumbai Chennai Mail",1300,C1871="Mumbai Rajdhani",950,C1871="Mumbai Vande Bharat",700,C1871="Nagercoil Express",980,C1871="Chennai Express",1050,C1871="Chennai Intercity",850,C1871="Chennai Vande Bharat",700,C1871="Cheran Express",880,C1871="Coimbatore Express",920,C1871="Coimbatore Intercity",850,C1871="Coromandel Express",1080,C1871="Devagiri Express",970,C1871="Dibrugarh Rajdhani",1200,C1871="Duronto Express",950,C1871="Express",600,C1871="Garib Rath",880,C1871="Gatimaan Express",650,C1871="Rajdhani",950,C1871="Sanghamitra Express",1150,C1871="Sbc Guwahati Express",1100,C1871="Sealdah Duronto",900,C1871="Sealdah Rajdhani",950,C1871="Semi-Sleeper",400,C1871="Shatabdi",700,C1871="Sleeper",350,C1871="Super Luxury",500,C1871="Swarna Jayanti Rajdhani",960,C1871="Tamil Nadu Exp",1050,C1871="Vande Bharat",700,C1871="Vikramshila Express",980,C1871="Volvo AC",450,TRUE,"Unknown")</f>
        <v>Unknown</v>
      </c>
      <c r="I1871" t="s">
        <v>55</v>
      </c>
      <c r="J1871" t="s">
        <v>42</v>
      </c>
      <c r="M1871">
        <v>33</v>
      </c>
      <c r="N1871" t="s">
        <v>1064</v>
      </c>
    </row>
    <row r="1872" spans="1:14">
      <c r="A1872">
        <v>12137</v>
      </c>
      <c r="B1872" t="s">
        <v>1326</v>
      </c>
      <c r="C1872" t="s">
        <v>1325</v>
      </c>
      <c r="D1872" s="2" t="str" cm="1">
        <f t="array" ref="D1872">_xlfn.IFS(C1872="Golden Temple Mail","Amritsar",C1872="Guruvayur Express","Guruvayur",C1872="Guwahati Sbc Express","Guwahati",C1872="Howrah Duronto","Howrah",C1872="Howrah Mail","Howrah",C1872="Howrah Rajdhani","Howrah",C1872="Kamrup Express","Dibrugarh",C1872="Kerala Express","Thiruvananthapuram",C1872="Kolkata Rajdhani","Kolkata",C1872="Kovai Express","Coimbatore",C1872="Mumbai Chennai Mail","Mumbai",C1872="Mumbai Rajdhani","Mumbai",C1872="Mumbai Vande Bharat","Mumbai",C1872="Nagercoil Express","Nagercoil",C1872="August Kranti Rajdhani","Mumbai",C1872="Chennai Express","Chennai",C1872="Chennai Intercity","Chennai",C1872="Chennai Vande Bharat","Chennai",C1872="Cheran Express","Coimbatore",C1872="Coimbatore Express","Coimbatore",C1872="Coimbatore Intercity","Coimbatore",C1872="Coromandel Express","Kolkata",C1872="Devagiri Express","Secunderabad",C1872="Dibrugarh Rajdhani","Dibrugarh",C1872="Duronto Express","Multiple",C1872="Express","Generic",C1872="Garib Rath","Varies",C1872="Gatimaan Express","Delhi",C1872="Rajdhani","Multiple",C1872="Sanghamitra Express","Patna",C1872="Sbc Guwahati Express","Guwahati",C1872="Sealdah Duronto","Sealdah",C1872="Sealdah Rajdhani","Sealdah",C1872="Semi-Sleeper","Bus Type",C1872="Shatabdi","Multiple",C1872="Sleeper","Bus Type",C1872="Super Luxury","Bus Type",C1872="Swarna Jayanti Rajdhani","Ahmedabad",C1872="Tamil Nadu Exp","Chennai",C1872="Vande Bharat","Multiple",C1872="Vikramshila Express","Bhagalpur",C1872="Volvo AC","Bus Type",TRUE,"Unknown")</f>
        <v>Unknown</v>
      </c>
      <c r="E1872" s="1">
        <v>45363</v>
      </c>
      <c r="F1872">
        <v>57.24</v>
      </c>
      <c r="G1872" s="2" t="str" cm="1">
        <f t="array" ref="G1872">_xlfn.IFS(C1872="Golden Temple Mail",1800,C1872="Guruvayur Express",1450,C1872="Guwahati Sbc Express",1650,C1872="Howrah Duronto",1200,C1872="Howrah Mail",2000,C1872="Howrah Rajdhani",1450,C1872="Kamrup Express",1700,C1872="Kerala Express",1600,C1872="Kolkata Rajdhani",1450,C1872="Kovai Express",500,C1872="Mumbai Chennai Mail",1250,C1872="Mumbai Rajdhani",1450,C1872="Mumbai Vande Bharat",700,C1872="Nagercoil Express",1350,C1872="August Kranti Rajdhani",1300,C1872="Chennai Express",1050,C1872="Chennai Intercity",350,C1872="Chennai Vande Bharat",350,C1872="Cheran Express",500,C1872="Coimbatore Express",520,C1872="Coimbatore Intercity",350,C1872="Coromandel Express",1650,C1872="Devagiri Express",1200,C1872="Dibrugarh Rajdhani",2000,C1872="Duronto Express",1450,C1872="Express",600,C1872="Garib Rath",1200,C1872="Gatimaan Express",200,C1872="Rajdhani",1450,C1872="Sanghamitra Express",1900,C1872="Sbc Guwahati Express",1650,C1872="Sealdah Duronto",1200,C1872="Sealdah Rajdhani",1450,C1872="Semi-Sleeper",400,C1872="Shatabdi",500,C1872="Sleeper",350,C1872="Super Luxury",500,C1872="Swarna Jayanti Rajdhani",1600,C1872="Tamil Nadu Exp",1050,C1872="Vande Bharat",700,C1872="Vikramshila Express",1250,C1872="Volvo AC",450,TRUE,"Unknown")</f>
        <v>Unknown</v>
      </c>
      <c r="H1872" s="2" t="str" cm="1">
        <f t="array" ref="H1872">_xlfn.IFS(C1872="Golden Temple Mail",1200,C1872="Guruvayur Express",950,C1872="Guwahati Sbc Express",1100,C1872="Howrah Duronto",800,C1872="Howrah Mail",1400,C1872="Howrah Rajdhani",900,C1872="Kamrup Express",1150,C1872="Kerala Express",1000,C1872="Kolkata Rajdhani",900,C1872="Kovai Express",750,C1872="Mumbai Chennai Mail",1300,C1872="Mumbai Rajdhani",950,C1872="Mumbai Vande Bharat",700,C1872="Nagercoil Express",980,C1872="August Kranti Rajdhani",1200,C1872="Chennai Express",1050,C1872="Chennai Intercity",850,C1872="Chennai Vande Bharat",700,C1872="Cheran Express",880,C1872="Coimbatore Express",920,C1872="Coimbatore Intercity",850,C1872="Coromandel Express",1080,C1872="Devagiri Express",970,C1872="Dibrugarh Rajdhani",1200,C1872="Duronto Express",950,C1872="Express",600,C1872="Garib Rath",880,C1872="Gatimaan Express",650,C1872="Rajdhani",950,C1872="Sanghamitra Express",1150,C1872="Sbc Guwahati Express",1100,C1872="Sealdah Duronto",900,C1872="Sealdah Rajdhani",950,C1872="Semi-Sleeper",400,C1872="Shatabdi",700,C1872="Sleeper",350,C1872="Super Luxury",500,C1872="Swarna Jayanti Rajdhani",960,C1872="Tamil Nadu Exp",1050,C1872="Vande Bharat",700,C1872="Vikramshila Express",980,C1872="Volvo AC",450,TRUE,"Unknown")</f>
        <v>Unknown</v>
      </c>
      <c r="I1872" t="s">
        <v>59</v>
      </c>
      <c r="J1872" t="s">
        <v>19</v>
      </c>
      <c r="M1872">
        <v>40</v>
      </c>
      <c r="N1872" t="s">
        <v>1064</v>
      </c>
    </row>
    <row r="1873" spans="1:14">
      <c r="A1873">
        <v>12137</v>
      </c>
      <c r="B1873" t="s">
        <v>1327</v>
      </c>
      <c r="C1873" t="s">
        <v>1325</v>
      </c>
      <c r="D1873" s="2" t="str" cm="1">
        <f t="array" ref="D1873">_xlfn.IFS(C1873="Golden Temple Mail","Amritsar",C1873="Guruvayur Express","Guruvayur",C1873="Guwahati Sbc Express","Guwahati",C1873="Howrah Duronto","Howrah",C1873="Howrah Mail","Howrah",C1873="Howrah Rajdhani","Howrah",C1873="Kamrup Express","Dibrugarh",C1873="Kerala Express","Thiruvananthapuram",C1873="Kolkata Rajdhani","Kolkata",C1873="Kovai Express","Coimbatore",C1873="Mumbai Chennai Mail","Mumbai",C1873="Mumbai Rajdhani","Mumbai",C1873="Mumbai Vande Bharat","Mumbai",C1873="Nagercoil Express","Nagercoil",C1873="August Kranti Rajdhani","Mumbai",C1873="Chennai Express","Chennai",C1873="Chennai Intercity","Chennai",C1873="Chennai Vande Bharat","Chennai",C1873="Cheran Express","Coimbatore",C1873="Coimbatore Express","Coimbatore",C1873="Coimbatore Intercity","Coimbatore",C1873="Coromandel Express","Kolkata",C1873="Devagiri Express","Secunderabad",C1873="Dibrugarh Rajdhani","Dibrugarh",C1873="Duronto Express","Multiple",C1873="Express","Generic",C1873="Garib Rath","Varies",C1873="Gatimaan Express","Delhi",C1873="Rajdhani","Multiple",C1873="Sanghamitra Express","Patna",C1873="Sbc Guwahati Express","Guwahati",C1873="Sealdah Duronto","Sealdah",C1873="Sealdah Rajdhani","Sealdah",C1873="Semi-Sleeper","Bus Type",C1873="Shatabdi","Multiple",C1873="Sleeper","Bus Type",C1873="Super Luxury","Bus Type",C1873="Swarna Jayanti Rajdhani","Ahmedabad",C1873="Tamil Nadu Exp","Chennai",C1873="Vande Bharat","Multiple",C1873="Vikramshila Express","Bhagalpur",C1873="Volvo AC","Bus Type",TRUE,"Unknown")</f>
        <v>Unknown</v>
      </c>
      <c r="E1873" s="1">
        <v>45454</v>
      </c>
      <c r="F1873">
        <v>92.68</v>
      </c>
      <c r="G1873" s="2" t="str" cm="1">
        <f t="array" ref="G1873">_xlfn.IFS(C1873="Golden Temple Mail",1800,C1873="Guruvayur Express",1450,C1873="Guwahati Sbc Express",1650,C1873="Howrah Duronto",1200,C1873="Howrah Mail",2000,C1873="Howrah Rajdhani",1450,C1873="Kamrup Express",1700,C1873="Kerala Express",1600,C1873="Kolkata Rajdhani",1450,C1873="Kovai Express",500,C1873="Mumbai Chennai Mail",1250,C1873="Mumbai Rajdhani",1450,C1873="Mumbai Vande Bharat",700,C1873="Nagercoil Express",1350,C1873="August Kranti Rajdhani",1300,C1873="Chennai Express",1050,C1873="Chennai Intercity",350,C1873="Chennai Vande Bharat",350,C1873="Cheran Express",500,C1873="Coimbatore Express",520,C1873="Coimbatore Intercity",350,C1873="Coromandel Express",1650,C1873="Devagiri Express",1200,C1873="Dibrugarh Rajdhani",2000,C1873="Duronto Express",1450,C1873="Express",600,C1873="Garib Rath",1200,C1873="Gatimaan Express",200,C1873="Rajdhani","1450",C1873="Sanghamitra Express",1900,C1873="Sbc Guwahati Express",1650,C1873="Sealdah Duronto",1200,C1873="Sealdah Rajdhani",1450,C1873="Semi-Sleeper",400,C1873="Shatabdi",500,C1873="Sleeper",350,C1873="Super Luxury",500,C1873="Swarna Jayanti Rajdhani",1600,C1873="Tamil Nadu Exp",1050,C1873="Vande Bharat",700,C1873="Vikramshila Express",1250,C1873="Volvo AC",450,TRUE,"Unknown")</f>
        <v>Unknown</v>
      </c>
      <c r="H1873" s="2" t="str" cm="1">
        <f t="array" ref="H1873">_xlfn.IFS(C1873="Golden Temple Mail",1200,C1873="Guruvayur Express",950,C1873="Guwahati Sbc Express",1100,C1873="Howrah Duronto",800,C1873="Howrah Mail",1400,C1873="Howrah Rajdhani",900,C1873="Kamrup Express",1150,C1873="Kerala Express",1000,C1873="Kolkata Rajdhani",900,C1873="Kovai Express",750,C1873="Mumbai Chennai Mail",1300,C1873="Mumbai Rajdhani",950,C1873="Mumbai Vande Bharat",700,C1873="Nagercoil Express",980,C1873="Chennai Express",1050,C1873="Chennai Intercity",850,C1873="Chennai Vande Bharat",700,C1873="Cheran Express",880,C1873="Coimbatore Express",920,C1873="Coimbatore Intercity",850,C1873="Coromandel Express",1080,C1873="Devagiri Express",970,C1873="Dibrugarh Rajdhani",1200,C1873="Duronto Express",950,C1873="Express",600,C1873="Garib Rath",880,C1873="Gatimaan Express",650,C1873="Rajdhani",950,C1873="Sanghamitra Express",1150,C1873="Sbc Guwahati Express",1100,C1873="Sealdah Duronto",900,C1873="Sealdah Rajdhani",950,C1873="Semi-Sleeper",400,C1873="Shatabdi",700,C1873="Sleeper",350,C1873="Super Luxury",500,C1873="Swarna Jayanti Rajdhani",960,C1873="Tamil Nadu Exp",1050,C1873="Vande Bharat",700,C1873="Vikramshila Express",980,C1873="Volvo AC",450,TRUE,"Unknown")</f>
        <v>Unknown</v>
      </c>
      <c r="I1873" t="s">
        <v>71</v>
      </c>
      <c r="J1873" t="s">
        <v>19</v>
      </c>
      <c r="M1873">
        <v>40</v>
      </c>
      <c r="N1873" t="s">
        <v>1064</v>
      </c>
    </row>
    <row r="1874" spans="1:14">
      <c r="A1874">
        <v>12137</v>
      </c>
      <c r="B1874" t="s">
        <v>1328</v>
      </c>
      <c r="C1874" t="s">
        <v>1325</v>
      </c>
      <c r="D1874" s="2" t="str" cm="1">
        <f t="array" ref="D1874">_xlfn.IFS(C1874="Golden Temple Mail","Amritsar",C1874="Guruvayur Express","Guruvayur",C1874="Guwahati Sbc Express","Guwahati",C1874="Howrah Duronto","Howrah",C1874="Howrah Mail","Howrah",C1874="Howrah Rajdhani","Howrah",C1874="Kamrup Express","Dibrugarh",C1874="Kerala Express","Thiruvananthapuram",C1874="Kolkata Rajdhani","Kolkata",C1874="Kovai Express","Coimbatore",C1874="Mumbai Chennai Mail","Mumbai",C1874="Mumbai Rajdhani","Mumbai",C1874="Mumbai Vande Bharat","Mumbai",C1874="Nagercoil Express","Nagercoil",C1874="August Kranti Rajdhani","Mumbai",C1874="Chennai Express","Chennai",C1874="Chennai Intercity","Chennai",C1874="Chennai Vande Bharat","Chennai",C1874="Cheran Express","Coimbatore",C1874="Coimbatore Express","Coimbatore",C1874="Coimbatore Intercity","Coimbatore",C1874="Coromandel Express","Kolkata",C1874="Devagiri Express","Secunderabad",C1874="Dibrugarh Rajdhani","Dibrugarh",C1874="Duronto Express","Multiple",C1874="Express","Generic",C1874="Garib Rath","Varies",C1874="Gatimaan Express","Delhi",C1874="Rajdhani","Multiple",C1874="Sanghamitra Express","Patna",C1874="Sbc Guwahati Express","Guwahati",C1874="Sealdah Duronto","Sealdah",C1874="Sealdah Rajdhani","Sealdah",C1874="Semi-Sleeper","Bus Type",C1874="Shatabdi","Multiple",C1874="Sleeper","Bus Type",C1874="Super Luxury","Bus Type",C1874="Swarna Jayanti Rajdhani","Ahmedabad",C1874="Tamil Nadu Exp","Chennai",C1874="Vande Bharat","Multiple",C1874="Vikramshila Express","Bhagalpur",C1874="Volvo AC","Bus Type",TRUE,"Unknown")</f>
        <v>Unknown</v>
      </c>
      <c r="E1874" s="1">
        <v>45369</v>
      </c>
      <c r="F1874">
        <v>59.88</v>
      </c>
      <c r="G1874" s="2" t="str" cm="1">
        <f t="array" ref="G1874">_xlfn.IFS(C1874="Golden Temple Mail",1800,C1874="Guruvayur Express",1450,C1874="Guwahati Sbc Express",1650,C1874="Howrah Duronto",1200,C1874="Howrah Mail",2000,C1874="Howrah Rajdhani",1450,C1874="Kamrup Express",1700,C1874="Kerala Express",1600,C1874="Kolkata Rajdhani",1450,C1874="Kovai Express",500,C1874="Mumbai Chennai Mail",1250,C1874="Mumbai Rajdhani",1450,C1874="Mumbai Vande Bharat",700,C1874="Nagercoil Express",1350,C1874="August Kranti Rajdhani",1300,C1874="Chennai Express",1050,C1874="Chennai Intercity",350,C1874="Chennai Vande Bharat",350,C1874="Cheran Express",500,C1874="Coimbatore Express",520,C1874="Coimbatore Intercity",350,C1874="Coromandel Express",1650,C1874="Devagiri Express",1200,C1874="Dibrugarh Rajdhani",2000,C1874="Duronto Express",1450,C1874="Express",600,C1874="Garib Rath",1200,C1874="Gatimaan Express",200,C1874="Rajdhani",1450,C1874="Sanghamitra Express",1900,C1874="Sbc Guwahati Express",1650,C1874="Sealdah Duronto",1200,C1874="Sealdah Rajdhani",1450,C1874="Semi-Sleeper",400,C1874="Shatabdi",500,C1874="Sleeper",350,C1874="Super Luxury",500,C1874="Swarna Jayanti Rajdhani",1600,C1874="Tamil Nadu Exp",1050,C1874="Vande Bharat",700,C1874="Vikramshila Express",1250,C1874="Volvo AC",450,TRUE,"Unknown")</f>
        <v>Unknown</v>
      </c>
      <c r="H1874" s="2" t="str" cm="1">
        <f t="array" ref="H1874">_xlfn.IFS(C1874="Golden Temple Mail",1200,C1874="Guruvayur Express",950,C1874="Guwahati Sbc Express",1100,C1874="Howrah Duronto",800,C1874="Howrah Mail",1400,C1874="Howrah Rajdhani",900,C1874="Kamrup Express",1150,C1874="Kerala Express",1000,C1874="Kolkata Rajdhani",900,C1874="Kovai Express",750,C1874="Mumbai Chennai Mail",1300,C1874="Mumbai Rajdhani",950,C1874="Mumbai Vande Bharat",700,C1874="Nagercoil Express",980,C1874="August Kranti Rajdhani",1200,C1874="Chennai Express",1050,C1874="Chennai Intercity",850,C1874="Chennai Vande Bharat",700,C1874="Cheran Express",880,C1874="Coimbatore Express",920,C1874="Coimbatore Intercity",850,C1874="Coromandel Express",1080,C1874="Devagiri Express",970,C1874="Dibrugarh Rajdhani",1200,C1874="Duronto Express",950,C1874="Express",600,C1874="Garib Rath",880,C1874="Gatimaan Express",650,C1874="Rajdhani",950,C1874="Sanghamitra Express",1150,C1874="Sbc Guwahati Express",1100,C1874="Sealdah Duronto",900,C1874="Sealdah Rajdhani",950,C1874="Semi-Sleeper",400,C1874="Shatabdi",700,C1874="Sleeper",350,C1874="Super Luxury",500,C1874="Swarna Jayanti Rajdhani",960,C1874="Tamil Nadu Exp",1050,C1874="Vande Bharat",700,C1874="Vikramshila Express",980,C1874="Volvo AC",450,TRUE,"Unknown")</f>
        <v>Unknown</v>
      </c>
      <c r="I1874" t="s">
        <v>59</v>
      </c>
      <c r="J1874" t="s">
        <v>42</v>
      </c>
      <c r="M1874">
        <v>35</v>
      </c>
      <c r="N1874" t="s">
        <v>1064</v>
      </c>
    </row>
    <row r="1875" spans="1:14">
      <c r="A1875">
        <v>12137</v>
      </c>
      <c r="B1875" t="s">
        <v>1329</v>
      </c>
      <c r="C1875" t="s">
        <v>1325</v>
      </c>
      <c r="D1875" s="2" t="str" cm="1">
        <f t="array" ref="D1875">_xlfn.IFS(C1875="Golden Temple Mail","Amritsar",C1875="Guruvayur Express","Guruvayur",C1875="Guwahati Sbc Express","Guwahati",C1875="Howrah Duronto","Howrah",C1875="Howrah Mail","Howrah",C1875="Howrah Rajdhani","Howrah",C1875="Kamrup Express","Dibrugarh",C1875="Kerala Express","Thiruvananthapuram",C1875="Kolkata Rajdhani","Kolkata",C1875="Kovai Express","Coimbatore",C1875="Mumbai Chennai Mail","Mumbai",C1875="Mumbai Rajdhani","Mumbai",C1875="Mumbai Vande Bharat","Mumbai",C1875="Nagercoil Express","Nagercoil",C1875="August Kranti Rajdhani","Mumbai",C1875="Chennai Express","Chennai",C1875="Chennai Intercity","Chennai",C1875="Chennai Vande Bharat","Chennai",C1875="Cheran Express","Coimbatore",C1875="Coimbatore Express","Coimbatore",C1875="Coimbatore Intercity","Coimbatore",C1875="Coromandel Express","Kolkata",C1875="Devagiri Express","Secunderabad",C1875="Dibrugarh Rajdhani","Dibrugarh",C1875="Duronto Express","Multiple",C1875="Express","Generic",C1875="Garib Rath","Varies",C1875="Gatimaan Express","Delhi",C1875="Rajdhani","Multiple",C1875="Sanghamitra Express","Patna",C1875="Sbc Guwahati Express","Guwahati",C1875="Sealdah Duronto","Sealdah",C1875="Sealdah Rajdhani","Sealdah",C1875="Semi-Sleeper","Bus Type",C1875="Shatabdi","Multiple",C1875="Sleeper","Bus Type",C1875="Super Luxury","Bus Type",C1875="Swarna Jayanti Rajdhani","Ahmedabad",C1875="Tamil Nadu Exp","Chennai",C1875="Vande Bharat","Multiple",C1875="Vikramshila Express","Bhagalpur",C1875="Volvo AC","Bus Type",TRUE,"Unknown")</f>
        <v>Unknown</v>
      </c>
      <c r="E1875" s="1">
        <v>45501</v>
      </c>
      <c r="F1875">
        <v>69.04</v>
      </c>
      <c r="G1875" s="2" t="str" cm="1">
        <f t="array" ref="G1875">_xlfn.IFS(C1875="Golden Temple Mail",1800,C1875="Guruvayur Express",1450,C1875="Guwahati Sbc Express",1650,C1875="Howrah Duronto",1200,C1875="Howrah Mail",2000,C1875="Howrah Rajdhani",1450,C1875="Kamrup Express",1700,C1875="Kerala Express",1600,C1875="Kolkata Rajdhani",1450,C1875="Kovai Express",500,C1875="Mumbai Chennai Mail",1250,C1875="Mumbai Rajdhani",1450,C1875="Mumbai Vande Bharat",700,C1875="Nagercoil Express",1350,C1875="August Kranti Rajdhani",1300,C1875="Chennai Express",1050,C1875="Chennai Intercity",350,C1875="Chennai Vande Bharat",350,C1875="Cheran Express",500,C1875="Coimbatore Express",520,C1875="Coimbatore Intercity",350,C1875="Coromandel Express",1650,C1875="Devagiri Express",1200,C1875="Dibrugarh Rajdhani",2000,C1875="Duronto Express",1450,C1875="Express",600,C1875="Garib Rath",1200,C1875="Gatimaan Express",200,C1875="Rajdhani","1450",C1875="Sanghamitra Express",1900,C1875="Sbc Guwahati Express",1650,C1875="Sealdah Duronto",1200,C1875="Sealdah Rajdhani",1450,C1875="Semi-Sleeper",400,C1875="Shatabdi",500,C1875="Sleeper",350,C1875="Super Luxury",500,C1875="Swarna Jayanti Rajdhani",1600,C1875="Tamil Nadu Exp",1050,C1875="Vande Bharat",700,C1875="Vikramshila Express",1250,C1875="Volvo AC",450,TRUE,"Unknown")</f>
        <v>Unknown</v>
      </c>
      <c r="H1875" s="2" t="str" cm="1">
        <f t="array" ref="H1875">_xlfn.IFS(C1875="Golden Temple Mail",1200,C1875="Guruvayur Express",950,C1875="Guwahati Sbc Express",1100,C1875="Howrah Duronto",800,C1875="Howrah Mail",1400,C1875="Howrah Rajdhani",900,C1875="Kamrup Express",1150,C1875="Kerala Express",1000,C1875="Kolkata Rajdhani",900,C1875="Kovai Express",750,C1875="Mumbai Chennai Mail",1300,C1875="Mumbai Rajdhani",950,C1875="Mumbai Vande Bharat",700,C1875="Nagercoil Express",980,C1875="Chennai Express",1050,C1875="Chennai Intercity",850,C1875="Chennai Vande Bharat",700,C1875="Cheran Express",880,C1875="Coimbatore Express",920,C1875="Coimbatore Intercity",850,C1875="Coromandel Express",1080,C1875="Devagiri Express",970,C1875="Dibrugarh Rajdhani",1200,C1875="Duronto Express",950,C1875="Express",600,C1875="Garib Rath",880,C1875="Gatimaan Express",650,C1875="Rajdhani",950,C1875="Sanghamitra Express",1150,C1875="Sbc Guwahati Express",1100,C1875="Sealdah Duronto",900,C1875="Sealdah Rajdhani",950,C1875="Semi-Sleeper",400,C1875="Shatabdi",700,C1875="Sleeper",350,C1875="Super Luxury",500,C1875="Swarna Jayanti Rajdhani",960,C1875="Tamil Nadu Exp",1050,C1875="Vande Bharat",700,C1875="Vikramshila Express",980,C1875="Volvo AC",450,TRUE,"Unknown")</f>
        <v>Unknown</v>
      </c>
      <c r="I1875" t="s">
        <v>30</v>
      </c>
      <c r="J1875" t="s">
        <v>56</v>
      </c>
      <c r="M1875">
        <v>35</v>
      </c>
      <c r="N1875" t="s">
        <v>1064</v>
      </c>
    </row>
    <row r="1876" spans="1:14">
      <c r="A1876">
        <v>12137</v>
      </c>
      <c r="B1876" t="s">
        <v>1330</v>
      </c>
      <c r="C1876" t="s">
        <v>1325</v>
      </c>
      <c r="D1876" s="2" t="str" cm="1">
        <f t="array" ref="D1876">_xlfn.IFS(C1876="Golden Temple Mail","Amritsar",C1876="Guruvayur Express","Guruvayur",C1876="Guwahati Sbc Express","Guwahati",C1876="Howrah Duronto","Howrah",C1876="Howrah Mail","Howrah",C1876="Howrah Rajdhani","Howrah",C1876="Kamrup Express","Dibrugarh",C1876="Kerala Express","Thiruvananthapuram",C1876="Kolkata Rajdhani","Kolkata",C1876="Kovai Express","Coimbatore",C1876="Mumbai Chennai Mail","Mumbai",C1876="Mumbai Rajdhani","Mumbai",C1876="Mumbai Vande Bharat","Mumbai",C1876="Nagercoil Express","Nagercoil",C1876="August Kranti Rajdhani","Mumbai",C1876="Chennai Express","Chennai",C1876="Chennai Intercity","Chennai",C1876="Chennai Vande Bharat","Chennai",C1876="Cheran Express","Coimbatore",C1876="Coimbatore Express","Coimbatore",C1876="Coimbatore Intercity","Coimbatore",C1876="Coromandel Express","Kolkata",C1876="Devagiri Express","Secunderabad",C1876="Dibrugarh Rajdhani","Dibrugarh",C1876="Duronto Express","Multiple",C1876="Express","Generic",C1876="Garib Rath","Varies",C1876="Gatimaan Express","Delhi",C1876="Rajdhani","Multiple",C1876="Sanghamitra Express","Patna",C1876="Sbc Guwahati Express","Guwahati",C1876="Sealdah Duronto","Sealdah",C1876="Sealdah Rajdhani","Sealdah",C1876="Semi-Sleeper","Bus Type",C1876="Shatabdi","Multiple",C1876="Sleeper","Bus Type",C1876="Super Luxury","Bus Type",C1876="Swarna Jayanti Rajdhani","Ahmedabad",C1876="Tamil Nadu Exp","Chennai",C1876="Vande Bharat","Multiple",C1876="Vikramshila Express","Bhagalpur",C1876="Volvo AC","Bus Type",TRUE,"Unknown")</f>
        <v>Unknown</v>
      </c>
      <c r="E1876" s="1">
        <v>45639</v>
      </c>
      <c r="F1876">
        <v>37.31</v>
      </c>
      <c r="G1876" s="2" t="str" cm="1">
        <f t="array" ref="G1876">_xlfn.IFS(C1876="Golden Temple Mail",1800,C1876="Guruvayur Express",1450,C1876="Guwahati Sbc Express",1650,C1876="Howrah Duronto",1200,C1876="Howrah Mail",2000,C1876="Howrah Rajdhani",1450,C1876="Kamrup Express",1700,C1876="Kerala Express",1600,C1876="Kolkata Rajdhani",1450,C1876="Kovai Express",500,C1876="Mumbai Chennai Mail",1250,C1876="Mumbai Rajdhani",1450,C1876="Mumbai Vande Bharat",700,C1876="Nagercoil Express",1350,C1876="August Kranti Rajdhani",1300,C1876="Chennai Express",1050,C1876="Chennai Intercity",350,C1876="Chennai Vande Bharat",350,C1876="Cheran Express",500,C1876="Coimbatore Express",520,C1876="Coimbatore Intercity",350,C1876="Coromandel Express",1650,C1876="Devagiri Express",1200,C1876="Dibrugarh Rajdhani",2000,C1876="Duronto Express",1450,C1876="Express",600,C1876="Garib Rath",1200,C1876="Gatimaan Express",200,C1876="Rajdhani",1450,C1876="Sanghamitra Express",1900,C1876="Sbc Guwahati Express",1650,C1876="Sealdah Duronto",1200,C1876="Sealdah Rajdhani",1450,C1876="Semi-Sleeper",400,C1876="Shatabdi",500,C1876="Sleeper",350,C1876="Super Luxury",500,C1876="Swarna Jayanti Rajdhani",1600,C1876="Tamil Nadu Exp",1050,C1876="Vande Bharat",700,C1876="Vikramshila Express",1250,C1876="Volvo AC",450,TRUE,"Unknown")</f>
        <v>Unknown</v>
      </c>
      <c r="H1876" s="2" t="str" cm="1">
        <f t="array" ref="H1876">_xlfn.IFS(C1876="Golden Temple Mail",1200,C1876="Guruvayur Express",950,C1876="Guwahati Sbc Express",1100,C1876="Howrah Duronto",800,C1876="Howrah Mail",1400,C1876="Howrah Rajdhani",900,C1876="Kamrup Express",1150,C1876="Kerala Express",1000,C1876="Kolkata Rajdhani",900,C1876="Kovai Express",750,C1876="Mumbai Chennai Mail",1300,C1876="Mumbai Rajdhani",950,C1876="Mumbai Vande Bharat",700,C1876="Nagercoil Express",980,C1876="August Kranti Rajdhani",1200,C1876="Chennai Express",1050,C1876="Chennai Intercity",850,C1876="Chennai Vande Bharat",700,C1876="Cheran Express",880,C1876="Coimbatore Express",920,C1876="Coimbatore Intercity",850,C1876="Coromandel Express",1080,C1876="Devagiri Express",970,C1876="Dibrugarh Rajdhani",1200,C1876="Duronto Express",950,C1876="Express",600,C1876="Garib Rath",880,C1876="Gatimaan Express",650,C1876="Rajdhani",950,C1876="Sanghamitra Express",1150,C1876="Sbc Guwahati Express",1100,C1876="Sealdah Duronto",900,C1876="Sealdah Rajdhani",950,C1876="Semi-Sleeper",400,C1876="Shatabdi",700,C1876="Sleeper",350,C1876="Super Luxury",500,C1876="Swarna Jayanti Rajdhani",960,C1876="Tamil Nadu Exp",1050,C1876="Vande Bharat",700,C1876="Vikramshila Express",980,C1876="Volvo AC",450,TRUE,"Unknown")</f>
        <v>Unknown</v>
      </c>
      <c r="I1876" t="s">
        <v>52</v>
      </c>
      <c r="J1876" t="s">
        <v>39</v>
      </c>
      <c r="M1876">
        <v>16</v>
      </c>
      <c r="N1876" t="s">
        <v>1064</v>
      </c>
    </row>
    <row r="1877" spans="1:14">
      <c r="A1877">
        <v>12137</v>
      </c>
      <c r="B1877" t="s">
        <v>1331</v>
      </c>
      <c r="C1877" t="s">
        <v>1325</v>
      </c>
      <c r="D1877" s="2" t="str" cm="1">
        <f t="array" ref="D1877">_xlfn.IFS(C1877="Golden Temple Mail","Amritsar",C1877="Guruvayur Express","Guruvayur",C1877="Guwahati Sbc Express","Guwahati",C1877="Howrah Duronto","Howrah",C1877="Howrah Mail","Howrah",C1877="Howrah Rajdhani","Howrah",C1877="Kamrup Express","Dibrugarh",C1877="Kerala Express","Thiruvananthapuram",C1877="Kolkata Rajdhani","Kolkata",C1877="Kovai Express","Coimbatore",C1877="Mumbai Chennai Mail","Mumbai",C1877="Mumbai Rajdhani","Mumbai",C1877="Mumbai Vande Bharat","Mumbai",C1877="Nagercoil Express","Nagercoil",C1877="August Kranti Rajdhani","Mumbai",C1877="Chennai Express","Chennai",C1877="Chennai Intercity","Chennai",C1877="Chennai Vande Bharat","Chennai",C1877="Cheran Express","Coimbatore",C1877="Coimbatore Express","Coimbatore",C1877="Coimbatore Intercity","Coimbatore",C1877="Coromandel Express","Kolkata",C1877="Devagiri Express","Secunderabad",C1877="Dibrugarh Rajdhani","Dibrugarh",C1877="Duronto Express","Multiple",C1877="Express","Generic",C1877="Garib Rath","Varies",C1877="Gatimaan Express","Delhi",C1877="Rajdhani","Multiple",C1877="Sanghamitra Express","Patna",C1877="Sbc Guwahati Express","Guwahati",C1877="Sealdah Duronto","Sealdah",C1877="Sealdah Rajdhani","Sealdah",C1877="Semi-Sleeper","Bus Type",C1877="Shatabdi","Multiple",C1877="Sleeper","Bus Type",C1877="Super Luxury","Bus Type",C1877="Swarna Jayanti Rajdhani","Ahmedabad",C1877="Tamil Nadu Exp","Chennai",C1877="Vande Bharat","Multiple",C1877="Vikramshila Express","Bhagalpur",C1877="Volvo AC","Bus Type",TRUE,"Unknown")</f>
        <v>Unknown</v>
      </c>
      <c r="E1877" s="1">
        <v>45317</v>
      </c>
      <c r="F1877">
        <v>81.24</v>
      </c>
      <c r="G1877" s="2" t="str" cm="1">
        <f t="array" ref="G1877">_xlfn.IFS(C1877="Golden Temple Mail",1800,C1877="Guruvayur Express",1450,C1877="Guwahati Sbc Express",1650,C1877="Howrah Duronto",1200,C1877="Howrah Mail",2000,C1877="Howrah Rajdhani",1450,C1877="Kamrup Express",1700,C1877="Kerala Express",1600,C1877="Kolkata Rajdhani",1450,C1877="Kovai Express",500,C1877="Mumbai Chennai Mail",1250,C1877="Mumbai Rajdhani",1450,C1877="Mumbai Vande Bharat",700,C1877="Nagercoil Express",1350,C1877="August Kranti Rajdhani",1300,C1877="Chennai Express",1050,C1877="Chennai Intercity",350,C1877="Chennai Vande Bharat",350,C1877="Cheran Express",500,C1877="Coimbatore Express",520,C1877="Coimbatore Intercity",350,C1877="Coromandel Express",1650,C1877="Devagiri Express",1200,C1877="Dibrugarh Rajdhani",2000,C1877="Duronto Express",1450,C1877="Express",600,C1877="Garib Rath",1200,C1877="Gatimaan Express",200,C1877="Rajdhani","1450",C1877="Sanghamitra Express",1900,C1877="Sbc Guwahati Express",1650,C1877="Sealdah Duronto",1200,C1877="Sealdah Rajdhani",1450,C1877="Semi-Sleeper",400,C1877="Shatabdi",500,C1877="Sleeper",350,C1877="Super Luxury",500,C1877="Swarna Jayanti Rajdhani",1600,C1877="Tamil Nadu Exp",1050,C1877="Vande Bharat",700,C1877="Vikramshila Express",1250,C1877="Volvo AC",450,TRUE,"Unknown")</f>
        <v>Unknown</v>
      </c>
      <c r="H1877" s="2" t="str" cm="1">
        <f t="array" ref="H1877">_xlfn.IFS(C1877="Golden Temple Mail",1200,C1877="Guruvayur Express",950,C1877="Guwahati Sbc Express",1100,C1877="Howrah Duronto",800,C1877="Howrah Mail",1400,C1877="Howrah Rajdhani",900,C1877="Kamrup Express",1150,C1877="Kerala Express",1000,C1877="Kolkata Rajdhani",900,C1877="Kovai Express",750,C1877="Mumbai Chennai Mail",1300,C1877="Mumbai Rajdhani",950,C1877="Mumbai Vande Bharat",700,C1877="Nagercoil Express",980,C1877="Chennai Express",1050,C1877="Chennai Intercity",850,C1877="Chennai Vande Bharat",700,C1877="Cheran Express",880,C1877="Coimbatore Express",920,C1877="Coimbatore Intercity",850,C1877="Coromandel Express",1080,C1877="Devagiri Express",970,C1877="Dibrugarh Rajdhani",1200,C1877="Duronto Express",950,C1877="Express",600,C1877="Garib Rath",880,C1877="Gatimaan Express",650,C1877="Rajdhani",950,C1877="Sanghamitra Express",1150,C1877="Sbc Guwahati Express",1100,C1877="Sealdah Duronto",900,C1877="Sealdah Rajdhani",950,C1877="Semi-Sleeper",400,C1877="Shatabdi",700,C1877="Sleeper",350,C1877="Super Luxury",500,C1877="Swarna Jayanti Rajdhani",960,C1877="Tamil Nadu Exp",1050,C1877="Vande Bharat",700,C1877="Vikramshila Express",980,C1877="Volvo AC",450,TRUE,"Unknown")</f>
        <v>Unknown</v>
      </c>
      <c r="I1877" t="s">
        <v>83</v>
      </c>
      <c r="J1877" t="s">
        <v>39</v>
      </c>
      <c r="M1877">
        <v>20</v>
      </c>
      <c r="N1877" t="s">
        <v>1064</v>
      </c>
    </row>
    <row r="1878" spans="1:14">
      <c r="A1878">
        <v>12137</v>
      </c>
      <c r="B1878" t="s">
        <v>1332</v>
      </c>
      <c r="C1878" t="s">
        <v>1325</v>
      </c>
      <c r="D1878" s="2" t="str" cm="1">
        <f t="array" ref="D1878">_xlfn.IFS(C1878="Golden Temple Mail","Amritsar",C1878="Guruvayur Express","Guruvayur",C1878="Guwahati Sbc Express","Guwahati",C1878="Howrah Duronto","Howrah",C1878="Howrah Mail","Howrah",C1878="Howrah Rajdhani","Howrah",C1878="Kamrup Express","Dibrugarh",C1878="Kerala Express","Thiruvananthapuram",C1878="Kolkata Rajdhani","Kolkata",C1878="Kovai Express","Coimbatore",C1878="Mumbai Chennai Mail","Mumbai",C1878="Mumbai Rajdhani","Mumbai",C1878="Mumbai Vande Bharat","Mumbai",C1878="Nagercoil Express","Nagercoil",C1878="August Kranti Rajdhani","Mumbai",C1878="Chennai Express","Chennai",C1878="Chennai Intercity","Chennai",C1878="Chennai Vande Bharat","Chennai",C1878="Cheran Express","Coimbatore",C1878="Coimbatore Express","Coimbatore",C1878="Coimbatore Intercity","Coimbatore",C1878="Coromandel Express","Kolkata",C1878="Devagiri Express","Secunderabad",C1878="Dibrugarh Rajdhani","Dibrugarh",C1878="Duronto Express","Multiple",C1878="Express","Generic",C1878="Garib Rath","Varies",C1878="Gatimaan Express","Delhi",C1878="Rajdhani","Multiple",C1878="Sanghamitra Express","Patna",C1878="Sbc Guwahati Express","Guwahati",C1878="Sealdah Duronto","Sealdah",C1878="Sealdah Rajdhani","Sealdah",C1878="Semi-Sleeper","Bus Type",C1878="Shatabdi","Multiple",C1878="Sleeper","Bus Type",C1878="Super Luxury","Bus Type",C1878="Swarna Jayanti Rajdhani","Ahmedabad",C1878="Tamil Nadu Exp","Chennai",C1878="Vande Bharat","Multiple",C1878="Vikramshila Express","Bhagalpur",C1878="Volvo AC","Bus Type",TRUE,"Unknown")</f>
        <v>Unknown</v>
      </c>
      <c r="E1878" s="1">
        <v>45487</v>
      </c>
      <c r="F1878">
        <v>84.88</v>
      </c>
      <c r="G1878" s="2" t="str" cm="1">
        <f t="array" ref="G1878">_xlfn.IFS(C1878="Golden Temple Mail",1800,C1878="Guruvayur Express",1450,C1878="Guwahati Sbc Express",1650,C1878="Howrah Duronto",1200,C1878="Howrah Mail",2000,C1878="Howrah Rajdhani",1450,C1878="Kamrup Express",1700,C1878="Kerala Express",1600,C1878="Kolkata Rajdhani",1450,C1878="Kovai Express",500,C1878="Mumbai Chennai Mail",1250,C1878="Mumbai Rajdhani",1450,C1878="Mumbai Vande Bharat",700,C1878="Nagercoil Express",1350,C1878="August Kranti Rajdhani",1300,C1878="Chennai Express",1050,C1878="Chennai Intercity",350,C1878="Chennai Vande Bharat",350,C1878="Cheran Express",500,C1878="Coimbatore Express",520,C1878="Coimbatore Intercity",350,C1878="Coromandel Express",1650,C1878="Devagiri Express",1200,C1878="Dibrugarh Rajdhani",2000,C1878="Duronto Express",1450,C1878="Express",600,C1878="Garib Rath",1200,C1878="Gatimaan Express",200,C1878="Rajdhani",1450,C1878="Sanghamitra Express",1900,C1878="Sbc Guwahati Express",1650,C1878="Sealdah Duronto",1200,C1878="Sealdah Rajdhani",1450,C1878="Semi-Sleeper",400,C1878="Shatabdi",500,C1878="Sleeper",350,C1878="Super Luxury",500,C1878="Swarna Jayanti Rajdhani",1600,C1878="Tamil Nadu Exp",1050,C1878="Vande Bharat",700,C1878="Vikramshila Express",1250,C1878="Volvo AC",450,TRUE,"Unknown")</f>
        <v>Unknown</v>
      </c>
      <c r="H1878" s="2" t="str" cm="1">
        <f t="array" ref="H1878">_xlfn.IFS(C1878="Golden Temple Mail",1200,C1878="Guruvayur Express",950,C1878="Guwahati Sbc Express",1100,C1878="Howrah Duronto",800,C1878="Howrah Mail",1400,C1878="Howrah Rajdhani",900,C1878="Kamrup Express",1150,C1878="Kerala Express",1000,C1878="Kolkata Rajdhani",900,C1878="Kovai Express",750,C1878="Mumbai Chennai Mail",1300,C1878="Mumbai Rajdhani",950,C1878="Mumbai Vande Bharat",700,C1878="Nagercoil Express",980,C1878="August Kranti Rajdhani",1200,C1878="Chennai Express",1050,C1878="Chennai Intercity",850,C1878="Chennai Vande Bharat",700,C1878="Cheran Express",880,C1878="Coimbatore Express",920,C1878="Coimbatore Intercity",850,C1878="Coromandel Express",1080,C1878="Devagiri Express",970,C1878="Dibrugarh Rajdhani",1200,C1878="Duronto Express",950,C1878="Express",600,C1878="Garib Rath",880,C1878="Gatimaan Express",650,C1878="Rajdhani",950,C1878="Sanghamitra Express",1150,C1878="Sbc Guwahati Express",1100,C1878="Sealdah Duronto",900,C1878="Sealdah Rajdhani",950,C1878="Semi-Sleeper",400,C1878="Shatabdi",700,C1878="Sleeper",350,C1878="Super Luxury",500,C1878="Swarna Jayanti Rajdhani",960,C1878="Tamil Nadu Exp",1050,C1878="Vande Bharat",700,C1878="Vikramshila Express",980,C1878="Volvo AC",450,TRUE,"Unknown")</f>
        <v>Unknown</v>
      </c>
      <c r="I1878" t="s">
        <v>30</v>
      </c>
      <c r="J1878" t="s">
        <v>56</v>
      </c>
      <c r="M1878">
        <v>28</v>
      </c>
      <c r="N1878" t="s">
        <v>1064</v>
      </c>
    </row>
    <row r="1879" spans="1:14">
      <c r="A1879">
        <v>12137</v>
      </c>
      <c r="B1879" t="s">
        <v>1333</v>
      </c>
      <c r="C1879" t="s">
        <v>1325</v>
      </c>
      <c r="D1879" s="2" t="str" cm="1">
        <f t="array" ref="D1879">_xlfn.IFS(C1879="Golden Temple Mail","Amritsar",C1879="Guruvayur Express","Guruvayur",C1879="Guwahati Sbc Express","Guwahati",C1879="Howrah Duronto","Howrah",C1879="Howrah Mail","Howrah",C1879="Howrah Rajdhani","Howrah",C1879="Kamrup Express","Dibrugarh",C1879="Kerala Express","Thiruvananthapuram",C1879="Kolkata Rajdhani","Kolkata",C1879="Kovai Express","Coimbatore",C1879="Mumbai Chennai Mail","Mumbai",C1879="Mumbai Rajdhani","Mumbai",C1879="Mumbai Vande Bharat","Mumbai",C1879="Nagercoil Express","Nagercoil",C1879="August Kranti Rajdhani","Mumbai",C1879="Chennai Express","Chennai",C1879="Chennai Intercity","Chennai",C1879="Chennai Vande Bharat","Chennai",C1879="Cheran Express","Coimbatore",C1879="Coimbatore Express","Coimbatore",C1879="Coimbatore Intercity","Coimbatore",C1879="Coromandel Express","Kolkata",C1879="Devagiri Express","Secunderabad",C1879="Dibrugarh Rajdhani","Dibrugarh",C1879="Duronto Express","Multiple",C1879="Express","Generic",C1879="Garib Rath","Varies",C1879="Gatimaan Express","Delhi",C1879="Rajdhani","Multiple",C1879="Sanghamitra Express","Patna",C1879="Sbc Guwahati Express","Guwahati",C1879="Sealdah Duronto","Sealdah",C1879="Sealdah Rajdhani","Sealdah",C1879="Semi-Sleeper","Bus Type",C1879="Shatabdi","Multiple",C1879="Sleeper","Bus Type",C1879="Super Luxury","Bus Type",C1879="Swarna Jayanti Rajdhani","Ahmedabad",C1879="Tamil Nadu Exp","Chennai",C1879="Vande Bharat","Multiple",C1879="Vikramshila Express","Bhagalpur",C1879="Volvo AC","Bus Type",TRUE,"Unknown")</f>
        <v>Unknown</v>
      </c>
      <c r="E1879" s="1">
        <v>45390</v>
      </c>
      <c r="F1879">
        <v>57.69</v>
      </c>
      <c r="G1879" s="2" t="str" cm="1">
        <f t="array" ref="G1879">_xlfn.IFS(C1879="Golden Temple Mail",1800,C1879="Guruvayur Express",1450,C1879="Guwahati Sbc Express",1650,C1879="Howrah Duronto",1200,C1879="Howrah Mail",2000,C1879="Howrah Rajdhani",1450,C1879="Kamrup Express",1700,C1879="Kerala Express",1600,C1879="Kolkata Rajdhani",1450,C1879="Kovai Express",500,C1879="Mumbai Chennai Mail",1250,C1879="Mumbai Rajdhani",1450,C1879="Mumbai Vande Bharat",700,C1879="Nagercoil Express",1350,C1879="August Kranti Rajdhani",1300,C1879="Chennai Express",1050,C1879="Chennai Intercity",350,C1879="Chennai Vande Bharat",350,C1879="Cheran Express",500,C1879="Coimbatore Express",520,C1879="Coimbatore Intercity",350,C1879="Coromandel Express",1650,C1879="Devagiri Express",1200,C1879="Dibrugarh Rajdhani",2000,C1879="Duronto Express",1450,C1879="Express",600,C1879="Garib Rath",1200,C1879="Gatimaan Express",200,C1879="Rajdhani","1450",C1879="Sanghamitra Express",1900,C1879="Sbc Guwahati Express",1650,C1879="Sealdah Duronto",1200,C1879="Sealdah Rajdhani",1450,C1879="Semi-Sleeper",400,C1879="Shatabdi",500,C1879="Sleeper",350,C1879="Super Luxury",500,C1879="Swarna Jayanti Rajdhani",1600,C1879="Tamil Nadu Exp",1050,C1879="Vande Bharat",700,C1879="Vikramshila Express",1250,C1879="Volvo AC",450,TRUE,"Unknown")</f>
        <v>Unknown</v>
      </c>
      <c r="H1879" s="2" t="str" cm="1">
        <f t="array" ref="H1879">_xlfn.IFS(C1879="Golden Temple Mail",1200,C1879="Guruvayur Express",950,C1879="Guwahati Sbc Express",1100,C1879="Howrah Duronto",800,C1879="Howrah Mail",1400,C1879="Howrah Rajdhani",900,C1879="Kamrup Express",1150,C1879="Kerala Express",1000,C1879="Kolkata Rajdhani",900,C1879="Kovai Express",750,C1879="Mumbai Chennai Mail",1300,C1879="Mumbai Rajdhani",950,C1879="Mumbai Vande Bharat",700,C1879="Nagercoil Express",980,C1879="Chennai Express",1050,C1879="Chennai Intercity",850,C1879="Chennai Vande Bharat",700,C1879="Cheran Express",880,C1879="Coimbatore Express",920,C1879="Coimbatore Intercity",850,C1879="Coromandel Express",1080,C1879="Devagiri Express",970,C1879="Dibrugarh Rajdhani",1200,C1879="Duronto Express",950,C1879="Express",600,C1879="Garib Rath",880,C1879="Gatimaan Express",650,C1879="Rajdhani",950,C1879="Sanghamitra Express",1150,C1879="Sbc Guwahati Express",1100,C1879="Sealdah Duronto",900,C1879="Sealdah Rajdhani",950,C1879="Semi-Sleeper",400,C1879="Shatabdi",700,C1879="Sleeper",350,C1879="Super Luxury",500,C1879="Swarna Jayanti Rajdhani",960,C1879="Tamil Nadu Exp",1050,C1879="Vande Bharat",700,C1879="Vikramshila Express",980,C1879="Volvo AC",450,TRUE,"Unknown")</f>
        <v>Unknown</v>
      </c>
      <c r="I1879" t="s">
        <v>74</v>
      </c>
      <c r="J1879" t="s">
        <v>42</v>
      </c>
      <c r="M1879">
        <v>37</v>
      </c>
      <c r="N1879" t="s">
        <v>1064</v>
      </c>
    </row>
    <row r="1880" spans="1:14">
      <c r="A1880">
        <v>12137</v>
      </c>
      <c r="B1880" t="s">
        <v>1104</v>
      </c>
      <c r="C1880" t="s">
        <v>1325</v>
      </c>
      <c r="D1880" s="2" t="str" cm="1">
        <f t="array" ref="D1880">_xlfn.IFS(C1880="Golden Temple Mail","Amritsar",C1880="Guruvayur Express","Guruvayur",C1880="Guwahati Sbc Express","Guwahati",C1880="Howrah Duronto","Howrah",C1880="Howrah Mail","Howrah",C1880="Howrah Rajdhani","Howrah",C1880="Kamrup Express","Dibrugarh",C1880="Kerala Express","Thiruvananthapuram",C1880="Kolkata Rajdhani","Kolkata",C1880="Kovai Express","Coimbatore",C1880="Mumbai Chennai Mail","Mumbai",C1880="Mumbai Rajdhani","Mumbai",C1880="Mumbai Vande Bharat","Mumbai",C1880="Nagercoil Express","Nagercoil",C1880="August Kranti Rajdhani","Mumbai",C1880="Chennai Express","Chennai",C1880="Chennai Intercity","Chennai",C1880="Chennai Vande Bharat","Chennai",C1880="Cheran Express","Coimbatore",C1880="Coimbatore Express","Coimbatore",C1880="Coimbatore Intercity","Coimbatore",C1880="Coromandel Express","Kolkata",C1880="Devagiri Express","Secunderabad",C1880="Dibrugarh Rajdhani","Dibrugarh",C1880="Duronto Express","Multiple",C1880="Express","Generic",C1880="Garib Rath","Varies",C1880="Gatimaan Express","Delhi",C1880="Rajdhani","Multiple",C1880="Sanghamitra Express","Patna",C1880="Sbc Guwahati Express","Guwahati",C1880="Sealdah Duronto","Sealdah",C1880="Sealdah Rajdhani","Sealdah",C1880="Semi-Sleeper","Bus Type",C1880="Shatabdi","Multiple",C1880="Sleeper","Bus Type",C1880="Super Luxury","Bus Type",C1880="Swarna Jayanti Rajdhani","Ahmedabad",C1880="Tamil Nadu Exp","Chennai",C1880="Vande Bharat","Multiple",C1880="Vikramshila Express","Bhagalpur",C1880="Volvo AC","Bus Type",TRUE,"Unknown")</f>
        <v>Unknown</v>
      </c>
      <c r="E1880" s="1">
        <v>45456</v>
      </c>
      <c r="F1880">
        <v>60.4</v>
      </c>
      <c r="G1880" s="2" t="str" cm="1">
        <f t="array" ref="G1880">_xlfn.IFS(C1880="Golden Temple Mail",1800,C1880="Guruvayur Express",1450,C1880="Guwahati Sbc Express",1650,C1880="Howrah Duronto",1200,C1880="Howrah Mail",2000,C1880="Howrah Rajdhani",1450,C1880="Kamrup Express",1700,C1880="Kerala Express",1600,C1880="Kolkata Rajdhani",1450,C1880="Kovai Express",500,C1880="Mumbai Chennai Mail",1250,C1880="Mumbai Rajdhani",1450,C1880="Mumbai Vande Bharat",700,C1880="Nagercoil Express",1350,C1880="August Kranti Rajdhani",1300,C1880="Chennai Express",1050,C1880="Chennai Intercity",350,C1880="Chennai Vande Bharat",350,C1880="Cheran Express",500,C1880="Coimbatore Express",520,C1880="Coimbatore Intercity",350,C1880="Coromandel Express",1650,C1880="Devagiri Express",1200,C1880="Dibrugarh Rajdhani",2000,C1880="Duronto Express",1450,C1880="Express",600,C1880="Garib Rath",1200,C1880="Gatimaan Express",200,C1880="Rajdhani",1450,C1880="Sanghamitra Express",1900,C1880="Sbc Guwahati Express",1650,C1880="Sealdah Duronto",1200,C1880="Sealdah Rajdhani",1450,C1880="Semi-Sleeper",400,C1880="Shatabdi",500,C1880="Sleeper",350,C1880="Super Luxury",500,C1880="Swarna Jayanti Rajdhani",1600,C1880="Tamil Nadu Exp",1050,C1880="Vande Bharat",700,C1880="Vikramshila Express",1250,C1880="Volvo AC",450,TRUE,"Unknown")</f>
        <v>Unknown</v>
      </c>
      <c r="H1880" s="2" t="str" cm="1">
        <f t="array" ref="H1880">_xlfn.IFS(C1880="Golden Temple Mail",1200,C1880="Guruvayur Express",950,C1880="Guwahati Sbc Express",1100,C1880="Howrah Duronto",800,C1880="Howrah Mail",1400,C1880="Howrah Rajdhani",900,C1880="Kamrup Express",1150,C1880="Kerala Express",1000,C1880="Kolkata Rajdhani",900,C1880="Kovai Express",750,C1880="Mumbai Chennai Mail",1300,C1880="Mumbai Rajdhani",950,C1880="Mumbai Vande Bharat",700,C1880="Nagercoil Express",980,C1880="August Kranti Rajdhani",1200,C1880="Chennai Express",1050,C1880="Chennai Intercity",850,C1880="Chennai Vande Bharat",700,C1880="Cheran Express",880,C1880="Coimbatore Express",920,C1880="Coimbatore Intercity",850,C1880="Coromandel Express",1080,C1880="Devagiri Express",970,C1880="Dibrugarh Rajdhani",1200,C1880="Duronto Express",950,C1880="Express",600,C1880="Garib Rath",880,C1880="Gatimaan Express",650,C1880="Rajdhani",950,C1880="Sanghamitra Express",1150,C1880="Sbc Guwahati Express",1100,C1880="Sealdah Duronto",900,C1880="Sealdah Rajdhani",950,C1880="Semi-Sleeper",400,C1880="Shatabdi",700,C1880="Sleeper",350,C1880="Super Luxury",500,C1880="Swarna Jayanti Rajdhani",960,C1880="Tamil Nadu Exp",1050,C1880="Vande Bharat",700,C1880="Vikramshila Express",980,C1880="Volvo AC",450,TRUE,"Unknown")</f>
        <v>Unknown</v>
      </c>
      <c r="I1880" t="s">
        <v>71</v>
      </c>
      <c r="J1880" t="s">
        <v>26</v>
      </c>
      <c r="M1880">
        <v>16</v>
      </c>
      <c r="N1880" t="s">
        <v>1064</v>
      </c>
    </row>
    <row r="1881" spans="1:14">
      <c r="A1881">
        <v>12137</v>
      </c>
      <c r="B1881" t="s">
        <v>1334</v>
      </c>
      <c r="C1881" t="s">
        <v>1325</v>
      </c>
      <c r="D1881" s="2" t="str" cm="1">
        <f t="array" ref="D1881">_xlfn.IFS(C1881="Golden Temple Mail","Amritsar",C1881="Guruvayur Express","Guruvayur",C1881="Guwahati Sbc Express","Guwahati",C1881="Howrah Duronto","Howrah",C1881="Howrah Mail","Howrah",C1881="Howrah Rajdhani","Howrah",C1881="Kamrup Express","Dibrugarh",C1881="Kerala Express","Thiruvananthapuram",C1881="Kolkata Rajdhani","Kolkata",C1881="Kovai Express","Coimbatore",C1881="Mumbai Chennai Mail","Mumbai",C1881="Mumbai Rajdhani","Mumbai",C1881="Mumbai Vande Bharat","Mumbai",C1881="Nagercoil Express","Nagercoil",C1881="August Kranti Rajdhani","Mumbai",C1881="Chennai Express","Chennai",C1881="Chennai Intercity","Chennai",C1881="Chennai Vande Bharat","Chennai",C1881="Cheran Express","Coimbatore",C1881="Coimbatore Express","Coimbatore",C1881="Coimbatore Intercity","Coimbatore",C1881="Coromandel Express","Kolkata",C1881="Devagiri Express","Secunderabad",C1881="Dibrugarh Rajdhani","Dibrugarh",C1881="Duronto Express","Multiple",C1881="Express","Generic",C1881="Garib Rath","Varies",C1881="Gatimaan Express","Delhi",C1881="Rajdhani","Multiple",C1881="Sanghamitra Express","Patna",C1881="Sbc Guwahati Express","Guwahati",C1881="Sealdah Duronto","Sealdah",C1881="Sealdah Rajdhani","Sealdah",C1881="Semi-Sleeper","Bus Type",C1881="Shatabdi","Multiple",C1881="Sleeper","Bus Type",C1881="Super Luxury","Bus Type",C1881="Swarna Jayanti Rajdhani","Ahmedabad",C1881="Tamil Nadu Exp","Chennai",C1881="Vande Bharat","Multiple",C1881="Vikramshila Express","Bhagalpur",C1881="Volvo AC","Bus Type",TRUE,"Unknown")</f>
        <v>Unknown</v>
      </c>
      <c r="E1881" s="1">
        <v>45460</v>
      </c>
      <c r="F1881">
        <v>95.31</v>
      </c>
      <c r="G1881" s="2" t="str" cm="1">
        <f t="array" ref="G1881">_xlfn.IFS(C1881="Golden Temple Mail",1800,C1881="Guruvayur Express",1450,C1881="Guwahati Sbc Express",1650,C1881="Howrah Duronto",1200,C1881="Howrah Mail",2000,C1881="Howrah Rajdhani",1450,C1881="Kamrup Express",1700,C1881="Kerala Express",1600,C1881="Kolkata Rajdhani",1450,C1881="Kovai Express",500,C1881="Mumbai Chennai Mail",1250,C1881="Mumbai Rajdhani",1450,C1881="Mumbai Vande Bharat",700,C1881="Nagercoil Express",1350,C1881="August Kranti Rajdhani",1300,C1881="Chennai Express",1050,C1881="Chennai Intercity",350,C1881="Chennai Vande Bharat",350,C1881="Cheran Express",500,C1881="Coimbatore Express",520,C1881="Coimbatore Intercity",350,C1881="Coromandel Express",1650,C1881="Devagiri Express",1200,C1881="Dibrugarh Rajdhani",2000,C1881="Duronto Express",1450,C1881="Express",600,C1881="Garib Rath",1200,C1881="Gatimaan Express",200,C1881="Rajdhani","1450",C1881="Sanghamitra Express",1900,C1881="Sbc Guwahati Express",1650,C1881="Sealdah Duronto",1200,C1881="Sealdah Rajdhani",1450,C1881="Semi-Sleeper",400,C1881="Shatabdi",500,C1881="Sleeper",350,C1881="Super Luxury",500,C1881="Swarna Jayanti Rajdhani",1600,C1881="Tamil Nadu Exp",1050,C1881="Vande Bharat",700,C1881="Vikramshila Express",1250,C1881="Volvo AC",450,TRUE,"Unknown")</f>
        <v>Unknown</v>
      </c>
      <c r="H1881" s="2" t="str" cm="1">
        <f t="array" ref="H1881">_xlfn.IFS(C1881="Golden Temple Mail",1200,C1881="Guruvayur Express",950,C1881="Guwahati Sbc Express",1100,C1881="Howrah Duronto",800,C1881="Howrah Mail",1400,C1881="Howrah Rajdhani",900,C1881="Kamrup Express",1150,C1881="Kerala Express",1000,C1881="Kolkata Rajdhani",900,C1881="Kovai Express",750,C1881="Mumbai Chennai Mail",1300,C1881="Mumbai Rajdhani",950,C1881="Mumbai Vande Bharat",700,C1881="Nagercoil Express",980,C1881="Chennai Express",1050,C1881="Chennai Intercity",850,C1881="Chennai Vande Bharat",700,C1881="Cheran Express",880,C1881="Coimbatore Express",920,C1881="Coimbatore Intercity",850,C1881="Coromandel Express",1080,C1881="Devagiri Express",970,C1881="Dibrugarh Rajdhani",1200,C1881="Duronto Express",950,C1881="Express",600,C1881="Garib Rath",880,C1881="Gatimaan Express",650,C1881="Rajdhani",950,C1881="Sanghamitra Express",1150,C1881="Sbc Guwahati Express",1100,C1881="Sealdah Duronto",900,C1881="Sealdah Rajdhani",950,C1881="Semi-Sleeper",400,C1881="Shatabdi",700,C1881="Sleeper",350,C1881="Super Luxury",500,C1881="Swarna Jayanti Rajdhani",960,C1881="Tamil Nadu Exp",1050,C1881="Vande Bharat",700,C1881="Vikramshila Express",980,C1881="Volvo AC",450,TRUE,"Unknown")</f>
        <v>Unknown</v>
      </c>
      <c r="I1881" t="s">
        <v>71</v>
      </c>
      <c r="J1881" t="s">
        <v>42</v>
      </c>
      <c r="M1881">
        <v>19</v>
      </c>
      <c r="N1881" t="s">
        <v>1064</v>
      </c>
    </row>
    <row r="1882" spans="1:14">
      <c r="A1882">
        <v>12137</v>
      </c>
      <c r="B1882" t="s">
        <v>1209</v>
      </c>
      <c r="C1882" t="s">
        <v>1325</v>
      </c>
      <c r="D1882" s="2" t="str" cm="1">
        <f t="array" ref="D1882">_xlfn.IFS(C1882="Golden Temple Mail","Amritsar",C1882="Guruvayur Express","Guruvayur",C1882="Guwahati Sbc Express","Guwahati",C1882="Howrah Duronto","Howrah",C1882="Howrah Mail","Howrah",C1882="Howrah Rajdhani","Howrah",C1882="Kamrup Express","Dibrugarh",C1882="Kerala Express","Thiruvananthapuram",C1882="Kolkata Rajdhani","Kolkata",C1882="Kovai Express","Coimbatore",C1882="Mumbai Chennai Mail","Mumbai",C1882="Mumbai Rajdhani","Mumbai",C1882="Mumbai Vande Bharat","Mumbai",C1882="Nagercoil Express","Nagercoil",C1882="August Kranti Rajdhani","Mumbai",C1882="Chennai Express","Chennai",C1882="Chennai Intercity","Chennai",C1882="Chennai Vande Bharat","Chennai",C1882="Cheran Express","Coimbatore",C1882="Coimbatore Express","Coimbatore",C1882="Coimbatore Intercity","Coimbatore",C1882="Coromandel Express","Kolkata",C1882="Devagiri Express","Secunderabad",C1882="Dibrugarh Rajdhani","Dibrugarh",C1882="Duronto Express","Multiple",C1882="Express","Generic",C1882="Garib Rath","Varies",C1882="Gatimaan Express","Delhi",C1882="Rajdhani","Multiple",C1882="Sanghamitra Express","Patna",C1882="Sbc Guwahati Express","Guwahati",C1882="Sealdah Duronto","Sealdah",C1882="Sealdah Rajdhani","Sealdah",C1882="Semi-Sleeper","Bus Type",C1882="Shatabdi","Multiple",C1882="Sleeper","Bus Type",C1882="Super Luxury","Bus Type",C1882="Swarna Jayanti Rajdhani","Ahmedabad",C1882="Tamil Nadu Exp","Chennai",C1882="Vande Bharat","Multiple",C1882="Vikramshila Express","Bhagalpur",C1882="Volvo AC","Bus Type",TRUE,"Unknown")</f>
        <v>Unknown</v>
      </c>
      <c r="E1882" s="1">
        <v>45314</v>
      </c>
      <c r="F1882">
        <v>52.59</v>
      </c>
      <c r="G1882" s="2" t="str" cm="1">
        <f t="array" ref="G1882">_xlfn.IFS(C1882="Golden Temple Mail",1800,C1882="Guruvayur Express",1450,C1882="Guwahati Sbc Express",1650,C1882="Howrah Duronto",1200,C1882="Howrah Mail",2000,C1882="Howrah Rajdhani",1450,C1882="Kamrup Express",1700,C1882="Kerala Express",1600,C1882="Kolkata Rajdhani",1450,C1882="Kovai Express",500,C1882="Mumbai Chennai Mail",1250,C1882="Mumbai Rajdhani",1450,C1882="Mumbai Vande Bharat",700,C1882="Nagercoil Express",1350,C1882="August Kranti Rajdhani",1300,C1882="Chennai Express",1050,C1882="Chennai Intercity",350,C1882="Chennai Vande Bharat",350,C1882="Cheran Express",500,C1882="Coimbatore Express",520,C1882="Coimbatore Intercity",350,C1882="Coromandel Express",1650,C1882="Devagiri Express",1200,C1882="Dibrugarh Rajdhani",2000,C1882="Duronto Express",1450,C1882="Express",600,C1882="Garib Rath",1200,C1882="Gatimaan Express",200,C1882="Rajdhani",1450,C1882="Sanghamitra Express",1900,C1882="Sbc Guwahati Express",1650,C1882="Sealdah Duronto",1200,C1882="Sealdah Rajdhani",1450,C1882="Semi-Sleeper",400,C1882="Shatabdi",500,C1882="Sleeper",350,C1882="Super Luxury",500,C1882="Swarna Jayanti Rajdhani",1600,C1882="Tamil Nadu Exp",1050,C1882="Vande Bharat",700,C1882="Vikramshila Express",1250,C1882="Volvo AC",450,TRUE,"Unknown")</f>
        <v>Unknown</v>
      </c>
      <c r="H1882" s="2" t="str" cm="1">
        <f t="array" ref="H1882">_xlfn.IFS(C1882="Golden Temple Mail",1200,C1882="Guruvayur Express",950,C1882="Guwahati Sbc Express",1100,C1882="Howrah Duronto",800,C1882="Howrah Mail",1400,C1882="Howrah Rajdhani",900,C1882="Kamrup Express",1150,C1882="Kerala Express",1000,C1882="Kolkata Rajdhani",900,C1882="Kovai Express",750,C1882="Mumbai Chennai Mail",1300,C1882="Mumbai Rajdhani",950,C1882="Mumbai Vande Bharat",700,C1882="Nagercoil Express",980,C1882="August Kranti Rajdhani",1200,C1882="Chennai Express",1050,C1882="Chennai Intercity",850,C1882="Chennai Vande Bharat",700,C1882="Cheran Express",880,C1882="Coimbatore Express",920,C1882="Coimbatore Intercity",850,C1882="Coromandel Express",1080,C1882="Devagiri Express",970,C1882="Dibrugarh Rajdhani",1200,C1882="Duronto Express",950,C1882="Express",600,C1882="Garib Rath",880,C1882="Gatimaan Express",650,C1882="Rajdhani",950,C1882="Sanghamitra Express",1150,C1882="Sbc Guwahati Express",1100,C1882="Sealdah Duronto",900,C1882="Sealdah Rajdhani",950,C1882="Semi-Sleeper",400,C1882="Shatabdi",700,C1882="Sleeper",350,C1882="Super Luxury",500,C1882="Swarna Jayanti Rajdhani",960,C1882="Tamil Nadu Exp",1050,C1882="Vande Bharat",700,C1882="Vikramshila Express",980,C1882="Volvo AC",450,TRUE,"Unknown")</f>
        <v>Unknown</v>
      </c>
      <c r="I1882" t="s">
        <v>83</v>
      </c>
      <c r="J1882" t="s">
        <v>19</v>
      </c>
      <c r="M1882">
        <v>19</v>
      </c>
      <c r="N1882" t="s">
        <v>1064</v>
      </c>
    </row>
    <row r="1883" spans="1:14">
      <c r="A1883">
        <v>12137</v>
      </c>
      <c r="B1883" t="s">
        <v>1105</v>
      </c>
      <c r="C1883" t="s">
        <v>1325</v>
      </c>
      <c r="D1883" s="2" t="str" cm="1">
        <f t="array" ref="D1883">_xlfn.IFS(C1883="Golden Temple Mail","Amritsar",C1883="Guruvayur Express","Guruvayur",C1883="Guwahati Sbc Express","Guwahati",C1883="Howrah Duronto","Howrah",C1883="Howrah Mail","Howrah",C1883="Howrah Rajdhani","Howrah",C1883="Kamrup Express","Dibrugarh",C1883="Kerala Express","Thiruvananthapuram",C1883="Kolkata Rajdhani","Kolkata",C1883="Kovai Express","Coimbatore",C1883="Mumbai Chennai Mail","Mumbai",C1883="Mumbai Rajdhani","Mumbai",C1883="Mumbai Vande Bharat","Mumbai",C1883="Nagercoil Express","Nagercoil",C1883="August Kranti Rajdhani","Mumbai",C1883="Chennai Express","Chennai",C1883="Chennai Intercity","Chennai",C1883="Chennai Vande Bharat","Chennai",C1883="Cheran Express","Coimbatore",C1883="Coimbatore Express","Coimbatore",C1883="Coimbatore Intercity","Coimbatore",C1883="Coromandel Express","Kolkata",C1883="Devagiri Express","Secunderabad",C1883="Dibrugarh Rajdhani","Dibrugarh",C1883="Duronto Express","Multiple",C1883="Express","Generic",C1883="Garib Rath","Varies",C1883="Gatimaan Express","Delhi",C1883="Rajdhani","Multiple",C1883="Sanghamitra Express","Patna",C1883="Sbc Guwahati Express","Guwahati",C1883="Sealdah Duronto","Sealdah",C1883="Sealdah Rajdhani","Sealdah",C1883="Semi-Sleeper","Bus Type",C1883="Shatabdi","Multiple",C1883="Sleeper","Bus Type",C1883="Super Luxury","Bus Type",C1883="Swarna Jayanti Rajdhani","Ahmedabad",C1883="Tamil Nadu Exp","Chennai",C1883="Vande Bharat","Multiple",C1883="Vikramshila Express","Bhagalpur",C1883="Volvo AC","Bus Type",TRUE,"Unknown")</f>
        <v>Unknown</v>
      </c>
      <c r="E1883" s="1">
        <v>45338</v>
      </c>
      <c r="F1883">
        <v>77.89</v>
      </c>
      <c r="G1883" s="2" t="str" cm="1">
        <f t="array" ref="G1883">_xlfn.IFS(C1883="Golden Temple Mail",1800,C1883="Guruvayur Express",1450,C1883="Guwahati Sbc Express",1650,C1883="Howrah Duronto",1200,C1883="Howrah Mail",2000,C1883="Howrah Rajdhani",1450,C1883="Kamrup Express",1700,C1883="Kerala Express",1600,C1883="Kolkata Rajdhani",1450,C1883="Kovai Express",500,C1883="Mumbai Chennai Mail",1250,C1883="Mumbai Rajdhani",1450,C1883="Mumbai Vande Bharat",700,C1883="Nagercoil Express",1350,C1883="August Kranti Rajdhani",1300,C1883="Chennai Express",1050,C1883="Chennai Intercity",350,C1883="Chennai Vande Bharat",350,C1883="Cheran Express",500,C1883="Coimbatore Express",520,C1883="Coimbatore Intercity",350,C1883="Coromandel Express",1650,C1883="Devagiri Express",1200,C1883="Dibrugarh Rajdhani",2000,C1883="Duronto Express",1450,C1883="Express",600,C1883="Garib Rath",1200,C1883="Gatimaan Express",200,C1883="Rajdhani","1450",C1883="Sanghamitra Express",1900,C1883="Sbc Guwahati Express",1650,C1883="Sealdah Duronto",1200,C1883="Sealdah Rajdhani",1450,C1883="Semi-Sleeper",400,C1883="Shatabdi",500,C1883="Sleeper",350,C1883="Super Luxury",500,C1883="Swarna Jayanti Rajdhani",1600,C1883="Tamil Nadu Exp",1050,C1883="Vande Bharat",700,C1883="Vikramshila Express",1250,C1883="Volvo AC",450,TRUE,"Unknown")</f>
        <v>Unknown</v>
      </c>
      <c r="H1883" s="2" t="str" cm="1">
        <f t="array" ref="H1883">_xlfn.IFS(C1883="Golden Temple Mail",1200,C1883="Guruvayur Express",950,C1883="Guwahati Sbc Express",1100,C1883="Howrah Duronto",800,C1883="Howrah Mail",1400,C1883="Howrah Rajdhani",900,C1883="Kamrup Express",1150,C1883="Kerala Express",1000,C1883="Kolkata Rajdhani",900,C1883="Kovai Express",750,C1883="Mumbai Chennai Mail",1300,C1883="Mumbai Rajdhani",950,C1883="Mumbai Vande Bharat",700,C1883="Nagercoil Express",980,C1883="Chennai Express",1050,C1883="Chennai Intercity",850,C1883="Chennai Vande Bharat",700,C1883="Cheran Express",880,C1883="Coimbatore Express",920,C1883="Coimbatore Intercity",850,C1883="Coromandel Express",1080,C1883="Devagiri Express",970,C1883="Dibrugarh Rajdhani",1200,C1883="Duronto Express",950,C1883="Express",600,C1883="Garib Rath",880,C1883="Gatimaan Express",650,C1883="Rajdhani",950,C1883="Sanghamitra Express",1150,C1883="Sbc Guwahati Express",1100,C1883="Sealdah Duronto",900,C1883="Sealdah Rajdhani",950,C1883="Semi-Sleeper",400,C1883="Shatabdi",700,C1883="Sleeper",350,C1883="Super Luxury",500,C1883="Swarna Jayanti Rajdhani",960,C1883="Tamil Nadu Exp",1050,C1883="Vande Bharat",700,C1883="Vikramshila Express",980,C1883="Volvo AC",450,TRUE,"Unknown")</f>
        <v>Unknown</v>
      </c>
      <c r="I1883" t="s">
        <v>48</v>
      </c>
      <c r="J1883" t="s">
        <v>39</v>
      </c>
      <c r="M1883">
        <v>26</v>
      </c>
      <c r="N1883" t="s">
        <v>1064</v>
      </c>
    </row>
    <row r="1884" spans="1:14">
      <c r="A1884">
        <v>12137</v>
      </c>
      <c r="B1884" t="s">
        <v>1335</v>
      </c>
      <c r="C1884" t="s">
        <v>1325</v>
      </c>
      <c r="D1884" s="2" t="str" cm="1">
        <f t="array" ref="D1884">_xlfn.IFS(C1884="Golden Temple Mail","Amritsar",C1884="Guruvayur Express","Guruvayur",C1884="Guwahati Sbc Express","Guwahati",C1884="Howrah Duronto","Howrah",C1884="Howrah Mail","Howrah",C1884="Howrah Rajdhani","Howrah",C1884="Kamrup Express","Dibrugarh",C1884="Kerala Express","Thiruvananthapuram",C1884="Kolkata Rajdhani","Kolkata",C1884="Kovai Express","Coimbatore",C1884="Mumbai Chennai Mail","Mumbai",C1884="Mumbai Rajdhani","Mumbai",C1884="Mumbai Vande Bharat","Mumbai",C1884="Nagercoil Express","Nagercoil",C1884="August Kranti Rajdhani","Mumbai",C1884="Chennai Express","Chennai",C1884="Chennai Intercity","Chennai",C1884="Chennai Vande Bharat","Chennai",C1884="Cheran Express","Coimbatore",C1884="Coimbatore Express","Coimbatore",C1884="Coimbatore Intercity","Coimbatore",C1884="Coromandel Express","Kolkata",C1884="Devagiri Express","Secunderabad",C1884="Dibrugarh Rajdhani","Dibrugarh",C1884="Duronto Express","Multiple",C1884="Express","Generic",C1884="Garib Rath","Varies",C1884="Gatimaan Express","Delhi",C1884="Rajdhani","Multiple",C1884="Sanghamitra Express","Patna",C1884="Sbc Guwahati Express","Guwahati",C1884="Sealdah Duronto","Sealdah",C1884="Sealdah Rajdhani","Sealdah",C1884="Semi-Sleeper","Bus Type",C1884="Shatabdi","Multiple",C1884="Sleeper","Bus Type",C1884="Super Luxury","Bus Type",C1884="Swarna Jayanti Rajdhani","Ahmedabad",C1884="Tamil Nadu Exp","Chennai",C1884="Vande Bharat","Multiple",C1884="Vikramshila Express","Bhagalpur",C1884="Volvo AC","Bus Type",TRUE,"Unknown")</f>
        <v>Unknown</v>
      </c>
      <c r="E1884" s="1">
        <v>45525</v>
      </c>
      <c r="F1884">
        <v>63.82</v>
      </c>
      <c r="G1884" s="2" t="str" cm="1">
        <f t="array" ref="G1884">_xlfn.IFS(C1884="Golden Temple Mail",1800,C1884="Guruvayur Express",1450,C1884="Guwahati Sbc Express",1650,C1884="Howrah Duronto",1200,C1884="Howrah Mail",2000,C1884="Howrah Rajdhani",1450,C1884="Kamrup Express",1700,C1884="Kerala Express",1600,C1884="Kolkata Rajdhani",1450,C1884="Kovai Express",500,C1884="Mumbai Chennai Mail",1250,C1884="Mumbai Rajdhani",1450,C1884="Mumbai Vande Bharat",700,C1884="Nagercoil Express",1350,C1884="August Kranti Rajdhani",1300,C1884="Chennai Express",1050,C1884="Chennai Intercity",350,C1884="Chennai Vande Bharat",350,C1884="Cheran Express",500,C1884="Coimbatore Express",520,C1884="Coimbatore Intercity",350,C1884="Coromandel Express",1650,C1884="Devagiri Express",1200,C1884="Dibrugarh Rajdhani",2000,C1884="Duronto Express",1450,C1884="Express",600,C1884="Garib Rath",1200,C1884="Gatimaan Express",200,C1884="Rajdhani",1450,C1884="Sanghamitra Express",1900,C1884="Sbc Guwahati Express",1650,C1884="Sealdah Duronto",1200,C1884="Sealdah Rajdhani",1450,C1884="Semi-Sleeper",400,C1884="Shatabdi",500,C1884="Sleeper",350,C1884="Super Luxury",500,C1884="Swarna Jayanti Rajdhani",1600,C1884="Tamil Nadu Exp",1050,C1884="Vande Bharat",700,C1884="Vikramshila Express",1250,C1884="Volvo AC",450,TRUE,"Unknown")</f>
        <v>Unknown</v>
      </c>
      <c r="H1884" s="2" t="str" cm="1">
        <f t="array" ref="H1884">_xlfn.IFS(C1884="Golden Temple Mail",1200,C1884="Guruvayur Express",950,C1884="Guwahati Sbc Express",1100,C1884="Howrah Duronto",800,C1884="Howrah Mail",1400,C1884="Howrah Rajdhani",900,C1884="Kamrup Express",1150,C1884="Kerala Express",1000,C1884="Kolkata Rajdhani",900,C1884="Kovai Express",750,C1884="Mumbai Chennai Mail",1300,C1884="Mumbai Rajdhani",950,C1884="Mumbai Vande Bharat",700,C1884="Nagercoil Express",980,C1884="August Kranti Rajdhani",1200,C1884="Chennai Express",1050,C1884="Chennai Intercity",850,C1884="Chennai Vande Bharat",700,C1884="Cheran Express",880,C1884="Coimbatore Express",920,C1884="Coimbatore Intercity",850,C1884="Coromandel Express",1080,C1884="Devagiri Express",970,C1884="Dibrugarh Rajdhani",1200,C1884="Duronto Express",950,C1884="Express",600,C1884="Garib Rath",880,C1884="Gatimaan Express",650,C1884="Rajdhani",950,C1884="Sanghamitra Express",1150,C1884="Sbc Guwahati Express",1100,C1884="Sealdah Duronto",900,C1884="Sealdah Rajdhani",950,C1884="Semi-Sleeper",400,C1884="Shatabdi",700,C1884="Sleeper",350,C1884="Super Luxury",500,C1884="Swarna Jayanti Rajdhani",960,C1884="Tamil Nadu Exp",1050,C1884="Vande Bharat",700,C1884="Vikramshila Express",980,C1884="Volvo AC",450,TRUE,"Unknown")</f>
        <v>Unknown</v>
      </c>
      <c r="I1884" t="s">
        <v>55</v>
      </c>
      <c r="J1884" t="s">
        <v>46</v>
      </c>
      <c r="M1884">
        <v>37</v>
      </c>
      <c r="N1884" t="s">
        <v>1064</v>
      </c>
    </row>
    <row r="1885" spans="1:14">
      <c r="A1885">
        <v>12137</v>
      </c>
      <c r="B1885" t="s">
        <v>1336</v>
      </c>
      <c r="C1885" t="s">
        <v>1325</v>
      </c>
      <c r="D1885" s="2" t="str" cm="1">
        <f t="array" ref="D1885">_xlfn.IFS(C1885="Golden Temple Mail","Amritsar",C1885="Guruvayur Express","Guruvayur",C1885="Guwahati Sbc Express","Guwahati",C1885="Howrah Duronto","Howrah",C1885="Howrah Mail","Howrah",C1885="Howrah Rajdhani","Howrah",C1885="Kamrup Express","Dibrugarh",C1885="Kerala Express","Thiruvananthapuram",C1885="Kolkata Rajdhani","Kolkata",C1885="Kovai Express","Coimbatore",C1885="Mumbai Chennai Mail","Mumbai",C1885="Mumbai Rajdhani","Mumbai",C1885="Mumbai Vande Bharat","Mumbai",C1885="Nagercoil Express","Nagercoil",C1885="August Kranti Rajdhani","Mumbai",C1885="Chennai Express","Chennai",C1885="Chennai Intercity","Chennai",C1885="Chennai Vande Bharat","Chennai",C1885="Cheran Express","Coimbatore",C1885="Coimbatore Express","Coimbatore",C1885="Coimbatore Intercity","Coimbatore",C1885="Coromandel Express","Kolkata",C1885="Devagiri Express","Secunderabad",C1885="Dibrugarh Rajdhani","Dibrugarh",C1885="Duronto Express","Multiple",C1885="Express","Generic",C1885="Garib Rath","Varies",C1885="Gatimaan Express","Delhi",C1885="Rajdhani","Multiple",C1885="Sanghamitra Express","Patna",C1885="Sbc Guwahati Express","Guwahati",C1885="Sealdah Duronto","Sealdah",C1885="Sealdah Rajdhani","Sealdah",C1885="Semi-Sleeper","Bus Type",C1885="Shatabdi","Multiple",C1885="Sleeper","Bus Type",C1885="Super Luxury","Bus Type",C1885="Swarna Jayanti Rajdhani","Ahmedabad",C1885="Tamil Nadu Exp","Chennai",C1885="Vande Bharat","Multiple",C1885="Vikramshila Express","Bhagalpur",C1885="Volvo AC","Bus Type",TRUE,"Unknown")</f>
        <v>Unknown</v>
      </c>
      <c r="E1885" s="1">
        <v>45620</v>
      </c>
      <c r="F1885">
        <v>21.17</v>
      </c>
      <c r="G1885" s="2" t="str" cm="1">
        <f t="array" ref="G1885">_xlfn.IFS(C1885="Golden Temple Mail",1800,C1885="Guruvayur Express",1450,C1885="Guwahati Sbc Express",1650,C1885="Howrah Duronto",1200,C1885="Howrah Mail",2000,C1885="Howrah Rajdhani",1450,C1885="Kamrup Express",1700,C1885="Kerala Express",1600,C1885="Kolkata Rajdhani",1450,C1885="Kovai Express",500,C1885="Mumbai Chennai Mail",1250,C1885="Mumbai Rajdhani",1450,C1885="Mumbai Vande Bharat",700,C1885="Nagercoil Express",1350,C1885="August Kranti Rajdhani",1300,C1885="Chennai Express",1050,C1885="Chennai Intercity",350,C1885="Chennai Vande Bharat",350,C1885="Cheran Express",500,C1885="Coimbatore Express",520,C1885="Coimbatore Intercity",350,C1885="Coromandel Express",1650,C1885="Devagiri Express",1200,C1885="Dibrugarh Rajdhani",2000,C1885="Duronto Express",1450,C1885="Express",600,C1885="Garib Rath",1200,C1885="Gatimaan Express",200,C1885="Rajdhani","1450",C1885="Sanghamitra Express",1900,C1885="Sbc Guwahati Express",1650,C1885="Sealdah Duronto",1200,C1885="Sealdah Rajdhani",1450,C1885="Semi-Sleeper",400,C1885="Shatabdi",500,C1885="Sleeper",350,C1885="Super Luxury",500,C1885="Swarna Jayanti Rajdhani",1600,C1885="Tamil Nadu Exp",1050,C1885="Vande Bharat",700,C1885="Vikramshila Express",1250,C1885="Volvo AC",450,TRUE,"Unknown")</f>
        <v>Unknown</v>
      </c>
      <c r="H1885" s="2" t="str" cm="1">
        <f t="array" ref="H1885">_xlfn.IFS(C1885="Golden Temple Mail",1200,C1885="Guruvayur Express",950,C1885="Guwahati Sbc Express",1100,C1885="Howrah Duronto",800,C1885="Howrah Mail",1400,C1885="Howrah Rajdhani",900,C1885="Kamrup Express",1150,C1885="Kerala Express",1000,C1885="Kolkata Rajdhani",900,C1885="Kovai Express",750,C1885="Mumbai Chennai Mail",1300,C1885="Mumbai Rajdhani",950,C1885="Mumbai Vande Bharat",700,C1885="Nagercoil Express",980,C1885="Chennai Express",1050,C1885="Chennai Intercity",850,C1885="Chennai Vande Bharat",700,C1885="Cheran Express",880,C1885="Coimbatore Express",920,C1885="Coimbatore Intercity",850,C1885="Coromandel Express",1080,C1885="Devagiri Express",970,C1885="Dibrugarh Rajdhani",1200,C1885="Duronto Express",950,C1885="Express",600,C1885="Garib Rath",880,C1885="Gatimaan Express",650,C1885="Rajdhani",950,C1885="Sanghamitra Express",1150,C1885="Sbc Guwahati Express",1100,C1885="Sealdah Duronto",900,C1885="Sealdah Rajdhani",950,C1885="Semi-Sleeper",400,C1885="Shatabdi",700,C1885="Sleeper",350,C1885="Super Luxury",500,C1885="Swarna Jayanti Rajdhani",960,C1885="Tamil Nadu Exp",1050,C1885="Vande Bharat",700,C1885="Vikramshila Express",980,C1885="Volvo AC",450,TRUE,"Unknown")</f>
        <v>Unknown</v>
      </c>
      <c r="I1885" t="s">
        <v>18</v>
      </c>
      <c r="J1885" t="s">
        <v>56</v>
      </c>
      <c r="M1885">
        <v>42</v>
      </c>
      <c r="N1885" t="s">
        <v>1064</v>
      </c>
    </row>
    <row r="1886" spans="1:14">
      <c r="A1886">
        <v>12137</v>
      </c>
      <c r="B1886" t="s">
        <v>1192</v>
      </c>
      <c r="C1886" t="s">
        <v>1325</v>
      </c>
      <c r="D1886" s="2" t="str" cm="1">
        <f t="array" ref="D1886">_xlfn.IFS(C1886="Golden Temple Mail","Amritsar",C1886="Guruvayur Express","Guruvayur",C1886="Guwahati Sbc Express","Guwahati",C1886="Howrah Duronto","Howrah",C1886="Howrah Mail","Howrah",C1886="Howrah Rajdhani","Howrah",C1886="Kamrup Express","Dibrugarh",C1886="Kerala Express","Thiruvananthapuram",C1886="Kolkata Rajdhani","Kolkata",C1886="Kovai Express","Coimbatore",C1886="Mumbai Chennai Mail","Mumbai",C1886="Mumbai Rajdhani","Mumbai",C1886="Mumbai Vande Bharat","Mumbai",C1886="Nagercoil Express","Nagercoil",C1886="August Kranti Rajdhani","Mumbai",C1886="Chennai Express","Chennai",C1886="Chennai Intercity","Chennai",C1886="Chennai Vande Bharat","Chennai",C1886="Cheran Express","Coimbatore",C1886="Coimbatore Express","Coimbatore",C1886="Coimbatore Intercity","Coimbatore",C1886="Coromandel Express","Kolkata",C1886="Devagiri Express","Secunderabad",C1886="Dibrugarh Rajdhani","Dibrugarh",C1886="Duronto Express","Multiple",C1886="Express","Generic",C1886="Garib Rath","Varies",C1886="Gatimaan Express","Delhi",C1886="Rajdhani","Multiple",C1886="Sanghamitra Express","Patna",C1886="Sbc Guwahati Express","Guwahati",C1886="Sealdah Duronto","Sealdah",C1886="Sealdah Rajdhani","Sealdah",C1886="Semi-Sleeper","Bus Type",C1886="Shatabdi","Multiple",C1886="Sleeper","Bus Type",C1886="Super Luxury","Bus Type",C1886="Swarna Jayanti Rajdhani","Ahmedabad",C1886="Tamil Nadu Exp","Chennai",C1886="Vande Bharat","Multiple",C1886="Vikramshila Express","Bhagalpur",C1886="Volvo AC","Bus Type",TRUE,"Unknown")</f>
        <v>Unknown</v>
      </c>
      <c r="E1886" s="1">
        <v>45315</v>
      </c>
      <c r="F1886">
        <v>44.12</v>
      </c>
      <c r="G1886" s="2" t="str" cm="1">
        <f t="array" ref="G1886">_xlfn.IFS(C1886="Golden Temple Mail",1800,C1886="Guruvayur Express",1450,C1886="Guwahati Sbc Express",1650,C1886="Howrah Duronto",1200,C1886="Howrah Mail",2000,C1886="Howrah Rajdhani",1450,C1886="Kamrup Express",1700,C1886="Kerala Express",1600,C1886="Kolkata Rajdhani",1450,C1886="Kovai Express",500,C1886="Mumbai Chennai Mail",1250,C1886="Mumbai Rajdhani",1450,C1886="Mumbai Vande Bharat",700,C1886="Nagercoil Express",1350,C1886="August Kranti Rajdhani",1300,C1886="Chennai Express",1050,C1886="Chennai Intercity",350,C1886="Chennai Vande Bharat",350,C1886="Cheran Express",500,C1886="Coimbatore Express",520,C1886="Coimbatore Intercity",350,C1886="Coromandel Express",1650,C1886="Devagiri Express",1200,C1886="Dibrugarh Rajdhani",2000,C1886="Duronto Express",1450,C1886="Express",600,C1886="Garib Rath",1200,C1886="Gatimaan Express",200,C1886="Rajdhani",1450,C1886="Sanghamitra Express",1900,C1886="Sbc Guwahati Express",1650,C1886="Sealdah Duronto",1200,C1886="Sealdah Rajdhani",1450,C1886="Semi-Sleeper",400,C1886="Shatabdi",500,C1886="Sleeper",350,C1886="Super Luxury",500,C1886="Swarna Jayanti Rajdhani",1600,C1886="Tamil Nadu Exp",1050,C1886="Vande Bharat",700,C1886="Vikramshila Express",1250,C1886="Volvo AC",450,TRUE,"Unknown")</f>
        <v>Unknown</v>
      </c>
      <c r="H1886" s="2" t="str" cm="1">
        <f t="array" ref="H1886">_xlfn.IFS(C1886="Golden Temple Mail",1200,C1886="Guruvayur Express",950,C1886="Guwahati Sbc Express",1100,C1886="Howrah Duronto",800,C1886="Howrah Mail",1400,C1886="Howrah Rajdhani",900,C1886="Kamrup Express",1150,C1886="Kerala Express",1000,C1886="Kolkata Rajdhani",900,C1886="Kovai Express",750,C1886="Mumbai Chennai Mail",1300,C1886="Mumbai Rajdhani",950,C1886="Mumbai Vande Bharat",700,C1886="Nagercoil Express",980,C1886="August Kranti Rajdhani",1200,C1886="Chennai Express",1050,C1886="Chennai Intercity",850,C1886="Chennai Vande Bharat",700,C1886="Cheran Express",880,C1886="Coimbatore Express",920,C1886="Coimbatore Intercity",850,C1886="Coromandel Express",1080,C1886="Devagiri Express",970,C1886="Dibrugarh Rajdhani",1200,C1886="Duronto Express",950,C1886="Express",600,C1886="Garib Rath",880,C1886="Gatimaan Express",650,C1886="Rajdhani",950,C1886="Sanghamitra Express",1150,C1886="Sbc Guwahati Express",1100,C1886="Sealdah Duronto",900,C1886="Sealdah Rajdhani",950,C1886="Semi-Sleeper",400,C1886="Shatabdi",700,C1886="Sleeper",350,C1886="Super Luxury",500,C1886="Swarna Jayanti Rajdhani",960,C1886="Tamil Nadu Exp",1050,C1886="Vande Bharat",700,C1886="Vikramshila Express",980,C1886="Volvo AC",450,TRUE,"Unknown")</f>
        <v>Unknown</v>
      </c>
      <c r="I1886" t="s">
        <v>83</v>
      </c>
      <c r="J1886" t="s">
        <v>46</v>
      </c>
      <c r="M1886">
        <v>18</v>
      </c>
      <c r="N1886" t="s">
        <v>1064</v>
      </c>
    </row>
    <row r="1887" spans="1:14">
      <c r="A1887">
        <v>12137</v>
      </c>
      <c r="B1887" t="s">
        <v>1211</v>
      </c>
      <c r="C1887" t="s">
        <v>1325</v>
      </c>
      <c r="D1887" s="2" t="str" cm="1">
        <f t="array" ref="D1887">_xlfn.IFS(C1887="Golden Temple Mail","Amritsar",C1887="Guruvayur Express","Guruvayur",C1887="Guwahati Sbc Express","Guwahati",C1887="Howrah Duronto","Howrah",C1887="Howrah Mail","Howrah",C1887="Howrah Rajdhani","Howrah",C1887="Kamrup Express","Dibrugarh",C1887="Kerala Express","Thiruvananthapuram",C1887="Kolkata Rajdhani","Kolkata",C1887="Kovai Express","Coimbatore",C1887="Mumbai Chennai Mail","Mumbai",C1887="Mumbai Rajdhani","Mumbai",C1887="Mumbai Vande Bharat","Mumbai",C1887="Nagercoil Express","Nagercoil",C1887="August Kranti Rajdhani","Mumbai",C1887="Chennai Express","Chennai",C1887="Chennai Intercity","Chennai",C1887="Chennai Vande Bharat","Chennai",C1887="Cheran Express","Coimbatore",C1887="Coimbatore Express","Coimbatore",C1887="Coimbatore Intercity","Coimbatore",C1887="Coromandel Express","Kolkata",C1887="Devagiri Express","Secunderabad",C1887="Dibrugarh Rajdhani","Dibrugarh",C1887="Duronto Express","Multiple",C1887="Express","Generic",C1887="Garib Rath","Varies",C1887="Gatimaan Express","Delhi",C1887="Rajdhani","Multiple",C1887="Sanghamitra Express","Patna",C1887="Sbc Guwahati Express","Guwahati",C1887="Sealdah Duronto","Sealdah",C1887="Sealdah Rajdhani","Sealdah",C1887="Semi-Sleeper","Bus Type",C1887="Shatabdi","Multiple",C1887="Sleeper","Bus Type",C1887="Super Luxury","Bus Type",C1887="Swarna Jayanti Rajdhani","Ahmedabad",C1887="Tamil Nadu Exp","Chennai",C1887="Vande Bharat","Multiple",C1887="Vikramshila Express","Bhagalpur",C1887="Volvo AC","Bus Type",TRUE,"Unknown")</f>
        <v>Unknown</v>
      </c>
      <c r="E1887" s="1">
        <v>45573</v>
      </c>
      <c r="F1887">
        <v>83.1</v>
      </c>
      <c r="G1887" s="2" t="str" cm="1">
        <f t="array" ref="G1887">_xlfn.IFS(C1887="Golden Temple Mail",1800,C1887="Guruvayur Express",1450,C1887="Guwahati Sbc Express",1650,C1887="Howrah Duronto",1200,C1887="Howrah Mail",2000,C1887="Howrah Rajdhani",1450,C1887="Kamrup Express",1700,C1887="Kerala Express",1600,C1887="Kolkata Rajdhani",1450,C1887="Kovai Express",500,C1887="Mumbai Chennai Mail",1250,C1887="Mumbai Rajdhani",1450,C1887="Mumbai Vande Bharat",700,C1887="Nagercoil Express",1350,C1887="August Kranti Rajdhani",1300,C1887="Chennai Express",1050,C1887="Chennai Intercity",350,C1887="Chennai Vande Bharat",350,C1887="Cheran Express",500,C1887="Coimbatore Express",520,C1887="Coimbatore Intercity",350,C1887="Coromandel Express",1650,C1887="Devagiri Express",1200,C1887="Dibrugarh Rajdhani",2000,C1887="Duronto Express",1450,C1887="Express",600,C1887="Garib Rath",1200,C1887="Gatimaan Express",200,C1887="Rajdhani","1450",C1887="Sanghamitra Express",1900,C1887="Sbc Guwahati Express",1650,C1887="Sealdah Duronto",1200,C1887="Sealdah Rajdhani",1450,C1887="Semi-Sleeper",400,C1887="Shatabdi",500,C1887="Sleeper",350,C1887="Super Luxury",500,C1887="Swarna Jayanti Rajdhani",1600,C1887="Tamil Nadu Exp",1050,C1887="Vande Bharat",700,C1887="Vikramshila Express",1250,C1887="Volvo AC",450,TRUE,"Unknown")</f>
        <v>Unknown</v>
      </c>
      <c r="H1887" s="2" t="str" cm="1">
        <f t="array" ref="H1887">_xlfn.IFS(C1887="Golden Temple Mail",1200,C1887="Guruvayur Express",950,C1887="Guwahati Sbc Express",1100,C1887="Howrah Duronto",800,C1887="Howrah Mail",1400,C1887="Howrah Rajdhani",900,C1887="Kamrup Express",1150,C1887="Kerala Express",1000,C1887="Kolkata Rajdhani",900,C1887="Kovai Express",750,C1887="Mumbai Chennai Mail",1300,C1887="Mumbai Rajdhani",950,C1887="Mumbai Vande Bharat",700,C1887="Nagercoil Express",980,C1887="Chennai Express",1050,C1887="Chennai Intercity",850,C1887="Chennai Vande Bharat",700,C1887="Cheran Express",880,C1887="Coimbatore Express",920,C1887="Coimbatore Intercity",850,C1887="Coromandel Express",1080,C1887="Devagiri Express",970,C1887="Dibrugarh Rajdhani",1200,C1887="Duronto Express",950,C1887="Express",600,C1887="Garib Rath",880,C1887="Gatimaan Express",650,C1887="Rajdhani",950,C1887="Sanghamitra Express",1150,C1887="Sbc Guwahati Express",1100,C1887="Sealdah Duronto",900,C1887="Sealdah Rajdhani",950,C1887="Semi-Sleeper",400,C1887="Shatabdi",700,C1887="Sleeper",350,C1887="Super Luxury",500,C1887="Swarna Jayanti Rajdhani",960,C1887="Tamil Nadu Exp",1050,C1887="Vande Bharat",700,C1887="Vikramshila Express",980,C1887="Volvo AC",450,TRUE,"Unknown")</f>
        <v>Unknown</v>
      </c>
      <c r="I1887" t="s">
        <v>25</v>
      </c>
      <c r="J1887" t="s">
        <v>19</v>
      </c>
      <c r="M1887">
        <v>28</v>
      </c>
      <c r="N1887" t="s">
        <v>1064</v>
      </c>
    </row>
    <row r="1888" spans="1:14">
      <c r="A1888">
        <v>12137</v>
      </c>
      <c r="B1888" t="s">
        <v>1337</v>
      </c>
      <c r="C1888" t="s">
        <v>1325</v>
      </c>
      <c r="D1888" s="2" t="str" cm="1">
        <f t="array" ref="D1888">_xlfn.IFS(C1888="Golden Temple Mail","Amritsar",C1888="Guruvayur Express","Guruvayur",C1888="Guwahati Sbc Express","Guwahati",C1888="Howrah Duronto","Howrah",C1888="Howrah Mail","Howrah",C1888="Howrah Rajdhani","Howrah",C1888="Kamrup Express","Dibrugarh",C1888="Kerala Express","Thiruvananthapuram",C1888="Kolkata Rajdhani","Kolkata",C1888="Kovai Express","Coimbatore",C1888="Mumbai Chennai Mail","Mumbai",C1888="Mumbai Rajdhani","Mumbai",C1888="Mumbai Vande Bharat","Mumbai",C1888="Nagercoil Express","Nagercoil",C1888="August Kranti Rajdhani","Mumbai",C1888="Chennai Express","Chennai",C1888="Chennai Intercity","Chennai",C1888="Chennai Vande Bharat","Chennai",C1888="Cheran Express","Coimbatore",C1888="Coimbatore Express","Coimbatore",C1888="Coimbatore Intercity","Coimbatore",C1888="Coromandel Express","Kolkata",C1888="Devagiri Express","Secunderabad",C1888="Dibrugarh Rajdhani","Dibrugarh",C1888="Duronto Express","Multiple",C1888="Express","Generic",C1888="Garib Rath","Varies",C1888="Gatimaan Express","Delhi",C1888="Rajdhani","Multiple",C1888="Sanghamitra Express","Patna",C1888="Sbc Guwahati Express","Guwahati",C1888="Sealdah Duronto","Sealdah",C1888="Sealdah Rajdhani","Sealdah",C1888="Semi-Sleeper","Bus Type",C1888="Shatabdi","Multiple",C1888="Sleeper","Bus Type",C1888="Super Luxury","Bus Type",C1888="Swarna Jayanti Rajdhani","Ahmedabad",C1888="Tamil Nadu Exp","Chennai",C1888="Vande Bharat","Multiple",C1888="Vikramshila Express","Bhagalpur",C1888="Volvo AC","Bus Type",TRUE,"Unknown")</f>
        <v>Unknown</v>
      </c>
      <c r="E1888" s="1">
        <v>45353</v>
      </c>
      <c r="F1888">
        <v>71.69</v>
      </c>
      <c r="G1888" s="2" t="str" cm="1">
        <f t="array" ref="G1888">_xlfn.IFS(C1888="Golden Temple Mail",1800,C1888="Guruvayur Express",1450,C1888="Guwahati Sbc Express",1650,C1888="Howrah Duronto",1200,C1888="Howrah Mail",2000,C1888="Howrah Rajdhani",1450,C1888="Kamrup Express",1700,C1888="Kerala Express",1600,C1888="Kolkata Rajdhani",1450,C1888="Kovai Express",500,C1888="Mumbai Chennai Mail",1250,C1888="Mumbai Rajdhani",1450,C1888="Mumbai Vande Bharat",700,C1888="Nagercoil Express",1350,C1888="August Kranti Rajdhani",1300,C1888="Chennai Express",1050,C1888="Chennai Intercity",350,C1888="Chennai Vande Bharat",350,C1888="Cheran Express",500,C1888="Coimbatore Express",520,C1888="Coimbatore Intercity",350,C1888="Coromandel Express",1650,C1888="Devagiri Express",1200,C1888="Dibrugarh Rajdhani",2000,C1888="Duronto Express",1450,C1888="Express",600,C1888="Garib Rath",1200,C1888="Gatimaan Express",200,C1888="Rajdhani",1450,C1888="Sanghamitra Express",1900,C1888="Sbc Guwahati Express",1650,C1888="Sealdah Duronto",1200,C1888="Sealdah Rajdhani",1450,C1888="Semi-Sleeper",400,C1888="Shatabdi",500,C1888="Sleeper",350,C1888="Super Luxury",500,C1888="Swarna Jayanti Rajdhani",1600,C1888="Tamil Nadu Exp",1050,C1888="Vande Bharat",700,C1888="Vikramshila Express",1250,C1888="Volvo AC",450,TRUE,"Unknown")</f>
        <v>Unknown</v>
      </c>
      <c r="H1888" s="2" t="str" cm="1">
        <f t="array" ref="H1888">_xlfn.IFS(C1888="Golden Temple Mail",1200,C1888="Guruvayur Express",950,C1888="Guwahati Sbc Express",1100,C1888="Howrah Duronto",800,C1888="Howrah Mail",1400,C1888="Howrah Rajdhani",900,C1888="Kamrup Express",1150,C1888="Kerala Express",1000,C1888="Kolkata Rajdhani",900,C1888="Kovai Express",750,C1888="Mumbai Chennai Mail",1300,C1888="Mumbai Rajdhani",950,C1888="Mumbai Vande Bharat",700,C1888="Nagercoil Express",980,C1888="August Kranti Rajdhani",1200,C1888="Chennai Express",1050,C1888="Chennai Intercity",850,C1888="Chennai Vande Bharat",700,C1888="Cheran Express",880,C1888="Coimbatore Express",920,C1888="Coimbatore Intercity",850,C1888="Coromandel Express",1080,C1888="Devagiri Express",970,C1888="Dibrugarh Rajdhani",1200,C1888="Duronto Express",950,C1888="Express",600,C1888="Garib Rath",880,C1888="Gatimaan Express",650,C1888="Rajdhani",950,C1888="Sanghamitra Express",1150,C1888="Sbc Guwahati Express",1100,C1888="Sealdah Duronto",900,C1888="Sealdah Rajdhani",950,C1888="Semi-Sleeper",400,C1888="Shatabdi",700,C1888="Sleeper",350,C1888="Super Luxury",500,C1888="Swarna Jayanti Rajdhani",960,C1888="Tamil Nadu Exp",1050,C1888="Vande Bharat",700,C1888="Vikramshila Express",980,C1888="Volvo AC",450,TRUE,"Unknown")</f>
        <v>Unknown</v>
      </c>
      <c r="I1888" t="s">
        <v>59</v>
      </c>
      <c r="J1888" t="s">
        <v>31</v>
      </c>
      <c r="M1888">
        <v>35</v>
      </c>
      <c r="N1888" t="s">
        <v>1064</v>
      </c>
    </row>
    <row r="1889" spans="1:14">
      <c r="A1889">
        <v>12137</v>
      </c>
      <c r="B1889" t="s">
        <v>1106</v>
      </c>
      <c r="C1889" t="s">
        <v>1325</v>
      </c>
      <c r="D1889" s="2" t="str" cm="1">
        <f t="array" ref="D1889">_xlfn.IFS(C1889="Golden Temple Mail","Amritsar",C1889="Guruvayur Express","Guruvayur",C1889="Guwahati Sbc Express","Guwahati",C1889="Howrah Duronto","Howrah",C1889="Howrah Mail","Howrah",C1889="Howrah Rajdhani","Howrah",C1889="Kamrup Express","Dibrugarh",C1889="Kerala Express","Thiruvananthapuram",C1889="Kolkata Rajdhani","Kolkata",C1889="Kovai Express","Coimbatore",C1889="Mumbai Chennai Mail","Mumbai",C1889="Mumbai Rajdhani","Mumbai",C1889="Mumbai Vande Bharat","Mumbai",C1889="Nagercoil Express","Nagercoil",C1889="August Kranti Rajdhani","Mumbai",C1889="Chennai Express","Chennai",C1889="Chennai Intercity","Chennai",C1889="Chennai Vande Bharat","Chennai",C1889="Cheran Express","Coimbatore",C1889="Coimbatore Express","Coimbatore",C1889="Coimbatore Intercity","Coimbatore",C1889="Coromandel Express","Kolkata",C1889="Devagiri Express","Secunderabad",C1889="Dibrugarh Rajdhani","Dibrugarh",C1889="Duronto Express","Multiple",C1889="Express","Generic",C1889="Garib Rath","Varies",C1889="Gatimaan Express","Delhi",C1889="Rajdhani","Multiple",C1889="Sanghamitra Express","Patna",C1889="Sbc Guwahati Express","Guwahati",C1889="Sealdah Duronto","Sealdah",C1889="Sealdah Rajdhani","Sealdah",C1889="Semi-Sleeper","Bus Type",C1889="Shatabdi","Multiple",C1889="Sleeper","Bus Type",C1889="Super Luxury","Bus Type",C1889="Swarna Jayanti Rajdhani","Ahmedabad",C1889="Tamil Nadu Exp","Chennai",C1889="Vande Bharat","Multiple",C1889="Vikramshila Express","Bhagalpur",C1889="Volvo AC","Bus Type",TRUE,"Unknown")</f>
        <v>Unknown</v>
      </c>
      <c r="E1889" s="1">
        <v>45419</v>
      </c>
      <c r="F1889">
        <v>91.23</v>
      </c>
      <c r="G1889" s="2" t="str" cm="1">
        <f t="array" ref="G1889">_xlfn.IFS(C1889="Golden Temple Mail",1800,C1889="Guruvayur Express",1450,C1889="Guwahati Sbc Express",1650,C1889="Howrah Duronto",1200,C1889="Howrah Mail",2000,C1889="Howrah Rajdhani",1450,C1889="Kamrup Express",1700,C1889="Kerala Express",1600,C1889="Kolkata Rajdhani",1450,C1889="Kovai Express",500,C1889="Mumbai Chennai Mail",1250,C1889="Mumbai Rajdhani",1450,C1889="Mumbai Vande Bharat",700,C1889="Nagercoil Express",1350,C1889="August Kranti Rajdhani",1300,C1889="Chennai Express",1050,C1889="Chennai Intercity",350,C1889="Chennai Vande Bharat",350,C1889="Cheran Express",500,C1889="Coimbatore Express",520,C1889="Coimbatore Intercity",350,C1889="Coromandel Express",1650,C1889="Devagiri Express",1200,C1889="Dibrugarh Rajdhani",2000,C1889="Duronto Express",1450,C1889="Express",600,C1889="Garib Rath",1200,C1889="Gatimaan Express",200,C1889="Rajdhani","1450",C1889="Sanghamitra Express",1900,C1889="Sbc Guwahati Express",1650,C1889="Sealdah Duronto",1200,C1889="Sealdah Rajdhani",1450,C1889="Semi-Sleeper",400,C1889="Shatabdi",500,C1889="Sleeper",350,C1889="Super Luxury",500,C1889="Swarna Jayanti Rajdhani",1600,C1889="Tamil Nadu Exp",1050,C1889="Vande Bharat",700,C1889="Vikramshila Express",1250,C1889="Volvo AC",450,TRUE,"Unknown")</f>
        <v>Unknown</v>
      </c>
      <c r="H1889" s="2" t="str" cm="1">
        <f t="array" ref="H1889">_xlfn.IFS(C1889="Golden Temple Mail",1200,C1889="Guruvayur Express",950,C1889="Guwahati Sbc Express",1100,C1889="Howrah Duronto",800,C1889="Howrah Mail",1400,C1889="Howrah Rajdhani",900,C1889="Kamrup Express",1150,C1889="Kerala Express",1000,C1889="Kolkata Rajdhani",900,C1889="Kovai Express",750,C1889="Mumbai Chennai Mail",1300,C1889="Mumbai Rajdhani",950,C1889="Mumbai Vande Bharat",700,C1889="Nagercoil Express",980,C1889="Chennai Express",1050,C1889="Chennai Intercity",850,C1889="Chennai Vande Bharat",700,C1889="Cheran Express",880,C1889="Coimbatore Express",920,C1889="Coimbatore Intercity",850,C1889="Coromandel Express",1080,C1889="Devagiri Express",970,C1889="Dibrugarh Rajdhani",1200,C1889="Duronto Express",950,C1889="Express",600,C1889="Garib Rath",880,C1889="Gatimaan Express",650,C1889="Rajdhani",950,C1889="Sanghamitra Express",1150,C1889="Sbc Guwahati Express",1100,C1889="Sealdah Duronto",900,C1889="Sealdah Rajdhani",950,C1889="Semi-Sleeper",400,C1889="Shatabdi",700,C1889="Sleeper",350,C1889="Super Luxury",500,C1889="Swarna Jayanti Rajdhani",960,C1889="Tamil Nadu Exp",1050,C1889="Vande Bharat",700,C1889="Vikramshila Express",980,C1889="Volvo AC",450,TRUE,"Unknown")</f>
        <v>Unknown</v>
      </c>
      <c r="I1889" t="s">
        <v>62</v>
      </c>
      <c r="J1889" t="s">
        <v>19</v>
      </c>
      <c r="M1889">
        <v>30</v>
      </c>
      <c r="N1889" t="s">
        <v>1064</v>
      </c>
    </row>
    <row r="1890" spans="1:14">
      <c r="A1890">
        <v>12137</v>
      </c>
      <c r="B1890" t="s">
        <v>1338</v>
      </c>
      <c r="C1890" t="s">
        <v>1325</v>
      </c>
      <c r="D1890" s="2" t="str" cm="1">
        <f t="array" ref="D1890">_xlfn.IFS(C1890="Golden Temple Mail","Amritsar",C1890="Guruvayur Express","Guruvayur",C1890="Guwahati Sbc Express","Guwahati",C1890="Howrah Duronto","Howrah",C1890="Howrah Mail","Howrah",C1890="Howrah Rajdhani","Howrah",C1890="Kamrup Express","Dibrugarh",C1890="Kerala Express","Thiruvananthapuram",C1890="Kolkata Rajdhani","Kolkata",C1890="Kovai Express","Coimbatore",C1890="Mumbai Chennai Mail","Mumbai",C1890="Mumbai Rajdhani","Mumbai",C1890="Mumbai Vande Bharat","Mumbai",C1890="Nagercoil Express","Nagercoil",C1890="August Kranti Rajdhani","Mumbai",C1890="Chennai Express","Chennai",C1890="Chennai Intercity","Chennai",C1890="Chennai Vande Bharat","Chennai",C1890="Cheran Express","Coimbatore",C1890="Coimbatore Express","Coimbatore",C1890="Coimbatore Intercity","Coimbatore",C1890="Coromandel Express","Kolkata",C1890="Devagiri Express","Secunderabad",C1890="Dibrugarh Rajdhani","Dibrugarh",C1890="Duronto Express","Multiple",C1890="Express","Generic",C1890="Garib Rath","Varies",C1890="Gatimaan Express","Delhi",C1890="Rajdhani","Multiple",C1890="Sanghamitra Express","Patna",C1890="Sbc Guwahati Express","Guwahati",C1890="Sealdah Duronto","Sealdah",C1890="Sealdah Rajdhani","Sealdah",C1890="Semi-Sleeper","Bus Type",C1890="Shatabdi","Multiple",C1890="Sleeper","Bus Type",C1890="Super Luxury","Bus Type",C1890="Swarna Jayanti Rajdhani","Ahmedabad",C1890="Tamil Nadu Exp","Chennai",C1890="Vande Bharat","Multiple",C1890="Vikramshila Express","Bhagalpur",C1890="Volvo AC","Bus Type",TRUE,"Unknown")</f>
        <v>Unknown</v>
      </c>
      <c r="E1890" s="1">
        <v>45530</v>
      </c>
      <c r="F1890">
        <v>66.59</v>
      </c>
      <c r="G1890" s="2" t="str" cm="1">
        <f t="array" ref="G1890">_xlfn.IFS(C1890="Golden Temple Mail",1800,C1890="Guruvayur Express",1450,C1890="Guwahati Sbc Express",1650,C1890="Howrah Duronto",1200,C1890="Howrah Mail",2000,C1890="Howrah Rajdhani",1450,C1890="Kamrup Express",1700,C1890="Kerala Express",1600,C1890="Kolkata Rajdhani",1450,C1890="Kovai Express",500,C1890="Mumbai Chennai Mail",1250,C1890="Mumbai Rajdhani",1450,C1890="Mumbai Vande Bharat",700,C1890="Nagercoil Express",1350,C1890="August Kranti Rajdhani",1300,C1890="Chennai Express",1050,C1890="Chennai Intercity",350,C1890="Chennai Vande Bharat",350,C1890="Cheran Express",500,C1890="Coimbatore Express",520,C1890="Coimbatore Intercity",350,C1890="Coromandel Express",1650,C1890="Devagiri Express",1200,C1890="Dibrugarh Rajdhani",2000,C1890="Duronto Express",1450,C1890="Express",600,C1890="Garib Rath",1200,C1890="Gatimaan Express",200,C1890="Rajdhani",1450,C1890="Sanghamitra Express",1900,C1890="Sbc Guwahati Express",1650,C1890="Sealdah Duronto",1200,C1890="Sealdah Rajdhani",1450,C1890="Semi-Sleeper",400,C1890="Shatabdi",500,C1890="Sleeper",350,C1890="Super Luxury",500,C1890="Swarna Jayanti Rajdhani",1600,C1890="Tamil Nadu Exp",1050,C1890="Vande Bharat",700,C1890="Vikramshila Express",1250,C1890="Volvo AC",450,TRUE,"Unknown")</f>
        <v>Unknown</v>
      </c>
      <c r="H1890" s="2" t="str" cm="1">
        <f t="array" ref="H1890">_xlfn.IFS(C1890="Golden Temple Mail",1200,C1890="Guruvayur Express",950,C1890="Guwahati Sbc Express",1100,C1890="Howrah Duronto",800,C1890="Howrah Mail",1400,C1890="Howrah Rajdhani",900,C1890="Kamrup Express",1150,C1890="Kerala Express",1000,C1890="Kolkata Rajdhani",900,C1890="Kovai Express",750,C1890="Mumbai Chennai Mail",1300,C1890="Mumbai Rajdhani",950,C1890="Mumbai Vande Bharat",700,C1890="Nagercoil Express",980,C1890="August Kranti Rajdhani",1200,C1890="Chennai Express",1050,C1890="Chennai Intercity",850,C1890="Chennai Vande Bharat",700,C1890="Cheran Express",880,C1890="Coimbatore Express",920,C1890="Coimbatore Intercity",850,C1890="Coromandel Express",1080,C1890="Devagiri Express",970,C1890="Dibrugarh Rajdhani",1200,C1890="Duronto Express",950,C1890="Express",600,C1890="Garib Rath",880,C1890="Gatimaan Express",650,C1890="Rajdhani",950,C1890="Sanghamitra Express",1150,C1890="Sbc Guwahati Express",1100,C1890="Sealdah Duronto",900,C1890="Sealdah Rajdhani",950,C1890="Semi-Sleeper",400,C1890="Shatabdi",700,C1890="Sleeper",350,C1890="Super Luxury",500,C1890="Swarna Jayanti Rajdhani",960,C1890="Tamil Nadu Exp",1050,C1890="Vande Bharat",700,C1890="Vikramshila Express",980,C1890="Volvo AC",450,TRUE,"Unknown")</f>
        <v>Unknown</v>
      </c>
      <c r="I1890" t="s">
        <v>55</v>
      </c>
      <c r="J1890" t="s">
        <v>42</v>
      </c>
      <c r="M1890">
        <v>35</v>
      </c>
      <c r="N1890" t="s">
        <v>1064</v>
      </c>
    </row>
    <row r="1891" spans="1:14">
      <c r="A1891">
        <v>12137</v>
      </c>
      <c r="B1891" t="s">
        <v>1339</v>
      </c>
      <c r="C1891" t="s">
        <v>1325</v>
      </c>
      <c r="D1891" s="2" t="str" cm="1">
        <f t="array" ref="D1891">_xlfn.IFS(C1891="Golden Temple Mail","Amritsar",C1891="Guruvayur Express","Guruvayur",C1891="Guwahati Sbc Express","Guwahati",C1891="Howrah Duronto","Howrah",C1891="Howrah Mail","Howrah",C1891="Howrah Rajdhani","Howrah",C1891="Kamrup Express","Dibrugarh",C1891="Kerala Express","Thiruvananthapuram",C1891="Kolkata Rajdhani","Kolkata",C1891="Kovai Express","Coimbatore",C1891="Mumbai Chennai Mail","Mumbai",C1891="Mumbai Rajdhani","Mumbai",C1891="Mumbai Vande Bharat","Mumbai",C1891="Nagercoil Express","Nagercoil",C1891="August Kranti Rajdhani","Mumbai",C1891="Chennai Express","Chennai",C1891="Chennai Intercity","Chennai",C1891="Chennai Vande Bharat","Chennai",C1891="Cheran Express","Coimbatore",C1891="Coimbatore Express","Coimbatore",C1891="Coimbatore Intercity","Coimbatore",C1891="Coromandel Express","Kolkata",C1891="Devagiri Express","Secunderabad",C1891="Dibrugarh Rajdhani","Dibrugarh",C1891="Duronto Express","Multiple",C1891="Express","Generic",C1891="Garib Rath","Varies",C1891="Gatimaan Express","Delhi",C1891="Rajdhani","Multiple",C1891="Sanghamitra Express","Patna",C1891="Sbc Guwahati Express","Guwahati",C1891="Sealdah Duronto","Sealdah",C1891="Sealdah Rajdhani","Sealdah",C1891="Semi-Sleeper","Bus Type",C1891="Shatabdi","Multiple",C1891="Sleeper","Bus Type",C1891="Super Luxury","Bus Type",C1891="Swarna Jayanti Rajdhani","Ahmedabad",C1891="Tamil Nadu Exp","Chennai",C1891="Vande Bharat","Multiple",C1891="Vikramshila Express","Bhagalpur",C1891="Volvo AC","Bus Type",TRUE,"Unknown")</f>
        <v>Unknown</v>
      </c>
      <c r="E1891" s="1">
        <v>45559</v>
      </c>
      <c r="F1891">
        <v>82.84</v>
      </c>
      <c r="G1891" s="2" t="str" cm="1">
        <f t="array" ref="G1891">_xlfn.IFS(C1891="Golden Temple Mail",1800,C1891="Guruvayur Express",1450,C1891="Guwahati Sbc Express",1650,C1891="Howrah Duronto",1200,C1891="Howrah Mail",2000,C1891="Howrah Rajdhani",1450,C1891="Kamrup Express",1700,C1891="Kerala Express",1600,C1891="Kolkata Rajdhani",1450,C1891="Kovai Express",500,C1891="Mumbai Chennai Mail",1250,C1891="Mumbai Rajdhani",1450,C1891="Mumbai Vande Bharat",700,C1891="Nagercoil Express",1350,C1891="August Kranti Rajdhani",1300,C1891="Chennai Express",1050,C1891="Chennai Intercity",350,C1891="Chennai Vande Bharat",350,C1891="Cheran Express",500,C1891="Coimbatore Express",520,C1891="Coimbatore Intercity",350,C1891="Coromandel Express",1650,C1891="Devagiri Express",1200,C1891="Dibrugarh Rajdhani",2000,C1891="Duronto Express",1450,C1891="Express",600,C1891="Garib Rath",1200,C1891="Gatimaan Express",200,C1891="Rajdhani","1450",C1891="Sanghamitra Express",1900,C1891="Sbc Guwahati Express",1650,C1891="Sealdah Duronto",1200,C1891="Sealdah Rajdhani",1450,C1891="Semi-Sleeper",400,C1891="Shatabdi",500,C1891="Sleeper",350,C1891="Super Luxury",500,C1891="Swarna Jayanti Rajdhani",1600,C1891="Tamil Nadu Exp",1050,C1891="Vande Bharat",700,C1891="Vikramshila Express",1250,C1891="Volvo AC",450,TRUE,"Unknown")</f>
        <v>Unknown</v>
      </c>
      <c r="H1891" s="2" t="str" cm="1">
        <f t="array" ref="H1891">_xlfn.IFS(C1891="Golden Temple Mail",1200,C1891="Guruvayur Express",950,C1891="Guwahati Sbc Express",1100,C1891="Howrah Duronto",800,C1891="Howrah Mail",1400,C1891="Howrah Rajdhani",900,C1891="Kamrup Express",1150,C1891="Kerala Express",1000,C1891="Kolkata Rajdhani",900,C1891="Kovai Express",750,C1891="Mumbai Chennai Mail",1300,C1891="Mumbai Rajdhani",950,C1891="Mumbai Vande Bharat",700,C1891="Nagercoil Express",980,C1891="Chennai Express",1050,C1891="Chennai Intercity",850,C1891="Chennai Vande Bharat",700,C1891="Cheran Express",880,C1891="Coimbatore Express",920,C1891="Coimbatore Intercity",850,C1891="Coromandel Express",1080,C1891="Devagiri Express",970,C1891="Dibrugarh Rajdhani",1200,C1891="Duronto Express",950,C1891="Express",600,C1891="Garib Rath",880,C1891="Gatimaan Express",650,C1891="Rajdhani",950,C1891="Sanghamitra Express",1150,C1891="Sbc Guwahati Express",1100,C1891="Sealdah Duronto",900,C1891="Sealdah Rajdhani",950,C1891="Semi-Sleeper",400,C1891="Shatabdi",700,C1891="Sleeper",350,C1891="Super Luxury",500,C1891="Swarna Jayanti Rajdhani",960,C1891="Tamil Nadu Exp",1050,C1891="Vande Bharat",700,C1891="Vikramshila Express",980,C1891="Volvo AC",450,TRUE,"Unknown")</f>
        <v>Unknown</v>
      </c>
      <c r="I1891" t="s">
        <v>38</v>
      </c>
      <c r="J1891" t="s">
        <v>19</v>
      </c>
      <c r="N1891" t="s">
        <v>1064</v>
      </c>
    </row>
    <row r="1892" spans="1:14">
      <c r="A1892">
        <v>12137</v>
      </c>
      <c r="B1892" t="s">
        <v>1107</v>
      </c>
      <c r="C1892" t="s">
        <v>1325</v>
      </c>
      <c r="D1892" s="2" t="str" cm="1">
        <f t="array" ref="D1892">_xlfn.IFS(C1892="Golden Temple Mail","Amritsar",C1892="Guruvayur Express","Guruvayur",C1892="Guwahati Sbc Express","Guwahati",C1892="Howrah Duronto","Howrah",C1892="Howrah Mail","Howrah",C1892="Howrah Rajdhani","Howrah",C1892="Kamrup Express","Dibrugarh",C1892="Kerala Express","Thiruvananthapuram",C1892="Kolkata Rajdhani","Kolkata",C1892="Kovai Express","Coimbatore",C1892="Mumbai Chennai Mail","Mumbai",C1892="Mumbai Rajdhani","Mumbai",C1892="Mumbai Vande Bharat","Mumbai",C1892="Nagercoil Express","Nagercoil",C1892="August Kranti Rajdhani","Mumbai",C1892="Chennai Express","Chennai",C1892="Chennai Intercity","Chennai",C1892="Chennai Vande Bharat","Chennai",C1892="Cheran Express","Coimbatore",C1892="Coimbatore Express","Coimbatore",C1892="Coimbatore Intercity","Coimbatore",C1892="Coromandel Express","Kolkata",C1892="Devagiri Express","Secunderabad",C1892="Dibrugarh Rajdhani","Dibrugarh",C1892="Duronto Express","Multiple",C1892="Express","Generic",C1892="Garib Rath","Varies",C1892="Gatimaan Express","Delhi",C1892="Rajdhani","Multiple",C1892="Sanghamitra Express","Patna",C1892="Sbc Guwahati Express","Guwahati",C1892="Sealdah Duronto","Sealdah",C1892="Sealdah Rajdhani","Sealdah",C1892="Semi-Sleeper","Bus Type",C1892="Shatabdi","Multiple",C1892="Sleeper","Bus Type",C1892="Super Luxury","Bus Type",C1892="Swarna Jayanti Rajdhani","Ahmedabad",C1892="Tamil Nadu Exp","Chennai",C1892="Vande Bharat","Multiple",C1892="Vikramshila Express","Bhagalpur",C1892="Volvo AC","Bus Type",TRUE,"Unknown")</f>
        <v>Unknown</v>
      </c>
      <c r="E1892" s="1">
        <v>45293</v>
      </c>
      <c r="F1892">
        <v>48.82</v>
      </c>
      <c r="G1892" s="2" t="str" cm="1">
        <f t="array" ref="G1892">_xlfn.IFS(C1892="Golden Temple Mail",1800,C1892="Guruvayur Express",1450,C1892="Guwahati Sbc Express",1650,C1892="Howrah Duronto",1200,C1892="Howrah Mail",2000,C1892="Howrah Rajdhani",1450,C1892="Kamrup Express",1700,C1892="Kerala Express",1600,C1892="Kolkata Rajdhani",1450,C1892="Kovai Express",500,C1892="Mumbai Chennai Mail",1250,C1892="Mumbai Rajdhani",1450,C1892="Mumbai Vande Bharat",700,C1892="Nagercoil Express",1350,C1892="August Kranti Rajdhani",1300,C1892="Chennai Express",1050,C1892="Chennai Intercity",350,C1892="Chennai Vande Bharat",350,C1892="Cheran Express",500,C1892="Coimbatore Express",520,C1892="Coimbatore Intercity",350,C1892="Coromandel Express",1650,C1892="Devagiri Express",1200,C1892="Dibrugarh Rajdhani",2000,C1892="Duronto Express",1450,C1892="Express",600,C1892="Garib Rath",1200,C1892="Gatimaan Express",200,C1892="Rajdhani",1450,C1892="Sanghamitra Express",1900,C1892="Sbc Guwahati Express",1650,C1892="Sealdah Duronto",1200,C1892="Sealdah Rajdhani",1450,C1892="Semi-Sleeper",400,C1892="Shatabdi",500,C1892="Sleeper",350,C1892="Super Luxury",500,C1892="Swarna Jayanti Rajdhani",1600,C1892="Tamil Nadu Exp",1050,C1892="Vande Bharat",700,C1892="Vikramshila Express",1250,C1892="Volvo AC",450,TRUE,"Unknown")</f>
        <v>Unknown</v>
      </c>
      <c r="H1892" s="2" t="str" cm="1">
        <f t="array" ref="H1892">_xlfn.IFS(C1892="Golden Temple Mail",1200,C1892="Guruvayur Express",950,C1892="Guwahati Sbc Express",1100,C1892="Howrah Duronto",800,C1892="Howrah Mail",1400,C1892="Howrah Rajdhani",900,C1892="Kamrup Express",1150,C1892="Kerala Express",1000,C1892="Kolkata Rajdhani",900,C1892="Kovai Express",750,C1892="Mumbai Chennai Mail",1300,C1892="Mumbai Rajdhani",950,C1892="Mumbai Vande Bharat",700,C1892="Nagercoil Express",980,C1892="August Kranti Rajdhani",1200,C1892="Chennai Express",1050,C1892="Chennai Intercity",850,C1892="Chennai Vande Bharat",700,C1892="Cheran Express",880,C1892="Coimbatore Express",920,C1892="Coimbatore Intercity",850,C1892="Coromandel Express",1080,C1892="Devagiri Express",970,C1892="Dibrugarh Rajdhani",1200,C1892="Duronto Express",950,C1892="Express",600,C1892="Garib Rath",880,C1892="Gatimaan Express",650,C1892="Rajdhani",950,C1892="Sanghamitra Express",1150,C1892="Sbc Guwahati Express",1100,C1892="Sealdah Duronto",900,C1892="Sealdah Rajdhani",950,C1892="Semi-Sleeper",400,C1892="Shatabdi",700,C1892="Sleeper",350,C1892="Super Luxury",500,C1892="Swarna Jayanti Rajdhani",960,C1892="Tamil Nadu Exp",1050,C1892="Vande Bharat",700,C1892="Vikramshila Express",980,C1892="Volvo AC",450,TRUE,"Unknown")</f>
        <v>Unknown</v>
      </c>
      <c r="I1892" t="s">
        <v>83</v>
      </c>
      <c r="J1892" t="s">
        <v>19</v>
      </c>
      <c r="M1892">
        <v>55</v>
      </c>
      <c r="N1892" t="s">
        <v>1064</v>
      </c>
    </row>
    <row r="1893" spans="1:14">
      <c r="A1893">
        <v>12137</v>
      </c>
      <c r="B1893" t="s">
        <v>1212</v>
      </c>
      <c r="C1893" t="s">
        <v>1325</v>
      </c>
      <c r="D1893" s="2" t="str" cm="1">
        <f t="array" ref="D1893">_xlfn.IFS(C1893="Golden Temple Mail","Amritsar",C1893="Guruvayur Express","Guruvayur",C1893="Guwahati Sbc Express","Guwahati",C1893="Howrah Duronto","Howrah",C1893="Howrah Mail","Howrah",C1893="Howrah Rajdhani","Howrah",C1893="Kamrup Express","Dibrugarh",C1893="Kerala Express","Thiruvananthapuram",C1893="Kolkata Rajdhani","Kolkata",C1893="Kovai Express","Coimbatore",C1893="Mumbai Chennai Mail","Mumbai",C1893="Mumbai Rajdhani","Mumbai",C1893="Mumbai Vande Bharat","Mumbai",C1893="Nagercoil Express","Nagercoil",C1893="August Kranti Rajdhani","Mumbai",C1893="Chennai Express","Chennai",C1893="Chennai Intercity","Chennai",C1893="Chennai Vande Bharat","Chennai",C1893="Cheran Express","Coimbatore",C1893="Coimbatore Express","Coimbatore",C1893="Coimbatore Intercity","Coimbatore",C1893="Coromandel Express","Kolkata",C1893="Devagiri Express","Secunderabad",C1893="Dibrugarh Rajdhani","Dibrugarh",C1893="Duronto Express","Multiple",C1893="Express","Generic",C1893="Garib Rath","Varies",C1893="Gatimaan Express","Delhi",C1893="Rajdhani","Multiple",C1893="Sanghamitra Express","Patna",C1893="Sbc Guwahati Express","Guwahati",C1893="Sealdah Duronto","Sealdah",C1893="Sealdah Rajdhani","Sealdah",C1893="Semi-Sleeper","Bus Type",C1893="Shatabdi","Multiple",C1893="Sleeper","Bus Type",C1893="Super Luxury","Bus Type",C1893="Swarna Jayanti Rajdhani","Ahmedabad",C1893="Tamil Nadu Exp","Chennai",C1893="Vande Bharat","Multiple",C1893="Vikramshila Express","Bhagalpur",C1893="Volvo AC","Bus Type",TRUE,"Unknown")</f>
        <v>Unknown</v>
      </c>
      <c r="E1893" s="1">
        <v>45469</v>
      </c>
      <c r="F1893">
        <v>53.23</v>
      </c>
      <c r="G1893" s="2" t="str" cm="1">
        <f t="array" ref="G1893">_xlfn.IFS(C1893="Golden Temple Mail",1800,C1893="Guruvayur Express",1450,C1893="Guwahati Sbc Express",1650,C1893="Howrah Duronto",1200,C1893="Howrah Mail",2000,C1893="Howrah Rajdhani",1450,C1893="Kamrup Express",1700,C1893="Kerala Express",1600,C1893="Kolkata Rajdhani",1450,C1893="Kovai Express",500,C1893="Mumbai Chennai Mail",1250,C1893="Mumbai Rajdhani",1450,C1893="Mumbai Vande Bharat",700,C1893="Nagercoil Express",1350,C1893="August Kranti Rajdhani",1300,C1893="Chennai Express",1050,C1893="Chennai Intercity",350,C1893="Chennai Vande Bharat",350,C1893="Cheran Express",500,C1893="Coimbatore Express",520,C1893="Coimbatore Intercity",350,C1893="Coromandel Express",1650,C1893="Devagiri Express",1200,C1893="Dibrugarh Rajdhani",2000,C1893="Duronto Express",1450,C1893="Express",600,C1893="Garib Rath",1200,C1893="Gatimaan Express",200,C1893="Rajdhani","1450",C1893="Sanghamitra Express",1900,C1893="Sbc Guwahati Express",1650,C1893="Sealdah Duronto",1200,C1893="Sealdah Rajdhani",1450,C1893="Semi-Sleeper",400,C1893="Shatabdi",500,C1893="Sleeper",350,C1893="Super Luxury",500,C1893="Swarna Jayanti Rajdhani",1600,C1893="Tamil Nadu Exp",1050,C1893="Vande Bharat",700,C1893="Vikramshila Express",1250,C1893="Volvo AC",450,TRUE,"Unknown")</f>
        <v>Unknown</v>
      </c>
      <c r="H1893" s="2" t="str" cm="1">
        <f t="array" ref="H1893">_xlfn.IFS(C1893="Golden Temple Mail",1200,C1893="Guruvayur Express",950,C1893="Guwahati Sbc Express",1100,C1893="Howrah Duronto",800,C1893="Howrah Mail",1400,C1893="Howrah Rajdhani",900,C1893="Kamrup Express",1150,C1893="Kerala Express",1000,C1893="Kolkata Rajdhani",900,C1893="Kovai Express",750,C1893="Mumbai Chennai Mail",1300,C1893="Mumbai Rajdhani",950,C1893="Mumbai Vande Bharat",700,C1893="Nagercoil Express",980,C1893="Chennai Express",1050,C1893="Chennai Intercity",850,C1893="Chennai Vande Bharat",700,C1893="Cheran Express",880,C1893="Coimbatore Express",920,C1893="Coimbatore Intercity",850,C1893="Coromandel Express",1080,C1893="Devagiri Express",970,C1893="Dibrugarh Rajdhani",1200,C1893="Duronto Express",950,C1893="Express",600,C1893="Garib Rath",880,C1893="Gatimaan Express",650,C1893="Rajdhani",950,C1893="Sanghamitra Express",1150,C1893="Sbc Guwahati Express",1100,C1893="Sealdah Duronto",900,C1893="Sealdah Rajdhani",950,C1893="Semi-Sleeper",400,C1893="Shatabdi",700,C1893="Sleeper",350,C1893="Super Luxury",500,C1893="Swarna Jayanti Rajdhani",960,C1893="Tamil Nadu Exp",1050,C1893="Vande Bharat",700,C1893="Vikramshila Express",980,C1893="Volvo AC",450,TRUE,"Unknown")</f>
        <v>Unknown</v>
      </c>
      <c r="I1893" t="s">
        <v>71</v>
      </c>
      <c r="J1893" t="s">
        <v>46</v>
      </c>
      <c r="M1893">
        <v>56</v>
      </c>
      <c r="N1893" t="s">
        <v>1064</v>
      </c>
    </row>
    <row r="1894" spans="1:14">
      <c r="A1894">
        <v>12137</v>
      </c>
      <c r="B1894" t="s">
        <v>1213</v>
      </c>
      <c r="C1894" t="s">
        <v>1325</v>
      </c>
      <c r="D1894" s="2" t="str" cm="1">
        <f t="array" ref="D1894">_xlfn.IFS(C1894="Golden Temple Mail","Amritsar",C1894="Guruvayur Express","Guruvayur",C1894="Guwahati Sbc Express","Guwahati",C1894="Howrah Duronto","Howrah",C1894="Howrah Mail","Howrah",C1894="Howrah Rajdhani","Howrah",C1894="Kamrup Express","Dibrugarh",C1894="Kerala Express","Thiruvananthapuram",C1894="Kolkata Rajdhani","Kolkata",C1894="Kovai Express","Coimbatore",C1894="Mumbai Chennai Mail","Mumbai",C1894="Mumbai Rajdhani","Mumbai",C1894="Mumbai Vande Bharat","Mumbai",C1894="Nagercoil Express","Nagercoil",C1894="August Kranti Rajdhani","Mumbai",C1894="Chennai Express","Chennai",C1894="Chennai Intercity","Chennai",C1894="Chennai Vande Bharat","Chennai",C1894="Cheran Express","Coimbatore",C1894="Coimbatore Express","Coimbatore",C1894="Coimbatore Intercity","Coimbatore",C1894="Coromandel Express","Kolkata",C1894="Devagiri Express","Secunderabad",C1894="Dibrugarh Rajdhani","Dibrugarh",C1894="Duronto Express","Multiple",C1894="Express","Generic",C1894="Garib Rath","Varies",C1894="Gatimaan Express","Delhi",C1894="Rajdhani","Multiple",C1894="Sanghamitra Express","Patna",C1894="Sbc Guwahati Express","Guwahati",C1894="Sealdah Duronto","Sealdah",C1894="Sealdah Rajdhani","Sealdah",C1894="Semi-Sleeper","Bus Type",C1894="Shatabdi","Multiple",C1894="Sleeper","Bus Type",C1894="Super Luxury","Bus Type",C1894="Swarna Jayanti Rajdhani","Ahmedabad",C1894="Tamil Nadu Exp","Chennai",C1894="Vande Bharat","Multiple",C1894="Vikramshila Express","Bhagalpur",C1894="Volvo AC","Bus Type",TRUE,"Unknown")</f>
        <v>Unknown</v>
      </c>
      <c r="E1894" s="1">
        <v>45517</v>
      </c>
      <c r="F1894">
        <v>65.15</v>
      </c>
      <c r="G1894" s="2" t="str" cm="1">
        <f t="array" ref="G1894">_xlfn.IFS(C1894="Golden Temple Mail",1800,C1894="Guruvayur Express",1450,C1894="Guwahati Sbc Express",1650,C1894="Howrah Duronto",1200,C1894="Howrah Mail",2000,C1894="Howrah Rajdhani",1450,C1894="Kamrup Express",1700,C1894="Kerala Express",1600,C1894="Kolkata Rajdhani",1450,C1894="Kovai Express",500,C1894="Mumbai Chennai Mail",1250,C1894="Mumbai Rajdhani",1450,C1894="Mumbai Vande Bharat",700,C1894="Nagercoil Express",1350,C1894="August Kranti Rajdhani",1300,C1894="Chennai Express",1050,C1894="Chennai Intercity",350,C1894="Chennai Vande Bharat",350,C1894="Cheran Express",500,C1894="Coimbatore Express",520,C1894="Coimbatore Intercity",350,C1894="Coromandel Express",1650,C1894="Devagiri Express",1200,C1894="Dibrugarh Rajdhani",2000,C1894="Duronto Express",1450,C1894="Express",600,C1894="Garib Rath",1200,C1894="Gatimaan Express",200,C1894="Rajdhani",1450,C1894="Sanghamitra Express",1900,C1894="Sbc Guwahati Express",1650,C1894="Sealdah Duronto",1200,C1894="Sealdah Rajdhani",1450,C1894="Semi-Sleeper",400,C1894="Shatabdi",500,C1894="Sleeper",350,C1894="Super Luxury",500,C1894="Swarna Jayanti Rajdhani",1600,C1894="Tamil Nadu Exp",1050,C1894="Vande Bharat",700,C1894="Vikramshila Express",1250,C1894="Volvo AC",450,TRUE,"Unknown")</f>
        <v>Unknown</v>
      </c>
      <c r="H1894" s="2" t="str" cm="1">
        <f t="array" ref="H1894">_xlfn.IFS(C1894="Golden Temple Mail",1200,C1894="Guruvayur Express",950,C1894="Guwahati Sbc Express",1100,C1894="Howrah Duronto",800,C1894="Howrah Mail",1400,C1894="Howrah Rajdhani",900,C1894="Kamrup Express",1150,C1894="Kerala Express",1000,C1894="Kolkata Rajdhani",900,C1894="Kovai Express",750,C1894="Mumbai Chennai Mail",1300,C1894="Mumbai Rajdhani",950,C1894="Mumbai Vande Bharat",700,C1894="Nagercoil Express",980,C1894="August Kranti Rajdhani",1200,C1894="Chennai Express",1050,C1894="Chennai Intercity",850,C1894="Chennai Vande Bharat",700,C1894="Cheran Express",880,C1894="Coimbatore Express",920,C1894="Coimbatore Intercity",850,C1894="Coromandel Express",1080,C1894="Devagiri Express",970,C1894="Dibrugarh Rajdhani",1200,C1894="Duronto Express",950,C1894="Express",600,C1894="Garib Rath",880,C1894="Gatimaan Express",650,C1894="Rajdhani",950,C1894="Sanghamitra Express",1150,C1894="Sbc Guwahati Express",1100,C1894="Sealdah Duronto",900,C1894="Sealdah Rajdhani",950,C1894="Semi-Sleeper",400,C1894="Shatabdi",700,C1894="Sleeper",350,C1894="Super Luxury",500,C1894="Swarna Jayanti Rajdhani",960,C1894="Tamil Nadu Exp",1050,C1894="Vande Bharat",700,C1894="Vikramshila Express",980,C1894="Volvo AC",450,TRUE,"Unknown")</f>
        <v>Unknown</v>
      </c>
      <c r="I1894" t="s">
        <v>55</v>
      </c>
      <c r="J1894" t="s">
        <v>19</v>
      </c>
      <c r="M1894">
        <v>21</v>
      </c>
      <c r="N1894" t="s">
        <v>1064</v>
      </c>
    </row>
    <row r="1895" spans="1:14">
      <c r="A1895">
        <v>12137</v>
      </c>
      <c r="B1895" t="s">
        <v>1108</v>
      </c>
      <c r="C1895" t="s">
        <v>1325</v>
      </c>
      <c r="D1895" s="2" t="str" cm="1">
        <f t="array" ref="D1895">_xlfn.IFS(C1895="Golden Temple Mail","Amritsar",C1895="Guruvayur Express","Guruvayur",C1895="Guwahati Sbc Express","Guwahati",C1895="Howrah Duronto","Howrah",C1895="Howrah Mail","Howrah",C1895="Howrah Rajdhani","Howrah",C1895="Kamrup Express","Dibrugarh",C1895="Kerala Express","Thiruvananthapuram",C1895="Kolkata Rajdhani","Kolkata",C1895="Kovai Express","Coimbatore",C1895="Mumbai Chennai Mail","Mumbai",C1895="Mumbai Rajdhani","Mumbai",C1895="Mumbai Vande Bharat","Mumbai",C1895="Nagercoil Express","Nagercoil",C1895="August Kranti Rajdhani","Mumbai",C1895="Chennai Express","Chennai",C1895="Chennai Intercity","Chennai",C1895="Chennai Vande Bharat","Chennai",C1895="Cheran Express","Coimbatore",C1895="Coimbatore Express","Coimbatore",C1895="Coimbatore Intercity","Coimbatore",C1895="Coromandel Express","Kolkata",C1895="Devagiri Express","Secunderabad",C1895="Dibrugarh Rajdhani","Dibrugarh",C1895="Duronto Express","Multiple",C1895="Express","Generic",C1895="Garib Rath","Varies",C1895="Gatimaan Express","Delhi",C1895="Rajdhani","Multiple",C1895="Sanghamitra Express","Patna",C1895="Sbc Guwahati Express","Guwahati",C1895="Sealdah Duronto","Sealdah",C1895="Sealdah Rajdhani","Sealdah",C1895="Semi-Sleeper","Bus Type",C1895="Shatabdi","Multiple",C1895="Sleeper","Bus Type",C1895="Super Luxury","Bus Type",C1895="Swarna Jayanti Rajdhani","Ahmedabad",C1895="Tamil Nadu Exp","Chennai",C1895="Vande Bharat","Multiple",C1895="Vikramshila Express","Bhagalpur",C1895="Volvo AC","Bus Type",TRUE,"Unknown")</f>
        <v>Unknown</v>
      </c>
      <c r="E1895" s="1">
        <v>45505</v>
      </c>
      <c r="F1895">
        <v>54.35</v>
      </c>
      <c r="G1895" s="2" t="str" cm="1">
        <f t="array" ref="G1895">_xlfn.IFS(C1895="Golden Temple Mail",1800,C1895="Guruvayur Express",1450,C1895="Guwahati Sbc Express",1650,C1895="Howrah Duronto",1200,C1895="Howrah Mail",2000,C1895="Howrah Rajdhani",1450,C1895="Kamrup Express",1700,C1895="Kerala Express",1600,C1895="Kolkata Rajdhani",1450,C1895="Kovai Express",500,C1895="Mumbai Chennai Mail",1250,C1895="Mumbai Rajdhani",1450,C1895="Mumbai Vande Bharat",700,C1895="Nagercoil Express",1350,C1895="August Kranti Rajdhani",1300,C1895="Chennai Express",1050,C1895="Chennai Intercity",350,C1895="Chennai Vande Bharat",350,C1895="Cheran Express",500,C1895="Coimbatore Express",520,C1895="Coimbatore Intercity",350,C1895="Coromandel Express",1650,C1895="Devagiri Express",1200,C1895="Dibrugarh Rajdhani",2000,C1895="Duronto Express",1450,C1895="Express",600,C1895="Garib Rath",1200,C1895="Gatimaan Express",200,C1895="Rajdhani","1450",C1895="Sanghamitra Express",1900,C1895="Sbc Guwahati Express",1650,C1895="Sealdah Duronto",1200,C1895="Sealdah Rajdhani",1450,C1895="Semi-Sleeper",400,C1895="Shatabdi",500,C1895="Sleeper",350,C1895="Super Luxury",500,C1895="Swarna Jayanti Rajdhani",1600,C1895="Tamil Nadu Exp",1050,C1895="Vande Bharat",700,C1895="Vikramshila Express",1250,C1895="Volvo AC",450,TRUE,"Unknown")</f>
        <v>Unknown</v>
      </c>
      <c r="H1895" s="2" t="str" cm="1">
        <f t="array" ref="H1895">_xlfn.IFS(C1895="Golden Temple Mail",1200,C1895="Guruvayur Express",950,C1895="Guwahati Sbc Express",1100,C1895="Howrah Duronto",800,C1895="Howrah Mail",1400,C1895="Howrah Rajdhani",900,C1895="Kamrup Express",1150,C1895="Kerala Express",1000,C1895="Kolkata Rajdhani",900,C1895="Kovai Express",750,C1895="Mumbai Chennai Mail",1300,C1895="Mumbai Rajdhani",950,C1895="Mumbai Vande Bharat",700,C1895="Nagercoil Express",980,C1895="Chennai Express",1050,C1895="Chennai Intercity",850,C1895="Chennai Vande Bharat",700,C1895="Cheran Express",880,C1895="Coimbatore Express",920,C1895="Coimbatore Intercity",850,C1895="Coromandel Express",1080,C1895="Devagiri Express",970,C1895="Dibrugarh Rajdhani",1200,C1895="Duronto Express",950,C1895="Express",600,C1895="Garib Rath",880,C1895="Gatimaan Express",650,C1895="Rajdhani",950,C1895="Sanghamitra Express",1150,C1895="Sbc Guwahati Express",1100,C1895="Sealdah Duronto",900,C1895="Sealdah Rajdhani",950,C1895="Semi-Sleeper",400,C1895="Shatabdi",700,C1895="Sleeper",350,C1895="Super Luxury",500,C1895="Swarna Jayanti Rajdhani",960,C1895="Tamil Nadu Exp",1050,C1895="Vande Bharat",700,C1895="Vikramshila Express",980,C1895="Volvo AC",450,TRUE,"Unknown")</f>
        <v>Unknown</v>
      </c>
      <c r="I1895" t="s">
        <v>55</v>
      </c>
      <c r="J1895" t="s">
        <v>26</v>
      </c>
      <c r="M1895">
        <v>26</v>
      </c>
      <c r="N1895" t="s">
        <v>1064</v>
      </c>
    </row>
    <row r="1896" spans="1:14">
      <c r="A1896">
        <v>12137</v>
      </c>
      <c r="B1896" t="s">
        <v>1340</v>
      </c>
      <c r="C1896" t="s">
        <v>1325</v>
      </c>
      <c r="D1896" s="2" t="str" cm="1">
        <f t="array" ref="D1896">_xlfn.IFS(C1896="Golden Temple Mail","Amritsar",C1896="Guruvayur Express","Guruvayur",C1896="Guwahati Sbc Express","Guwahati",C1896="Howrah Duronto","Howrah",C1896="Howrah Mail","Howrah",C1896="Howrah Rajdhani","Howrah",C1896="Kamrup Express","Dibrugarh",C1896="Kerala Express","Thiruvananthapuram",C1896="Kolkata Rajdhani","Kolkata",C1896="Kovai Express","Coimbatore",C1896="Mumbai Chennai Mail","Mumbai",C1896="Mumbai Rajdhani","Mumbai",C1896="Mumbai Vande Bharat","Mumbai",C1896="Nagercoil Express","Nagercoil",C1896="August Kranti Rajdhani","Mumbai",C1896="Chennai Express","Chennai",C1896="Chennai Intercity","Chennai",C1896="Chennai Vande Bharat","Chennai",C1896="Cheran Express","Coimbatore",C1896="Coimbatore Express","Coimbatore",C1896="Coimbatore Intercity","Coimbatore",C1896="Coromandel Express","Kolkata",C1896="Devagiri Express","Secunderabad",C1896="Dibrugarh Rajdhani","Dibrugarh",C1896="Duronto Express","Multiple",C1896="Express","Generic",C1896="Garib Rath","Varies",C1896="Gatimaan Express","Delhi",C1896="Rajdhani","Multiple",C1896="Sanghamitra Express","Patna",C1896="Sbc Guwahati Express","Guwahati",C1896="Sealdah Duronto","Sealdah",C1896="Sealdah Rajdhani","Sealdah",C1896="Semi-Sleeper","Bus Type",C1896="Shatabdi","Multiple",C1896="Sleeper","Bus Type",C1896="Super Luxury","Bus Type",C1896="Swarna Jayanti Rajdhani","Ahmedabad",C1896="Tamil Nadu Exp","Chennai",C1896="Vande Bharat","Multiple",C1896="Vikramshila Express","Bhagalpur",C1896="Volvo AC","Bus Type",TRUE,"Unknown")</f>
        <v>Unknown</v>
      </c>
      <c r="E1896" s="1">
        <v>45528</v>
      </c>
      <c r="F1896">
        <v>55.67</v>
      </c>
      <c r="G1896" s="2" t="str" cm="1">
        <f t="array" ref="G1896">_xlfn.IFS(C1896="Golden Temple Mail",1800,C1896="Guruvayur Express",1450,C1896="Guwahati Sbc Express",1650,C1896="Howrah Duronto",1200,C1896="Howrah Mail",2000,C1896="Howrah Rajdhani",1450,C1896="Kamrup Express",1700,C1896="Kerala Express",1600,C1896="Kolkata Rajdhani",1450,C1896="Kovai Express",500,C1896="Mumbai Chennai Mail",1250,C1896="Mumbai Rajdhani",1450,C1896="Mumbai Vande Bharat",700,C1896="Nagercoil Express",1350,C1896="August Kranti Rajdhani",1300,C1896="Chennai Express",1050,C1896="Chennai Intercity",350,C1896="Chennai Vande Bharat",350,C1896="Cheran Express",500,C1896="Coimbatore Express",520,C1896="Coimbatore Intercity",350,C1896="Coromandel Express",1650,C1896="Devagiri Express",1200,C1896="Dibrugarh Rajdhani",2000,C1896="Duronto Express",1450,C1896="Express",600,C1896="Garib Rath",1200,C1896="Gatimaan Express",200,C1896="Rajdhani",1450,C1896="Sanghamitra Express",1900,C1896="Sbc Guwahati Express",1650,C1896="Sealdah Duronto",1200,C1896="Sealdah Rajdhani",1450,C1896="Semi-Sleeper",400,C1896="Shatabdi",500,C1896="Sleeper",350,C1896="Super Luxury",500,C1896="Swarna Jayanti Rajdhani",1600,C1896="Tamil Nadu Exp",1050,C1896="Vande Bharat",700,C1896="Vikramshila Express",1250,C1896="Volvo AC",450,TRUE,"Unknown")</f>
        <v>Unknown</v>
      </c>
      <c r="H1896" s="2" t="str" cm="1">
        <f t="array" ref="H1896">_xlfn.IFS(C1896="Golden Temple Mail",1200,C1896="Guruvayur Express",950,C1896="Guwahati Sbc Express",1100,C1896="Howrah Duronto",800,C1896="Howrah Mail",1400,C1896="Howrah Rajdhani",900,C1896="Kamrup Express",1150,C1896="Kerala Express",1000,C1896="Kolkata Rajdhani",900,C1896="Kovai Express",750,C1896="Mumbai Chennai Mail",1300,C1896="Mumbai Rajdhani",950,C1896="Mumbai Vande Bharat",700,C1896="Nagercoil Express",980,C1896="August Kranti Rajdhani",1200,C1896="Chennai Express",1050,C1896="Chennai Intercity",850,C1896="Chennai Vande Bharat",700,C1896="Cheran Express",880,C1896="Coimbatore Express",920,C1896="Coimbatore Intercity",850,C1896="Coromandel Express",1080,C1896="Devagiri Express",970,C1896="Dibrugarh Rajdhani",1200,C1896="Duronto Express",950,C1896="Express",600,C1896="Garib Rath",880,C1896="Gatimaan Express",650,C1896="Rajdhani",950,C1896="Sanghamitra Express",1150,C1896="Sbc Guwahati Express",1100,C1896="Sealdah Duronto",900,C1896="Sealdah Rajdhani",950,C1896="Semi-Sleeper",400,C1896="Shatabdi",700,C1896="Sleeper",350,C1896="Super Luxury",500,C1896="Swarna Jayanti Rajdhani",960,C1896="Tamil Nadu Exp",1050,C1896="Vande Bharat",700,C1896="Vikramshila Express",980,C1896="Volvo AC",450,TRUE,"Unknown")</f>
        <v>Unknown</v>
      </c>
      <c r="I1896" t="s">
        <v>55</v>
      </c>
      <c r="J1896" t="s">
        <v>31</v>
      </c>
      <c r="M1896">
        <v>28</v>
      </c>
      <c r="N1896" t="s">
        <v>1064</v>
      </c>
    </row>
    <row r="1897" spans="1:14">
      <c r="A1897">
        <v>12137</v>
      </c>
      <c r="B1897" t="s">
        <v>1193</v>
      </c>
      <c r="C1897" t="s">
        <v>1325</v>
      </c>
      <c r="D1897" s="2" t="str" cm="1">
        <f t="array" ref="D1897">_xlfn.IFS(C1897="Golden Temple Mail","Amritsar",C1897="Guruvayur Express","Guruvayur",C1897="Guwahati Sbc Express","Guwahati",C1897="Howrah Duronto","Howrah",C1897="Howrah Mail","Howrah",C1897="Howrah Rajdhani","Howrah",C1897="Kamrup Express","Dibrugarh",C1897="Kerala Express","Thiruvananthapuram",C1897="Kolkata Rajdhani","Kolkata",C1897="Kovai Express","Coimbatore",C1897="Mumbai Chennai Mail","Mumbai",C1897="Mumbai Rajdhani","Mumbai",C1897="Mumbai Vande Bharat","Mumbai",C1897="Nagercoil Express","Nagercoil",C1897="August Kranti Rajdhani","Mumbai",C1897="Chennai Express","Chennai",C1897="Chennai Intercity","Chennai",C1897="Chennai Vande Bharat","Chennai",C1897="Cheran Express","Coimbatore",C1897="Coimbatore Express","Coimbatore",C1897="Coimbatore Intercity","Coimbatore",C1897="Coromandel Express","Kolkata",C1897="Devagiri Express","Secunderabad",C1897="Dibrugarh Rajdhani","Dibrugarh",C1897="Duronto Express","Multiple",C1897="Express","Generic",C1897="Garib Rath","Varies",C1897="Gatimaan Express","Delhi",C1897="Rajdhani","Multiple",C1897="Sanghamitra Express","Patna",C1897="Sbc Guwahati Express","Guwahati",C1897="Sealdah Duronto","Sealdah",C1897="Sealdah Rajdhani","Sealdah",C1897="Semi-Sleeper","Bus Type",C1897="Shatabdi","Multiple",C1897="Sleeper","Bus Type",C1897="Super Luxury","Bus Type",C1897="Swarna Jayanti Rajdhani","Ahmedabad",C1897="Tamil Nadu Exp","Chennai",C1897="Vande Bharat","Multiple",C1897="Vikramshila Express","Bhagalpur",C1897="Volvo AC","Bus Type",TRUE,"Unknown")</f>
        <v>Unknown</v>
      </c>
      <c r="E1897" s="1">
        <v>45410</v>
      </c>
      <c r="F1897">
        <v>64.73</v>
      </c>
      <c r="G1897" s="2" t="str" cm="1">
        <f t="array" ref="G1897">_xlfn.IFS(C1897="Golden Temple Mail",1800,C1897="Guruvayur Express",1450,C1897="Guwahati Sbc Express",1650,C1897="Howrah Duronto",1200,C1897="Howrah Mail",2000,C1897="Howrah Rajdhani",1450,C1897="Kamrup Express",1700,C1897="Kerala Express",1600,C1897="Kolkata Rajdhani",1450,C1897="Kovai Express",500,C1897="Mumbai Chennai Mail",1250,C1897="Mumbai Rajdhani",1450,C1897="Mumbai Vande Bharat",700,C1897="Nagercoil Express",1350,C1897="August Kranti Rajdhani",1300,C1897="Chennai Express",1050,C1897="Chennai Intercity",350,C1897="Chennai Vande Bharat",350,C1897="Cheran Express",500,C1897="Coimbatore Express",520,C1897="Coimbatore Intercity",350,C1897="Coromandel Express",1650,C1897="Devagiri Express",1200,C1897="Dibrugarh Rajdhani",2000,C1897="Duronto Express",1450,C1897="Express",600,C1897="Garib Rath",1200,C1897="Gatimaan Express",200,C1897="Rajdhani","1450",C1897="Sanghamitra Express",1900,C1897="Sbc Guwahati Express",1650,C1897="Sealdah Duronto",1200,C1897="Sealdah Rajdhani",1450,C1897="Semi-Sleeper",400,C1897="Shatabdi",500,C1897="Sleeper",350,C1897="Super Luxury",500,C1897="Swarna Jayanti Rajdhani",1600,C1897="Tamil Nadu Exp",1050,C1897="Vande Bharat",700,C1897="Vikramshila Express",1250,C1897="Volvo AC",450,TRUE,"Unknown")</f>
        <v>Unknown</v>
      </c>
      <c r="H1897" s="2" t="str" cm="1">
        <f t="array" ref="H1897">_xlfn.IFS(C1897="Golden Temple Mail",1200,C1897="Guruvayur Express",950,C1897="Guwahati Sbc Express",1100,C1897="Howrah Duronto",800,C1897="Howrah Mail",1400,C1897="Howrah Rajdhani",900,C1897="Kamrup Express",1150,C1897="Kerala Express",1000,C1897="Kolkata Rajdhani",900,C1897="Kovai Express",750,C1897="Mumbai Chennai Mail",1300,C1897="Mumbai Rajdhani",950,C1897="Mumbai Vande Bharat",700,C1897="Nagercoil Express",980,C1897="Chennai Express",1050,C1897="Chennai Intercity",850,C1897="Chennai Vande Bharat",700,C1897="Cheran Express",880,C1897="Coimbatore Express",920,C1897="Coimbatore Intercity",850,C1897="Coromandel Express",1080,C1897="Devagiri Express",970,C1897="Dibrugarh Rajdhani",1200,C1897="Duronto Express",950,C1897="Express",600,C1897="Garib Rath",880,C1897="Gatimaan Express",650,C1897="Rajdhani",950,C1897="Sanghamitra Express",1150,C1897="Sbc Guwahati Express",1100,C1897="Sealdah Duronto",900,C1897="Sealdah Rajdhani",950,C1897="Semi-Sleeper",400,C1897="Shatabdi",700,C1897="Sleeper",350,C1897="Super Luxury",500,C1897="Swarna Jayanti Rajdhani",960,C1897="Tamil Nadu Exp",1050,C1897="Vande Bharat",700,C1897="Vikramshila Express",980,C1897="Volvo AC",450,TRUE,"Unknown")</f>
        <v>Unknown</v>
      </c>
      <c r="I1897" t="s">
        <v>74</v>
      </c>
      <c r="J1897" t="s">
        <v>56</v>
      </c>
      <c r="M1897">
        <v>41</v>
      </c>
      <c r="N1897" t="s">
        <v>1064</v>
      </c>
    </row>
    <row r="1898" spans="1:14">
      <c r="A1898">
        <v>12137</v>
      </c>
      <c r="B1898" t="s">
        <v>1341</v>
      </c>
      <c r="C1898" t="s">
        <v>1325</v>
      </c>
      <c r="D1898" s="2" t="str" cm="1">
        <f t="array" ref="D1898">_xlfn.IFS(C1898="Golden Temple Mail","Amritsar",C1898="Guruvayur Express","Guruvayur",C1898="Guwahati Sbc Express","Guwahati",C1898="Howrah Duronto","Howrah",C1898="Howrah Mail","Howrah",C1898="Howrah Rajdhani","Howrah",C1898="Kamrup Express","Dibrugarh",C1898="Kerala Express","Thiruvananthapuram",C1898="Kolkata Rajdhani","Kolkata",C1898="Kovai Express","Coimbatore",C1898="Mumbai Chennai Mail","Mumbai",C1898="Mumbai Rajdhani","Mumbai",C1898="Mumbai Vande Bharat","Mumbai",C1898="Nagercoil Express","Nagercoil",C1898="August Kranti Rajdhani","Mumbai",C1898="Chennai Express","Chennai",C1898="Chennai Intercity","Chennai",C1898="Chennai Vande Bharat","Chennai",C1898="Cheran Express","Coimbatore",C1898="Coimbatore Express","Coimbatore",C1898="Coimbatore Intercity","Coimbatore",C1898="Coromandel Express","Kolkata",C1898="Devagiri Express","Secunderabad",C1898="Dibrugarh Rajdhani","Dibrugarh",C1898="Duronto Express","Multiple",C1898="Express","Generic",C1898="Garib Rath","Varies",C1898="Gatimaan Express","Delhi",C1898="Rajdhani","Multiple",C1898="Sanghamitra Express","Patna",C1898="Sbc Guwahati Express","Guwahati",C1898="Sealdah Duronto","Sealdah",C1898="Sealdah Rajdhani","Sealdah",C1898="Semi-Sleeper","Bus Type",C1898="Shatabdi","Multiple",C1898="Sleeper","Bus Type",C1898="Super Luxury","Bus Type",C1898="Swarna Jayanti Rajdhani","Ahmedabad",C1898="Tamil Nadu Exp","Chennai",C1898="Vande Bharat","Multiple",C1898="Vikramshila Express","Bhagalpur",C1898="Volvo AC","Bus Type",TRUE,"Unknown")</f>
        <v>Unknown</v>
      </c>
      <c r="E1898" s="1">
        <v>45326</v>
      </c>
      <c r="F1898">
        <v>90.63</v>
      </c>
      <c r="G1898" s="2" t="str" cm="1">
        <f t="array" ref="G1898">_xlfn.IFS(C1898="Golden Temple Mail",1800,C1898="Guruvayur Express",1450,C1898="Guwahati Sbc Express",1650,C1898="Howrah Duronto",1200,C1898="Howrah Mail",2000,C1898="Howrah Rajdhani",1450,C1898="Kamrup Express",1700,C1898="Kerala Express",1600,C1898="Kolkata Rajdhani",1450,C1898="Kovai Express",500,C1898="Mumbai Chennai Mail",1250,C1898="Mumbai Rajdhani",1450,C1898="Mumbai Vande Bharat",700,C1898="Nagercoil Express",1350,C1898="August Kranti Rajdhani",1300,C1898="Chennai Express",1050,C1898="Chennai Intercity",350,C1898="Chennai Vande Bharat",350,C1898="Cheran Express",500,C1898="Coimbatore Express",520,C1898="Coimbatore Intercity",350,C1898="Coromandel Express",1650,C1898="Devagiri Express",1200,C1898="Dibrugarh Rajdhani",2000,C1898="Duronto Express",1450,C1898="Express",600,C1898="Garib Rath",1200,C1898="Gatimaan Express",200,C1898="Rajdhani",1450,C1898="Sanghamitra Express",1900,C1898="Sbc Guwahati Express",1650,C1898="Sealdah Duronto",1200,C1898="Sealdah Rajdhani",1450,C1898="Semi-Sleeper",400,C1898="Shatabdi",500,C1898="Sleeper",350,C1898="Super Luxury",500,C1898="Swarna Jayanti Rajdhani",1600,C1898="Tamil Nadu Exp",1050,C1898="Vande Bharat",700,C1898="Vikramshila Express",1250,C1898="Volvo AC",450,TRUE,"Unknown")</f>
        <v>Unknown</v>
      </c>
      <c r="H1898" s="2" t="str" cm="1">
        <f t="array" ref="H1898">_xlfn.IFS(C1898="Golden Temple Mail",1200,C1898="Guruvayur Express",950,C1898="Guwahati Sbc Express",1100,C1898="Howrah Duronto",800,C1898="Howrah Mail",1400,C1898="Howrah Rajdhani",900,C1898="Kamrup Express",1150,C1898="Kerala Express",1000,C1898="Kolkata Rajdhani",900,C1898="Kovai Express",750,C1898="Mumbai Chennai Mail",1300,C1898="Mumbai Rajdhani",950,C1898="Mumbai Vande Bharat",700,C1898="Nagercoil Express",980,C1898="August Kranti Rajdhani",1200,C1898="Chennai Express",1050,C1898="Chennai Intercity",850,C1898="Chennai Vande Bharat",700,C1898="Cheran Express",880,C1898="Coimbatore Express",920,C1898="Coimbatore Intercity",850,C1898="Coromandel Express",1080,C1898="Devagiri Express",970,C1898="Dibrugarh Rajdhani",1200,C1898="Duronto Express",950,C1898="Express",600,C1898="Garib Rath",880,C1898="Gatimaan Express",650,C1898="Rajdhani",950,C1898="Sanghamitra Express",1150,C1898="Sbc Guwahati Express",1100,C1898="Sealdah Duronto",900,C1898="Sealdah Rajdhani",950,C1898="Semi-Sleeper",400,C1898="Shatabdi",700,C1898="Sleeper",350,C1898="Super Luxury",500,C1898="Swarna Jayanti Rajdhani",960,C1898="Tamil Nadu Exp",1050,C1898="Vande Bharat",700,C1898="Vikramshila Express",980,C1898="Volvo AC",450,TRUE,"Unknown")</f>
        <v>Unknown</v>
      </c>
      <c r="I1898" t="s">
        <v>48</v>
      </c>
      <c r="J1898" t="s">
        <v>56</v>
      </c>
      <c r="M1898">
        <v>48</v>
      </c>
      <c r="N1898" t="s">
        <v>1064</v>
      </c>
    </row>
    <row r="1899" spans="1:14">
      <c r="A1899">
        <v>12137</v>
      </c>
      <c r="B1899" t="s">
        <v>1194</v>
      </c>
      <c r="C1899" t="s">
        <v>1325</v>
      </c>
      <c r="D1899" s="2" t="str" cm="1">
        <f t="array" ref="D1899">_xlfn.IFS(C1899="Golden Temple Mail","Amritsar",C1899="Guruvayur Express","Guruvayur",C1899="Guwahati Sbc Express","Guwahati",C1899="Howrah Duronto","Howrah",C1899="Howrah Mail","Howrah",C1899="Howrah Rajdhani","Howrah",C1899="Kamrup Express","Dibrugarh",C1899="Kerala Express","Thiruvananthapuram",C1899="Kolkata Rajdhani","Kolkata",C1899="Kovai Express","Coimbatore",C1899="Mumbai Chennai Mail","Mumbai",C1899="Mumbai Rajdhani","Mumbai",C1899="Mumbai Vande Bharat","Mumbai",C1899="Nagercoil Express","Nagercoil",C1899="August Kranti Rajdhani","Mumbai",C1899="Chennai Express","Chennai",C1899="Chennai Intercity","Chennai",C1899="Chennai Vande Bharat","Chennai",C1899="Cheran Express","Coimbatore",C1899="Coimbatore Express","Coimbatore",C1899="Coimbatore Intercity","Coimbatore",C1899="Coromandel Express","Kolkata",C1899="Devagiri Express","Secunderabad",C1899="Dibrugarh Rajdhani","Dibrugarh",C1899="Duronto Express","Multiple",C1899="Express","Generic",C1899="Garib Rath","Varies",C1899="Gatimaan Express","Delhi",C1899="Rajdhani","Multiple",C1899="Sanghamitra Express","Patna",C1899="Sbc Guwahati Express","Guwahati",C1899="Sealdah Duronto","Sealdah",C1899="Sealdah Rajdhani","Sealdah",C1899="Semi-Sleeper","Bus Type",C1899="Shatabdi","Multiple",C1899="Sleeper","Bus Type",C1899="Super Luxury","Bus Type",C1899="Swarna Jayanti Rajdhani","Ahmedabad",C1899="Tamil Nadu Exp","Chennai",C1899="Vande Bharat","Multiple",C1899="Vikramshila Express","Bhagalpur",C1899="Volvo AC","Bus Type",TRUE,"Unknown")</f>
        <v>Unknown</v>
      </c>
      <c r="E1899" s="1">
        <v>45647</v>
      </c>
      <c r="F1899">
        <v>49.38</v>
      </c>
      <c r="G1899" s="2" t="str" cm="1">
        <f t="array" ref="G1899">_xlfn.IFS(C1899="Golden Temple Mail",1800,C1899="Guruvayur Express",1450,C1899="Guwahati Sbc Express",1650,C1899="Howrah Duronto",1200,C1899="Howrah Mail",2000,C1899="Howrah Rajdhani",1450,C1899="Kamrup Express",1700,C1899="Kerala Express",1600,C1899="Kolkata Rajdhani",1450,C1899="Kovai Express",500,C1899="Mumbai Chennai Mail",1250,C1899="Mumbai Rajdhani",1450,C1899="Mumbai Vande Bharat",700,C1899="Nagercoil Express",1350,C1899="August Kranti Rajdhani",1300,C1899="Chennai Express",1050,C1899="Chennai Intercity",350,C1899="Chennai Vande Bharat",350,C1899="Cheran Express",500,C1899="Coimbatore Express",520,C1899="Coimbatore Intercity",350,C1899="Coromandel Express",1650,C1899="Devagiri Express",1200,C1899="Dibrugarh Rajdhani",2000,C1899="Duronto Express",1450,C1899="Express",600,C1899="Garib Rath",1200,C1899="Gatimaan Express",200,C1899="Rajdhani","1450",C1899="Sanghamitra Express",1900,C1899="Sbc Guwahati Express",1650,C1899="Sealdah Duronto",1200,C1899="Sealdah Rajdhani",1450,C1899="Semi-Sleeper",400,C1899="Shatabdi",500,C1899="Sleeper",350,C1899="Super Luxury",500,C1899="Swarna Jayanti Rajdhani",1600,C1899="Tamil Nadu Exp",1050,C1899="Vande Bharat",700,C1899="Vikramshila Express",1250,C1899="Volvo AC",450,TRUE,"Unknown")</f>
        <v>Unknown</v>
      </c>
      <c r="H1899" s="2" t="str" cm="1">
        <f t="array" ref="H1899">_xlfn.IFS(C1899="Golden Temple Mail",1200,C1899="Guruvayur Express",950,C1899="Guwahati Sbc Express",1100,C1899="Howrah Duronto",800,C1899="Howrah Mail",1400,C1899="Howrah Rajdhani",900,C1899="Kamrup Express",1150,C1899="Kerala Express",1000,C1899="Kolkata Rajdhani",900,C1899="Kovai Express",750,C1899="Mumbai Chennai Mail",1300,C1899="Mumbai Rajdhani",950,C1899="Mumbai Vande Bharat",700,C1899="Nagercoil Express",980,C1899="Chennai Express",1050,C1899="Chennai Intercity",850,C1899="Chennai Vande Bharat",700,C1899="Cheran Express",880,C1899="Coimbatore Express",920,C1899="Coimbatore Intercity",850,C1899="Coromandel Express",1080,C1899="Devagiri Express",970,C1899="Dibrugarh Rajdhani",1200,C1899="Duronto Express",950,C1899="Express",600,C1899="Garib Rath",880,C1899="Gatimaan Express",650,C1899="Rajdhani",950,C1899="Sanghamitra Express",1150,C1899="Sbc Guwahati Express",1100,C1899="Sealdah Duronto",900,C1899="Sealdah Rajdhani",950,C1899="Semi-Sleeper",400,C1899="Shatabdi",700,C1899="Sleeper",350,C1899="Super Luxury",500,C1899="Swarna Jayanti Rajdhani",960,C1899="Tamil Nadu Exp",1050,C1899="Vande Bharat",700,C1899="Vikramshila Express",980,C1899="Volvo AC",450,TRUE,"Unknown")</f>
        <v>Unknown</v>
      </c>
      <c r="I1899" t="s">
        <v>52</v>
      </c>
      <c r="J1899" t="s">
        <v>31</v>
      </c>
      <c r="M1899">
        <v>26</v>
      </c>
      <c r="N1899" t="s">
        <v>1064</v>
      </c>
    </row>
    <row r="1900" spans="1:14">
      <c r="A1900">
        <v>12137</v>
      </c>
      <c r="B1900" t="s">
        <v>1109</v>
      </c>
      <c r="C1900" t="s">
        <v>1325</v>
      </c>
      <c r="D1900" s="2" t="str" cm="1">
        <f t="array" ref="D1900">_xlfn.IFS(C1900="Golden Temple Mail","Amritsar",C1900="Guruvayur Express","Guruvayur",C1900="Guwahati Sbc Express","Guwahati",C1900="Howrah Duronto","Howrah",C1900="Howrah Mail","Howrah",C1900="Howrah Rajdhani","Howrah",C1900="Kamrup Express","Dibrugarh",C1900="Kerala Express","Thiruvananthapuram",C1900="Kolkata Rajdhani","Kolkata",C1900="Kovai Express","Coimbatore",C1900="Mumbai Chennai Mail","Mumbai",C1900="Mumbai Rajdhani","Mumbai",C1900="Mumbai Vande Bharat","Mumbai",C1900="Nagercoil Express","Nagercoil",C1900="August Kranti Rajdhani","Mumbai",C1900="Chennai Express","Chennai",C1900="Chennai Intercity","Chennai",C1900="Chennai Vande Bharat","Chennai",C1900="Cheran Express","Coimbatore",C1900="Coimbatore Express","Coimbatore",C1900="Coimbatore Intercity","Coimbatore",C1900="Coromandel Express","Kolkata",C1900="Devagiri Express","Secunderabad",C1900="Dibrugarh Rajdhani","Dibrugarh",C1900="Duronto Express","Multiple",C1900="Express","Generic",C1900="Garib Rath","Varies",C1900="Gatimaan Express","Delhi",C1900="Rajdhani","Multiple",C1900="Sanghamitra Express","Patna",C1900="Sbc Guwahati Express","Guwahati",C1900="Sealdah Duronto","Sealdah",C1900="Sealdah Rajdhani","Sealdah",C1900="Semi-Sleeper","Bus Type",C1900="Shatabdi","Multiple",C1900="Sleeper","Bus Type",C1900="Super Luxury","Bus Type",C1900="Swarna Jayanti Rajdhani","Ahmedabad",C1900="Tamil Nadu Exp","Chennai",C1900="Vande Bharat","Multiple",C1900="Vikramshila Express","Bhagalpur",C1900="Volvo AC","Bus Type",TRUE,"Unknown")</f>
        <v>Unknown</v>
      </c>
      <c r="E1900" s="1">
        <v>45293</v>
      </c>
      <c r="F1900">
        <v>52.78</v>
      </c>
      <c r="G1900" s="2" t="str" cm="1">
        <f t="array" ref="G1900">_xlfn.IFS(C1900="Golden Temple Mail",1800,C1900="Guruvayur Express",1450,C1900="Guwahati Sbc Express",1650,C1900="Howrah Duronto",1200,C1900="Howrah Mail",2000,C1900="Howrah Rajdhani",1450,C1900="Kamrup Express",1700,C1900="Kerala Express",1600,C1900="Kolkata Rajdhani",1450,C1900="Kovai Express",500,C1900="Mumbai Chennai Mail",1250,C1900="Mumbai Rajdhani",1450,C1900="Mumbai Vande Bharat",700,C1900="Nagercoil Express",1350,C1900="August Kranti Rajdhani",1300,C1900="Chennai Express",1050,C1900="Chennai Intercity",350,C1900="Chennai Vande Bharat",350,C1900="Cheran Express",500,C1900="Coimbatore Express",520,C1900="Coimbatore Intercity",350,C1900="Coromandel Express",1650,C1900="Devagiri Express",1200,C1900="Dibrugarh Rajdhani",2000,C1900="Duronto Express",1450,C1900="Express",600,C1900="Garib Rath",1200,C1900="Gatimaan Express",200,C1900="Rajdhani",1450,C1900="Sanghamitra Express",1900,C1900="Sbc Guwahati Express",1650,C1900="Sealdah Duronto",1200,C1900="Sealdah Rajdhani",1450,C1900="Semi-Sleeper",400,C1900="Shatabdi",500,C1900="Sleeper",350,C1900="Super Luxury",500,C1900="Swarna Jayanti Rajdhani",1600,C1900="Tamil Nadu Exp",1050,C1900="Vande Bharat",700,C1900="Vikramshila Express",1250,C1900="Volvo AC",450,TRUE,"Unknown")</f>
        <v>Unknown</v>
      </c>
      <c r="H1900" s="2" t="str" cm="1">
        <f t="array" ref="H1900">_xlfn.IFS(C1900="Golden Temple Mail",1200,C1900="Guruvayur Express",950,C1900="Guwahati Sbc Express",1100,C1900="Howrah Duronto",800,C1900="Howrah Mail",1400,C1900="Howrah Rajdhani",900,C1900="Kamrup Express",1150,C1900="Kerala Express",1000,C1900="Kolkata Rajdhani",900,C1900="Kovai Express",750,C1900="Mumbai Chennai Mail",1300,C1900="Mumbai Rajdhani",950,C1900="Mumbai Vande Bharat",700,C1900="Nagercoil Express",980,C1900="August Kranti Rajdhani",1200,C1900="Chennai Express",1050,C1900="Chennai Intercity",850,C1900="Chennai Vande Bharat",700,C1900="Cheran Express",880,C1900="Coimbatore Express",920,C1900="Coimbatore Intercity",850,C1900="Coromandel Express",1080,C1900="Devagiri Express",970,C1900="Dibrugarh Rajdhani",1200,C1900="Duronto Express",950,C1900="Express",600,C1900="Garib Rath",880,C1900="Gatimaan Express",650,C1900="Rajdhani",950,C1900="Sanghamitra Express",1150,C1900="Sbc Guwahati Express",1100,C1900="Sealdah Duronto",900,C1900="Sealdah Rajdhani",950,C1900="Semi-Sleeper",400,C1900="Shatabdi",700,C1900="Sleeper",350,C1900="Super Luxury",500,C1900="Swarna Jayanti Rajdhani",960,C1900="Tamil Nadu Exp",1050,C1900="Vande Bharat",700,C1900="Vikramshila Express",980,C1900="Volvo AC",450,TRUE,"Unknown")</f>
        <v>Unknown</v>
      </c>
      <c r="I1900" t="s">
        <v>83</v>
      </c>
      <c r="J1900" t="s">
        <v>19</v>
      </c>
      <c r="M1900">
        <v>36</v>
      </c>
      <c r="N1900" t="s">
        <v>1064</v>
      </c>
    </row>
    <row r="1901" spans="1:14">
      <c r="A1901">
        <v>12137</v>
      </c>
      <c r="B1901" t="s">
        <v>1110</v>
      </c>
      <c r="C1901" t="s">
        <v>1325</v>
      </c>
      <c r="D1901" s="2" t="str" cm="1">
        <f t="array" ref="D1901">_xlfn.IFS(C1901="Golden Temple Mail","Amritsar",C1901="Guruvayur Express","Guruvayur",C1901="Guwahati Sbc Express","Guwahati",C1901="Howrah Duronto","Howrah",C1901="Howrah Mail","Howrah",C1901="Howrah Rajdhani","Howrah",C1901="Kamrup Express","Dibrugarh",C1901="Kerala Express","Thiruvananthapuram",C1901="Kolkata Rajdhani","Kolkata",C1901="Kovai Express","Coimbatore",C1901="Mumbai Chennai Mail","Mumbai",C1901="Mumbai Rajdhani","Mumbai",C1901="Mumbai Vande Bharat","Mumbai",C1901="Nagercoil Express","Nagercoil",C1901="August Kranti Rajdhani","Mumbai",C1901="Chennai Express","Chennai",C1901="Chennai Intercity","Chennai",C1901="Chennai Vande Bharat","Chennai",C1901="Cheran Express","Coimbatore",C1901="Coimbatore Express","Coimbatore",C1901="Coimbatore Intercity","Coimbatore",C1901="Coromandel Express","Kolkata",C1901="Devagiri Express","Secunderabad",C1901="Dibrugarh Rajdhani","Dibrugarh",C1901="Duronto Express","Multiple",C1901="Express","Generic",C1901="Garib Rath","Varies",C1901="Gatimaan Express","Delhi",C1901="Rajdhani","Multiple",C1901="Sanghamitra Express","Patna",C1901="Sbc Guwahati Express","Guwahati",C1901="Sealdah Duronto","Sealdah",C1901="Sealdah Rajdhani","Sealdah",C1901="Semi-Sleeper","Bus Type",C1901="Shatabdi","Multiple",C1901="Sleeper","Bus Type",C1901="Super Luxury","Bus Type",C1901="Swarna Jayanti Rajdhani","Ahmedabad",C1901="Tamil Nadu Exp","Chennai",C1901="Vande Bharat","Multiple",C1901="Vikramshila Express","Bhagalpur",C1901="Volvo AC","Bus Type",TRUE,"Unknown")</f>
        <v>Unknown</v>
      </c>
      <c r="E1901" s="1">
        <v>45432</v>
      </c>
      <c r="F1901">
        <v>46.86</v>
      </c>
      <c r="G1901" s="2" t="str" cm="1">
        <f t="array" ref="G1901">_xlfn.IFS(C1901="Golden Temple Mail",1800,C1901="Guruvayur Express",1450,C1901="Guwahati Sbc Express",1650,C1901="Howrah Duronto",1200,C1901="Howrah Mail",2000,C1901="Howrah Rajdhani",1450,C1901="Kamrup Express",1700,C1901="Kerala Express",1600,C1901="Kolkata Rajdhani",1450,C1901="Kovai Express",500,C1901="Mumbai Chennai Mail",1250,C1901="Mumbai Rajdhani",1450,C1901="Mumbai Vande Bharat",700,C1901="Nagercoil Express",1350,C1901="August Kranti Rajdhani",1300,C1901="Chennai Express",1050,C1901="Chennai Intercity",350,C1901="Chennai Vande Bharat",350,C1901="Cheran Express",500,C1901="Coimbatore Express",520,C1901="Coimbatore Intercity",350,C1901="Coromandel Express",1650,C1901="Devagiri Express",1200,C1901="Dibrugarh Rajdhani",2000,C1901="Duronto Express",1450,C1901="Express",600,C1901="Garib Rath",1200,C1901="Gatimaan Express",200,C1901="Rajdhani","1450",C1901="Sanghamitra Express",1900,C1901="Sbc Guwahati Express",1650,C1901="Sealdah Duronto",1200,C1901="Sealdah Rajdhani",1450,C1901="Semi-Sleeper",400,C1901="Shatabdi",500,C1901="Sleeper",350,C1901="Super Luxury",500,C1901="Swarna Jayanti Rajdhani",1600,C1901="Tamil Nadu Exp",1050,C1901="Vande Bharat",700,C1901="Vikramshila Express",1250,C1901="Volvo AC",450,TRUE,"Unknown")</f>
        <v>Unknown</v>
      </c>
      <c r="H1901" s="2" t="str" cm="1">
        <f t="array" ref="H1901">_xlfn.IFS(C1901="Golden Temple Mail",1200,C1901="Guruvayur Express",950,C1901="Guwahati Sbc Express",1100,C1901="Howrah Duronto",800,C1901="Howrah Mail",1400,C1901="Howrah Rajdhani",900,C1901="Kamrup Express",1150,C1901="Kerala Express",1000,C1901="Kolkata Rajdhani",900,C1901="Kovai Express",750,C1901="Mumbai Chennai Mail",1300,C1901="Mumbai Rajdhani",950,C1901="Mumbai Vande Bharat",700,C1901="Nagercoil Express",980,C1901="Chennai Express",1050,C1901="Chennai Intercity",850,C1901="Chennai Vande Bharat",700,C1901="Cheran Express",880,C1901="Coimbatore Express",920,C1901="Coimbatore Intercity",850,C1901="Coromandel Express",1080,C1901="Devagiri Express",970,C1901="Dibrugarh Rajdhani",1200,C1901="Duronto Express",950,C1901="Express",600,C1901="Garib Rath",880,C1901="Gatimaan Express",650,C1901="Rajdhani",950,C1901="Sanghamitra Express",1150,C1901="Sbc Guwahati Express",1100,C1901="Sealdah Duronto",900,C1901="Sealdah Rajdhani",950,C1901="Semi-Sleeper",400,C1901="Shatabdi",700,C1901="Sleeper",350,C1901="Super Luxury",500,C1901="Swarna Jayanti Rajdhani",960,C1901="Tamil Nadu Exp",1050,C1901="Vande Bharat",700,C1901="Vikramshila Express",980,C1901="Volvo AC",450,TRUE,"Unknown")</f>
        <v>Unknown</v>
      </c>
      <c r="I1901" t="s">
        <v>62</v>
      </c>
      <c r="J1901" t="s">
        <v>42</v>
      </c>
      <c r="M1901">
        <v>43</v>
      </c>
      <c r="N1901" t="s">
        <v>1064</v>
      </c>
    </row>
    <row r="1902" spans="1:14">
      <c r="A1902">
        <v>12137</v>
      </c>
      <c r="B1902" t="s">
        <v>1342</v>
      </c>
      <c r="C1902" t="s">
        <v>1325</v>
      </c>
      <c r="D1902" s="2" t="str" cm="1">
        <f t="array" ref="D1902">_xlfn.IFS(C1902="Golden Temple Mail","Amritsar",C1902="Guruvayur Express","Guruvayur",C1902="Guwahati Sbc Express","Guwahati",C1902="Howrah Duronto","Howrah",C1902="Howrah Mail","Howrah",C1902="Howrah Rajdhani","Howrah",C1902="Kamrup Express","Dibrugarh",C1902="Kerala Express","Thiruvananthapuram",C1902="Kolkata Rajdhani","Kolkata",C1902="Kovai Express","Coimbatore",C1902="Mumbai Chennai Mail","Mumbai",C1902="Mumbai Rajdhani","Mumbai",C1902="Mumbai Vande Bharat","Mumbai",C1902="Nagercoil Express","Nagercoil",C1902="August Kranti Rajdhani","Mumbai",C1902="Chennai Express","Chennai",C1902="Chennai Intercity","Chennai",C1902="Chennai Vande Bharat","Chennai",C1902="Cheran Express","Coimbatore",C1902="Coimbatore Express","Coimbatore",C1902="Coimbatore Intercity","Coimbatore",C1902="Coromandel Express","Kolkata",C1902="Devagiri Express","Secunderabad",C1902="Dibrugarh Rajdhani","Dibrugarh",C1902="Duronto Express","Multiple",C1902="Express","Generic",C1902="Garib Rath","Varies",C1902="Gatimaan Express","Delhi",C1902="Rajdhani","Multiple",C1902="Sanghamitra Express","Patna",C1902="Sbc Guwahati Express","Guwahati",C1902="Sealdah Duronto","Sealdah",C1902="Sealdah Rajdhani","Sealdah",C1902="Semi-Sleeper","Bus Type",C1902="Shatabdi","Multiple",C1902="Sleeper","Bus Type",C1902="Super Luxury","Bus Type",C1902="Swarna Jayanti Rajdhani","Ahmedabad",C1902="Tamil Nadu Exp","Chennai",C1902="Vande Bharat","Multiple",C1902="Vikramshila Express","Bhagalpur",C1902="Volvo AC","Bus Type",TRUE,"Unknown")</f>
        <v>Unknown</v>
      </c>
      <c r="E1902" s="1">
        <v>45533</v>
      </c>
      <c r="F1902">
        <v>71.02</v>
      </c>
      <c r="G1902" s="2" t="str" cm="1">
        <f t="array" ref="G1902">_xlfn.IFS(C1902="Golden Temple Mail",1800,C1902="Guruvayur Express",1450,C1902="Guwahati Sbc Express",1650,C1902="Howrah Duronto",1200,C1902="Howrah Mail",2000,C1902="Howrah Rajdhani",1450,C1902="Kamrup Express",1700,C1902="Kerala Express",1600,C1902="Kolkata Rajdhani",1450,C1902="Kovai Express",500,C1902="Mumbai Chennai Mail",1250,C1902="Mumbai Rajdhani",1450,C1902="Mumbai Vande Bharat",700,C1902="Nagercoil Express",1350,C1902="August Kranti Rajdhani",1300,C1902="Chennai Express",1050,C1902="Chennai Intercity",350,C1902="Chennai Vande Bharat",350,C1902="Cheran Express",500,C1902="Coimbatore Express",520,C1902="Coimbatore Intercity",350,C1902="Coromandel Express",1650,C1902="Devagiri Express",1200,C1902="Dibrugarh Rajdhani",2000,C1902="Duronto Express",1450,C1902="Express",600,C1902="Garib Rath",1200,C1902="Gatimaan Express",200,C1902="Rajdhani",1450,C1902="Sanghamitra Express",1900,C1902="Sbc Guwahati Express",1650,C1902="Sealdah Duronto",1200,C1902="Sealdah Rajdhani",1450,C1902="Semi-Sleeper",400,C1902="Shatabdi",500,C1902="Sleeper",350,C1902="Super Luxury",500,C1902="Swarna Jayanti Rajdhani",1600,C1902="Tamil Nadu Exp",1050,C1902="Vande Bharat",700,C1902="Vikramshila Express",1250,C1902="Volvo AC",450,TRUE,"Unknown")</f>
        <v>Unknown</v>
      </c>
      <c r="H1902" s="2" t="str" cm="1">
        <f t="array" ref="H1902">_xlfn.IFS(C1902="Golden Temple Mail",1200,C1902="Guruvayur Express",950,C1902="Guwahati Sbc Express",1100,C1902="Howrah Duronto",800,C1902="Howrah Mail",1400,C1902="Howrah Rajdhani",900,C1902="Kamrup Express",1150,C1902="Kerala Express",1000,C1902="Kolkata Rajdhani",900,C1902="Kovai Express",750,C1902="Mumbai Chennai Mail",1300,C1902="Mumbai Rajdhani",950,C1902="Mumbai Vande Bharat",700,C1902="Nagercoil Express",980,C1902="August Kranti Rajdhani",1200,C1902="Chennai Express",1050,C1902="Chennai Intercity",850,C1902="Chennai Vande Bharat",700,C1902="Cheran Express",880,C1902="Coimbatore Express",920,C1902="Coimbatore Intercity",850,C1902="Coromandel Express",1080,C1902="Devagiri Express",970,C1902="Dibrugarh Rajdhani",1200,C1902="Duronto Express",950,C1902="Express",600,C1902="Garib Rath",880,C1902="Gatimaan Express",650,C1902="Rajdhani",950,C1902="Sanghamitra Express",1150,C1902="Sbc Guwahati Express",1100,C1902="Sealdah Duronto",900,C1902="Sealdah Rajdhani",950,C1902="Semi-Sleeper",400,C1902="Shatabdi",700,C1902="Sleeper",350,C1902="Super Luxury",500,C1902="Swarna Jayanti Rajdhani",960,C1902="Tamil Nadu Exp",1050,C1902="Vande Bharat",700,C1902="Vikramshila Express",980,C1902="Volvo AC",450,TRUE,"Unknown")</f>
        <v>Unknown</v>
      </c>
      <c r="I1902" t="s">
        <v>55</v>
      </c>
      <c r="J1902" t="s">
        <v>26</v>
      </c>
      <c r="M1902">
        <v>49</v>
      </c>
      <c r="N1902" t="s">
        <v>1064</v>
      </c>
    </row>
    <row r="1903" spans="1:14">
      <c r="A1903">
        <v>12137</v>
      </c>
      <c r="B1903" t="s">
        <v>1343</v>
      </c>
      <c r="C1903" t="s">
        <v>1325</v>
      </c>
      <c r="D1903" s="2" t="str" cm="1">
        <f t="array" ref="D1903">_xlfn.IFS(C1903="Golden Temple Mail","Amritsar",C1903="Guruvayur Express","Guruvayur",C1903="Guwahati Sbc Express","Guwahati",C1903="Howrah Duronto","Howrah",C1903="Howrah Mail","Howrah",C1903="Howrah Rajdhani","Howrah",C1903="Kamrup Express","Dibrugarh",C1903="Kerala Express","Thiruvananthapuram",C1903="Kolkata Rajdhani","Kolkata",C1903="Kovai Express","Coimbatore",C1903="Mumbai Chennai Mail","Mumbai",C1903="Mumbai Rajdhani","Mumbai",C1903="Mumbai Vande Bharat","Mumbai",C1903="Nagercoil Express","Nagercoil",C1903="August Kranti Rajdhani","Mumbai",C1903="Chennai Express","Chennai",C1903="Chennai Intercity","Chennai",C1903="Chennai Vande Bharat","Chennai",C1903="Cheran Express","Coimbatore",C1903="Coimbatore Express","Coimbatore",C1903="Coimbatore Intercity","Coimbatore",C1903="Coromandel Express","Kolkata",C1903="Devagiri Express","Secunderabad",C1903="Dibrugarh Rajdhani","Dibrugarh",C1903="Duronto Express","Multiple",C1903="Express","Generic",C1903="Garib Rath","Varies",C1903="Gatimaan Express","Delhi",C1903="Rajdhani","Multiple",C1903="Sanghamitra Express","Patna",C1903="Sbc Guwahati Express","Guwahati",C1903="Sealdah Duronto","Sealdah",C1903="Sealdah Rajdhani","Sealdah",C1903="Semi-Sleeper","Bus Type",C1903="Shatabdi","Multiple",C1903="Sleeper","Bus Type",C1903="Super Luxury","Bus Type",C1903="Swarna Jayanti Rajdhani","Ahmedabad",C1903="Tamil Nadu Exp","Chennai",C1903="Vande Bharat","Multiple",C1903="Vikramshila Express","Bhagalpur",C1903="Volvo AC","Bus Type",TRUE,"Unknown")</f>
        <v>Unknown</v>
      </c>
      <c r="E1903" s="1">
        <v>45497</v>
      </c>
      <c r="F1903">
        <v>41.07</v>
      </c>
      <c r="G1903" s="2" t="str" cm="1">
        <f t="array" ref="G1903">_xlfn.IFS(C1903="Golden Temple Mail",1800,C1903="Guruvayur Express",1450,C1903="Guwahati Sbc Express",1650,C1903="Howrah Duronto",1200,C1903="Howrah Mail",2000,C1903="Howrah Rajdhani",1450,C1903="Kamrup Express",1700,C1903="Kerala Express",1600,C1903="Kolkata Rajdhani",1450,C1903="Kovai Express",500,C1903="Mumbai Chennai Mail",1250,C1903="Mumbai Rajdhani",1450,C1903="Mumbai Vande Bharat",700,C1903="Nagercoil Express",1350,C1903="August Kranti Rajdhani",1300,C1903="Chennai Express",1050,C1903="Chennai Intercity",350,C1903="Chennai Vande Bharat",350,C1903="Cheran Express",500,C1903="Coimbatore Express",520,C1903="Coimbatore Intercity",350,C1903="Coromandel Express",1650,C1903="Devagiri Express",1200,C1903="Dibrugarh Rajdhani",2000,C1903="Duronto Express",1450,C1903="Express",600,C1903="Garib Rath",1200,C1903="Gatimaan Express",200,C1903="Rajdhani","1450",C1903="Sanghamitra Express",1900,C1903="Sbc Guwahati Express",1650,C1903="Sealdah Duronto",1200,C1903="Sealdah Rajdhani",1450,C1903="Semi-Sleeper",400,C1903="Shatabdi",500,C1903="Sleeper",350,C1903="Super Luxury",500,C1903="Swarna Jayanti Rajdhani",1600,C1903="Tamil Nadu Exp",1050,C1903="Vande Bharat",700,C1903="Vikramshila Express",1250,C1903="Volvo AC",450,TRUE,"Unknown")</f>
        <v>Unknown</v>
      </c>
      <c r="H1903" s="2" t="str" cm="1">
        <f t="array" ref="H1903">_xlfn.IFS(C1903="Golden Temple Mail",1200,C1903="Guruvayur Express",950,C1903="Guwahati Sbc Express",1100,C1903="Howrah Duronto",800,C1903="Howrah Mail",1400,C1903="Howrah Rajdhani",900,C1903="Kamrup Express",1150,C1903="Kerala Express",1000,C1903="Kolkata Rajdhani",900,C1903="Kovai Express",750,C1903="Mumbai Chennai Mail",1300,C1903="Mumbai Rajdhani",950,C1903="Mumbai Vande Bharat",700,C1903="Nagercoil Express",980,C1903="Chennai Express",1050,C1903="Chennai Intercity",850,C1903="Chennai Vande Bharat",700,C1903="Cheran Express",880,C1903="Coimbatore Express",920,C1903="Coimbatore Intercity",850,C1903="Coromandel Express",1080,C1903="Devagiri Express",970,C1903="Dibrugarh Rajdhani",1200,C1903="Duronto Express",950,C1903="Express",600,C1903="Garib Rath",880,C1903="Gatimaan Express",650,C1903="Rajdhani",950,C1903="Sanghamitra Express",1150,C1903="Sbc Guwahati Express",1100,C1903="Sealdah Duronto",900,C1903="Sealdah Rajdhani",950,C1903="Semi-Sleeper",400,C1903="Shatabdi",700,C1903="Sleeper",350,C1903="Super Luxury",500,C1903="Swarna Jayanti Rajdhani",960,C1903="Tamil Nadu Exp",1050,C1903="Vande Bharat",700,C1903="Vikramshila Express",980,C1903="Volvo AC",450,TRUE,"Unknown")</f>
        <v>Unknown</v>
      </c>
      <c r="I1903" t="s">
        <v>30</v>
      </c>
      <c r="J1903" t="s">
        <v>46</v>
      </c>
      <c r="M1903">
        <v>55</v>
      </c>
      <c r="N1903" t="s">
        <v>1064</v>
      </c>
    </row>
    <row r="1904" spans="1:14">
      <c r="A1904">
        <v>12137</v>
      </c>
      <c r="B1904" t="s">
        <v>1344</v>
      </c>
      <c r="C1904" t="s">
        <v>1325</v>
      </c>
      <c r="D1904" s="2" t="str" cm="1">
        <f t="array" ref="D1904">_xlfn.IFS(C1904="Golden Temple Mail","Amritsar",C1904="Guruvayur Express","Guruvayur",C1904="Guwahati Sbc Express","Guwahati",C1904="Howrah Duronto","Howrah",C1904="Howrah Mail","Howrah",C1904="Howrah Rajdhani","Howrah",C1904="Kamrup Express","Dibrugarh",C1904="Kerala Express","Thiruvananthapuram",C1904="Kolkata Rajdhani","Kolkata",C1904="Kovai Express","Coimbatore",C1904="Mumbai Chennai Mail","Mumbai",C1904="Mumbai Rajdhani","Mumbai",C1904="Mumbai Vande Bharat","Mumbai",C1904="Nagercoil Express","Nagercoil",C1904="August Kranti Rajdhani","Mumbai",C1904="Chennai Express","Chennai",C1904="Chennai Intercity","Chennai",C1904="Chennai Vande Bharat","Chennai",C1904="Cheran Express","Coimbatore",C1904="Coimbatore Express","Coimbatore",C1904="Coimbatore Intercity","Coimbatore",C1904="Coromandel Express","Kolkata",C1904="Devagiri Express","Secunderabad",C1904="Dibrugarh Rajdhani","Dibrugarh",C1904="Duronto Express","Multiple",C1904="Express","Generic",C1904="Garib Rath","Varies",C1904="Gatimaan Express","Delhi",C1904="Rajdhani","Multiple",C1904="Sanghamitra Express","Patna",C1904="Sbc Guwahati Express","Guwahati",C1904="Sealdah Duronto","Sealdah",C1904="Sealdah Rajdhani","Sealdah",C1904="Semi-Sleeper","Bus Type",C1904="Shatabdi","Multiple",C1904="Sleeper","Bus Type",C1904="Super Luxury","Bus Type",C1904="Swarna Jayanti Rajdhani","Ahmedabad",C1904="Tamil Nadu Exp","Chennai",C1904="Vande Bharat","Multiple",C1904="Vikramshila Express","Bhagalpur",C1904="Volvo AC","Bus Type",TRUE,"Unknown")</f>
        <v>Unknown</v>
      </c>
      <c r="E1904" s="1">
        <v>45341</v>
      </c>
      <c r="F1904">
        <v>64.42</v>
      </c>
      <c r="G1904" s="2" t="str" cm="1">
        <f t="array" ref="G1904">_xlfn.IFS(C1904="Golden Temple Mail",1800,C1904="Guruvayur Express",1450,C1904="Guwahati Sbc Express",1650,C1904="Howrah Duronto",1200,C1904="Howrah Mail",2000,C1904="Howrah Rajdhani",1450,C1904="Kamrup Express",1700,C1904="Kerala Express",1600,C1904="Kolkata Rajdhani",1450,C1904="Kovai Express",500,C1904="Mumbai Chennai Mail",1250,C1904="Mumbai Rajdhani",1450,C1904="Mumbai Vande Bharat",700,C1904="Nagercoil Express",1350,C1904="August Kranti Rajdhani",1300,C1904="Chennai Express",1050,C1904="Chennai Intercity",350,C1904="Chennai Vande Bharat",350,C1904="Cheran Express",500,C1904="Coimbatore Express",520,C1904="Coimbatore Intercity",350,C1904="Coromandel Express",1650,C1904="Devagiri Express",1200,C1904="Dibrugarh Rajdhani",2000,C1904="Duronto Express",1450,C1904="Express",600,C1904="Garib Rath",1200,C1904="Gatimaan Express",200,C1904="Rajdhani",1450,C1904="Sanghamitra Express",1900,C1904="Sbc Guwahati Express",1650,C1904="Sealdah Duronto",1200,C1904="Sealdah Rajdhani",1450,C1904="Semi-Sleeper",400,C1904="Shatabdi",500,C1904="Sleeper",350,C1904="Super Luxury",500,C1904="Swarna Jayanti Rajdhani",1600,C1904="Tamil Nadu Exp",1050,C1904="Vande Bharat",700,C1904="Vikramshila Express",1250,C1904="Volvo AC",450,TRUE,"Unknown")</f>
        <v>Unknown</v>
      </c>
      <c r="H1904" s="2" t="str" cm="1">
        <f t="array" ref="H1904">_xlfn.IFS(C1904="Golden Temple Mail",1200,C1904="Guruvayur Express",950,C1904="Guwahati Sbc Express",1100,C1904="Howrah Duronto",800,C1904="Howrah Mail",1400,C1904="Howrah Rajdhani",900,C1904="Kamrup Express",1150,C1904="Kerala Express",1000,C1904="Kolkata Rajdhani",900,C1904="Kovai Express",750,C1904="Mumbai Chennai Mail",1300,C1904="Mumbai Rajdhani",950,C1904="Mumbai Vande Bharat",700,C1904="Nagercoil Express",980,C1904="August Kranti Rajdhani",1200,C1904="Chennai Express",1050,C1904="Chennai Intercity",850,C1904="Chennai Vande Bharat",700,C1904="Cheran Express",880,C1904="Coimbatore Express",920,C1904="Coimbatore Intercity",850,C1904="Coromandel Express",1080,C1904="Devagiri Express",970,C1904="Dibrugarh Rajdhani",1200,C1904="Duronto Express",950,C1904="Express",600,C1904="Garib Rath",880,C1904="Gatimaan Express",650,C1904="Rajdhani",950,C1904="Sanghamitra Express",1150,C1904="Sbc Guwahati Express",1100,C1904="Sealdah Duronto",900,C1904="Sealdah Rajdhani",950,C1904="Semi-Sleeper",400,C1904="Shatabdi",700,C1904="Sleeper",350,C1904="Super Luxury",500,C1904="Swarna Jayanti Rajdhani",960,C1904="Tamil Nadu Exp",1050,C1904="Vande Bharat",700,C1904="Vikramshila Express",980,C1904="Volvo AC",450,TRUE,"Unknown")</f>
        <v>Unknown</v>
      </c>
      <c r="I1904" t="s">
        <v>48</v>
      </c>
      <c r="J1904" t="s">
        <v>42</v>
      </c>
      <c r="M1904">
        <v>61</v>
      </c>
      <c r="N1904" t="s">
        <v>1064</v>
      </c>
    </row>
    <row r="1905" spans="1:14">
      <c r="A1905">
        <v>12137</v>
      </c>
      <c r="B1905" t="s">
        <v>1345</v>
      </c>
      <c r="C1905" t="s">
        <v>1325</v>
      </c>
      <c r="D1905" s="2" t="str" cm="1">
        <f t="array" ref="D1905">_xlfn.IFS(C1905="Golden Temple Mail","Amritsar",C1905="Guruvayur Express","Guruvayur",C1905="Guwahati Sbc Express","Guwahati",C1905="Howrah Duronto","Howrah",C1905="Howrah Mail","Howrah",C1905="Howrah Rajdhani","Howrah",C1905="Kamrup Express","Dibrugarh",C1905="Kerala Express","Thiruvananthapuram",C1905="Kolkata Rajdhani","Kolkata",C1905="Kovai Express","Coimbatore",C1905="Mumbai Chennai Mail","Mumbai",C1905="Mumbai Rajdhani","Mumbai",C1905="Mumbai Vande Bharat","Mumbai",C1905="Nagercoil Express","Nagercoil",C1905="August Kranti Rajdhani","Mumbai",C1905="Chennai Express","Chennai",C1905="Chennai Intercity","Chennai",C1905="Chennai Vande Bharat","Chennai",C1905="Cheran Express","Coimbatore",C1905="Coimbatore Express","Coimbatore",C1905="Coimbatore Intercity","Coimbatore",C1905="Coromandel Express","Kolkata",C1905="Devagiri Express","Secunderabad",C1905="Dibrugarh Rajdhani","Dibrugarh",C1905="Duronto Express","Multiple",C1905="Express","Generic",C1905="Garib Rath","Varies",C1905="Gatimaan Express","Delhi",C1905="Rajdhani","Multiple",C1905="Sanghamitra Express","Patna",C1905="Sbc Guwahati Express","Guwahati",C1905="Sealdah Duronto","Sealdah",C1905="Sealdah Rajdhani","Sealdah",C1905="Semi-Sleeper","Bus Type",C1905="Shatabdi","Multiple",C1905="Sleeper","Bus Type",C1905="Super Luxury","Bus Type",C1905="Swarna Jayanti Rajdhani","Ahmedabad",C1905="Tamil Nadu Exp","Chennai",C1905="Vande Bharat","Multiple",C1905="Vikramshila Express","Bhagalpur",C1905="Volvo AC","Bus Type",TRUE,"Unknown")</f>
        <v>Unknown</v>
      </c>
      <c r="E1905" s="1">
        <v>45605</v>
      </c>
      <c r="F1905">
        <v>25.56</v>
      </c>
      <c r="G1905" s="2" t="str" cm="1">
        <f t="array" ref="G1905">_xlfn.IFS(C1905="Golden Temple Mail",1800,C1905="Guruvayur Express",1450,C1905="Guwahati Sbc Express",1650,C1905="Howrah Duronto",1200,C1905="Howrah Mail",2000,C1905="Howrah Rajdhani",1450,C1905="Kamrup Express",1700,C1905="Kerala Express",1600,C1905="Kolkata Rajdhani",1450,C1905="Kovai Express",500,C1905="Mumbai Chennai Mail",1250,C1905="Mumbai Rajdhani",1450,C1905="Mumbai Vande Bharat",700,C1905="Nagercoil Express",1350,C1905="August Kranti Rajdhani",1300,C1905="Chennai Express",1050,C1905="Chennai Intercity",350,C1905="Chennai Vande Bharat",350,C1905="Cheran Express",500,C1905="Coimbatore Express",520,C1905="Coimbatore Intercity",350,C1905="Coromandel Express",1650,C1905="Devagiri Express",1200,C1905="Dibrugarh Rajdhani",2000,C1905="Duronto Express",1450,C1905="Express",600,C1905="Garib Rath",1200,C1905="Gatimaan Express",200,C1905="Rajdhani","1450",C1905="Sanghamitra Express",1900,C1905="Sbc Guwahati Express",1650,C1905="Sealdah Duronto",1200,C1905="Sealdah Rajdhani",1450,C1905="Semi-Sleeper",400,C1905="Shatabdi",500,C1905="Sleeper",350,C1905="Super Luxury",500,C1905="Swarna Jayanti Rajdhani",1600,C1905="Tamil Nadu Exp",1050,C1905="Vande Bharat",700,C1905="Vikramshila Express",1250,C1905="Volvo AC",450,TRUE,"Unknown")</f>
        <v>Unknown</v>
      </c>
      <c r="H1905" s="2" t="str" cm="1">
        <f t="array" ref="H1905">_xlfn.IFS(C1905="Golden Temple Mail",1200,C1905="Guruvayur Express",950,C1905="Guwahati Sbc Express",1100,C1905="Howrah Duronto",800,C1905="Howrah Mail",1400,C1905="Howrah Rajdhani",900,C1905="Kamrup Express",1150,C1905="Kerala Express",1000,C1905="Kolkata Rajdhani",900,C1905="Kovai Express",750,C1905="Mumbai Chennai Mail",1300,C1905="Mumbai Rajdhani",950,C1905="Mumbai Vande Bharat",700,C1905="Nagercoil Express",980,C1905="Chennai Express",1050,C1905="Chennai Intercity",850,C1905="Chennai Vande Bharat",700,C1905="Cheran Express",880,C1905="Coimbatore Express",920,C1905="Coimbatore Intercity",850,C1905="Coromandel Express",1080,C1905="Devagiri Express",970,C1905="Dibrugarh Rajdhani",1200,C1905="Duronto Express",950,C1905="Express",600,C1905="Garib Rath",880,C1905="Gatimaan Express",650,C1905="Rajdhani",950,C1905="Sanghamitra Express",1150,C1905="Sbc Guwahati Express",1100,C1905="Sealdah Duronto",900,C1905="Sealdah Rajdhani",950,C1905="Semi-Sleeper",400,C1905="Shatabdi",700,C1905="Sleeper",350,C1905="Super Luxury",500,C1905="Swarna Jayanti Rajdhani",960,C1905="Tamil Nadu Exp",1050,C1905="Vande Bharat",700,C1905="Vikramshila Express",980,C1905="Volvo AC",450,TRUE,"Unknown")</f>
        <v>Unknown</v>
      </c>
      <c r="I1905" t="s">
        <v>18</v>
      </c>
      <c r="J1905" t="s">
        <v>31</v>
      </c>
      <c r="M1905">
        <v>64</v>
      </c>
      <c r="N1905" t="s">
        <v>1064</v>
      </c>
    </row>
    <row r="1906" spans="1:14">
      <c r="A1906">
        <v>12137</v>
      </c>
      <c r="B1906" t="s">
        <v>1346</v>
      </c>
      <c r="C1906" t="s">
        <v>1325</v>
      </c>
      <c r="D1906" s="2" t="str" cm="1">
        <f t="array" ref="D1906">_xlfn.IFS(C1906="Golden Temple Mail","Amritsar",C1906="Guruvayur Express","Guruvayur",C1906="Guwahati Sbc Express","Guwahati",C1906="Howrah Duronto","Howrah",C1906="Howrah Mail","Howrah",C1906="Howrah Rajdhani","Howrah",C1906="Kamrup Express","Dibrugarh",C1906="Kerala Express","Thiruvananthapuram",C1906="Kolkata Rajdhani","Kolkata",C1906="Kovai Express","Coimbatore",C1906="Mumbai Chennai Mail","Mumbai",C1906="Mumbai Rajdhani","Mumbai",C1906="Mumbai Vande Bharat","Mumbai",C1906="Nagercoil Express","Nagercoil",C1906="August Kranti Rajdhani","Mumbai",C1906="Chennai Express","Chennai",C1906="Chennai Intercity","Chennai",C1906="Chennai Vande Bharat","Chennai",C1906="Cheran Express","Coimbatore",C1906="Coimbatore Express","Coimbatore",C1906="Coimbatore Intercity","Coimbatore",C1906="Coromandel Express","Kolkata",C1906="Devagiri Express","Secunderabad",C1906="Dibrugarh Rajdhani","Dibrugarh",C1906="Duronto Express","Multiple",C1906="Express","Generic",C1906="Garib Rath","Varies",C1906="Gatimaan Express","Delhi",C1906="Rajdhani","Multiple",C1906="Sanghamitra Express","Patna",C1906="Sbc Guwahati Express","Guwahati",C1906="Sealdah Duronto","Sealdah",C1906="Sealdah Rajdhani","Sealdah",C1906="Semi-Sleeper","Bus Type",C1906="Shatabdi","Multiple",C1906="Sleeper","Bus Type",C1906="Super Luxury","Bus Type",C1906="Swarna Jayanti Rajdhani","Ahmedabad",C1906="Tamil Nadu Exp","Chennai",C1906="Vande Bharat","Multiple",C1906="Vikramshila Express","Bhagalpur",C1906="Volvo AC","Bus Type",TRUE,"Unknown")</f>
        <v>Unknown</v>
      </c>
      <c r="E1906" s="1">
        <v>45312</v>
      </c>
      <c r="F1906">
        <v>43.04</v>
      </c>
      <c r="G1906" s="2" t="str" cm="1">
        <f t="array" ref="G1906">_xlfn.IFS(C1906="Golden Temple Mail",1800,C1906="Guruvayur Express",1450,C1906="Guwahati Sbc Express",1650,C1906="Howrah Duronto",1200,C1906="Howrah Mail",2000,C1906="Howrah Rajdhani",1450,C1906="Kamrup Express",1700,C1906="Kerala Express",1600,C1906="Kolkata Rajdhani",1450,C1906="Kovai Express",500,C1906="Mumbai Chennai Mail",1250,C1906="Mumbai Rajdhani",1450,C1906="Mumbai Vande Bharat",700,C1906="Nagercoil Express",1350,C1906="August Kranti Rajdhani",1300,C1906="Chennai Express",1050,C1906="Chennai Intercity",350,C1906="Chennai Vande Bharat",350,C1906="Cheran Express",500,C1906="Coimbatore Express",520,C1906="Coimbatore Intercity",350,C1906="Coromandel Express",1650,C1906="Devagiri Express",1200,C1906="Dibrugarh Rajdhani",2000,C1906="Duronto Express",1450,C1906="Express",600,C1906="Garib Rath",1200,C1906="Gatimaan Express",200,C1906="Rajdhani",1450,C1906="Sanghamitra Express",1900,C1906="Sbc Guwahati Express",1650,C1906="Sealdah Duronto",1200,C1906="Sealdah Rajdhani",1450,C1906="Semi-Sleeper",400,C1906="Shatabdi",500,C1906="Sleeper",350,C1906="Super Luxury",500,C1906="Swarna Jayanti Rajdhani",1600,C1906="Tamil Nadu Exp",1050,C1906="Vande Bharat",700,C1906="Vikramshila Express",1250,C1906="Volvo AC",450,TRUE,"Unknown")</f>
        <v>Unknown</v>
      </c>
      <c r="H1906" s="2" t="str" cm="1">
        <f t="array" ref="H1906">_xlfn.IFS(C1906="Golden Temple Mail",1200,C1906="Guruvayur Express",950,C1906="Guwahati Sbc Express",1100,C1906="Howrah Duronto",800,C1906="Howrah Mail",1400,C1906="Howrah Rajdhani",900,C1906="Kamrup Express",1150,C1906="Kerala Express",1000,C1906="Kolkata Rajdhani",900,C1906="Kovai Express",750,C1906="Mumbai Chennai Mail",1300,C1906="Mumbai Rajdhani",950,C1906="Mumbai Vande Bharat",700,C1906="Nagercoil Express",980,C1906="August Kranti Rajdhani",1200,C1906="Chennai Express",1050,C1906="Chennai Intercity",850,C1906="Chennai Vande Bharat",700,C1906="Cheran Express",880,C1906="Coimbatore Express",920,C1906="Coimbatore Intercity",850,C1906="Coromandel Express",1080,C1906="Devagiri Express",970,C1906="Dibrugarh Rajdhani",1200,C1906="Duronto Express",950,C1906="Express",600,C1906="Garib Rath",880,C1906="Gatimaan Express",650,C1906="Rajdhani",950,C1906="Sanghamitra Express",1150,C1906="Sbc Guwahati Express",1100,C1906="Sealdah Duronto",900,C1906="Sealdah Rajdhani",950,C1906="Semi-Sleeper",400,C1906="Shatabdi",700,C1906="Sleeper",350,C1906="Super Luxury",500,C1906="Swarna Jayanti Rajdhani",960,C1906="Tamil Nadu Exp",1050,C1906="Vande Bharat",700,C1906="Vikramshila Express",980,C1906="Volvo AC",450,TRUE,"Unknown")</f>
        <v>Unknown</v>
      </c>
      <c r="I1906" t="s">
        <v>83</v>
      </c>
      <c r="J1906" t="s">
        <v>56</v>
      </c>
      <c r="M1906">
        <v>64</v>
      </c>
      <c r="N1906" t="s">
        <v>1064</v>
      </c>
    </row>
    <row r="1907" spans="1:14">
      <c r="A1907">
        <v>12137</v>
      </c>
      <c r="B1907" t="s">
        <v>1347</v>
      </c>
      <c r="C1907" t="s">
        <v>1325</v>
      </c>
      <c r="D1907" s="2" t="str" cm="1">
        <f t="array" ref="D1907">_xlfn.IFS(C1907="Golden Temple Mail","Amritsar",C1907="Guruvayur Express","Guruvayur",C1907="Guwahati Sbc Express","Guwahati",C1907="Howrah Duronto","Howrah",C1907="Howrah Mail","Howrah",C1907="Howrah Rajdhani","Howrah",C1907="Kamrup Express","Dibrugarh",C1907="Kerala Express","Thiruvananthapuram",C1907="Kolkata Rajdhani","Kolkata",C1907="Kovai Express","Coimbatore",C1907="Mumbai Chennai Mail","Mumbai",C1907="Mumbai Rajdhani","Mumbai",C1907="Mumbai Vande Bharat","Mumbai",C1907="Nagercoil Express","Nagercoil",C1907="August Kranti Rajdhani","Mumbai",C1907="Chennai Express","Chennai",C1907="Chennai Intercity","Chennai",C1907="Chennai Vande Bharat","Chennai",C1907="Cheran Express","Coimbatore",C1907="Coimbatore Express","Coimbatore",C1907="Coimbatore Intercity","Coimbatore",C1907="Coromandel Express","Kolkata",C1907="Devagiri Express","Secunderabad",C1907="Dibrugarh Rajdhani","Dibrugarh",C1907="Duronto Express","Multiple",C1907="Express","Generic",C1907="Garib Rath","Varies",C1907="Gatimaan Express","Delhi",C1907="Rajdhani","Multiple",C1907="Sanghamitra Express","Patna",C1907="Sbc Guwahati Express","Guwahati",C1907="Sealdah Duronto","Sealdah",C1907="Sealdah Rajdhani","Sealdah",C1907="Semi-Sleeper","Bus Type",C1907="Shatabdi","Multiple",C1907="Sleeper","Bus Type",C1907="Super Luxury","Bus Type",C1907="Swarna Jayanti Rajdhani","Ahmedabad",C1907="Tamil Nadu Exp","Chennai",C1907="Vande Bharat","Multiple",C1907="Vikramshila Express","Bhagalpur",C1907="Volvo AC","Bus Type",TRUE,"Unknown")</f>
        <v>Unknown</v>
      </c>
      <c r="E1907" s="1">
        <v>45359</v>
      </c>
      <c r="F1907">
        <v>48.69</v>
      </c>
      <c r="G1907" s="2" t="str" cm="1">
        <f t="array" ref="G1907">_xlfn.IFS(C1907="Golden Temple Mail",1800,C1907="Guruvayur Express",1450,C1907="Guwahati Sbc Express",1650,C1907="Howrah Duronto",1200,C1907="Howrah Mail",2000,C1907="Howrah Rajdhani",1450,C1907="Kamrup Express",1700,C1907="Kerala Express",1600,C1907="Kolkata Rajdhani",1450,C1907="Kovai Express",500,C1907="Mumbai Chennai Mail",1250,C1907="Mumbai Rajdhani",1450,C1907="Mumbai Vande Bharat",700,C1907="Nagercoil Express",1350,C1907="August Kranti Rajdhani",1300,C1907="Chennai Express",1050,C1907="Chennai Intercity",350,C1907="Chennai Vande Bharat",350,C1907="Cheran Express",500,C1907="Coimbatore Express",520,C1907="Coimbatore Intercity",350,C1907="Coromandel Express",1650,C1907="Devagiri Express",1200,C1907="Dibrugarh Rajdhani",2000,C1907="Duronto Express",1450,C1907="Express",600,C1907="Garib Rath",1200,C1907="Gatimaan Express",200,C1907="Rajdhani","1450",C1907="Sanghamitra Express",1900,C1907="Sbc Guwahati Express",1650,C1907="Sealdah Duronto",1200,C1907="Sealdah Rajdhani",1450,C1907="Semi-Sleeper",400,C1907="Shatabdi",500,C1907="Sleeper",350,C1907="Super Luxury",500,C1907="Swarna Jayanti Rajdhani",1600,C1907="Tamil Nadu Exp",1050,C1907="Vande Bharat",700,C1907="Vikramshila Express",1250,C1907="Volvo AC",450,TRUE,"Unknown")</f>
        <v>Unknown</v>
      </c>
      <c r="H1907" s="2" t="str" cm="1">
        <f t="array" ref="H1907">_xlfn.IFS(C1907="Golden Temple Mail",1200,C1907="Guruvayur Express",950,C1907="Guwahati Sbc Express",1100,C1907="Howrah Duronto",800,C1907="Howrah Mail",1400,C1907="Howrah Rajdhani",900,C1907="Kamrup Express",1150,C1907="Kerala Express",1000,C1907="Kolkata Rajdhani",900,C1907="Kovai Express",750,C1907="Mumbai Chennai Mail",1300,C1907="Mumbai Rajdhani",950,C1907="Mumbai Vande Bharat",700,C1907="Nagercoil Express",980,C1907="Chennai Express",1050,C1907="Chennai Intercity",850,C1907="Chennai Vande Bharat",700,C1907="Cheran Express",880,C1907="Coimbatore Express",920,C1907="Coimbatore Intercity",850,C1907="Coromandel Express",1080,C1907="Devagiri Express",970,C1907="Dibrugarh Rajdhani",1200,C1907="Duronto Express",950,C1907="Express",600,C1907="Garib Rath",880,C1907="Gatimaan Express",650,C1907="Rajdhani",950,C1907="Sanghamitra Express",1150,C1907="Sbc Guwahati Express",1100,C1907="Sealdah Duronto",900,C1907="Sealdah Rajdhani",950,C1907="Semi-Sleeper",400,C1907="Shatabdi",700,C1907="Sleeper",350,C1907="Super Luxury",500,C1907="Swarna Jayanti Rajdhani",960,C1907="Tamil Nadu Exp",1050,C1907="Vande Bharat",700,C1907="Vikramshila Express",980,C1907="Volvo AC",450,TRUE,"Unknown")</f>
        <v>Unknown</v>
      </c>
      <c r="I1907" t="s">
        <v>59</v>
      </c>
      <c r="J1907" t="s">
        <v>39</v>
      </c>
      <c r="M1907">
        <v>65</v>
      </c>
      <c r="N1907" t="s">
        <v>1064</v>
      </c>
    </row>
    <row r="1908" spans="1:14">
      <c r="A1908">
        <v>12137</v>
      </c>
      <c r="B1908" t="s">
        <v>1348</v>
      </c>
      <c r="C1908" t="s">
        <v>1325</v>
      </c>
      <c r="D1908" s="2" t="str" cm="1">
        <f t="array" ref="D1908">_xlfn.IFS(C1908="Golden Temple Mail","Amritsar",C1908="Guruvayur Express","Guruvayur",C1908="Guwahati Sbc Express","Guwahati",C1908="Howrah Duronto","Howrah",C1908="Howrah Mail","Howrah",C1908="Howrah Rajdhani","Howrah",C1908="Kamrup Express","Dibrugarh",C1908="Kerala Express","Thiruvananthapuram",C1908="Kolkata Rajdhani","Kolkata",C1908="Kovai Express","Coimbatore",C1908="Mumbai Chennai Mail","Mumbai",C1908="Mumbai Rajdhani","Mumbai",C1908="Mumbai Vande Bharat","Mumbai",C1908="Nagercoil Express","Nagercoil",C1908="August Kranti Rajdhani","Mumbai",C1908="Chennai Express","Chennai",C1908="Chennai Intercity","Chennai",C1908="Chennai Vande Bharat","Chennai",C1908="Cheran Express","Coimbatore",C1908="Coimbatore Express","Coimbatore",C1908="Coimbatore Intercity","Coimbatore",C1908="Coromandel Express","Kolkata",C1908="Devagiri Express","Secunderabad",C1908="Dibrugarh Rajdhani","Dibrugarh",C1908="Duronto Express","Multiple",C1908="Express","Generic",C1908="Garib Rath","Varies",C1908="Gatimaan Express","Delhi",C1908="Rajdhani","Multiple",C1908="Sanghamitra Express","Patna",C1908="Sbc Guwahati Express","Guwahati",C1908="Sealdah Duronto","Sealdah",C1908="Sealdah Rajdhani","Sealdah",C1908="Semi-Sleeper","Bus Type",C1908="Shatabdi","Multiple",C1908="Sleeper","Bus Type",C1908="Super Luxury","Bus Type",C1908="Swarna Jayanti Rajdhani","Ahmedabad",C1908="Tamil Nadu Exp","Chennai",C1908="Vande Bharat","Multiple",C1908="Vikramshila Express","Bhagalpur",C1908="Volvo AC","Bus Type",TRUE,"Unknown")</f>
        <v>Unknown</v>
      </c>
      <c r="E1908" s="1">
        <v>45466</v>
      </c>
      <c r="F1908">
        <v>36.93</v>
      </c>
      <c r="G1908" s="2" t="str" cm="1">
        <f t="array" ref="G1908">_xlfn.IFS(C1908="Golden Temple Mail",1800,C1908="Guruvayur Express",1450,C1908="Guwahati Sbc Express",1650,C1908="Howrah Duronto",1200,C1908="Howrah Mail",2000,C1908="Howrah Rajdhani",1450,C1908="Kamrup Express",1700,C1908="Kerala Express",1600,C1908="Kolkata Rajdhani",1450,C1908="Kovai Express",500,C1908="Mumbai Chennai Mail",1250,C1908="Mumbai Rajdhani",1450,C1908="Mumbai Vande Bharat",700,C1908="Nagercoil Express",1350,C1908="August Kranti Rajdhani",1300,C1908="Chennai Express",1050,C1908="Chennai Intercity",350,C1908="Chennai Vande Bharat",350,C1908="Cheran Express",500,C1908="Coimbatore Express",520,C1908="Coimbatore Intercity",350,C1908="Coromandel Express",1650,C1908="Devagiri Express",1200,C1908="Dibrugarh Rajdhani",2000,C1908="Duronto Express",1450,C1908="Express",600,C1908="Garib Rath",1200,C1908="Gatimaan Express",200,C1908="Rajdhani",1450,C1908="Sanghamitra Express",1900,C1908="Sbc Guwahati Express",1650,C1908="Sealdah Duronto",1200,C1908="Sealdah Rajdhani",1450,C1908="Semi-Sleeper",400,C1908="Shatabdi",500,C1908="Sleeper",350,C1908="Super Luxury",500,C1908="Swarna Jayanti Rajdhani",1600,C1908="Tamil Nadu Exp",1050,C1908="Vande Bharat",700,C1908="Vikramshila Express",1250,C1908="Volvo AC",450,TRUE,"Unknown")</f>
        <v>Unknown</v>
      </c>
      <c r="H1908" s="2" t="str" cm="1">
        <f t="array" ref="H1908">_xlfn.IFS(C1908="Golden Temple Mail",1200,C1908="Guruvayur Express",950,C1908="Guwahati Sbc Express",1100,C1908="Howrah Duronto",800,C1908="Howrah Mail",1400,C1908="Howrah Rajdhani",900,C1908="Kamrup Express",1150,C1908="Kerala Express",1000,C1908="Kolkata Rajdhani",900,C1908="Kovai Express",750,C1908="Mumbai Chennai Mail",1300,C1908="Mumbai Rajdhani",950,C1908="Mumbai Vande Bharat",700,C1908="Nagercoil Express",980,C1908="August Kranti Rajdhani",1200,C1908="Chennai Express",1050,C1908="Chennai Intercity",850,C1908="Chennai Vande Bharat",700,C1908="Cheran Express",880,C1908="Coimbatore Express",920,C1908="Coimbatore Intercity",850,C1908="Coromandel Express",1080,C1908="Devagiri Express",970,C1908="Dibrugarh Rajdhani",1200,C1908="Duronto Express",950,C1908="Express",600,C1908="Garib Rath",880,C1908="Gatimaan Express",650,C1908="Rajdhani",950,C1908="Sanghamitra Express",1150,C1908="Sbc Guwahati Express",1100,C1908="Sealdah Duronto",900,C1908="Sealdah Rajdhani",950,C1908="Semi-Sleeper",400,C1908="Shatabdi",700,C1908="Sleeper",350,C1908="Super Luxury",500,C1908="Swarna Jayanti Rajdhani",960,C1908="Tamil Nadu Exp",1050,C1908="Vande Bharat",700,C1908="Vikramshila Express",980,C1908="Volvo AC",450,TRUE,"Unknown")</f>
        <v>Unknown</v>
      </c>
      <c r="I1908" t="s">
        <v>71</v>
      </c>
      <c r="J1908" t="s">
        <v>56</v>
      </c>
      <c r="N1908" t="s">
        <v>1064</v>
      </c>
    </row>
    <row r="1909" spans="1:14">
      <c r="A1909">
        <v>12137</v>
      </c>
      <c r="B1909" t="s">
        <v>1349</v>
      </c>
      <c r="C1909" t="s">
        <v>1325</v>
      </c>
      <c r="D1909" s="2" t="str" cm="1">
        <f t="array" ref="D1909">_xlfn.IFS(C1909="Golden Temple Mail","Amritsar",C1909="Guruvayur Express","Guruvayur",C1909="Guwahati Sbc Express","Guwahati",C1909="Howrah Duronto","Howrah",C1909="Howrah Mail","Howrah",C1909="Howrah Rajdhani","Howrah",C1909="Kamrup Express","Dibrugarh",C1909="Kerala Express","Thiruvananthapuram",C1909="Kolkata Rajdhani","Kolkata",C1909="Kovai Express","Coimbatore",C1909="Mumbai Chennai Mail","Mumbai",C1909="Mumbai Rajdhani","Mumbai",C1909="Mumbai Vande Bharat","Mumbai",C1909="Nagercoil Express","Nagercoil",C1909="August Kranti Rajdhani","Mumbai",C1909="Chennai Express","Chennai",C1909="Chennai Intercity","Chennai",C1909="Chennai Vande Bharat","Chennai",C1909="Cheran Express","Coimbatore",C1909="Coimbatore Express","Coimbatore",C1909="Coimbatore Intercity","Coimbatore",C1909="Coromandel Express","Kolkata",C1909="Devagiri Express","Secunderabad",C1909="Dibrugarh Rajdhani","Dibrugarh",C1909="Duronto Express","Multiple",C1909="Express","Generic",C1909="Garib Rath","Varies",C1909="Gatimaan Express","Delhi",C1909="Rajdhani","Multiple",C1909="Sanghamitra Express","Patna",C1909="Sbc Guwahati Express","Guwahati",C1909="Sealdah Duronto","Sealdah",C1909="Sealdah Rajdhani","Sealdah",C1909="Semi-Sleeper","Bus Type",C1909="Shatabdi","Multiple",C1909="Sleeper","Bus Type",C1909="Super Luxury","Bus Type",C1909="Swarna Jayanti Rajdhani","Ahmedabad",C1909="Tamil Nadu Exp","Chennai",C1909="Vande Bharat","Multiple",C1909="Vikramshila Express","Bhagalpur",C1909="Volvo AC","Bus Type",TRUE,"Unknown")</f>
        <v>Unknown</v>
      </c>
      <c r="E1909" s="1">
        <v>45358</v>
      </c>
      <c r="F1909">
        <v>56.42</v>
      </c>
      <c r="G1909" s="2" t="str" cm="1">
        <f t="array" ref="G1909">_xlfn.IFS(C1909="Golden Temple Mail",1800,C1909="Guruvayur Express",1450,C1909="Guwahati Sbc Express",1650,C1909="Howrah Duronto",1200,C1909="Howrah Mail",2000,C1909="Howrah Rajdhani",1450,C1909="Kamrup Express",1700,C1909="Kerala Express",1600,C1909="Kolkata Rajdhani",1450,C1909="Kovai Express",500,C1909="Mumbai Chennai Mail",1250,C1909="Mumbai Rajdhani",1450,C1909="Mumbai Vande Bharat",700,C1909="Nagercoil Express",1350,C1909="August Kranti Rajdhani",1300,C1909="Chennai Express",1050,C1909="Chennai Intercity",350,C1909="Chennai Vande Bharat",350,C1909="Cheran Express",500,C1909="Coimbatore Express",520,C1909="Coimbatore Intercity",350,C1909="Coromandel Express",1650,C1909="Devagiri Express",1200,C1909="Dibrugarh Rajdhani",2000,C1909="Duronto Express",1450,C1909="Express",600,C1909="Garib Rath",1200,C1909="Gatimaan Express",200,C1909="Rajdhani","1450",C1909="Sanghamitra Express",1900,C1909="Sbc Guwahati Express",1650,C1909="Sealdah Duronto",1200,C1909="Sealdah Rajdhani",1450,C1909="Semi-Sleeper",400,C1909="Shatabdi",500,C1909="Sleeper",350,C1909="Super Luxury",500,C1909="Swarna Jayanti Rajdhani",1600,C1909="Tamil Nadu Exp",1050,C1909="Vande Bharat",700,C1909="Vikramshila Express",1250,C1909="Volvo AC",450,TRUE,"Unknown")</f>
        <v>Unknown</v>
      </c>
      <c r="H1909" s="2" t="str" cm="1">
        <f t="array" ref="H1909">_xlfn.IFS(C1909="Golden Temple Mail",1200,C1909="Guruvayur Express",950,C1909="Guwahati Sbc Express",1100,C1909="Howrah Duronto",800,C1909="Howrah Mail",1400,C1909="Howrah Rajdhani",900,C1909="Kamrup Express",1150,C1909="Kerala Express",1000,C1909="Kolkata Rajdhani",900,C1909="Kovai Express",750,C1909="Mumbai Chennai Mail",1300,C1909="Mumbai Rajdhani",950,C1909="Mumbai Vande Bharat",700,C1909="Nagercoil Express",980,C1909="Chennai Express",1050,C1909="Chennai Intercity",850,C1909="Chennai Vande Bharat",700,C1909="Cheran Express",880,C1909="Coimbatore Express",920,C1909="Coimbatore Intercity",850,C1909="Coromandel Express",1080,C1909="Devagiri Express",970,C1909="Dibrugarh Rajdhani",1200,C1909="Duronto Express",950,C1909="Express",600,C1909="Garib Rath",880,C1909="Gatimaan Express",650,C1909="Rajdhani",950,C1909="Sanghamitra Express",1150,C1909="Sbc Guwahati Express",1100,C1909="Sealdah Duronto",900,C1909="Sealdah Rajdhani",950,C1909="Semi-Sleeper",400,C1909="Shatabdi",700,C1909="Sleeper",350,C1909="Super Luxury",500,C1909="Swarna Jayanti Rajdhani",960,C1909="Tamil Nadu Exp",1050,C1909="Vande Bharat",700,C1909="Vikramshila Express",980,C1909="Volvo AC",450,TRUE,"Unknown")</f>
        <v>Unknown</v>
      </c>
      <c r="I1909" t="s">
        <v>59</v>
      </c>
      <c r="J1909" t="s">
        <v>26</v>
      </c>
      <c r="M1909">
        <v>62</v>
      </c>
      <c r="N1909" t="s">
        <v>1064</v>
      </c>
    </row>
    <row r="1910" spans="1:14">
      <c r="A1910">
        <v>12137</v>
      </c>
      <c r="B1910" t="s">
        <v>1350</v>
      </c>
      <c r="C1910" t="s">
        <v>1325</v>
      </c>
      <c r="D1910" s="2" t="str" cm="1">
        <f t="array" ref="D1910">_xlfn.IFS(C1910="Golden Temple Mail","Amritsar",C1910="Guruvayur Express","Guruvayur",C1910="Guwahati Sbc Express","Guwahati",C1910="Howrah Duronto","Howrah",C1910="Howrah Mail","Howrah",C1910="Howrah Rajdhani","Howrah",C1910="Kamrup Express","Dibrugarh",C1910="Kerala Express","Thiruvananthapuram",C1910="Kolkata Rajdhani","Kolkata",C1910="Kovai Express","Coimbatore",C1910="Mumbai Chennai Mail","Mumbai",C1910="Mumbai Rajdhani","Mumbai",C1910="Mumbai Vande Bharat","Mumbai",C1910="Nagercoil Express","Nagercoil",C1910="August Kranti Rajdhani","Mumbai",C1910="Chennai Express","Chennai",C1910="Chennai Intercity","Chennai",C1910="Chennai Vande Bharat","Chennai",C1910="Cheran Express","Coimbatore",C1910="Coimbatore Express","Coimbatore",C1910="Coimbatore Intercity","Coimbatore",C1910="Coromandel Express","Kolkata",C1910="Devagiri Express","Secunderabad",C1910="Dibrugarh Rajdhani","Dibrugarh",C1910="Duronto Express","Multiple",C1910="Express","Generic",C1910="Garib Rath","Varies",C1910="Gatimaan Express","Delhi",C1910="Rajdhani","Multiple",C1910="Sanghamitra Express","Patna",C1910="Sbc Guwahati Express","Guwahati",C1910="Sealdah Duronto","Sealdah",C1910="Sealdah Rajdhani","Sealdah",C1910="Semi-Sleeper","Bus Type",C1910="Shatabdi","Multiple",C1910="Sleeper","Bus Type",C1910="Super Luxury","Bus Type",C1910="Swarna Jayanti Rajdhani","Ahmedabad",C1910="Tamil Nadu Exp","Chennai",C1910="Vande Bharat","Multiple",C1910="Vikramshila Express","Bhagalpur",C1910="Volvo AC","Bus Type",TRUE,"Unknown")</f>
        <v>Unknown</v>
      </c>
      <c r="E1910" s="1">
        <v>45467</v>
      </c>
      <c r="F1910">
        <v>63.2</v>
      </c>
      <c r="G1910" s="2" t="str" cm="1">
        <f t="array" ref="G1910">_xlfn.IFS(C1910="Golden Temple Mail",1800,C1910="Guruvayur Express",1450,C1910="Guwahati Sbc Express",1650,C1910="Howrah Duronto",1200,C1910="Howrah Mail",2000,C1910="Howrah Rajdhani",1450,C1910="Kamrup Express",1700,C1910="Kerala Express",1600,C1910="Kolkata Rajdhani",1450,C1910="Kovai Express",500,C1910="Mumbai Chennai Mail",1250,C1910="Mumbai Rajdhani",1450,C1910="Mumbai Vande Bharat",700,C1910="Nagercoil Express",1350,C1910="August Kranti Rajdhani",1300,C1910="Chennai Express",1050,C1910="Chennai Intercity",350,C1910="Chennai Vande Bharat",350,C1910="Cheran Express",500,C1910="Coimbatore Express",520,C1910="Coimbatore Intercity",350,C1910="Coromandel Express",1650,C1910="Devagiri Express",1200,C1910="Dibrugarh Rajdhani",2000,C1910="Duronto Express",1450,C1910="Express",600,C1910="Garib Rath",1200,C1910="Gatimaan Express",200,C1910="Rajdhani",1450,C1910="Sanghamitra Express",1900,C1910="Sbc Guwahati Express",1650,C1910="Sealdah Duronto",1200,C1910="Sealdah Rajdhani",1450,C1910="Semi-Sleeper",400,C1910="Shatabdi",500,C1910="Sleeper",350,C1910="Super Luxury",500,C1910="Swarna Jayanti Rajdhani",1600,C1910="Tamil Nadu Exp",1050,C1910="Vande Bharat",700,C1910="Vikramshila Express",1250,C1910="Volvo AC",450,TRUE,"Unknown")</f>
        <v>Unknown</v>
      </c>
      <c r="H1910" s="2" t="str" cm="1">
        <f t="array" ref="H1910">_xlfn.IFS(C1910="Golden Temple Mail",1200,C1910="Guruvayur Express",950,C1910="Guwahati Sbc Express",1100,C1910="Howrah Duronto",800,C1910="Howrah Mail",1400,C1910="Howrah Rajdhani",900,C1910="Kamrup Express",1150,C1910="Kerala Express",1000,C1910="Kolkata Rajdhani",900,C1910="Kovai Express",750,C1910="Mumbai Chennai Mail",1300,C1910="Mumbai Rajdhani",950,C1910="Mumbai Vande Bharat",700,C1910="Nagercoil Express",980,C1910="August Kranti Rajdhani",1200,C1910="Chennai Express",1050,C1910="Chennai Intercity",850,C1910="Chennai Vande Bharat",700,C1910="Cheran Express",880,C1910="Coimbatore Express",920,C1910="Coimbatore Intercity",850,C1910="Coromandel Express",1080,C1910="Devagiri Express",970,C1910="Dibrugarh Rajdhani",1200,C1910="Duronto Express",950,C1910="Express",600,C1910="Garib Rath",880,C1910="Gatimaan Express",650,C1910="Rajdhani",950,C1910="Sanghamitra Express",1150,C1910="Sbc Guwahati Express",1100,C1910="Sealdah Duronto",900,C1910="Sealdah Rajdhani",950,C1910="Semi-Sleeper",400,C1910="Shatabdi",700,C1910="Sleeper",350,C1910="Super Luxury",500,C1910="Swarna Jayanti Rajdhani",960,C1910="Tamil Nadu Exp",1050,C1910="Vande Bharat",700,C1910="Vikramshila Express",980,C1910="Volvo AC",450,TRUE,"Unknown")</f>
        <v>Unknown</v>
      </c>
      <c r="I1910" t="s">
        <v>71</v>
      </c>
      <c r="J1910" t="s">
        <v>42</v>
      </c>
      <c r="M1910">
        <v>64</v>
      </c>
      <c r="N1910" t="s">
        <v>1064</v>
      </c>
    </row>
    <row r="1911" spans="1:14">
      <c r="A1911">
        <v>12137</v>
      </c>
      <c r="B1911" t="s">
        <v>1351</v>
      </c>
      <c r="C1911" t="s">
        <v>1325</v>
      </c>
      <c r="D1911" s="2" t="str" cm="1">
        <f t="array" ref="D1911">_xlfn.IFS(C1911="Golden Temple Mail","Amritsar",C1911="Guruvayur Express","Guruvayur",C1911="Guwahati Sbc Express","Guwahati",C1911="Howrah Duronto","Howrah",C1911="Howrah Mail","Howrah",C1911="Howrah Rajdhani","Howrah",C1911="Kamrup Express","Dibrugarh",C1911="Kerala Express","Thiruvananthapuram",C1911="Kolkata Rajdhani","Kolkata",C1911="Kovai Express","Coimbatore",C1911="Mumbai Chennai Mail","Mumbai",C1911="Mumbai Rajdhani","Mumbai",C1911="Mumbai Vande Bharat","Mumbai",C1911="Nagercoil Express","Nagercoil",C1911="August Kranti Rajdhani","Mumbai",C1911="Chennai Express","Chennai",C1911="Chennai Intercity","Chennai",C1911="Chennai Vande Bharat","Chennai",C1911="Cheran Express","Coimbatore",C1911="Coimbatore Express","Coimbatore",C1911="Coimbatore Intercity","Coimbatore",C1911="Coromandel Express","Kolkata",C1911="Devagiri Express","Secunderabad",C1911="Dibrugarh Rajdhani","Dibrugarh",C1911="Duronto Express","Multiple",C1911="Express","Generic",C1911="Garib Rath","Varies",C1911="Gatimaan Express","Delhi",C1911="Rajdhani","Multiple",C1911="Sanghamitra Express","Patna",C1911="Sbc Guwahati Express","Guwahati",C1911="Sealdah Duronto","Sealdah",C1911="Sealdah Rajdhani","Sealdah",C1911="Semi-Sleeper","Bus Type",C1911="Shatabdi","Multiple",C1911="Sleeper","Bus Type",C1911="Super Luxury","Bus Type",C1911="Swarna Jayanti Rajdhani","Ahmedabad",C1911="Tamil Nadu Exp","Chennai",C1911="Vande Bharat","Multiple",C1911="Vikramshila Express","Bhagalpur",C1911="Volvo AC","Bus Type",TRUE,"Unknown")</f>
        <v>Unknown</v>
      </c>
      <c r="E1911" s="1">
        <v>45413</v>
      </c>
      <c r="F1911">
        <v>55.98</v>
      </c>
      <c r="G1911" s="2" t="str" cm="1">
        <f t="array" ref="G1911">_xlfn.IFS(C1911="Golden Temple Mail",1800,C1911="Guruvayur Express",1450,C1911="Guwahati Sbc Express",1650,C1911="Howrah Duronto",1200,C1911="Howrah Mail",2000,C1911="Howrah Rajdhani",1450,C1911="Kamrup Express",1700,C1911="Kerala Express",1600,C1911="Kolkata Rajdhani",1450,C1911="Kovai Express",500,C1911="Mumbai Chennai Mail",1250,C1911="Mumbai Rajdhani",1450,C1911="Mumbai Vande Bharat",700,C1911="Nagercoil Express",1350,C1911="August Kranti Rajdhani",1300,C1911="Chennai Express",1050,C1911="Chennai Intercity",350,C1911="Chennai Vande Bharat",350,C1911="Cheran Express",500,C1911="Coimbatore Express",520,C1911="Coimbatore Intercity",350,C1911="Coromandel Express",1650,C1911="Devagiri Express",1200,C1911="Dibrugarh Rajdhani",2000,C1911="Duronto Express",1450,C1911="Express",600,C1911="Garib Rath",1200,C1911="Gatimaan Express",200,C1911="Rajdhani","1450",C1911="Sanghamitra Express",1900,C1911="Sbc Guwahati Express",1650,C1911="Sealdah Duronto",1200,C1911="Sealdah Rajdhani",1450,C1911="Semi-Sleeper",400,C1911="Shatabdi",500,C1911="Sleeper",350,C1911="Super Luxury",500,C1911="Swarna Jayanti Rajdhani",1600,C1911="Tamil Nadu Exp",1050,C1911="Vande Bharat",700,C1911="Vikramshila Express",1250,C1911="Volvo AC",450,TRUE,"Unknown")</f>
        <v>Unknown</v>
      </c>
      <c r="H1911" s="2" t="str" cm="1">
        <f t="array" ref="H1911">_xlfn.IFS(C1911="Golden Temple Mail",1200,C1911="Guruvayur Express",950,C1911="Guwahati Sbc Express",1100,C1911="Howrah Duronto",800,C1911="Howrah Mail",1400,C1911="Howrah Rajdhani",900,C1911="Kamrup Express",1150,C1911="Kerala Express",1000,C1911="Kolkata Rajdhani",900,C1911="Kovai Express",750,C1911="Mumbai Chennai Mail",1300,C1911="Mumbai Rajdhani",950,C1911="Mumbai Vande Bharat",700,C1911="Nagercoil Express",980,C1911="Chennai Express",1050,C1911="Chennai Intercity",850,C1911="Chennai Vande Bharat",700,C1911="Cheran Express",880,C1911="Coimbatore Express",920,C1911="Coimbatore Intercity",850,C1911="Coromandel Express",1080,C1911="Devagiri Express",970,C1911="Dibrugarh Rajdhani",1200,C1911="Duronto Express",950,C1911="Express",600,C1911="Garib Rath",880,C1911="Gatimaan Express",650,C1911="Rajdhani",950,C1911="Sanghamitra Express",1150,C1911="Sbc Guwahati Express",1100,C1911="Sealdah Duronto",900,C1911="Sealdah Rajdhani",950,C1911="Semi-Sleeper",400,C1911="Shatabdi",700,C1911="Sleeper",350,C1911="Super Luxury",500,C1911="Swarna Jayanti Rajdhani",960,C1911="Tamil Nadu Exp",1050,C1911="Vande Bharat",700,C1911="Vikramshila Express",980,C1911="Volvo AC",450,TRUE,"Unknown")</f>
        <v>Unknown</v>
      </c>
      <c r="I1911" t="s">
        <v>62</v>
      </c>
      <c r="J1911" t="s">
        <v>46</v>
      </c>
      <c r="N1911" t="s">
        <v>1064</v>
      </c>
    </row>
    <row r="1912" spans="1:14">
      <c r="A1912">
        <v>12137</v>
      </c>
      <c r="B1912" t="s">
        <v>1352</v>
      </c>
      <c r="C1912" t="s">
        <v>1325</v>
      </c>
      <c r="D1912" s="2" t="str" cm="1">
        <f t="array" ref="D1912">_xlfn.IFS(C1912="Golden Temple Mail","Amritsar",C1912="Guruvayur Express","Guruvayur",C1912="Guwahati Sbc Express","Guwahati",C1912="Howrah Duronto","Howrah",C1912="Howrah Mail","Howrah",C1912="Howrah Rajdhani","Howrah",C1912="Kamrup Express","Dibrugarh",C1912="Kerala Express","Thiruvananthapuram",C1912="Kolkata Rajdhani","Kolkata",C1912="Kovai Express","Coimbatore",C1912="Mumbai Chennai Mail","Mumbai",C1912="Mumbai Rajdhani","Mumbai",C1912="Mumbai Vande Bharat","Mumbai",C1912="Nagercoil Express","Nagercoil",C1912="August Kranti Rajdhani","Mumbai",C1912="Chennai Express","Chennai",C1912="Chennai Intercity","Chennai",C1912="Chennai Vande Bharat","Chennai",C1912="Cheran Express","Coimbatore",C1912="Coimbatore Express","Coimbatore",C1912="Coimbatore Intercity","Coimbatore",C1912="Coromandel Express","Kolkata",C1912="Devagiri Express","Secunderabad",C1912="Dibrugarh Rajdhani","Dibrugarh",C1912="Duronto Express","Multiple",C1912="Express","Generic",C1912="Garib Rath","Varies",C1912="Gatimaan Express","Delhi",C1912="Rajdhani","Multiple",C1912="Sanghamitra Express","Patna",C1912="Sbc Guwahati Express","Guwahati",C1912="Sealdah Duronto","Sealdah",C1912="Sealdah Rajdhani","Sealdah",C1912="Semi-Sleeper","Bus Type",C1912="Shatabdi","Multiple",C1912="Sleeper","Bus Type",C1912="Super Luxury","Bus Type",C1912="Swarna Jayanti Rajdhani","Ahmedabad",C1912="Tamil Nadu Exp","Chennai",C1912="Vande Bharat","Multiple",C1912="Vikramshila Express","Bhagalpur",C1912="Volvo AC","Bus Type",TRUE,"Unknown")</f>
        <v>Unknown</v>
      </c>
      <c r="E1912" s="1">
        <v>45433</v>
      </c>
      <c r="F1912">
        <v>100</v>
      </c>
      <c r="G1912" s="2" t="str" cm="1">
        <f t="array" ref="G1912">_xlfn.IFS(C1912="Golden Temple Mail",1800,C1912="Guruvayur Express",1450,C1912="Guwahati Sbc Express",1650,C1912="Howrah Duronto",1200,C1912="Howrah Mail",2000,C1912="Howrah Rajdhani",1450,C1912="Kamrup Express",1700,C1912="Kerala Express",1600,C1912="Kolkata Rajdhani",1450,C1912="Kovai Express",500,C1912="Mumbai Chennai Mail",1250,C1912="Mumbai Rajdhani",1450,C1912="Mumbai Vande Bharat",700,C1912="Nagercoil Express",1350,C1912="August Kranti Rajdhani",1300,C1912="Chennai Express",1050,C1912="Chennai Intercity",350,C1912="Chennai Vande Bharat",350,C1912="Cheran Express",500,C1912="Coimbatore Express",520,C1912="Coimbatore Intercity",350,C1912="Coromandel Express",1650,C1912="Devagiri Express",1200,C1912="Dibrugarh Rajdhani",2000,C1912="Duronto Express",1450,C1912="Express",600,C1912="Garib Rath",1200,C1912="Gatimaan Express",200,C1912="Rajdhani",1450,C1912="Sanghamitra Express",1900,C1912="Sbc Guwahati Express",1650,C1912="Sealdah Duronto",1200,C1912="Sealdah Rajdhani",1450,C1912="Semi-Sleeper",400,C1912="Shatabdi",500,C1912="Sleeper",350,C1912="Super Luxury",500,C1912="Swarna Jayanti Rajdhani",1600,C1912="Tamil Nadu Exp",1050,C1912="Vande Bharat",700,C1912="Vikramshila Express",1250,C1912="Volvo AC",450,TRUE,"Unknown")</f>
        <v>Unknown</v>
      </c>
      <c r="H1912" s="2" t="str" cm="1">
        <f t="array" ref="H1912">_xlfn.IFS(C1912="Golden Temple Mail",1200,C1912="Guruvayur Express",950,C1912="Guwahati Sbc Express",1100,C1912="Howrah Duronto",800,C1912="Howrah Mail",1400,C1912="Howrah Rajdhani",900,C1912="Kamrup Express",1150,C1912="Kerala Express",1000,C1912="Kolkata Rajdhani",900,C1912="Kovai Express",750,C1912="Mumbai Chennai Mail",1300,C1912="Mumbai Rajdhani",950,C1912="Mumbai Vande Bharat",700,C1912="Nagercoil Express",980,C1912="August Kranti Rajdhani",1200,C1912="Chennai Express",1050,C1912="Chennai Intercity",850,C1912="Chennai Vande Bharat",700,C1912="Cheran Express",880,C1912="Coimbatore Express",920,C1912="Coimbatore Intercity",850,C1912="Coromandel Express",1080,C1912="Devagiri Express",970,C1912="Dibrugarh Rajdhani",1200,C1912="Duronto Express",950,C1912="Express",600,C1912="Garib Rath",880,C1912="Gatimaan Express",650,C1912="Rajdhani",950,C1912="Sanghamitra Express",1150,C1912="Sbc Guwahati Express",1100,C1912="Sealdah Duronto",900,C1912="Sealdah Rajdhani",950,C1912="Semi-Sleeper",400,C1912="Shatabdi",700,C1912="Sleeper",350,C1912="Super Luxury",500,C1912="Swarna Jayanti Rajdhani",960,C1912="Tamil Nadu Exp",1050,C1912="Vande Bharat",700,C1912="Vikramshila Express",980,C1912="Volvo AC",450,TRUE,"Unknown")</f>
        <v>Unknown</v>
      </c>
      <c r="I1912" t="s">
        <v>62</v>
      </c>
      <c r="J1912" t="s">
        <v>19</v>
      </c>
      <c r="M1912">
        <v>68</v>
      </c>
      <c r="N1912" t="s">
        <v>1064</v>
      </c>
    </row>
    <row r="1913" spans="1:14">
      <c r="A1913">
        <v>12137</v>
      </c>
      <c r="B1913" t="s">
        <v>1353</v>
      </c>
      <c r="C1913" t="s">
        <v>1325</v>
      </c>
      <c r="D1913" s="2" t="str" cm="1">
        <f t="array" ref="D1913">_xlfn.IFS(C1913="Golden Temple Mail","Amritsar",C1913="Guruvayur Express","Guruvayur",C1913="Guwahati Sbc Express","Guwahati",C1913="Howrah Duronto","Howrah",C1913="Howrah Mail","Howrah",C1913="Howrah Rajdhani","Howrah",C1913="Kamrup Express","Dibrugarh",C1913="Kerala Express","Thiruvananthapuram",C1913="Kolkata Rajdhani","Kolkata",C1913="Kovai Express","Coimbatore",C1913="Mumbai Chennai Mail","Mumbai",C1913="Mumbai Rajdhani","Mumbai",C1913="Mumbai Vande Bharat","Mumbai",C1913="Nagercoil Express","Nagercoil",C1913="August Kranti Rajdhani","Mumbai",C1913="Chennai Express","Chennai",C1913="Chennai Intercity","Chennai",C1913="Chennai Vande Bharat","Chennai",C1913="Cheran Express","Coimbatore",C1913="Coimbatore Express","Coimbatore",C1913="Coimbatore Intercity","Coimbatore",C1913="Coromandel Express","Kolkata",C1913="Devagiri Express","Secunderabad",C1913="Dibrugarh Rajdhani","Dibrugarh",C1913="Duronto Express","Multiple",C1913="Express","Generic",C1913="Garib Rath","Varies",C1913="Gatimaan Express","Delhi",C1913="Rajdhani","Multiple",C1913="Sanghamitra Express","Patna",C1913="Sbc Guwahati Express","Guwahati",C1913="Sealdah Duronto","Sealdah",C1913="Sealdah Rajdhani","Sealdah",C1913="Semi-Sleeper","Bus Type",C1913="Shatabdi","Multiple",C1913="Sleeper","Bus Type",C1913="Super Luxury","Bus Type",C1913="Swarna Jayanti Rajdhani","Ahmedabad",C1913="Tamil Nadu Exp","Chennai",C1913="Vande Bharat","Multiple",C1913="Vikramshila Express","Bhagalpur",C1913="Volvo AC","Bus Type",TRUE,"Unknown")</f>
        <v>Unknown</v>
      </c>
      <c r="E1913" s="1">
        <v>45576</v>
      </c>
      <c r="F1913">
        <v>62.05</v>
      </c>
      <c r="G1913" s="2" t="str" cm="1">
        <f t="array" ref="G1913">_xlfn.IFS(C1913="Golden Temple Mail",1800,C1913="Guruvayur Express",1450,C1913="Guwahati Sbc Express",1650,C1913="Howrah Duronto",1200,C1913="Howrah Mail",2000,C1913="Howrah Rajdhani",1450,C1913="Kamrup Express",1700,C1913="Kerala Express",1600,C1913="Kolkata Rajdhani",1450,C1913="Kovai Express",500,C1913="Mumbai Chennai Mail",1250,C1913="Mumbai Rajdhani",1450,C1913="Mumbai Vande Bharat",700,C1913="Nagercoil Express",1350,C1913="August Kranti Rajdhani",1300,C1913="Chennai Express",1050,C1913="Chennai Intercity",350,C1913="Chennai Vande Bharat",350,C1913="Cheran Express",500,C1913="Coimbatore Express",520,C1913="Coimbatore Intercity",350,C1913="Coromandel Express",1650,C1913="Devagiri Express",1200,C1913="Dibrugarh Rajdhani",2000,C1913="Duronto Express",1450,C1913="Express",600,C1913="Garib Rath",1200,C1913="Gatimaan Express",200,C1913="Rajdhani","1450",C1913="Sanghamitra Express",1900,C1913="Sbc Guwahati Express",1650,C1913="Sealdah Duronto",1200,C1913="Sealdah Rajdhani",1450,C1913="Semi-Sleeper",400,C1913="Shatabdi",500,C1913="Sleeper",350,C1913="Super Luxury",500,C1913="Swarna Jayanti Rajdhani",1600,C1913="Tamil Nadu Exp",1050,C1913="Vande Bharat",700,C1913="Vikramshila Express",1250,C1913="Volvo AC",450,TRUE,"Unknown")</f>
        <v>Unknown</v>
      </c>
      <c r="H1913" s="2" t="str" cm="1">
        <f t="array" ref="H1913">_xlfn.IFS(C1913="Golden Temple Mail",1200,C1913="Guruvayur Express",950,C1913="Guwahati Sbc Express",1100,C1913="Howrah Duronto",800,C1913="Howrah Mail",1400,C1913="Howrah Rajdhani",900,C1913="Kamrup Express",1150,C1913="Kerala Express",1000,C1913="Kolkata Rajdhani",900,C1913="Kovai Express",750,C1913="Mumbai Chennai Mail",1300,C1913="Mumbai Rajdhani",950,C1913="Mumbai Vande Bharat",700,C1913="Nagercoil Express",980,C1913="Chennai Express",1050,C1913="Chennai Intercity",850,C1913="Chennai Vande Bharat",700,C1913="Cheran Express",880,C1913="Coimbatore Express",920,C1913="Coimbatore Intercity",850,C1913="Coromandel Express",1080,C1913="Devagiri Express",970,C1913="Dibrugarh Rajdhani",1200,C1913="Duronto Express",950,C1913="Express",600,C1913="Garib Rath",880,C1913="Gatimaan Express",650,C1913="Rajdhani",950,C1913="Sanghamitra Express",1150,C1913="Sbc Guwahati Express",1100,C1913="Sealdah Duronto",900,C1913="Sealdah Rajdhani",950,C1913="Semi-Sleeper",400,C1913="Shatabdi",700,C1913="Sleeper",350,C1913="Super Luxury",500,C1913="Swarna Jayanti Rajdhani",960,C1913="Tamil Nadu Exp",1050,C1913="Vande Bharat",700,C1913="Vikramshila Express",980,C1913="Volvo AC",450,TRUE,"Unknown")</f>
        <v>Unknown</v>
      </c>
      <c r="I1913" t="s">
        <v>25</v>
      </c>
      <c r="J1913" t="s">
        <v>39</v>
      </c>
      <c r="M1913">
        <v>70</v>
      </c>
      <c r="N1913" t="s">
        <v>1064</v>
      </c>
    </row>
    <row r="1914" spans="1:14">
      <c r="A1914">
        <v>12137</v>
      </c>
      <c r="B1914" t="s">
        <v>1354</v>
      </c>
      <c r="C1914" t="s">
        <v>1325</v>
      </c>
      <c r="D1914" s="2" t="str" cm="1">
        <f t="array" ref="D1914">_xlfn.IFS(C1914="Golden Temple Mail","Amritsar",C1914="Guruvayur Express","Guruvayur",C1914="Guwahati Sbc Express","Guwahati",C1914="Howrah Duronto","Howrah",C1914="Howrah Mail","Howrah",C1914="Howrah Rajdhani","Howrah",C1914="Kamrup Express","Dibrugarh",C1914="Kerala Express","Thiruvananthapuram",C1914="Kolkata Rajdhani","Kolkata",C1914="Kovai Express","Coimbatore",C1914="Mumbai Chennai Mail","Mumbai",C1914="Mumbai Rajdhani","Mumbai",C1914="Mumbai Vande Bharat","Mumbai",C1914="Nagercoil Express","Nagercoil",C1914="August Kranti Rajdhani","Mumbai",C1914="Chennai Express","Chennai",C1914="Chennai Intercity","Chennai",C1914="Chennai Vande Bharat","Chennai",C1914="Cheran Express","Coimbatore",C1914="Coimbatore Express","Coimbatore",C1914="Coimbatore Intercity","Coimbatore",C1914="Coromandel Express","Kolkata",C1914="Devagiri Express","Secunderabad",C1914="Dibrugarh Rajdhani","Dibrugarh",C1914="Duronto Express","Multiple",C1914="Express","Generic",C1914="Garib Rath","Varies",C1914="Gatimaan Express","Delhi",C1914="Rajdhani","Multiple",C1914="Sanghamitra Express","Patna",C1914="Sbc Guwahati Express","Guwahati",C1914="Sealdah Duronto","Sealdah",C1914="Sealdah Rajdhani","Sealdah",C1914="Semi-Sleeper","Bus Type",C1914="Shatabdi","Multiple",C1914="Sleeper","Bus Type",C1914="Super Luxury","Bus Type",C1914="Swarna Jayanti Rajdhani","Ahmedabad",C1914="Tamil Nadu Exp","Chennai",C1914="Vande Bharat","Multiple",C1914="Vikramshila Express","Bhagalpur",C1914="Volvo AC","Bus Type",TRUE,"Unknown")</f>
        <v>Unknown</v>
      </c>
      <c r="E1914" s="1">
        <v>45365</v>
      </c>
      <c r="F1914">
        <v>81.84</v>
      </c>
      <c r="G1914" s="2" t="str" cm="1">
        <f t="array" ref="G1914">_xlfn.IFS(C1914="Golden Temple Mail",1800,C1914="Guruvayur Express",1450,C1914="Guwahati Sbc Express",1650,C1914="Howrah Duronto",1200,C1914="Howrah Mail",2000,C1914="Howrah Rajdhani",1450,C1914="Kamrup Express",1700,C1914="Kerala Express",1600,C1914="Kolkata Rajdhani",1450,C1914="Kovai Express",500,C1914="Mumbai Chennai Mail",1250,C1914="Mumbai Rajdhani",1450,C1914="Mumbai Vande Bharat",700,C1914="Nagercoil Express",1350,C1914="August Kranti Rajdhani",1300,C1914="Chennai Express",1050,C1914="Chennai Intercity",350,C1914="Chennai Vande Bharat",350,C1914="Cheran Express",500,C1914="Coimbatore Express",520,C1914="Coimbatore Intercity",350,C1914="Coromandel Express",1650,C1914="Devagiri Express",1200,C1914="Dibrugarh Rajdhani",2000,C1914="Duronto Express",1450,C1914="Express",600,C1914="Garib Rath",1200,C1914="Gatimaan Express",200,C1914="Rajdhani",1450,C1914="Sanghamitra Express",1900,C1914="Sbc Guwahati Express",1650,C1914="Sealdah Duronto",1200,C1914="Sealdah Rajdhani",1450,C1914="Semi-Sleeper",400,C1914="Shatabdi",500,C1914="Sleeper",350,C1914="Super Luxury",500,C1914="Swarna Jayanti Rajdhani",1600,C1914="Tamil Nadu Exp",1050,C1914="Vande Bharat",700,C1914="Vikramshila Express",1250,C1914="Volvo AC",450,TRUE,"Unknown")</f>
        <v>Unknown</v>
      </c>
      <c r="H1914" s="2" t="str" cm="1">
        <f t="array" ref="H1914">_xlfn.IFS(C1914="Golden Temple Mail",1200,C1914="Guruvayur Express",950,C1914="Guwahati Sbc Express",1100,C1914="Howrah Duronto",800,C1914="Howrah Mail",1400,C1914="Howrah Rajdhani",900,C1914="Kamrup Express",1150,C1914="Kerala Express",1000,C1914="Kolkata Rajdhani",900,C1914="Kovai Express",750,C1914="Mumbai Chennai Mail",1300,C1914="Mumbai Rajdhani",950,C1914="Mumbai Vande Bharat",700,C1914="Nagercoil Express",980,C1914="August Kranti Rajdhani",1200,C1914="Chennai Express",1050,C1914="Chennai Intercity",850,C1914="Chennai Vande Bharat",700,C1914="Cheran Express",880,C1914="Coimbatore Express",920,C1914="Coimbatore Intercity",850,C1914="Coromandel Express",1080,C1914="Devagiri Express",970,C1914="Dibrugarh Rajdhani",1200,C1914="Duronto Express",950,C1914="Express",600,C1914="Garib Rath",880,C1914="Gatimaan Express",650,C1914="Rajdhani",950,C1914="Sanghamitra Express",1150,C1914="Sbc Guwahati Express",1100,C1914="Sealdah Duronto",900,C1914="Sealdah Rajdhani",950,C1914="Semi-Sleeper",400,C1914="Shatabdi",700,C1914="Sleeper",350,C1914="Super Luxury",500,C1914="Swarna Jayanti Rajdhani",960,C1914="Tamil Nadu Exp",1050,C1914="Vande Bharat",700,C1914="Vikramshila Express",980,C1914="Volvo AC",450,TRUE,"Unknown")</f>
        <v>Unknown</v>
      </c>
      <c r="I1914" t="s">
        <v>59</v>
      </c>
      <c r="J1914" t="s">
        <v>26</v>
      </c>
      <c r="M1914">
        <v>49</v>
      </c>
      <c r="N1914" t="s">
        <v>1064</v>
      </c>
    </row>
    <row r="1915" spans="1:14">
      <c r="A1915">
        <v>12137</v>
      </c>
      <c r="B1915" t="s">
        <v>1355</v>
      </c>
      <c r="C1915" t="s">
        <v>1325</v>
      </c>
      <c r="D1915" s="2" t="str" cm="1">
        <f t="array" ref="D1915">_xlfn.IFS(C1915="Golden Temple Mail","Amritsar",C1915="Guruvayur Express","Guruvayur",C1915="Guwahati Sbc Express","Guwahati",C1915="Howrah Duronto","Howrah",C1915="Howrah Mail","Howrah",C1915="Howrah Rajdhani","Howrah",C1915="Kamrup Express","Dibrugarh",C1915="Kerala Express","Thiruvananthapuram",C1915="Kolkata Rajdhani","Kolkata",C1915="Kovai Express","Coimbatore",C1915="Mumbai Chennai Mail","Mumbai",C1915="Mumbai Rajdhani","Mumbai",C1915="Mumbai Vande Bharat","Mumbai",C1915="Nagercoil Express","Nagercoil",C1915="August Kranti Rajdhani","Mumbai",C1915="Chennai Express","Chennai",C1915="Chennai Intercity","Chennai",C1915="Chennai Vande Bharat","Chennai",C1915="Cheran Express","Coimbatore",C1915="Coimbatore Express","Coimbatore",C1915="Coimbatore Intercity","Coimbatore",C1915="Coromandel Express","Kolkata",C1915="Devagiri Express","Secunderabad",C1915="Dibrugarh Rajdhani","Dibrugarh",C1915="Duronto Express","Multiple",C1915="Express","Generic",C1915="Garib Rath","Varies",C1915="Gatimaan Express","Delhi",C1915="Rajdhani","Multiple",C1915="Sanghamitra Express","Patna",C1915="Sbc Guwahati Express","Guwahati",C1915="Sealdah Duronto","Sealdah",C1915="Sealdah Rajdhani","Sealdah",C1915="Semi-Sleeper","Bus Type",C1915="Shatabdi","Multiple",C1915="Sleeper","Bus Type",C1915="Super Luxury","Bus Type",C1915="Swarna Jayanti Rajdhani","Ahmedabad",C1915="Tamil Nadu Exp","Chennai",C1915="Vande Bharat","Multiple",C1915="Vikramshila Express","Bhagalpur",C1915="Volvo AC","Bus Type",TRUE,"Unknown")</f>
        <v>Unknown</v>
      </c>
      <c r="E1915" s="1">
        <v>45539</v>
      </c>
      <c r="F1915">
        <v>78.17</v>
      </c>
      <c r="G1915" s="2" t="str" cm="1">
        <f t="array" ref="G1915">_xlfn.IFS(C1915="Golden Temple Mail",1800,C1915="Guruvayur Express",1450,C1915="Guwahati Sbc Express",1650,C1915="Howrah Duronto",1200,C1915="Howrah Mail",2000,C1915="Howrah Rajdhani",1450,C1915="Kamrup Express",1700,C1915="Kerala Express",1600,C1915="Kolkata Rajdhani",1450,C1915="Kovai Express",500,C1915="Mumbai Chennai Mail",1250,C1915="Mumbai Rajdhani",1450,C1915="Mumbai Vande Bharat",700,C1915="Nagercoil Express",1350,C1915="August Kranti Rajdhani",1300,C1915="Chennai Express",1050,C1915="Chennai Intercity",350,C1915="Chennai Vande Bharat",350,C1915="Cheran Express",500,C1915="Coimbatore Express",520,C1915="Coimbatore Intercity",350,C1915="Coromandel Express",1650,C1915="Devagiri Express",1200,C1915="Dibrugarh Rajdhani",2000,C1915="Duronto Express",1450,C1915="Express",600,C1915="Garib Rath",1200,C1915="Gatimaan Express",200,C1915="Rajdhani","1450",C1915="Sanghamitra Express",1900,C1915="Sbc Guwahati Express",1650,C1915="Sealdah Duronto",1200,C1915="Sealdah Rajdhani",1450,C1915="Semi-Sleeper",400,C1915="Shatabdi",500,C1915="Sleeper",350,C1915="Super Luxury",500,C1915="Swarna Jayanti Rajdhani",1600,C1915="Tamil Nadu Exp",1050,C1915="Vande Bharat",700,C1915="Vikramshila Express",1250,C1915="Volvo AC",450,TRUE,"Unknown")</f>
        <v>Unknown</v>
      </c>
      <c r="H1915" s="2" t="str" cm="1">
        <f t="array" ref="H1915">_xlfn.IFS(C1915="Golden Temple Mail",1200,C1915="Guruvayur Express",950,C1915="Guwahati Sbc Express",1100,C1915="Howrah Duronto",800,C1915="Howrah Mail",1400,C1915="Howrah Rajdhani",900,C1915="Kamrup Express",1150,C1915="Kerala Express",1000,C1915="Kolkata Rajdhani",900,C1915="Kovai Express",750,C1915="Mumbai Chennai Mail",1300,C1915="Mumbai Rajdhani",950,C1915="Mumbai Vande Bharat",700,C1915="Nagercoil Express",980,C1915="Chennai Express",1050,C1915="Chennai Intercity",850,C1915="Chennai Vande Bharat",700,C1915="Cheran Express",880,C1915="Coimbatore Express",920,C1915="Coimbatore Intercity",850,C1915="Coromandel Express",1080,C1915="Devagiri Express",970,C1915="Dibrugarh Rajdhani",1200,C1915="Duronto Express",950,C1915="Express",600,C1915="Garib Rath",880,C1915="Gatimaan Express",650,C1915="Rajdhani",950,C1915="Sanghamitra Express",1150,C1915="Sbc Guwahati Express",1100,C1915="Sealdah Duronto",900,C1915="Sealdah Rajdhani",950,C1915="Semi-Sleeper",400,C1915="Shatabdi",700,C1915="Sleeper",350,C1915="Super Luxury",500,C1915="Swarna Jayanti Rajdhani",960,C1915="Tamil Nadu Exp",1050,C1915="Vande Bharat",700,C1915="Vikramshila Express",980,C1915="Volvo AC",450,TRUE,"Unknown")</f>
        <v>Unknown</v>
      </c>
      <c r="I1915" t="s">
        <v>38</v>
      </c>
      <c r="J1915" t="s">
        <v>46</v>
      </c>
      <c r="M1915">
        <v>57</v>
      </c>
      <c r="N1915" t="s">
        <v>1064</v>
      </c>
    </row>
    <row r="1916" spans="1:14">
      <c r="A1916">
        <v>12137</v>
      </c>
      <c r="B1916" t="s">
        <v>1356</v>
      </c>
      <c r="C1916" t="s">
        <v>1325</v>
      </c>
      <c r="D1916" s="2" t="str" cm="1">
        <f t="array" ref="D1916">_xlfn.IFS(C1916="Golden Temple Mail","Amritsar",C1916="Guruvayur Express","Guruvayur",C1916="Guwahati Sbc Express","Guwahati",C1916="Howrah Duronto","Howrah",C1916="Howrah Mail","Howrah",C1916="Howrah Rajdhani","Howrah",C1916="Kamrup Express","Dibrugarh",C1916="Kerala Express","Thiruvananthapuram",C1916="Kolkata Rajdhani","Kolkata",C1916="Kovai Express","Coimbatore",C1916="Mumbai Chennai Mail","Mumbai",C1916="Mumbai Rajdhani","Mumbai",C1916="Mumbai Vande Bharat","Mumbai",C1916="Nagercoil Express","Nagercoil",C1916="August Kranti Rajdhani","Mumbai",C1916="Chennai Express","Chennai",C1916="Chennai Intercity","Chennai",C1916="Chennai Vande Bharat","Chennai",C1916="Cheran Express","Coimbatore",C1916="Coimbatore Express","Coimbatore",C1916="Coimbatore Intercity","Coimbatore",C1916="Coromandel Express","Kolkata",C1916="Devagiri Express","Secunderabad",C1916="Dibrugarh Rajdhani","Dibrugarh",C1916="Duronto Express","Multiple",C1916="Express","Generic",C1916="Garib Rath","Varies",C1916="Gatimaan Express","Delhi",C1916="Rajdhani","Multiple",C1916="Sanghamitra Express","Patna",C1916="Sbc Guwahati Express","Guwahati",C1916="Sealdah Duronto","Sealdah",C1916="Sealdah Rajdhani","Sealdah",C1916="Semi-Sleeper","Bus Type",C1916="Shatabdi","Multiple",C1916="Sleeper","Bus Type",C1916="Super Luxury","Bus Type",C1916="Swarna Jayanti Rajdhani","Ahmedabad",C1916="Tamil Nadu Exp","Chennai",C1916="Vande Bharat","Multiple",C1916="Vikramshila Express","Bhagalpur",C1916="Volvo AC","Bus Type",TRUE,"Unknown")</f>
        <v>Unknown</v>
      </c>
      <c r="E1916" s="1">
        <v>45387</v>
      </c>
      <c r="F1916">
        <v>61.87</v>
      </c>
      <c r="G1916" s="2" t="str" cm="1">
        <f t="array" ref="G1916">_xlfn.IFS(C1916="Golden Temple Mail",1800,C1916="Guruvayur Express",1450,C1916="Guwahati Sbc Express",1650,C1916="Howrah Duronto",1200,C1916="Howrah Mail",2000,C1916="Howrah Rajdhani",1450,C1916="Kamrup Express",1700,C1916="Kerala Express",1600,C1916="Kolkata Rajdhani",1450,C1916="Kovai Express",500,C1916="Mumbai Chennai Mail",1250,C1916="Mumbai Rajdhani",1450,C1916="Mumbai Vande Bharat",700,C1916="Nagercoil Express",1350,C1916="August Kranti Rajdhani",1300,C1916="Chennai Express",1050,C1916="Chennai Intercity",350,C1916="Chennai Vande Bharat",350,C1916="Cheran Express",500,C1916="Coimbatore Express",520,C1916="Coimbatore Intercity",350,C1916="Coromandel Express",1650,C1916="Devagiri Express",1200,C1916="Dibrugarh Rajdhani",2000,C1916="Duronto Express",1450,C1916="Express",600,C1916="Garib Rath",1200,C1916="Gatimaan Express",200,C1916="Rajdhani",1450,C1916="Sanghamitra Express",1900,C1916="Sbc Guwahati Express",1650,C1916="Sealdah Duronto",1200,C1916="Sealdah Rajdhani",1450,C1916="Semi-Sleeper",400,C1916="Shatabdi",500,C1916="Sleeper",350,C1916="Super Luxury",500,C1916="Swarna Jayanti Rajdhani",1600,C1916="Tamil Nadu Exp",1050,C1916="Vande Bharat",700,C1916="Vikramshila Express",1250,C1916="Volvo AC",450,TRUE,"Unknown")</f>
        <v>Unknown</v>
      </c>
      <c r="H1916" s="2" t="str" cm="1">
        <f t="array" ref="H1916">_xlfn.IFS(C1916="Golden Temple Mail",1200,C1916="Guruvayur Express",950,C1916="Guwahati Sbc Express",1100,C1916="Howrah Duronto",800,C1916="Howrah Mail",1400,C1916="Howrah Rajdhani",900,C1916="Kamrup Express",1150,C1916="Kerala Express",1000,C1916="Kolkata Rajdhani",900,C1916="Kovai Express",750,C1916="Mumbai Chennai Mail",1300,C1916="Mumbai Rajdhani",950,C1916="Mumbai Vande Bharat",700,C1916="Nagercoil Express",980,C1916="August Kranti Rajdhani",1200,C1916="Chennai Express",1050,C1916="Chennai Intercity",850,C1916="Chennai Vande Bharat",700,C1916="Cheran Express",880,C1916="Coimbatore Express",920,C1916="Coimbatore Intercity",850,C1916="Coromandel Express",1080,C1916="Devagiri Express",970,C1916="Dibrugarh Rajdhani",1200,C1916="Duronto Express",950,C1916="Express",600,C1916="Garib Rath",880,C1916="Gatimaan Express",650,C1916="Rajdhani",950,C1916="Sanghamitra Express",1150,C1916="Sbc Guwahati Express",1100,C1916="Sealdah Duronto",900,C1916="Sealdah Rajdhani",950,C1916="Semi-Sleeper",400,C1916="Shatabdi",700,C1916="Sleeper",350,C1916="Super Luxury",500,C1916="Swarna Jayanti Rajdhani",960,C1916="Tamil Nadu Exp",1050,C1916="Vande Bharat",700,C1916="Vikramshila Express",980,C1916="Volvo AC",450,TRUE,"Unknown")</f>
        <v>Unknown</v>
      </c>
      <c r="I1916" t="s">
        <v>74</v>
      </c>
      <c r="J1916" t="s">
        <v>39</v>
      </c>
      <c r="N1916" t="s">
        <v>1064</v>
      </c>
    </row>
    <row r="1917" spans="1:14">
      <c r="A1917">
        <v>12137</v>
      </c>
      <c r="B1917" t="s">
        <v>1357</v>
      </c>
      <c r="C1917" t="s">
        <v>1325</v>
      </c>
      <c r="D1917" s="2" t="str" cm="1">
        <f t="array" ref="D1917">_xlfn.IFS(C1917="Golden Temple Mail","Amritsar",C1917="Guruvayur Express","Guruvayur",C1917="Guwahati Sbc Express","Guwahati",C1917="Howrah Duronto","Howrah",C1917="Howrah Mail","Howrah",C1917="Howrah Rajdhani","Howrah",C1917="Kamrup Express","Dibrugarh",C1917="Kerala Express","Thiruvananthapuram",C1917="Kolkata Rajdhani","Kolkata",C1917="Kovai Express","Coimbatore",C1917="Mumbai Chennai Mail","Mumbai",C1917="Mumbai Rajdhani","Mumbai",C1917="Mumbai Vande Bharat","Mumbai",C1917="Nagercoil Express","Nagercoil",C1917="August Kranti Rajdhani","Mumbai",C1917="Chennai Express","Chennai",C1917="Chennai Intercity","Chennai",C1917="Chennai Vande Bharat","Chennai",C1917="Cheran Express","Coimbatore",C1917="Coimbatore Express","Coimbatore",C1917="Coimbatore Intercity","Coimbatore",C1917="Coromandel Express","Kolkata",C1917="Devagiri Express","Secunderabad",C1917="Dibrugarh Rajdhani","Dibrugarh",C1917="Duronto Express","Multiple",C1917="Express","Generic",C1917="Garib Rath","Varies",C1917="Gatimaan Express","Delhi",C1917="Rajdhani","Multiple",C1917="Sanghamitra Express","Patna",C1917="Sbc Guwahati Express","Guwahati",C1917="Sealdah Duronto","Sealdah",C1917="Sealdah Rajdhani","Sealdah",C1917="Semi-Sleeper","Bus Type",C1917="Shatabdi","Multiple",C1917="Sleeper","Bus Type",C1917="Super Luxury","Bus Type",C1917="Swarna Jayanti Rajdhani","Ahmedabad",C1917="Tamil Nadu Exp","Chennai",C1917="Vande Bharat","Multiple",C1917="Vikramshila Express","Bhagalpur",C1917="Volvo AC","Bus Type",TRUE,"Unknown")</f>
        <v>Unknown</v>
      </c>
      <c r="E1917" s="1">
        <v>45412</v>
      </c>
      <c r="F1917">
        <v>60.22</v>
      </c>
      <c r="G1917" s="2" t="str" cm="1">
        <f t="array" ref="G1917">_xlfn.IFS(C1917="Golden Temple Mail",1800,C1917="Guruvayur Express",1450,C1917="Guwahati Sbc Express",1650,C1917="Howrah Duronto",1200,C1917="Howrah Mail",2000,C1917="Howrah Rajdhani",1450,C1917="Kamrup Express",1700,C1917="Kerala Express",1600,C1917="Kolkata Rajdhani",1450,C1917="Kovai Express",500,C1917="Mumbai Chennai Mail",1250,C1917="Mumbai Rajdhani",1450,C1917="Mumbai Vande Bharat",700,C1917="Nagercoil Express",1350,C1917="August Kranti Rajdhani",1300,C1917="Chennai Express",1050,C1917="Chennai Intercity",350,C1917="Chennai Vande Bharat",350,C1917="Cheran Express",500,C1917="Coimbatore Express",520,C1917="Coimbatore Intercity",350,C1917="Coromandel Express",1650,C1917="Devagiri Express",1200,C1917="Dibrugarh Rajdhani",2000,C1917="Duronto Express",1450,C1917="Express",600,C1917="Garib Rath",1200,C1917="Gatimaan Express",200,C1917="Rajdhani","1450",C1917="Sanghamitra Express",1900,C1917="Sbc Guwahati Express",1650,C1917="Sealdah Duronto",1200,C1917="Sealdah Rajdhani",1450,C1917="Semi-Sleeper",400,C1917="Shatabdi",500,C1917="Sleeper",350,C1917="Super Luxury",500,C1917="Swarna Jayanti Rajdhani",1600,C1917="Tamil Nadu Exp",1050,C1917="Vande Bharat",700,C1917="Vikramshila Express",1250,C1917="Volvo AC",450,TRUE,"Unknown")</f>
        <v>Unknown</v>
      </c>
      <c r="H1917" s="2" t="str" cm="1">
        <f t="array" ref="H1917">_xlfn.IFS(C1917="Golden Temple Mail",1200,C1917="Guruvayur Express",950,C1917="Guwahati Sbc Express",1100,C1917="Howrah Duronto",800,C1917="Howrah Mail",1400,C1917="Howrah Rajdhani",900,C1917="Kamrup Express",1150,C1917="Kerala Express",1000,C1917="Kolkata Rajdhani",900,C1917="Kovai Express",750,C1917="Mumbai Chennai Mail",1300,C1917="Mumbai Rajdhani",950,C1917="Mumbai Vande Bharat",700,C1917="Nagercoil Express",980,C1917="Chennai Express",1050,C1917="Chennai Intercity",850,C1917="Chennai Vande Bharat",700,C1917="Cheran Express",880,C1917="Coimbatore Express",920,C1917="Coimbatore Intercity",850,C1917="Coromandel Express",1080,C1917="Devagiri Express",970,C1917="Dibrugarh Rajdhani",1200,C1917="Duronto Express",950,C1917="Express",600,C1917="Garib Rath",880,C1917="Gatimaan Express",650,C1917="Rajdhani",950,C1917="Sanghamitra Express",1150,C1917="Sbc Guwahati Express",1100,C1917="Sealdah Duronto",900,C1917="Sealdah Rajdhani",950,C1917="Semi-Sleeper",400,C1917="Shatabdi",700,C1917="Sleeper",350,C1917="Super Luxury",500,C1917="Swarna Jayanti Rajdhani",960,C1917="Tamil Nadu Exp",1050,C1917="Vande Bharat",700,C1917="Vikramshila Express",980,C1917="Volvo AC",450,TRUE,"Unknown")</f>
        <v>Unknown</v>
      </c>
      <c r="I1917" t="s">
        <v>74</v>
      </c>
      <c r="J1917" t="s">
        <v>19</v>
      </c>
      <c r="N1917" t="s">
        <v>1064</v>
      </c>
    </row>
    <row r="1918" spans="1:14">
      <c r="A1918">
        <v>12137</v>
      </c>
      <c r="B1918" t="s">
        <v>1358</v>
      </c>
      <c r="C1918" t="s">
        <v>1325</v>
      </c>
      <c r="D1918" s="2" t="str" cm="1">
        <f t="array" ref="D1918">_xlfn.IFS(C1918="Golden Temple Mail","Amritsar",C1918="Guruvayur Express","Guruvayur",C1918="Guwahati Sbc Express","Guwahati",C1918="Howrah Duronto","Howrah",C1918="Howrah Mail","Howrah",C1918="Howrah Rajdhani","Howrah",C1918="Kamrup Express","Dibrugarh",C1918="Kerala Express","Thiruvananthapuram",C1918="Kolkata Rajdhani","Kolkata",C1918="Kovai Express","Coimbatore",C1918="Mumbai Chennai Mail","Mumbai",C1918="Mumbai Rajdhani","Mumbai",C1918="Mumbai Vande Bharat","Mumbai",C1918="Nagercoil Express","Nagercoil",C1918="August Kranti Rajdhani","Mumbai",C1918="Chennai Express","Chennai",C1918="Chennai Intercity","Chennai",C1918="Chennai Vande Bharat","Chennai",C1918="Cheran Express","Coimbatore",C1918="Coimbatore Express","Coimbatore",C1918="Coimbatore Intercity","Coimbatore",C1918="Coromandel Express","Kolkata",C1918="Devagiri Express","Secunderabad",C1918="Dibrugarh Rajdhani","Dibrugarh",C1918="Duronto Express","Multiple",C1918="Express","Generic",C1918="Garib Rath","Varies",C1918="Gatimaan Express","Delhi",C1918="Rajdhani","Multiple",C1918="Sanghamitra Express","Patna",C1918="Sbc Guwahati Express","Guwahati",C1918="Sealdah Duronto","Sealdah",C1918="Sealdah Rajdhani","Sealdah",C1918="Semi-Sleeper","Bus Type",C1918="Shatabdi","Multiple",C1918="Sleeper","Bus Type",C1918="Super Luxury","Bus Type",C1918="Swarna Jayanti Rajdhani","Ahmedabad",C1918="Tamil Nadu Exp","Chennai",C1918="Vande Bharat","Multiple",C1918="Vikramshila Express","Bhagalpur",C1918="Volvo AC","Bus Type",TRUE,"Unknown")</f>
        <v>Unknown</v>
      </c>
      <c r="E1918" s="1">
        <v>45580</v>
      </c>
      <c r="F1918">
        <v>38.43</v>
      </c>
      <c r="G1918" s="2" t="str" cm="1">
        <f t="array" ref="G1918">_xlfn.IFS(C1918="Golden Temple Mail",1800,C1918="Guruvayur Express",1450,C1918="Guwahati Sbc Express",1650,C1918="Howrah Duronto",1200,C1918="Howrah Mail",2000,C1918="Howrah Rajdhani",1450,C1918="Kamrup Express",1700,C1918="Kerala Express",1600,C1918="Kolkata Rajdhani",1450,C1918="Kovai Express",500,C1918="Mumbai Chennai Mail",1250,C1918="Mumbai Rajdhani",1450,C1918="Mumbai Vande Bharat",700,C1918="Nagercoil Express",1350,C1918="August Kranti Rajdhani",1300,C1918="Chennai Express",1050,C1918="Chennai Intercity",350,C1918="Chennai Vande Bharat",350,C1918="Cheran Express",500,C1918="Coimbatore Express",520,C1918="Coimbatore Intercity",350,C1918="Coromandel Express",1650,C1918="Devagiri Express",1200,C1918="Dibrugarh Rajdhani",2000,C1918="Duronto Express",1450,C1918="Express",600,C1918="Garib Rath",1200,C1918="Gatimaan Express",200,C1918="Rajdhani",1450,C1918="Sanghamitra Express",1900,C1918="Sbc Guwahati Express",1650,C1918="Sealdah Duronto",1200,C1918="Sealdah Rajdhani",1450,C1918="Semi-Sleeper",400,C1918="Shatabdi",500,C1918="Sleeper",350,C1918="Super Luxury",500,C1918="Swarna Jayanti Rajdhani",1600,C1918="Tamil Nadu Exp",1050,C1918="Vande Bharat",700,C1918="Vikramshila Express",1250,C1918="Volvo AC",450,TRUE,"Unknown")</f>
        <v>Unknown</v>
      </c>
      <c r="H1918" s="2" t="str" cm="1">
        <f t="array" ref="H1918">_xlfn.IFS(C1918="Golden Temple Mail",1200,C1918="Guruvayur Express",950,C1918="Guwahati Sbc Express",1100,C1918="Howrah Duronto",800,C1918="Howrah Mail",1400,C1918="Howrah Rajdhani",900,C1918="Kamrup Express",1150,C1918="Kerala Express",1000,C1918="Kolkata Rajdhani",900,C1918="Kovai Express",750,C1918="Mumbai Chennai Mail",1300,C1918="Mumbai Rajdhani",950,C1918="Mumbai Vande Bharat",700,C1918="Nagercoil Express",980,C1918="August Kranti Rajdhani",1200,C1918="Chennai Express",1050,C1918="Chennai Intercity",850,C1918="Chennai Vande Bharat",700,C1918="Cheran Express",880,C1918="Coimbatore Express",920,C1918="Coimbatore Intercity",850,C1918="Coromandel Express",1080,C1918="Devagiri Express",970,C1918="Dibrugarh Rajdhani",1200,C1918="Duronto Express",950,C1918="Express",600,C1918="Garib Rath",880,C1918="Gatimaan Express",650,C1918="Rajdhani",950,C1918="Sanghamitra Express",1150,C1918="Sbc Guwahati Express",1100,C1918="Sealdah Duronto",900,C1918="Sealdah Rajdhani",950,C1918="Semi-Sleeper",400,C1918="Shatabdi",700,C1918="Sleeper",350,C1918="Super Luxury",500,C1918="Swarna Jayanti Rajdhani",960,C1918="Tamil Nadu Exp",1050,C1918="Vande Bharat",700,C1918="Vikramshila Express",980,C1918="Volvo AC",450,TRUE,"Unknown")</f>
        <v>Unknown</v>
      </c>
      <c r="I1918" t="s">
        <v>25</v>
      </c>
      <c r="J1918" t="s">
        <v>19</v>
      </c>
      <c r="M1918">
        <v>66</v>
      </c>
      <c r="N1918" t="s">
        <v>1064</v>
      </c>
    </row>
    <row r="1919" spans="1:14">
      <c r="A1919">
        <v>12137</v>
      </c>
      <c r="B1919" t="s">
        <v>1359</v>
      </c>
      <c r="C1919" t="s">
        <v>1325</v>
      </c>
      <c r="D1919" s="2" t="str" cm="1">
        <f t="array" ref="D1919">_xlfn.IFS(C1919="Golden Temple Mail","Amritsar",C1919="Guruvayur Express","Guruvayur",C1919="Guwahati Sbc Express","Guwahati",C1919="Howrah Duronto","Howrah",C1919="Howrah Mail","Howrah",C1919="Howrah Rajdhani","Howrah",C1919="Kamrup Express","Dibrugarh",C1919="Kerala Express","Thiruvananthapuram",C1919="Kolkata Rajdhani","Kolkata",C1919="Kovai Express","Coimbatore",C1919="Mumbai Chennai Mail","Mumbai",C1919="Mumbai Rajdhani","Mumbai",C1919="Mumbai Vande Bharat","Mumbai",C1919="Nagercoil Express","Nagercoil",C1919="August Kranti Rajdhani","Mumbai",C1919="Chennai Express","Chennai",C1919="Chennai Intercity","Chennai",C1919="Chennai Vande Bharat","Chennai",C1919="Cheran Express","Coimbatore",C1919="Coimbatore Express","Coimbatore",C1919="Coimbatore Intercity","Coimbatore",C1919="Coromandel Express","Kolkata",C1919="Devagiri Express","Secunderabad",C1919="Dibrugarh Rajdhani","Dibrugarh",C1919="Duronto Express","Multiple",C1919="Express","Generic",C1919="Garib Rath","Varies",C1919="Gatimaan Express","Delhi",C1919="Rajdhani","Multiple",C1919="Sanghamitra Express","Patna",C1919="Sbc Guwahati Express","Guwahati",C1919="Sealdah Duronto","Sealdah",C1919="Sealdah Rajdhani","Sealdah",C1919="Semi-Sleeper","Bus Type",C1919="Shatabdi","Multiple",C1919="Sleeper","Bus Type",C1919="Super Luxury","Bus Type",C1919="Swarna Jayanti Rajdhani","Ahmedabad",C1919="Tamil Nadu Exp","Chennai",C1919="Vande Bharat","Multiple",C1919="Vikramshila Express","Bhagalpur",C1919="Volvo AC","Bus Type",TRUE,"Unknown")</f>
        <v>Unknown</v>
      </c>
      <c r="E1919" s="1">
        <v>45333</v>
      </c>
      <c r="F1919">
        <v>59.85</v>
      </c>
      <c r="G1919" s="2" t="str" cm="1">
        <f t="array" ref="G1919">_xlfn.IFS(C1919="Golden Temple Mail",1800,C1919="Guruvayur Express",1450,C1919="Guwahati Sbc Express",1650,C1919="Howrah Duronto",1200,C1919="Howrah Mail",2000,C1919="Howrah Rajdhani",1450,C1919="Kamrup Express",1700,C1919="Kerala Express",1600,C1919="Kolkata Rajdhani",1450,C1919="Kovai Express",500,C1919="Mumbai Chennai Mail",1250,C1919="Mumbai Rajdhani",1450,C1919="Mumbai Vande Bharat",700,C1919="Nagercoil Express",1350,C1919="August Kranti Rajdhani",1300,C1919="Chennai Express",1050,C1919="Chennai Intercity",350,C1919="Chennai Vande Bharat",350,C1919="Cheran Express",500,C1919="Coimbatore Express",520,C1919="Coimbatore Intercity",350,C1919="Coromandel Express",1650,C1919="Devagiri Express",1200,C1919="Dibrugarh Rajdhani",2000,C1919="Duronto Express",1450,C1919="Express",600,C1919="Garib Rath",1200,C1919="Gatimaan Express",200,C1919="Rajdhani","1450",C1919="Sanghamitra Express",1900,C1919="Sbc Guwahati Express",1650,C1919="Sealdah Duronto",1200,C1919="Sealdah Rajdhani",1450,C1919="Semi-Sleeper",400,C1919="Shatabdi",500,C1919="Sleeper",350,C1919="Super Luxury",500,C1919="Swarna Jayanti Rajdhani",1600,C1919="Tamil Nadu Exp",1050,C1919="Vande Bharat",700,C1919="Vikramshila Express",1250,C1919="Volvo AC",450,TRUE,"Unknown")</f>
        <v>Unknown</v>
      </c>
      <c r="H1919" s="2" t="str" cm="1">
        <f t="array" ref="H1919">_xlfn.IFS(C1919="Golden Temple Mail",1200,C1919="Guruvayur Express",950,C1919="Guwahati Sbc Express",1100,C1919="Howrah Duronto",800,C1919="Howrah Mail",1400,C1919="Howrah Rajdhani",900,C1919="Kamrup Express",1150,C1919="Kerala Express",1000,C1919="Kolkata Rajdhani",900,C1919="Kovai Express",750,C1919="Mumbai Chennai Mail",1300,C1919="Mumbai Rajdhani",950,C1919="Mumbai Vande Bharat",700,C1919="Nagercoil Express",980,C1919="Chennai Express",1050,C1919="Chennai Intercity",850,C1919="Chennai Vande Bharat",700,C1919="Cheran Express",880,C1919="Coimbatore Express",920,C1919="Coimbatore Intercity",850,C1919="Coromandel Express",1080,C1919="Devagiri Express",970,C1919="Dibrugarh Rajdhani",1200,C1919="Duronto Express",950,C1919="Express",600,C1919="Garib Rath",880,C1919="Gatimaan Express",650,C1919="Rajdhani",950,C1919="Sanghamitra Express",1150,C1919="Sbc Guwahati Express",1100,C1919="Sealdah Duronto",900,C1919="Sealdah Rajdhani",950,C1919="Semi-Sleeper",400,C1919="Shatabdi",700,C1919="Sleeper",350,C1919="Super Luxury",500,C1919="Swarna Jayanti Rajdhani",960,C1919="Tamil Nadu Exp",1050,C1919="Vande Bharat",700,C1919="Vikramshila Express",980,C1919="Volvo AC",450,TRUE,"Unknown")</f>
        <v>Unknown</v>
      </c>
      <c r="I1919" t="s">
        <v>48</v>
      </c>
      <c r="J1919" t="s">
        <v>56</v>
      </c>
      <c r="M1919">
        <v>39</v>
      </c>
      <c r="N1919" t="s">
        <v>1064</v>
      </c>
    </row>
    <row r="1920" spans="1:14">
      <c r="A1920">
        <v>12138</v>
      </c>
      <c r="B1920" t="s">
        <v>1359</v>
      </c>
      <c r="C1920" t="s">
        <v>1325</v>
      </c>
      <c r="D1920" s="2" t="str" cm="1">
        <f t="array" ref="D1920">_xlfn.IFS(C1920="Golden Temple Mail","Amritsar",C1920="Guruvayur Express","Guruvayur",C1920="Guwahati Sbc Express","Guwahati",C1920="Howrah Duronto","Howrah",C1920="Howrah Mail","Howrah",C1920="Howrah Rajdhani","Howrah",C1920="Kamrup Express","Dibrugarh",C1920="Kerala Express","Thiruvananthapuram",C1920="Kolkata Rajdhani","Kolkata",C1920="Kovai Express","Coimbatore",C1920="Mumbai Chennai Mail","Mumbai",C1920="Mumbai Rajdhani","Mumbai",C1920="Mumbai Vande Bharat","Mumbai",C1920="Nagercoil Express","Nagercoil",C1920="August Kranti Rajdhani","Mumbai",C1920="Chennai Express","Chennai",C1920="Chennai Intercity","Chennai",C1920="Chennai Vande Bharat","Chennai",C1920="Cheran Express","Coimbatore",C1920="Coimbatore Express","Coimbatore",C1920="Coimbatore Intercity","Coimbatore",C1920="Coromandel Express","Kolkata",C1920="Devagiri Express","Secunderabad",C1920="Dibrugarh Rajdhani","Dibrugarh",C1920="Duronto Express","Multiple",C1920="Express","Generic",C1920="Garib Rath","Varies",C1920="Gatimaan Express","Delhi",C1920="Rajdhani","Multiple",C1920="Sanghamitra Express","Patna",C1920="Sbc Guwahati Express","Guwahati",C1920="Sealdah Duronto","Sealdah",C1920="Sealdah Rajdhani","Sealdah",C1920="Semi-Sleeper","Bus Type",C1920="Shatabdi","Multiple",C1920="Sleeper","Bus Type",C1920="Super Luxury","Bus Type",C1920="Swarna Jayanti Rajdhani","Ahmedabad",C1920="Tamil Nadu Exp","Chennai",C1920="Vande Bharat","Multiple",C1920="Vikramshila Express","Bhagalpur",C1920="Volvo AC","Bus Type",TRUE,"Unknown")</f>
        <v>Unknown</v>
      </c>
      <c r="E1920" s="1">
        <v>45533</v>
      </c>
      <c r="F1920">
        <v>81.64</v>
      </c>
      <c r="G1920" s="2" t="str" cm="1">
        <f t="array" ref="G1920">_xlfn.IFS(C1920="Golden Temple Mail",1800,C1920="Guruvayur Express",1450,C1920="Guwahati Sbc Express",1650,C1920="Howrah Duronto",1200,C1920="Howrah Mail",2000,C1920="Howrah Rajdhani",1450,C1920="Kamrup Express",1700,C1920="Kerala Express",1600,C1920="Kolkata Rajdhani",1450,C1920="Kovai Express",500,C1920="Mumbai Chennai Mail",1250,C1920="Mumbai Rajdhani",1450,C1920="Mumbai Vande Bharat",700,C1920="Nagercoil Express",1350,C1920="August Kranti Rajdhani",1300,C1920="Chennai Express",1050,C1920="Chennai Intercity",350,C1920="Chennai Vande Bharat",350,C1920="Cheran Express",500,C1920="Coimbatore Express",520,C1920="Coimbatore Intercity",350,C1920="Coromandel Express",1650,C1920="Devagiri Express",1200,C1920="Dibrugarh Rajdhani",2000,C1920="Duronto Express",1450,C1920="Express",600,C1920="Garib Rath",1200,C1920="Gatimaan Express",200,C1920="Rajdhani",1450,C1920="Sanghamitra Express",1900,C1920="Sbc Guwahati Express",1650,C1920="Sealdah Duronto",1200,C1920="Sealdah Rajdhani",1450,C1920="Semi-Sleeper",400,C1920="Shatabdi",500,C1920="Sleeper",350,C1920="Super Luxury",500,C1920="Swarna Jayanti Rajdhani",1600,C1920="Tamil Nadu Exp",1050,C1920="Vande Bharat",700,C1920="Vikramshila Express",1250,C1920="Volvo AC",450,TRUE,"Unknown")</f>
        <v>Unknown</v>
      </c>
      <c r="H1920" s="2" t="str" cm="1">
        <f t="array" ref="H1920">_xlfn.IFS(C1920="Golden Temple Mail",1200,C1920="Guruvayur Express",950,C1920="Guwahati Sbc Express",1100,C1920="Howrah Duronto",800,C1920="Howrah Mail",1400,C1920="Howrah Rajdhani",900,C1920="Kamrup Express",1150,C1920="Kerala Express",1000,C1920="Kolkata Rajdhani",900,C1920="Kovai Express",750,C1920="Mumbai Chennai Mail",1300,C1920="Mumbai Rajdhani",950,C1920="Mumbai Vande Bharat",700,C1920="Nagercoil Express",980,C1920="August Kranti Rajdhani",1200,C1920="Chennai Express",1050,C1920="Chennai Intercity",850,C1920="Chennai Vande Bharat",700,C1920="Cheran Express",880,C1920="Coimbatore Express",920,C1920="Coimbatore Intercity",850,C1920="Coromandel Express",1080,C1920="Devagiri Express",970,C1920="Dibrugarh Rajdhani",1200,C1920="Duronto Express",950,C1920="Express",600,C1920="Garib Rath",880,C1920="Gatimaan Express",650,C1920="Rajdhani",950,C1920="Sanghamitra Express",1150,C1920="Sbc Guwahati Express",1100,C1920="Sealdah Duronto",900,C1920="Sealdah Rajdhani",950,C1920="Semi-Sleeper",400,C1920="Shatabdi",700,C1920="Sleeper",350,C1920="Super Luxury",500,C1920="Swarna Jayanti Rajdhani",960,C1920="Tamil Nadu Exp",1050,C1920="Vande Bharat",700,C1920="Vikramshila Express",980,C1920="Volvo AC",450,TRUE,"Unknown")</f>
        <v>Unknown</v>
      </c>
      <c r="I1920" t="s">
        <v>55</v>
      </c>
      <c r="J1920" t="s">
        <v>26</v>
      </c>
      <c r="N1920" t="s">
        <v>1064</v>
      </c>
    </row>
    <row r="1921" spans="1:14">
      <c r="A1921">
        <v>12138</v>
      </c>
      <c r="B1921" t="s">
        <v>1358</v>
      </c>
      <c r="C1921" t="s">
        <v>1325</v>
      </c>
      <c r="D1921" s="2" t="str" cm="1">
        <f t="array" ref="D1921">_xlfn.IFS(C1921="Golden Temple Mail","Amritsar",C1921="Guruvayur Express","Guruvayur",C1921="Guwahati Sbc Express","Guwahati",C1921="Howrah Duronto","Howrah",C1921="Howrah Mail","Howrah",C1921="Howrah Rajdhani","Howrah",C1921="Kamrup Express","Dibrugarh",C1921="Kerala Express","Thiruvananthapuram",C1921="Kolkata Rajdhani","Kolkata",C1921="Kovai Express","Coimbatore",C1921="Mumbai Chennai Mail","Mumbai",C1921="Mumbai Rajdhani","Mumbai",C1921="Mumbai Vande Bharat","Mumbai",C1921="Nagercoil Express","Nagercoil",C1921="August Kranti Rajdhani","Mumbai",C1921="Chennai Express","Chennai",C1921="Chennai Intercity","Chennai",C1921="Chennai Vande Bharat","Chennai",C1921="Cheran Express","Coimbatore",C1921="Coimbatore Express","Coimbatore",C1921="Coimbatore Intercity","Coimbatore",C1921="Coromandel Express","Kolkata",C1921="Devagiri Express","Secunderabad",C1921="Dibrugarh Rajdhani","Dibrugarh",C1921="Duronto Express","Multiple",C1921="Express","Generic",C1921="Garib Rath","Varies",C1921="Gatimaan Express","Delhi",C1921="Rajdhani","Multiple",C1921="Sanghamitra Express","Patna",C1921="Sbc Guwahati Express","Guwahati",C1921="Sealdah Duronto","Sealdah",C1921="Sealdah Rajdhani","Sealdah",C1921="Semi-Sleeper","Bus Type",C1921="Shatabdi","Multiple",C1921="Sleeper","Bus Type",C1921="Super Luxury","Bus Type",C1921="Swarna Jayanti Rajdhani","Ahmedabad",C1921="Tamil Nadu Exp","Chennai",C1921="Vande Bharat","Multiple",C1921="Vikramshila Express","Bhagalpur",C1921="Volvo AC","Bus Type",TRUE,"Unknown")</f>
        <v>Unknown</v>
      </c>
      <c r="E1921" s="1">
        <v>45418</v>
      </c>
      <c r="F1921">
        <v>89.2</v>
      </c>
      <c r="G1921" s="2" t="str" cm="1">
        <f t="array" ref="G1921">_xlfn.IFS(C1921="Golden Temple Mail",1800,C1921="Guruvayur Express",1450,C1921="Guwahati Sbc Express",1650,C1921="Howrah Duronto",1200,C1921="Howrah Mail",2000,C1921="Howrah Rajdhani",1450,C1921="Kamrup Express",1700,C1921="Kerala Express",1600,C1921="Kolkata Rajdhani",1450,C1921="Kovai Express",500,C1921="Mumbai Chennai Mail",1250,C1921="Mumbai Rajdhani",1450,C1921="Mumbai Vande Bharat",700,C1921="Nagercoil Express",1350,C1921="August Kranti Rajdhani",1300,C1921="Chennai Express",1050,C1921="Chennai Intercity",350,C1921="Chennai Vande Bharat",350,C1921="Cheran Express",500,C1921="Coimbatore Express",520,C1921="Coimbatore Intercity",350,C1921="Coromandel Express",1650,C1921="Devagiri Express",1200,C1921="Dibrugarh Rajdhani",2000,C1921="Duronto Express",1450,C1921="Express",600,C1921="Garib Rath",1200,C1921="Gatimaan Express",200,C1921="Rajdhani","1450",C1921="Sanghamitra Express",1900,C1921="Sbc Guwahati Express",1650,C1921="Sealdah Duronto",1200,C1921="Sealdah Rajdhani",1450,C1921="Semi-Sleeper",400,C1921="Shatabdi",500,C1921="Sleeper",350,C1921="Super Luxury",500,C1921="Swarna Jayanti Rajdhani",1600,C1921="Tamil Nadu Exp",1050,C1921="Vande Bharat",700,C1921="Vikramshila Express",1250,C1921="Volvo AC",450,TRUE,"Unknown")</f>
        <v>Unknown</v>
      </c>
      <c r="H1921" s="2" t="str" cm="1">
        <f t="array" ref="H1921">_xlfn.IFS(C1921="Golden Temple Mail",1200,C1921="Guruvayur Express",950,C1921="Guwahati Sbc Express",1100,C1921="Howrah Duronto",800,C1921="Howrah Mail",1400,C1921="Howrah Rajdhani",900,C1921="Kamrup Express",1150,C1921="Kerala Express",1000,C1921="Kolkata Rajdhani",900,C1921="Kovai Express",750,C1921="Mumbai Chennai Mail",1300,C1921="Mumbai Rajdhani",950,C1921="Mumbai Vande Bharat",700,C1921="Nagercoil Express",980,C1921="Chennai Express",1050,C1921="Chennai Intercity",850,C1921="Chennai Vande Bharat",700,C1921="Cheran Express",880,C1921="Coimbatore Express",920,C1921="Coimbatore Intercity",850,C1921="Coromandel Express",1080,C1921="Devagiri Express",970,C1921="Dibrugarh Rajdhani",1200,C1921="Duronto Express",950,C1921="Express",600,C1921="Garib Rath",880,C1921="Gatimaan Express",650,C1921="Rajdhani",950,C1921="Sanghamitra Express",1150,C1921="Sbc Guwahati Express",1100,C1921="Sealdah Duronto",900,C1921="Sealdah Rajdhani",950,C1921="Semi-Sleeper",400,C1921="Shatabdi",700,C1921="Sleeper",350,C1921="Super Luxury",500,C1921="Swarna Jayanti Rajdhani",960,C1921="Tamil Nadu Exp",1050,C1921="Vande Bharat",700,C1921="Vikramshila Express",980,C1921="Volvo AC",450,TRUE,"Unknown")</f>
        <v>Unknown</v>
      </c>
      <c r="I1921" t="s">
        <v>62</v>
      </c>
      <c r="J1921" t="s">
        <v>42</v>
      </c>
      <c r="M1921">
        <v>12</v>
      </c>
      <c r="N1921" t="s">
        <v>1064</v>
      </c>
    </row>
    <row r="1922" spans="1:14">
      <c r="A1922">
        <v>12138</v>
      </c>
      <c r="B1922" t="s">
        <v>1357</v>
      </c>
      <c r="C1922" t="s">
        <v>1325</v>
      </c>
      <c r="D1922" s="2" t="str" cm="1">
        <f t="array" ref="D1922">_xlfn.IFS(C1922="Golden Temple Mail","Amritsar",C1922="Guruvayur Express","Guruvayur",C1922="Guwahati Sbc Express","Guwahati",C1922="Howrah Duronto","Howrah",C1922="Howrah Mail","Howrah",C1922="Howrah Rajdhani","Howrah",C1922="Kamrup Express","Dibrugarh",C1922="Kerala Express","Thiruvananthapuram",C1922="Kolkata Rajdhani","Kolkata",C1922="Kovai Express","Coimbatore",C1922="Mumbai Chennai Mail","Mumbai",C1922="Mumbai Rajdhani","Mumbai",C1922="Mumbai Vande Bharat","Mumbai",C1922="Nagercoil Express","Nagercoil",C1922="August Kranti Rajdhani","Mumbai",C1922="Chennai Express","Chennai",C1922="Chennai Intercity","Chennai",C1922="Chennai Vande Bharat","Chennai",C1922="Cheran Express","Coimbatore",C1922="Coimbatore Express","Coimbatore",C1922="Coimbatore Intercity","Coimbatore",C1922="Coromandel Express","Kolkata",C1922="Devagiri Express","Secunderabad",C1922="Dibrugarh Rajdhani","Dibrugarh",C1922="Duronto Express","Multiple",C1922="Express","Generic",C1922="Garib Rath","Varies",C1922="Gatimaan Express","Delhi",C1922="Rajdhani","Multiple",C1922="Sanghamitra Express","Patna",C1922="Sbc Guwahati Express","Guwahati",C1922="Sealdah Duronto","Sealdah",C1922="Sealdah Rajdhani","Sealdah",C1922="Semi-Sleeper","Bus Type",C1922="Shatabdi","Multiple",C1922="Sleeper","Bus Type",C1922="Super Luxury","Bus Type",C1922="Swarna Jayanti Rajdhani","Ahmedabad",C1922="Tamil Nadu Exp","Chennai",C1922="Vande Bharat","Multiple",C1922="Vikramshila Express","Bhagalpur",C1922="Volvo AC","Bus Type",TRUE,"Unknown")</f>
        <v>Unknown</v>
      </c>
      <c r="E1922" s="1">
        <v>45589</v>
      </c>
      <c r="F1922">
        <v>29.11</v>
      </c>
      <c r="G1922" s="2" t="str" cm="1">
        <f t="array" ref="G1922">_xlfn.IFS(C1922="Golden Temple Mail",1800,C1922="Guruvayur Express",1450,C1922="Guwahati Sbc Express",1650,C1922="Howrah Duronto",1200,C1922="Howrah Mail",2000,C1922="Howrah Rajdhani",1450,C1922="Kamrup Express",1700,C1922="Kerala Express",1600,C1922="Kolkata Rajdhani",1450,C1922="Kovai Express",500,C1922="Mumbai Chennai Mail",1250,C1922="Mumbai Rajdhani",1450,C1922="Mumbai Vande Bharat",700,C1922="Nagercoil Express",1350,C1922="August Kranti Rajdhani",1300,C1922="Chennai Express",1050,C1922="Chennai Intercity",350,C1922="Chennai Vande Bharat",350,C1922="Cheran Express",500,C1922="Coimbatore Express",520,C1922="Coimbatore Intercity",350,C1922="Coromandel Express",1650,C1922="Devagiri Express",1200,C1922="Dibrugarh Rajdhani",2000,C1922="Duronto Express",1450,C1922="Express",600,C1922="Garib Rath",1200,C1922="Gatimaan Express",200,C1922="Rajdhani",1450,C1922="Sanghamitra Express",1900,C1922="Sbc Guwahati Express",1650,C1922="Sealdah Duronto",1200,C1922="Sealdah Rajdhani",1450,C1922="Semi-Sleeper",400,C1922="Shatabdi",500,C1922="Sleeper",350,C1922="Super Luxury",500,C1922="Swarna Jayanti Rajdhani",1600,C1922="Tamil Nadu Exp",1050,C1922="Vande Bharat",700,C1922="Vikramshila Express",1250,C1922="Volvo AC",450,TRUE,"Unknown")</f>
        <v>Unknown</v>
      </c>
      <c r="H1922" s="2" t="str" cm="1">
        <f t="array" ref="H1922">_xlfn.IFS(C1922="Golden Temple Mail",1200,C1922="Guruvayur Express",950,C1922="Guwahati Sbc Express",1100,C1922="Howrah Duronto",800,C1922="Howrah Mail",1400,C1922="Howrah Rajdhani",900,C1922="Kamrup Express",1150,C1922="Kerala Express",1000,C1922="Kolkata Rajdhani",900,C1922="Kovai Express",750,C1922="Mumbai Chennai Mail",1300,C1922="Mumbai Rajdhani",950,C1922="Mumbai Vande Bharat",700,C1922="Nagercoil Express",980,C1922="August Kranti Rajdhani",1200,C1922="Chennai Express",1050,C1922="Chennai Intercity",850,C1922="Chennai Vande Bharat",700,C1922="Cheran Express",880,C1922="Coimbatore Express",920,C1922="Coimbatore Intercity",850,C1922="Coromandel Express",1080,C1922="Devagiri Express",970,C1922="Dibrugarh Rajdhani",1200,C1922="Duronto Express",950,C1922="Express",600,C1922="Garib Rath",880,C1922="Gatimaan Express",650,C1922="Rajdhani",950,C1922="Sanghamitra Express",1150,C1922="Sbc Guwahati Express",1100,C1922="Sealdah Duronto",900,C1922="Sealdah Rajdhani",950,C1922="Semi-Sleeper",400,C1922="Shatabdi",700,C1922="Sleeper",350,C1922="Super Luxury",500,C1922="Swarna Jayanti Rajdhani",960,C1922="Tamil Nadu Exp",1050,C1922="Vande Bharat",700,C1922="Vikramshila Express",980,C1922="Volvo AC",450,TRUE,"Unknown")</f>
        <v>Unknown</v>
      </c>
      <c r="I1922" t="s">
        <v>25</v>
      </c>
      <c r="J1922" t="s">
        <v>26</v>
      </c>
      <c r="M1922">
        <v>16</v>
      </c>
      <c r="N1922" t="s">
        <v>1064</v>
      </c>
    </row>
    <row r="1923" spans="1:14">
      <c r="A1923">
        <v>12138</v>
      </c>
      <c r="B1923" t="s">
        <v>1356</v>
      </c>
      <c r="C1923" t="s">
        <v>1325</v>
      </c>
      <c r="D1923" s="2" t="str" cm="1">
        <f t="array" ref="D1923">_xlfn.IFS(C1923="Golden Temple Mail","Amritsar",C1923="Guruvayur Express","Guruvayur",C1923="Guwahati Sbc Express","Guwahati",C1923="Howrah Duronto","Howrah",C1923="Howrah Mail","Howrah",C1923="Howrah Rajdhani","Howrah",C1923="Kamrup Express","Dibrugarh",C1923="Kerala Express","Thiruvananthapuram",C1923="Kolkata Rajdhani","Kolkata",C1923="Kovai Express","Coimbatore",C1923="Mumbai Chennai Mail","Mumbai",C1923="Mumbai Rajdhani","Mumbai",C1923="Mumbai Vande Bharat","Mumbai",C1923="Nagercoil Express","Nagercoil",C1923="August Kranti Rajdhani","Mumbai",C1923="Chennai Express","Chennai",C1923="Chennai Intercity","Chennai",C1923="Chennai Vande Bharat","Chennai",C1923="Cheran Express","Coimbatore",C1923="Coimbatore Express","Coimbatore",C1923="Coimbatore Intercity","Coimbatore",C1923="Coromandel Express","Kolkata",C1923="Devagiri Express","Secunderabad",C1923="Dibrugarh Rajdhani","Dibrugarh",C1923="Duronto Express","Multiple",C1923="Express","Generic",C1923="Garib Rath","Varies",C1923="Gatimaan Express","Delhi",C1923="Rajdhani","Multiple",C1923="Sanghamitra Express","Patna",C1923="Sbc Guwahati Express","Guwahati",C1923="Sealdah Duronto","Sealdah",C1923="Sealdah Rajdhani","Sealdah",C1923="Semi-Sleeper","Bus Type",C1923="Shatabdi","Multiple",C1923="Sleeper","Bus Type",C1923="Super Luxury","Bus Type",C1923="Swarna Jayanti Rajdhani","Ahmedabad",C1923="Tamil Nadu Exp","Chennai",C1923="Vande Bharat","Multiple",C1923="Vikramshila Express","Bhagalpur",C1923="Volvo AC","Bus Type",TRUE,"Unknown")</f>
        <v>Unknown</v>
      </c>
      <c r="E1923" s="1">
        <v>45380</v>
      </c>
      <c r="F1923">
        <v>60.51</v>
      </c>
      <c r="G1923" s="2" t="str" cm="1">
        <f t="array" ref="G1923">_xlfn.IFS(C1923="Golden Temple Mail",1800,C1923="Guruvayur Express",1450,C1923="Guwahati Sbc Express",1650,C1923="Howrah Duronto",1200,C1923="Howrah Mail",2000,C1923="Howrah Rajdhani",1450,C1923="Kamrup Express",1700,C1923="Kerala Express",1600,C1923="Kolkata Rajdhani",1450,C1923="Kovai Express",500,C1923="Mumbai Chennai Mail",1250,C1923="Mumbai Rajdhani",1450,C1923="Mumbai Vande Bharat",700,C1923="Nagercoil Express",1350,C1923="August Kranti Rajdhani",1300,C1923="Chennai Express",1050,C1923="Chennai Intercity",350,C1923="Chennai Vande Bharat",350,C1923="Cheran Express",500,C1923="Coimbatore Express",520,C1923="Coimbatore Intercity",350,C1923="Coromandel Express",1650,C1923="Devagiri Express",1200,C1923="Dibrugarh Rajdhani",2000,C1923="Duronto Express",1450,C1923="Express",600,C1923="Garib Rath",1200,C1923="Gatimaan Express",200,C1923="Rajdhani","1450",C1923="Sanghamitra Express",1900,C1923="Sbc Guwahati Express",1650,C1923="Sealdah Duronto",1200,C1923="Sealdah Rajdhani",1450,C1923="Semi-Sleeper",400,C1923="Shatabdi",500,C1923="Sleeper",350,C1923="Super Luxury",500,C1923="Swarna Jayanti Rajdhani",1600,C1923="Tamil Nadu Exp",1050,C1923="Vande Bharat",700,C1923="Vikramshila Express",1250,C1923="Volvo AC",450,TRUE,"Unknown")</f>
        <v>Unknown</v>
      </c>
      <c r="H1923" s="2" t="str" cm="1">
        <f t="array" ref="H1923">_xlfn.IFS(C1923="Golden Temple Mail",1200,C1923="Guruvayur Express",950,C1923="Guwahati Sbc Express",1100,C1923="Howrah Duronto",800,C1923="Howrah Mail",1400,C1923="Howrah Rajdhani",900,C1923="Kamrup Express",1150,C1923="Kerala Express",1000,C1923="Kolkata Rajdhani",900,C1923="Kovai Express",750,C1923="Mumbai Chennai Mail",1300,C1923="Mumbai Rajdhani",950,C1923="Mumbai Vande Bharat",700,C1923="Nagercoil Express",980,C1923="Chennai Express",1050,C1923="Chennai Intercity",850,C1923="Chennai Vande Bharat",700,C1923="Cheran Express",880,C1923="Coimbatore Express",920,C1923="Coimbatore Intercity",850,C1923="Coromandel Express",1080,C1923="Devagiri Express",970,C1923="Dibrugarh Rajdhani",1200,C1923="Duronto Express",950,C1923="Express",600,C1923="Garib Rath",880,C1923="Gatimaan Express",650,C1923="Rajdhani",950,C1923="Sanghamitra Express",1150,C1923="Sbc Guwahati Express",1100,C1923="Sealdah Duronto",900,C1923="Sealdah Rajdhani",950,C1923="Semi-Sleeper",400,C1923="Shatabdi",700,C1923="Sleeper",350,C1923="Super Luxury",500,C1923="Swarna Jayanti Rajdhani",960,C1923="Tamil Nadu Exp",1050,C1923="Vande Bharat",700,C1923="Vikramshila Express",980,C1923="Volvo AC",450,TRUE,"Unknown")</f>
        <v>Unknown</v>
      </c>
      <c r="I1923" t="s">
        <v>59</v>
      </c>
      <c r="J1923" t="s">
        <v>39</v>
      </c>
      <c r="M1923">
        <v>14</v>
      </c>
      <c r="N1923" t="s">
        <v>1064</v>
      </c>
    </row>
    <row r="1924" spans="1:14">
      <c r="A1924">
        <v>12138</v>
      </c>
      <c r="B1924" t="s">
        <v>1355</v>
      </c>
      <c r="C1924" t="s">
        <v>1325</v>
      </c>
      <c r="D1924" s="2" t="str" cm="1">
        <f t="array" ref="D1924">_xlfn.IFS(C1924="Golden Temple Mail","Amritsar",C1924="Guruvayur Express","Guruvayur",C1924="Guwahati Sbc Express","Guwahati",C1924="Howrah Duronto","Howrah",C1924="Howrah Mail","Howrah",C1924="Howrah Rajdhani","Howrah",C1924="Kamrup Express","Dibrugarh",C1924="Kerala Express","Thiruvananthapuram",C1924="Kolkata Rajdhani","Kolkata",C1924="Kovai Express","Coimbatore",C1924="Mumbai Chennai Mail","Mumbai",C1924="Mumbai Rajdhani","Mumbai",C1924="Mumbai Vande Bharat","Mumbai",C1924="Nagercoil Express","Nagercoil",C1924="August Kranti Rajdhani","Mumbai",C1924="Chennai Express","Chennai",C1924="Chennai Intercity","Chennai",C1924="Chennai Vande Bharat","Chennai",C1924="Cheran Express","Coimbatore",C1924="Coimbatore Express","Coimbatore",C1924="Coimbatore Intercity","Coimbatore",C1924="Coromandel Express","Kolkata",C1924="Devagiri Express","Secunderabad",C1924="Dibrugarh Rajdhani","Dibrugarh",C1924="Duronto Express","Multiple",C1924="Express","Generic",C1924="Garib Rath","Varies",C1924="Gatimaan Express","Delhi",C1924="Rajdhani","Multiple",C1924="Sanghamitra Express","Patna",C1924="Sbc Guwahati Express","Guwahati",C1924="Sealdah Duronto","Sealdah",C1924="Sealdah Rajdhani","Sealdah",C1924="Semi-Sleeper","Bus Type",C1924="Shatabdi","Multiple",C1924="Sleeper","Bus Type",C1924="Super Luxury","Bus Type",C1924="Swarna Jayanti Rajdhani","Ahmedabad",C1924="Tamil Nadu Exp","Chennai",C1924="Vande Bharat","Multiple",C1924="Vikramshila Express","Bhagalpur",C1924="Volvo AC","Bus Type",TRUE,"Unknown")</f>
        <v>Unknown</v>
      </c>
      <c r="E1924" s="1">
        <v>45555</v>
      </c>
      <c r="F1924">
        <v>78.44</v>
      </c>
      <c r="G1924" s="2" t="str" cm="1">
        <f t="array" ref="G1924">_xlfn.IFS(C1924="Golden Temple Mail",1800,C1924="Guruvayur Express",1450,C1924="Guwahati Sbc Express",1650,C1924="Howrah Duronto",1200,C1924="Howrah Mail",2000,C1924="Howrah Rajdhani",1450,C1924="Kamrup Express",1700,C1924="Kerala Express",1600,C1924="Kolkata Rajdhani",1450,C1924="Kovai Express",500,C1924="Mumbai Chennai Mail",1250,C1924="Mumbai Rajdhani",1450,C1924="Mumbai Vande Bharat",700,C1924="Nagercoil Express",1350,C1924="August Kranti Rajdhani",1300,C1924="Chennai Express",1050,C1924="Chennai Intercity",350,C1924="Chennai Vande Bharat",350,C1924="Cheran Express",500,C1924="Coimbatore Express",520,C1924="Coimbatore Intercity",350,C1924="Coromandel Express",1650,C1924="Devagiri Express",1200,C1924="Dibrugarh Rajdhani",2000,C1924="Duronto Express",1450,C1924="Express",600,C1924="Garib Rath",1200,C1924="Gatimaan Express",200,C1924="Rajdhani",1450,C1924="Sanghamitra Express",1900,C1924="Sbc Guwahati Express",1650,C1924="Sealdah Duronto",1200,C1924="Sealdah Rajdhani",1450,C1924="Semi-Sleeper",400,C1924="Shatabdi",500,C1924="Sleeper",350,C1924="Super Luxury",500,C1924="Swarna Jayanti Rajdhani",1600,C1924="Tamil Nadu Exp",1050,C1924="Vande Bharat",700,C1924="Vikramshila Express",1250,C1924="Volvo AC",450,TRUE,"Unknown")</f>
        <v>Unknown</v>
      </c>
      <c r="H1924" s="2" t="str" cm="1">
        <f t="array" ref="H1924">_xlfn.IFS(C1924="Golden Temple Mail",1200,C1924="Guruvayur Express",950,C1924="Guwahati Sbc Express",1100,C1924="Howrah Duronto",800,C1924="Howrah Mail",1400,C1924="Howrah Rajdhani",900,C1924="Kamrup Express",1150,C1924="Kerala Express",1000,C1924="Kolkata Rajdhani",900,C1924="Kovai Express",750,C1924="Mumbai Chennai Mail",1300,C1924="Mumbai Rajdhani",950,C1924="Mumbai Vande Bharat",700,C1924="Nagercoil Express",980,C1924="August Kranti Rajdhani",1200,C1924="Chennai Express",1050,C1924="Chennai Intercity",850,C1924="Chennai Vande Bharat",700,C1924="Cheran Express",880,C1924="Coimbatore Express",920,C1924="Coimbatore Intercity",850,C1924="Coromandel Express",1080,C1924="Devagiri Express",970,C1924="Dibrugarh Rajdhani",1200,C1924="Duronto Express",950,C1924="Express",600,C1924="Garib Rath",880,C1924="Gatimaan Express",650,C1924="Rajdhani",950,C1924="Sanghamitra Express",1150,C1924="Sbc Guwahati Express",1100,C1924="Sealdah Duronto",900,C1924="Sealdah Rajdhani",950,C1924="Semi-Sleeper",400,C1924="Shatabdi",700,C1924="Sleeper",350,C1924="Super Luxury",500,C1924="Swarna Jayanti Rajdhani",960,C1924="Tamil Nadu Exp",1050,C1924="Vande Bharat",700,C1924="Vikramshila Express",980,C1924="Volvo AC",450,TRUE,"Unknown")</f>
        <v>Unknown</v>
      </c>
      <c r="I1924" t="s">
        <v>38</v>
      </c>
      <c r="J1924" t="s">
        <v>39</v>
      </c>
      <c r="M1924">
        <v>13</v>
      </c>
      <c r="N1924" t="s">
        <v>1064</v>
      </c>
    </row>
    <row r="1925" spans="1:14">
      <c r="A1925">
        <v>12138</v>
      </c>
      <c r="B1925" t="s">
        <v>1354</v>
      </c>
      <c r="C1925" t="s">
        <v>1325</v>
      </c>
      <c r="D1925" s="2" t="str" cm="1">
        <f t="array" ref="D1925">_xlfn.IFS(C1925="Golden Temple Mail","Amritsar",C1925="Guruvayur Express","Guruvayur",C1925="Guwahati Sbc Express","Guwahati",C1925="Howrah Duronto","Howrah",C1925="Howrah Mail","Howrah",C1925="Howrah Rajdhani","Howrah",C1925="Kamrup Express","Dibrugarh",C1925="Kerala Express","Thiruvananthapuram",C1925="Kolkata Rajdhani","Kolkata",C1925="Kovai Express","Coimbatore",C1925="Mumbai Chennai Mail","Mumbai",C1925="Mumbai Rajdhani","Mumbai",C1925="Mumbai Vande Bharat","Mumbai",C1925="Nagercoil Express","Nagercoil",C1925="August Kranti Rajdhani","Mumbai",C1925="Chennai Express","Chennai",C1925="Chennai Intercity","Chennai",C1925="Chennai Vande Bharat","Chennai",C1925="Cheran Express","Coimbatore",C1925="Coimbatore Express","Coimbatore",C1925="Coimbatore Intercity","Coimbatore",C1925="Coromandel Express","Kolkata",C1925="Devagiri Express","Secunderabad",C1925="Dibrugarh Rajdhani","Dibrugarh",C1925="Duronto Express","Multiple",C1925="Express","Generic",C1925="Garib Rath","Varies",C1925="Gatimaan Express","Delhi",C1925="Rajdhani","Multiple",C1925="Sanghamitra Express","Patna",C1925="Sbc Guwahati Express","Guwahati",C1925="Sealdah Duronto","Sealdah",C1925="Sealdah Rajdhani","Sealdah",C1925="Semi-Sleeper","Bus Type",C1925="Shatabdi","Multiple",C1925="Sleeper","Bus Type",C1925="Super Luxury","Bus Type",C1925="Swarna Jayanti Rajdhani","Ahmedabad",C1925="Tamil Nadu Exp","Chennai",C1925="Vande Bharat","Multiple",C1925="Vikramshila Express","Bhagalpur",C1925="Volvo AC","Bus Type",TRUE,"Unknown")</f>
        <v>Unknown</v>
      </c>
      <c r="E1925" s="1">
        <v>45401</v>
      </c>
      <c r="F1925">
        <v>100</v>
      </c>
      <c r="G1925" s="2" t="str" cm="1">
        <f t="array" ref="G1925">_xlfn.IFS(C1925="Golden Temple Mail",1800,C1925="Guruvayur Express",1450,C1925="Guwahati Sbc Express",1650,C1925="Howrah Duronto",1200,C1925="Howrah Mail",2000,C1925="Howrah Rajdhani",1450,C1925="Kamrup Express",1700,C1925="Kerala Express",1600,C1925="Kolkata Rajdhani",1450,C1925="Kovai Express",500,C1925="Mumbai Chennai Mail",1250,C1925="Mumbai Rajdhani",1450,C1925="Mumbai Vande Bharat",700,C1925="Nagercoil Express",1350,C1925="August Kranti Rajdhani",1300,C1925="Chennai Express",1050,C1925="Chennai Intercity",350,C1925="Chennai Vande Bharat",350,C1925="Cheran Express",500,C1925="Coimbatore Express",520,C1925="Coimbatore Intercity",350,C1925="Coromandel Express",1650,C1925="Devagiri Express",1200,C1925="Dibrugarh Rajdhani",2000,C1925="Duronto Express",1450,C1925="Express",600,C1925="Garib Rath",1200,C1925="Gatimaan Express",200,C1925="Rajdhani","1450",C1925="Sanghamitra Express",1900,C1925="Sbc Guwahati Express",1650,C1925="Sealdah Duronto",1200,C1925="Sealdah Rajdhani",1450,C1925="Semi-Sleeper",400,C1925="Shatabdi",500,C1925="Sleeper",350,C1925="Super Luxury",500,C1925="Swarna Jayanti Rajdhani",1600,C1925="Tamil Nadu Exp",1050,C1925="Vande Bharat",700,C1925="Vikramshila Express",1250,C1925="Volvo AC",450,TRUE,"Unknown")</f>
        <v>Unknown</v>
      </c>
      <c r="H1925" s="2" t="str" cm="1">
        <f t="array" ref="H1925">_xlfn.IFS(C1925="Golden Temple Mail",1200,C1925="Guruvayur Express",950,C1925="Guwahati Sbc Express",1100,C1925="Howrah Duronto",800,C1925="Howrah Mail",1400,C1925="Howrah Rajdhani",900,C1925="Kamrup Express",1150,C1925="Kerala Express",1000,C1925="Kolkata Rajdhani",900,C1925="Kovai Express",750,C1925="Mumbai Chennai Mail",1300,C1925="Mumbai Rajdhani",950,C1925="Mumbai Vande Bharat",700,C1925="Nagercoil Express",980,C1925="Chennai Express",1050,C1925="Chennai Intercity",850,C1925="Chennai Vande Bharat",700,C1925="Cheran Express",880,C1925="Coimbatore Express",920,C1925="Coimbatore Intercity",850,C1925="Coromandel Express",1080,C1925="Devagiri Express",970,C1925="Dibrugarh Rajdhani",1200,C1925="Duronto Express",950,C1925="Express",600,C1925="Garib Rath",880,C1925="Gatimaan Express",650,C1925="Rajdhani",950,C1925="Sanghamitra Express",1150,C1925="Sbc Guwahati Express",1100,C1925="Sealdah Duronto",900,C1925="Sealdah Rajdhani",950,C1925="Semi-Sleeper",400,C1925="Shatabdi",700,C1925="Sleeper",350,C1925="Super Luxury",500,C1925="Swarna Jayanti Rajdhani",960,C1925="Tamil Nadu Exp",1050,C1925="Vande Bharat",700,C1925="Vikramshila Express",980,C1925="Volvo AC",450,TRUE,"Unknown")</f>
        <v>Unknown</v>
      </c>
      <c r="I1925" t="s">
        <v>74</v>
      </c>
      <c r="J1925" t="s">
        <v>39</v>
      </c>
      <c r="M1925">
        <v>6</v>
      </c>
      <c r="N1925" t="s">
        <v>1064</v>
      </c>
    </row>
    <row r="1926" spans="1:14">
      <c r="A1926">
        <v>12138</v>
      </c>
      <c r="B1926" t="s">
        <v>1353</v>
      </c>
      <c r="C1926" t="s">
        <v>1325</v>
      </c>
      <c r="D1926" s="2" t="str" cm="1">
        <f t="array" ref="D1926">_xlfn.IFS(C1926="Golden Temple Mail","Amritsar",C1926="Guruvayur Express","Guruvayur",C1926="Guwahati Sbc Express","Guwahati",C1926="Howrah Duronto","Howrah",C1926="Howrah Mail","Howrah",C1926="Howrah Rajdhani","Howrah",C1926="Kamrup Express","Dibrugarh",C1926="Kerala Express","Thiruvananthapuram",C1926="Kolkata Rajdhani","Kolkata",C1926="Kovai Express","Coimbatore",C1926="Mumbai Chennai Mail","Mumbai",C1926="Mumbai Rajdhani","Mumbai",C1926="Mumbai Vande Bharat","Mumbai",C1926="Nagercoil Express","Nagercoil",C1926="August Kranti Rajdhani","Mumbai",C1926="Chennai Express","Chennai",C1926="Chennai Intercity","Chennai",C1926="Chennai Vande Bharat","Chennai",C1926="Cheran Express","Coimbatore",C1926="Coimbatore Express","Coimbatore",C1926="Coimbatore Intercity","Coimbatore",C1926="Coromandel Express","Kolkata",C1926="Devagiri Express","Secunderabad",C1926="Dibrugarh Rajdhani","Dibrugarh",C1926="Duronto Express","Multiple",C1926="Express","Generic",C1926="Garib Rath","Varies",C1926="Gatimaan Express","Delhi",C1926="Rajdhani","Multiple",C1926="Sanghamitra Express","Patna",C1926="Sbc Guwahati Express","Guwahati",C1926="Sealdah Duronto","Sealdah",C1926="Sealdah Rajdhani","Sealdah",C1926="Semi-Sleeper","Bus Type",C1926="Shatabdi","Multiple",C1926="Sleeper","Bus Type",C1926="Super Luxury","Bus Type",C1926="Swarna Jayanti Rajdhani","Ahmedabad",C1926="Tamil Nadu Exp","Chennai",C1926="Vande Bharat","Multiple",C1926="Vikramshila Express","Bhagalpur",C1926="Volvo AC","Bus Type",TRUE,"Unknown")</f>
        <v>Unknown</v>
      </c>
      <c r="E1926" s="1">
        <v>45561</v>
      </c>
      <c r="F1926">
        <v>100</v>
      </c>
      <c r="G1926" s="2" t="str" cm="1">
        <f t="array" ref="G1926">_xlfn.IFS(C1926="Golden Temple Mail",1800,C1926="Guruvayur Express",1450,C1926="Guwahati Sbc Express",1650,C1926="Howrah Duronto",1200,C1926="Howrah Mail",2000,C1926="Howrah Rajdhani",1450,C1926="Kamrup Express",1700,C1926="Kerala Express",1600,C1926="Kolkata Rajdhani",1450,C1926="Kovai Express",500,C1926="Mumbai Chennai Mail",1250,C1926="Mumbai Rajdhani",1450,C1926="Mumbai Vande Bharat",700,C1926="Nagercoil Express",1350,C1926="August Kranti Rajdhani",1300,C1926="Chennai Express",1050,C1926="Chennai Intercity",350,C1926="Chennai Vande Bharat",350,C1926="Cheran Express",500,C1926="Coimbatore Express",520,C1926="Coimbatore Intercity",350,C1926="Coromandel Express",1650,C1926="Devagiri Express",1200,C1926="Dibrugarh Rajdhani",2000,C1926="Duronto Express",1450,C1926="Express",600,C1926="Garib Rath",1200,C1926="Gatimaan Express",200,C1926="Rajdhani",1450,C1926="Sanghamitra Express",1900,C1926="Sbc Guwahati Express",1650,C1926="Sealdah Duronto",1200,C1926="Sealdah Rajdhani",1450,C1926="Semi-Sleeper",400,C1926="Shatabdi",500,C1926="Sleeper",350,C1926="Super Luxury",500,C1926="Swarna Jayanti Rajdhani",1600,C1926="Tamil Nadu Exp",1050,C1926="Vande Bharat",700,C1926="Vikramshila Express",1250,C1926="Volvo AC",450,TRUE,"Unknown")</f>
        <v>Unknown</v>
      </c>
      <c r="H1926" s="2" t="str" cm="1">
        <f t="array" ref="H1926">_xlfn.IFS(C1926="Golden Temple Mail",1200,C1926="Guruvayur Express",950,C1926="Guwahati Sbc Express",1100,C1926="Howrah Duronto",800,C1926="Howrah Mail",1400,C1926="Howrah Rajdhani",900,C1926="Kamrup Express",1150,C1926="Kerala Express",1000,C1926="Kolkata Rajdhani",900,C1926="Kovai Express",750,C1926="Mumbai Chennai Mail",1300,C1926="Mumbai Rajdhani",950,C1926="Mumbai Vande Bharat",700,C1926="Nagercoil Express",980,C1926="August Kranti Rajdhani",1200,C1926="Chennai Express",1050,C1926="Chennai Intercity",850,C1926="Chennai Vande Bharat",700,C1926="Cheran Express",880,C1926="Coimbatore Express",920,C1926="Coimbatore Intercity",850,C1926="Coromandel Express",1080,C1926="Devagiri Express",970,C1926="Dibrugarh Rajdhani",1200,C1926="Duronto Express",950,C1926="Express",600,C1926="Garib Rath",880,C1926="Gatimaan Express",650,C1926="Rajdhani",950,C1926="Sanghamitra Express",1150,C1926="Sbc Guwahati Express",1100,C1926="Sealdah Duronto",900,C1926="Sealdah Rajdhani",950,C1926="Semi-Sleeper",400,C1926="Shatabdi",700,C1926="Sleeper",350,C1926="Super Luxury",500,C1926="Swarna Jayanti Rajdhani",960,C1926="Tamil Nadu Exp",1050,C1926="Vande Bharat",700,C1926="Vikramshila Express",980,C1926="Volvo AC",450,TRUE,"Unknown")</f>
        <v>Unknown</v>
      </c>
      <c r="I1926" t="s">
        <v>38</v>
      </c>
      <c r="J1926" t="s">
        <v>26</v>
      </c>
      <c r="M1926">
        <v>13</v>
      </c>
      <c r="N1926" t="s">
        <v>1064</v>
      </c>
    </row>
    <row r="1927" spans="1:14">
      <c r="A1927">
        <v>12138</v>
      </c>
      <c r="B1927" t="s">
        <v>1352</v>
      </c>
      <c r="C1927" t="s">
        <v>1325</v>
      </c>
      <c r="D1927" s="2" t="str" cm="1">
        <f t="array" ref="D1927">_xlfn.IFS(C1927="Golden Temple Mail","Amritsar",C1927="Guruvayur Express","Guruvayur",C1927="Guwahati Sbc Express","Guwahati",C1927="Howrah Duronto","Howrah",C1927="Howrah Mail","Howrah",C1927="Howrah Rajdhani","Howrah",C1927="Kamrup Express","Dibrugarh",C1927="Kerala Express","Thiruvananthapuram",C1927="Kolkata Rajdhani","Kolkata",C1927="Kovai Express","Coimbatore",C1927="Mumbai Chennai Mail","Mumbai",C1927="Mumbai Rajdhani","Mumbai",C1927="Mumbai Vande Bharat","Mumbai",C1927="Nagercoil Express","Nagercoil",C1927="August Kranti Rajdhani","Mumbai",C1927="Chennai Express","Chennai",C1927="Chennai Intercity","Chennai",C1927="Chennai Vande Bharat","Chennai",C1927="Cheran Express","Coimbatore",C1927="Coimbatore Express","Coimbatore",C1927="Coimbatore Intercity","Coimbatore",C1927="Coromandel Express","Kolkata",C1927="Devagiri Express","Secunderabad",C1927="Dibrugarh Rajdhani","Dibrugarh",C1927="Duronto Express","Multiple",C1927="Express","Generic",C1927="Garib Rath","Varies",C1927="Gatimaan Express","Delhi",C1927="Rajdhani","Multiple",C1927="Sanghamitra Express","Patna",C1927="Sbc Guwahati Express","Guwahati",C1927="Sealdah Duronto","Sealdah",C1927="Sealdah Rajdhani","Sealdah",C1927="Semi-Sleeper","Bus Type",C1927="Shatabdi","Multiple",C1927="Sleeper","Bus Type",C1927="Super Luxury","Bus Type",C1927="Swarna Jayanti Rajdhani","Ahmedabad",C1927="Tamil Nadu Exp","Chennai",C1927="Vande Bharat","Multiple",C1927="Vikramshila Express","Bhagalpur",C1927="Volvo AC","Bus Type",TRUE,"Unknown")</f>
        <v>Unknown</v>
      </c>
      <c r="E1927" s="1">
        <v>45556</v>
      </c>
      <c r="F1927">
        <v>71.85</v>
      </c>
      <c r="G1927" s="2" t="str" cm="1">
        <f t="array" ref="G1927">_xlfn.IFS(C1927="Golden Temple Mail",1800,C1927="Guruvayur Express",1450,C1927="Guwahati Sbc Express",1650,C1927="Howrah Duronto",1200,C1927="Howrah Mail",2000,C1927="Howrah Rajdhani",1450,C1927="Kamrup Express",1700,C1927="Kerala Express",1600,C1927="Kolkata Rajdhani",1450,C1927="Kovai Express",500,C1927="Mumbai Chennai Mail",1250,C1927="Mumbai Rajdhani",1450,C1927="Mumbai Vande Bharat",700,C1927="Nagercoil Express",1350,C1927="August Kranti Rajdhani",1300,C1927="Chennai Express",1050,C1927="Chennai Intercity",350,C1927="Chennai Vande Bharat",350,C1927="Cheran Express",500,C1927="Coimbatore Express",520,C1927="Coimbatore Intercity",350,C1927="Coromandel Express",1650,C1927="Devagiri Express",1200,C1927="Dibrugarh Rajdhani",2000,C1927="Duronto Express",1450,C1927="Express",600,C1927="Garib Rath",1200,C1927="Gatimaan Express",200,C1927="Rajdhani","1450",C1927="Sanghamitra Express",1900,C1927="Sbc Guwahati Express",1650,C1927="Sealdah Duronto",1200,C1927="Sealdah Rajdhani",1450,C1927="Semi-Sleeper",400,C1927="Shatabdi",500,C1927="Sleeper",350,C1927="Super Luxury",500,C1927="Swarna Jayanti Rajdhani",1600,C1927="Tamil Nadu Exp",1050,C1927="Vande Bharat",700,C1927="Vikramshila Express",1250,C1927="Volvo AC",450,TRUE,"Unknown")</f>
        <v>Unknown</v>
      </c>
      <c r="H1927" s="2" t="str" cm="1">
        <f t="array" ref="H1927">_xlfn.IFS(C1927="Golden Temple Mail",1200,C1927="Guruvayur Express",950,C1927="Guwahati Sbc Express",1100,C1927="Howrah Duronto",800,C1927="Howrah Mail",1400,C1927="Howrah Rajdhani",900,C1927="Kamrup Express",1150,C1927="Kerala Express",1000,C1927="Kolkata Rajdhani",900,C1927="Kovai Express",750,C1927="Mumbai Chennai Mail",1300,C1927="Mumbai Rajdhani",950,C1927="Mumbai Vande Bharat",700,C1927="Nagercoil Express",980,C1927="Chennai Express",1050,C1927="Chennai Intercity",850,C1927="Chennai Vande Bharat",700,C1927="Cheran Express",880,C1927="Coimbatore Express",920,C1927="Coimbatore Intercity",850,C1927="Coromandel Express",1080,C1927="Devagiri Express",970,C1927="Dibrugarh Rajdhani",1200,C1927="Duronto Express",950,C1927="Express",600,C1927="Garib Rath",880,C1927="Gatimaan Express",650,C1927="Rajdhani",950,C1927="Sanghamitra Express",1150,C1927="Sbc Guwahati Express",1100,C1927="Sealdah Duronto",900,C1927="Sealdah Rajdhani",950,C1927="Semi-Sleeper",400,C1927="Shatabdi",700,C1927="Sleeper",350,C1927="Super Luxury",500,C1927="Swarna Jayanti Rajdhani",960,C1927="Tamil Nadu Exp",1050,C1927="Vande Bharat",700,C1927="Vikramshila Express",980,C1927="Volvo AC",450,TRUE,"Unknown")</f>
        <v>Unknown</v>
      </c>
      <c r="I1927" t="s">
        <v>38</v>
      </c>
      <c r="J1927" t="s">
        <v>31</v>
      </c>
      <c r="M1927">
        <v>15</v>
      </c>
      <c r="N1927" t="s">
        <v>1064</v>
      </c>
    </row>
    <row r="1928" spans="1:14">
      <c r="A1928">
        <v>12138</v>
      </c>
      <c r="B1928" t="s">
        <v>1351</v>
      </c>
      <c r="C1928" t="s">
        <v>1325</v>
      </c>
      <c r="D1928" s="2" t="str" cm="1">
        <f t="array" ref="D1928">_xlfn.IFS(C1928="Golden Temple Mail","Amritsar",C1928="Guruvayur Express","Guruvayur",C1928="Guwahati Sbc Express","Guwahati",C1928="Howrah Duronto","Howrah",C1928="Howrah Mail","Howrah",C1928="Howrah Rajdhani","Howrah",C1928="Kamrup Express","Dibrugarh",C1928="Kerala Express","Thiruvananthapuram",C1928="Kolkata Rajdhani","Kolkata",C1928="Kovai Express","Coimbatore",C1928="Mumbai Chennai Mail","Mumbai",C1928="Mumbai Rajdhani","Mumbai",C1928="Mumbai Vande Bharat","Mumbai",C1928="Nagercoil Express","Nagercoil",C1928="August Kranti Rajdhani","Mumbai",C1928="Chennai Express","Chennai",C1928="Chennai Intercity","Chennai",C1928="Chennai Vande Bharat","Chennai",C1928="Cheran Express","Coimbatore",C1928="Coimbatore Express","Coimbatore",C1928="Coimbatore Intercity","Coimbatore",C1928="Coromandel Express","Kolkata",C1928="Devagiri Express","Secunderabad",C1928="Dibrugarh Rajdhani","Dibrugarh",C1928="Duronto Express","Multiple",C1928="Express","Generic",C1928="Garib Rath","Varies",C1928="Gatimaan Express","Delhi",C1928="Rajdhani","Multiple",C1928="Sanghamitra Express","Patna",C1928="Sbc Guwahati Express","Guwahati",C1928="Sealdah Duronto","Sealdah",C1928="Sealdah Rajdhani","Sealdah",C1928="Semi-Sleeper","Bus Type",C1928="Shatabdi","Multiple",C1928="Sleeper","Bus Type",C1928="Super Luxury","Bus Type",C1928="Swarna Jayanti Rajdhani","Ahmedabad",C1928="Tamil Nadu Exp","Chennai",C1928="Vande Bharat","Multiple",C1928="Vikramshila Express","Bhagalpur",C1928="Volvo AC","Bus Type",TRUE,"Unknown")</f>
        <v>Unknown</v>
      </c>
      <c r="E1928" s="1">
        <v>45495</v>
      </c>
      <c r="F1928">
        <v>80.89</v>
      </c>
      <c r="G1928" s="2" t="str" cm="1">
        <f t="array" ref="G1928">_xlfn.IFS(C1928="Golden Temple Mail",1800,C1928="Guruvayur Express",1450,C1928="Guwahati Sbc Express",1650,C1928="Howrah Duronto",1200,C1928="Howrah Mail",2000,C1928="Howrah Rajdhani",1450,C1928="Kamrup Express",1700,C1928="Kerala Express",1600,C1928="Kolkata Rajdhani",1450,C1928="Kovai Express",500,C1928="Mumbai Chennai Mail",1250,C1928="Mumbai Rajdhani",1450,C1928="Mumbai Vande Bharat",700,C1928="Nagercoil Express",1350,C1928="August Kranti Rajdhani",1300,C1928="Chennai Express",1050,C1928="Chennai Intercity",350,C1928="Chennai Vande Bharat",350,C1928="Cheran Express",500,C1928="Coimbatore Express",520,C1928="Coimbatore Intercity",350,C1928="Coromandel Express",1650,C1928="Devagiri Express",1200,C1928="Dibrugarh Rajdhani",2000,C1928="Duronto Express",1450,C1928="Express",600,C1928="Garib Rath",1200,C1928="Gatimaan Express",200,C1928="Rajdhani",1450,C1928="Sanghamitra Express",1900,C1928="Sbc Guwahati Express",1650,C1928="Sealdah Duronto",1200,C1928="Sealdah Rajdhani",1450,C1928="Semi-Sleeper",400,C1928="Shatabdi",500,C1928="Sleeper",350,C1928="Super Luxury",500,C1928="Swarna Jayanti Rajdhani",1600,C1928="Tamil Nadu Exp",1050,C1928="Vande Bharat",700,C1928="Vikramshila Express",1250,C1928="Volvo AC",450,TRUE,"Unknown")</f>
        <v>Unknown</v>
      </c>
      <c r="H1928" s="2" t="str" cm="1">
        <f t="array" ref="H1928">_xlfn.IFS(C1928="Golden Temple Mail",1200,C1928="Guruvayur Express",950,C1928="Guwahati Sbc Express",1100,C1928="Howrah Duronto",800,C1928="Howrah Mail",1400,C1928="Howrah Rajdhani",900,C1928="Kamrup Express",1150,C1928="Kerala Express",1000,C1928="Kolkata Rajdhani",900,C1928="Kovai Express",750,C1928="Mumbai Chennai Mail",1300,C1928="Mumbai Rajdhani",950,C1928="Mumbai Vande Bharat",700,C1928="Nagercoil Express",980,C1928="August Kranti Rajdhani",1200,C1928="Chennai Express",1050,C1928="Chennai Intercity",850,C1928="Chennai Vande Bharat",700,C1928="Cheran Express",880,C1928="Coimbatore Express",920,C1928="Coimbatore Intercity",850,C1928="Coromandel Express",1080,C1928="Devagiri Express",970,C1928="Dibrugarh Rajdhani",1200,C1928="Duronto Express",950,C1928="Express",600,C1928="Garib Rath",880,C1928="Gatimaan Express",650,C1928="Rajdhani",950,C1928="Sanghamitra Express",1150,C1928="Sbc Guwahati Express",1100,C1928="Sealdah Duronto",900,C1928="Sealdah Rajdhani",950,C1928="Semi-Sleeper",400,C1928="Shatabdi",700,C1928="Sleeper",350,C1928="Super Luxury",500,C1928="Swarna Jayanti Rajdhani",960,C1928="Tamil Nadu Exp",1050,C1928="Vande Bharat",700,C1928="Vikramshila Express",980,C1928="Volvo AC",450,TRUE,"Unknown")</f>
        <v>Unknown</v>
      </c>
      <c r="I1928" t="s">
        <v>30</v>
      </c>
      <c r="J1928" t="s">
        <v>42</v>
      </c>
      <c r="M1928">
        <v>16</v>
      </c>
      <c r="N1928" t="s">
        <v>1064</v>
      </c>
    </row>
    <row r="1929" spans="1:14">
      <c r="A1929">
        <v>12138</v>
      </c>
      <c r="B1929" t="s">
        <v>1350</v>
      </c>
      <c r="C1929" t="s">
        <v>1325</v>
      </c>
      <c r="D1929" s="2" t="str" cm="1">
        <f t="array" ref="D1929">_xlfn.IFS(C1929="Golden Temple Mail","Amritsar",C1929="Guruvayur Express","Guruvayur",C1929="Guwahati Sbc Express","Guwahati",C1929="Howrah Duronto","Howrah",C1929="Howrah Mail","Howrah",C1929="Howrah Rajdhani","Howrah",C1929="Kamrup Express","Dibrugarh",C1929="Kerala Express","Thiruvananthapuram",C1929="Kolkata Rajdhani","Kolkata",C1929="Kovai Express","Coimbatore",C1929="Mumbai Chennai Mail","Mumbai",C1929="Mumbai Rajdhani","Mumbai",C1929="Mumbai Vande Bharat","Mumbai",C1929="Nagercoil Express","Nagercoil",C1929="August Kranti Rajdhani","Mumbai",C1929="Chennai Express","Chennai",C1929="Chennai Intercity","Chennai",C1929="Chennai Vande Bharat","Chennai",C1929="Cheran Express","Coimbatore",C1929="Coimbatore Express","Coimbatore",C1929="Coimbatore Intercity","Coimbatore",C1929="Coromandel Express","Kolkata",C1929="Devagiri Express","Secunderabad",C1929="Dibrugarh Rajdhani","Dibrugarh",C1929="Duronto Express","Multiple",C1929="Express","Generic",C1929="Garib Rath","Varies",C1929="Gatimaan Express","Delhi",C1929="Rajdhani","Multiple",C1929="Sanghamitra Express","Patna",C1929="Sbc Guwahati Express","Guwahati",C1929="Sealdah Duronto","Sealdah",C1929="Sealdah Rajdhani","Sealdah",C1929="Semi-Sleeper","Bus Type",C1929="Shatabdi","Multiple",C1929="Sleeper","Bus Type",C1929="Super Luxury","Bus Type",C1929="Swarna Jayanti Rajdhani","Ahmedabad",C1929="Tamil Nadu Exp","Chennai",C1929="Vande Bharat","Multiple",C1929="Vikramshila Express","Bhagalpur",C1929="Volvo AC","Bus Type",TRUE,"Unknown")</f>
        <v>Unknown</v>
      </c>
      <c r="E1929" s="1">
        <v>45386</v>
      </c>
      <c r="F1929">
        <v>92.6</v>
      </c>
      <c r="G1929" s="2" t="str" cm="1">
        <f t="array" ref="G1929">_xlfn.IFS(C1929="Golden Temple Mail",1800,C1929="Guruvayur Express",1450,C1929="Guwahati Sbc Express",1650,C1929="Howrah Duronto",1200,C1929="Howrah Mail",2000,C1929="Howrah Rajdhani",1450,C1929="Kamrup Express",1700,C1929="Kerala Express",1600,C1929="Kolkata Rajdhani",1450,C1929="Kovai Express",500,C1929="Mumbai Chennai Mail",1250,C1929="Mumbai Rajdhani",1450,C1929="Mumbai Vande Bharat",700,C1929="Nagercoil Express",1350,C1929="August Kranti Rajdhani",1300,C1929="Chennai Express",1050,C1929="Chennai Intercity",350,C1929="Chennai Vande Bharat",350,C1929="Cheran Express",500,C1929="Coimbatore Express",520,C1929="Coimbatore Intercity",350,C1929="Coromandel Express",1650,C1929="Devagiri Express",1200,C1929="Dibrugarh Rajdhani",2000,C1929="Duronto Express",1450,C1929="Express",600,C1929="Garib Rath",1200,C1929="Gatimaan Express",200,C1929="Rajdhani","1450",C1929="Sanghamitra Express",1900,C1929="Sbc Guwahati Express",1650,C1929="Sealdah Duronto",1200,C1929="Sealdah Rajdhani",1450,C1929="Semi-Sleeper",400,C1929="Shatabdi",500,C1929="Sleeper",350,C1929="Super Luxury",500,C1929="Swarna Jayanti Rajdhani",1600,C1929="Tamil Nadu Exp",1050,C1929="Vande Bharat",700,C1929="Vikramshila Express",1250,C1929="Volvo AC",450,TRUE,"Unknown")</f>
        <v>Unknown</v>
      </c>
      <c r="H1929" s="2" t="str" cm="1">
        <f t="array" ref="H1929">_xlfn.IFS(C1929="Golden Temple Mail",1200,C1929="Guruvayur Express",950,C1929="Guwahati Sbc Express",1100,C1929="Howrah Duronto",800,C1929="Howrah Mail",1400,C1929="Howrah Rajdhani",900,C1929="Kamrup Express",1150,C1929="Kerala Express",1000,C1929="Kolkata Rajdhani",900,C1929="Kovai Express",750,C1929="Mumbai Chennai Mail",1300,C1929="Mumbai Rajdhani",950,C1929="Mumbai Vande Bharat",700,C1929="Nagercoil Express",980,C1929="Chennai Express",1050,C1929="Chennai Intercity",850,C1929="Chennai Vande Bharat",700,C1929="Cheran Express",880,C1929="Coimbatore Express",920,C1929="Coimbatore Intercity",850,C1929="Coromandel Express",1080,C1929="Devagiri Express",970,C1929="Dibrugarh Rajdhani",1200,C1929="Duronto Express",950,C1929="Express",600,C1929="Garib Rath",880,C1929="Gatimaan Express",650,C1929="Rajdhani",950,C1929="Sanghamitra Express",1150,C1929="Sbc Guwahati Express",1100,C1929="Sealdah Duronto",900,C1929="Sealdah Rajdhani",950,C1929="Semi-Sleeper",400,C1929="Shatabdi",700,C1929="Sleeper",350,C1929="Super Luxury",500,C1929="Swarna Jayanti Rajdhani",960,C1929="Tamil Nadu Exp",1050,C1929="Vande Bharat",700,C1929="Vikramshila Express",980,C1929="Volvo AC",450,TRUE,"Unknown")</f>
        <v>Unknown</v>
      </c>
      <c r="I1929" t="s">
        <v>74</v>
      </c>
      <c r="J1929" t="s">
        <v>26</v>
      </c>
      <c r="M1929">
        <v>18</v>
      </c>
      <c r="N1929" t="s">
        <v>1064</v>
      </c>
    </row>
    <row r="1930" spans="1:14">
      <c r="A1930">
        <v>12138</v>
      </c>
      <c r="B1930" t="s">
        <v>1349</v>
      </c>
      <c r="C1930" t="s">
        <v>1325</v>
      </c>
      <c r="D1930" s="2" t="str" cm="1">
        <f t="array" ref="D1930">_xlfn.IFS(C1930="Golden Temple Mail","Amritsar",C1930="Guruvayur Express","Guruvayur",C1930="Guwahati Sbc Express","Guwahati",C1930="Howrah Duronto","Howrah",C1930="Howrah Mail","Howrah",C1930="Howrah Rajdhani","Howrah",C1930="Kamrup Express","Dibrugarh",C1930="Kerala Express","Thiruvananthapuram",C1930="Kolkata Rajdhani","Kolkata",C1930="Kovai Express","Coimbatore",C1930="Mumbai Chennai Mail","Mumbai",C1930="Mumbai Rajdhani","Mumbai",C1930="Mumbai Vande Bharat","Mumbai",C1930="Nagercoil Express","Nagercoil",C1930="August Kranti Rajdhani","Mumbai",C1930="Chennai Express","Chennai",C1930="Chennai Intercity","Chennai",C1930="Chennai Vande Bharat","Chennai",C1930="Cheran Express","Coimbatore",C1930="Coimbatore Express","Coimbatore",C1930="Coimbatore Intercity","Coimbatore",C1930="Coromandel Express","Kolkata",C1930="Devagiri Express","Secunderabad",C1930="Dibrugarh Rajdhani","Dibrugarh",C1930="Duronto Express","Multiple",C1930="Express","Generic",C1930="Garib Rath","Varies",C1930="Gatimaan Express","Delhi",C1930="Rajdhani","Multiple",C1930="Sanghamitra Express","Patna",C1930="Sbc Guwahati Express","Guwahati",C1930="Sealdah Duronto","Sealdah",C1930="Sealdah Rajdhani","Sealdah",C1930="Semi-Sleeper","Bus Type",C1930="Shatabdi","Multiple",C1930="Sleeper","Bus Type",C1930="Super Luxury","Bus Type",C1930="Swarna Jayanti Rajdhani","Ahmedabad",C1930="Tamil Nadu Exp","Chennai",C1930="Vande Bharat","Multiple",C1930="Vikramshila Express","Bhagalpur",C1930="Volvo AC","Bus Type",TRUE,"Unknown")</f>
        <v>Unknown</v>
      </c>
      <c r="E1930" s="1">
        <v>45526</v>
      </c>
      <c r="F1930">
        <v>83.39</v>
      </c>
      <c r="G1930" s="2" t="str" cm="1">
        <f t="array" ref="G1930">_xlfn.IFS(C1930="Golden Temple Mail",1800,C1930="Guruvayur Express",1450,C1930="Guwahati Sbc Express",1650,C1930="Howrah Duronto",1200,C1930="Howrah Mail",2000,C1930="Howrah Rajdhani",1450,C1930="Kamrup Express",1700,C1930="Kerala Express",1600,C1930="Kolkata Rajdhani",1450,C1930="Kovai Express",500,C1930="Mumbai Chennai Mail",1250,C1930="Mumbai Rajdhani",1450,C1930="Mumbai Vande Bharat",700,C1930="Nagercoil Express",1350,C1930="August Kranti Rajdhani",1300,C1930="Chennai Express",1050,C1930="Chennai Intercity",350,C1930="Chennai Vande Bharat",350,C1930="Cheran Express",500,C1930="Coimbatore Express",520,C1930="Coimbatore Intercity",350,C1930="Coromandel Express",1650,C1930="Devagiri Express",1200,C1930="Dibrugarh Rajdhani",2000,C1930="Duronto Express",1450,C1930="Express",600,C1930="Garib Rath",1200,C1930="Gatimaan Express",200,C1930="Rajdhani",1450,C1930="Sanghamitra Express",1900,C1930="Sbc Guwahati Express",1650,C1930="Sealdah Duronto",1200,C1930="Sealdah Rajdhani",1450,C1930="Semi-Sleeper",400,C1930="Shatabdi",500,C1930="Sleeper",350,C1930="Super Luxury",500,C1930="Swarna Jayanti Rajdhani",1600,C1930="Tamil Nadu Exp",1050,C1930="Vande Bharat",700,C1930="Vikramshila Express",1250,C1930="Volvo AC",450,TRUE,"Unknown")</f>
        <v>Unknown</v>
      </c>
      <c r="H1930" s="2" t="str" cm="1">
        <f t="array" ref="H1930">_xlfn.IFS(C1930="Golden Temple Mail",1200,C1930="Guruvayur Express",950,C1930="Guwahati Sbc Express",1100,C1930="Howrah Duronto",800,C1930="Howrah Mail",1400,C1930="Howrah Rajdhani",900,C1930="Kamrup Express",1150,C1930="Kerala Express",1000,C1930="Kolkata Rajdhani",900,C1930="Kovai Express",750,C1930="Mumbai Chennai Mail",1300,C1930="Mumbai Rajdhani",950,C1930="Mumbai Vande Bharat",700,C1930="Nagercoil Express",980,C1930="August Kranti Rajdhani",1200,C1930="Chennai Express",1050,C1930="Chennai Intercity",850,C1930="Chennai Vande Bharat",700,C1930="Cheran Express",880,C1930="Coimbatore Express",920,C1930="Coimbatore Intercity",850,C1930="Coromandel Express",1080,C1930="Devagiri Express",970,C1930="Dibrugarh Rajdhani",1200,C1930="Duronto Express",950,C1930="Express",600,C1930="Garib Rath",880,C1930="Gatimaan Express",650,C1930="Rajdhani",950,C1930="Sanghamitra Express",1150,C1930="Sbc Guwahati Express",1100,C1930="Sealdah Duronto",900,C1930="Sealdah Rajdhani",950,C1930="Semi-Sleeper",400,C1930="Shatabdi",700,C1930="Sleeper",350,C1930="Super Luxury",500,C1930="Swarna Jayanti Rajdhani",960,C1930="Tamil Nadu Exp",1050,C1930="Vande Bharat",700,C1930="Vikramshila Express",980,C1930="Volvo AC",450,TRUE,"Unknown")</f>
        <v>Unknown</v>
      </c>
      <c r="I1930" t="s">
        <v>55</v>
      </c>
      <c r="J1930" t="s">
        <v>26</v>
      </c>
      <c r="M1930">
        <v>15</v>
      </c>
      <c r="N1930" t="s">
        <v>1064</v>
      </c>
    </row>
    <row r="1931" spans="1:14">
      <c r="A1931">
        <v>12138</v>
      </c>
      <c r="B1931" t="s">
        <v>1348</v>
      </c>
      <c r="C1931" t="s">
        <v>1325</v>
      </c>
      <c r="D1931" s="2" t="str" cm="1">
        <f t="array" ref="D1931">_xlfn.IFS(C1931="Golden Temple Mail","Amritsar",C1931="Guruvayur Express","Guruvayur",C1931="Guwahati Sbc Express","Guwahati",C1931="Howrah Duronto","Howrah",C1931="Howrah Mail","Howrah",C1931="Howrah Rajdhani","Howrah",C1931="Kamrup Express","Dibrugarh",C1931="Kerala Express","Thiruvananthapuram",C1931="Kolkata Rajdhani","Kolkata",C1931="Kovai Express","Coimbatore",C1931="Mumbai Chennai Mail","Mumbai",C1931="Mumbai Rajdhani","Mumbai",C1931="Mumbai Vande Bharat","Mumbai",C1931="Nagercoil Express","Nagercoil",C1931="August Kranti Rajdhani","Mumbai",C1931="Chennai Express","Chennai",C1931="Chennai Intercity","Chennai",C1931="Chennai Vande Bharat","Chennai",C1931="Cheran Express","Coimbatore",C1931="Coimbatore Express","Coimbatore",C1931="Coimbatore Intercity","Coimbatore",C1931="Coromandel Express","Kolkata",C1931="Devagiri Express","Secunderabad",C1931="Dibrugarh Rajdhani","Dibrugarh",C1931="Duronto Express","Multiple",C1931="Express","Generic",C1931="Garib Rath","Varies",C1931="Gatimaan Express","Delhi",C1931="Rajdhani","Multiple",C1931="Sanghamitra Express","Patna",C1931="Sbc Guwahati Express","Guwahati",C1931="Sealdah Duronto","Sealdah",C1931="Sealdah Rajdhani","Sealdah",C1931="Semi-Sleeper","Bus Type",C1931="Shatabdi","Multiple",C1931="Sleeper","Bus Type",C1931="Super Luxury","Bus Type",C1931="Swarna Jayanti Rajdhani","Ahmedabad",C1931="Tamil Nadu Exp","Chennai",C1931="Vande Bharat","Multiple",C1931="Vikramshila Express","Bhagalpur",C1931="Volvo AC","Bus Type",TRUE,"Unknown")</f>
        <v>Unknown</v>
      </c>
      <c r="E1931" s="1">
        <v>45355</v>
      </c>
      <c r="F1931">
        <v>59.34</v>
      </c>
      <c r="G1931" s="2" t="str" cm="1">
        <f t="array" ref="G1931">_xlfn.IFS(C1931="Golden Temple Mail",1800,C1931="Guruvayur Express",1450,C1931="Guwahati Sbc Express",1650,C1931="Howrah Duronto",1200,C1931="Howrah Mail",2000,C1931="Howrah Rajdhani",1450,C1931="Kamrup Express",1700,C1931="Kerala Express",1600,C1931="Kolkata Rajdhani",1450,C1931="Kovai Express",500,C1931="Mumbai Chennai Mail",1250,C1931="Mumbai Rajdhani",1450,C1931="Mumbai Vande Bharat",700,C1931="Nagercoil Express",1350,C1931="August Kranti Rajdhani",1300,C1931="Chennai Express",1050,C1931="Chennai Intercity",350,C1931="Chennai Vande Bharat",350,C1931="Cheran Express",500,C1931="Coimbatore Express",520,C1931="Coimbatore Intercity",350,C1931="Coromandel Express",1650,C1931="Devagiri Express",1200,C1931="Dibrugarh Rajdhani",2000,C1931="Duronto Express",1450,C1931="Express",600,C1931="Garib Rath",1200,C1931="Gatimaan Express",200,C1931="Rajdhani","1450",C1931="Sanghamitra Express",1900,C1931="Sbc Guwahati Express",1650,C1931="Sealdah Duronto",1200,C1931="Sealdah Rajdhani",1450,C1931="Semi-Sleeper",400,C1931="Shatabdi",500,C1931="Sleeper",350,C1931="Super Luxury",500,C1931="Swarna Jayanti Rajdhani",1600,C1931="Tamil Nadu Exp",1050,C1931="Vande Bharat",700,C1931="Vikramshila Express",1250,C1931="Volvo AC",450,TRUE,"Unknown")</f>
        <v>Unknown</v>
      </c>
      <c r="H1931" s="2" t="str" cm="1">
        <f t="array" ref="H1931">_xlfn.IFS(C1931="Golden Temple Mail",1200,C1931="Guruvayur Express",950,C1931="Guwahati Sbc Express",1100,C1931="Howrah Duronto",800,C1931="Howrah Mail",1400,C1931="Howrah Rajdhani",900,C1931="Kamrup Express",1150,C1931="Kerala Express",1000,C1931="Kolkata Rajdhani",900,C1931="Kovai Express",750,C1931="Mumbai Chennai Mail",1300,C1931="Mumbai Rajdhani",950,C1931="Mumbai Vande Bharat",700,C1931="Nagercoil Express",980,C1931="Chennai Express",1050,C1931="Chennai Intercity",850,C1931="Chennai Vande Bharat",700,C1931="Cheran Express",880,C1931="Coimbatore Express",920,C1931="Coimbatore Intercity",850,C1931="Coromandel Express",1080,C1931="Devagiri Express",970,C1931="Dibrugarh Rajdhani",1200,C1931="Duronto Express",950,C1931="Express",600,C1931="Garib Rath",880,C1931="Gatimaan Express",650,C1931="Rajdhani",950,C1931="Sanghamitra Express",1150,C1931="Sbc Guwahati Express",1100,C1931="Sealdah Duronto",900,C1931="Sealdah Rajdhani",950,C1931="Semi-Sleeper",400,C1931="Shatabdi",700,C1931="Sleeper",350,C1931="Super Luxury",500,C1931="Swarna Jayanti Rajdhani",960,C1931="Tamil Nadu Exp",1050,C1931="Vande Bharat",700,C1931="Vikramshila Express",980,C1931="Volvo AC",450,TRUE,"Unknown")</f>
        <v>Unknown</v>
      </c>
      <c r="I1931" t="s">
        <v>59</v>
      </c>
      <c r="J1931" t="s">
        <v>42</v>
      </c>
      <c r="M1931">
        <v>15</v>
      </c>
      <c r="N1931" t="s">
        <v>1064</v>
      </c>
    </row>
    <row r="1932" spans="1:14">
      <c r="A1932">
        <v>12138</v>
      </c>
      <c r="B1932" t="s">
        <v>1347</v>
      </c>
      <c r="C1932" t="s">
        <v>1325</v>
      </c>
      <c r="D1932" s="2" t="str" cm="1">
        <f t="array" ref="D1932">_xlfn.IFS(C1932="Golden Temple Mail","Amritsar",C1932="Guruvayur Express","Guruvayur",C1932="Guwahati Sbc Express","Guwahati",C1932="Howrah Duronto","Howrah",C1932="Howrah Mail","Howrah",C1932="Howrah Rajdhani","Howrah",C1932="Kamrup Express","Dibrugarh",C1932="Kerala Express","Thiruvananthapuram",C1932="Kolkata Rajdhani","Kolkata",C1932="Kovai Express","Coimbatore",C1932="Mumbai Chennai Mail","Mumbai",C1932="Mumbai Rajdhani","Mumbai",C1932="Mumbai Vande Bharat","Mumbai",C1932="Nagercoil Express","Nagercoil",C1932="August Kranti Rajdhani","Mumbai",C1932="Chennai Express","Chennai",C1932="Chennai Intercity","Chennai",C1932="Chennai Vande Bharat","Chennai",C1932="Cheran Express","Coimbatore",C1932="Coimbatore Express","Coimbatore",C1932="Coimbatore Intercity","Coimbatore",C1932="Coromandel Express","Kolkata",C1932="Devagiri Express","Secunderabad",C1932="Dibrugarh Rajdhani","Dibrugarh",C1932="Duronto Express","Multiple",C1932="Express","Generic",C1932="Garib Rath","Varies",C1932="Gatimaan Express","Delhi",C1932="Rajdhani","Multiple",C1932="Sanghamitra Express","Patna",C1932="Sbc Guwahati Express","Guwahati",C1932="Sealdah Duronto","Sealdah",C1932="Sealdah Rajdhani","Sealdah",C1932="Semi-Sleeper","Bus Type",C1932="Shatabdi","Multiple",C1932="Sleeper","Bus Type",C1932="Super Luxury","Bus Type",C1932="Swarna Jayanti Rajdhani","Ahmedabad",C1932="Tamil Nadu Exp","Chennai",C1932="Vande Bharat","Multiple",C1932="Vikramshila Express","Bhagalpur",C1932="Volvo AC","Bus Type",TRUE,"Unknown")</f>
        <v>Unknown</v>
      </c>
      <c r="E1932" s="1">
        <v>45505</v>
      </c>
      <c r="F1932">
        <v>81.88</v>
      </c>
      <c r="G1932" s="2" t="str" cm="1">
        <f t="array" ref="G1932">_xlfn.IFS(C1932="Golden Temple Mail",1800,C1932="Guruvayur Express",1450,C1932="Guwahati Sbc Express",1650,C1932="Howrah Duronto",1200,C1932="Howrah Mail",2000,C1932="Howrah Rajdhani",1450,C1932="Kamrup Express",1700,C1932="Kerala Express",1600,C1932="Kolkata Rajdhani",1450,C1932="Kovai Express",500,C1932="Mumbai Chennai Mail",1250,C1932="Mumbai Rajdhani",1450,C1932="Mumbai Vande Bharat",700,C1932="Nagercoil Express",1350,C1932="August Kranti Rajdhani",1300,C1932="Chennai Express",1050,C1932="Chennai Intercity",350,C1932="Chennai Vande Bharat",350,C1932="Cheran Express",500,C1932="Coimbatore Express",520,C1932="Coimbatore Intercity",350,C1932="Coromandel Express",1650,C1932="Devagiri Express",1200,C1932="Dibrugarh Rajdhani",2000,C1932="Duronto Express",1450,C1932="Express",600,C1932="Garib Rath",1200,C1932="Gatimaan Express",200,C1932="Rajdhani",1450,C1932="Sanghamitra Express",1900,C1932="Sbc Guwahati Express",1650,C1932="Sealdah Duronto",1200,C1932="Sealdah Rajdhani",1450,C1932="Semi-Sleeper",400,C1932="Shatabdi",500,C1932="Sleeper",350,C1932="Super Luxury",500,C1932="Swarna Jayanti Rajdhani",1600,C1932="Tamil Nadu Exp",1050,C1932="Vande Bharat",700,C1932="Vikramshila Express",1250,C1932="Volvo AC",450,TRUE,"Unknown")</f>
        <v>Unknown</v>
      </c>
      <c r="H1932" s="2" t="str" cm="1">
        <f t="array" ref="H1932">_xlfn.IFS(C1932="Golden Temple Mail",1200,C1932="Guruvayur Express",950,C1932="Guwahati Sbc Express",1100,C1932="Howrah Duronto",800,C1932="Howrah Mail",1400,C1932="Howrah Rajdhani",900,C1932="Kamrup Express",1150,C1932="Kerala Express",1000,C1932="Kolkata Rajdhani",900,C1932="Kovai Express",750,C1932="Mumbai Chennai Mail",1300,C1932="Mumbai Rajdhani",950,C1932="Mumbai Vande Bharat",700,C1932="Nagercoil Express",980,C1932="August Kranti Rajdhani",1200,C1932="Chennai Express",1050,C1932="Chennai Intercity",850,C1932="Chennai Vande Bharat",700,C1932="Cheran Express",880,C1932="Coimbatore Express",920,C1932="Coimbatore Intercity",850,C1932="Coromandel Express",1080,C1932="Devagiri Express",970,C1932="Dibrugarh Rajdhani",1200,C1932="Duronto Express",950,C1932="Express",600,C1932="Garib Rath",880,C1932="Gatimaan Express",650,C1932="Rajdhani",950,C1932="Sanghamitra Express",1150,C1932="Sbc Guwahati Express",1100,C1932="Sealdah Duronto",900,C1932="Sealdah Rajdhani",950,C1932="Semi-Sleeper",400,C1932="Shatabdi",700,C1932="Sleeper",350,C1932="Super Luxury",500,C1932="Swarna Jayanti Rajdhani",960,C1932="Tamil Nadu Exp",1050,C1932="Vande Bharat",700,C1932="Vikramshila Express",980,C1932="Volvo AC",450,TRUE,"Unknown")</f>
        <v>Unknown</v>
      </c>
      <c r="I1932" t="s">
        <v>55</v>
      </c>
      <c r="J1932" t="s">
        <v>26</v>
      </c>
      <c r="M1932">
        <v>21</v>
      </c>
      <c r="N1932" t="s">
        <v>1064</v>
      </c>
    </row>
    <row r="1933" spans="1:14">
      <c r="A1933">
        <v>12138</v>
      </c>
      <c r="B1933" t="s">
        <v>1346</v>
      </c>
      <c r="C1933" t="s">
        <v>1325</v>
      </c>
      <c r="D1933" s="2" t="str" cm="1">
        <f t="array" ref="D1933">_xlfn.IFS(C1933="Golden Temple Mail","Amritsar",C1933="Guruvayur Express","Guruvayur",C1933="Guwahati Sbc Express","Guwahati",C1933="Howrah Duronto","Howrah",C1933="Howrah Mail","Howrah",C1933="Howrah Rajdhani","Howrah",C1933="Kamrup Express","Dibrugarh",C1933="Kerala Express","Thiruvananthapuram",C1933="Kolkata Rajdhani","Kolkata",C1933="Kovai Express","Coimbatore",C1933="Mumbai Chennai Mail","Mumbai",C1933="Mumbai Rajdhani","Mumbai",C1933="Mumbai Vande Bharat","Mumbai",C1933="Nagercoil Express","Nagercoil",C1933="August Kranti Rajdhani","Mumbai",C1933="Chennai Express","Chennai",C1933="Chennai Intercity","Chennai",C1933="Chennai Vande Bharat","Chennai",C1933="Cheran Express","Coimbatore",C1933="Coimbatore Express","Coimbatore",C1933="Coimbatore Intercity","Coimbatore",C1933="Coromandel Express","Kolkata",C1933="Devagiri Express","Secunderabad",C1933="Dibrugarh Rajdhani","Dibrugarh",C1933="Duronto Express","Multiple",C1933="Express","Generic",C1933="Garib Rath","Varies",C1933="Gatimaan Express","Delhi",C1933="Rajdhani","Multiple",C1933="Sanghamitra Express","Patna",C1933="Sbc Guwahati Express","Guwahati",C1933="Sealdah Duronto","Sealdah",C1933="Sealdah Rajdhani","Sealdah",C1933="Semi-Sleeper","Bus Type",C1933="Shatabdi","Multiple",C1933="Sleeper","Bus Type",C1933="Super Luxury","Bus Type",C1933="Swarna Jayanti Rajdhani","Ahmedabad",C1933="Tamil Nadu Exp","Chennai",C1933="Vande Bharat","Multiple",C1933="Vikramshila Express","Bhagalpur",C1933="Volvo AC","Bus Type",TRUE,"Unknown")</f>
        <v>Unknown</v>
      </c>
      <c r="E1933" s="1">
        <v>45347</v>
      </c>
      <c r="F1933">
        <v>72.98</v>
      </c>
      <c r="G1933" s="2" t="str" cm="1">
        <f t="array" ref="G1933">_xlfn.IFS(C1933="Golden Temple Mail",1800,C1933="Guruvayur Express",1450,C1933="Guwahati Sbc Express",1650,C1933="Howrah Duronto",1200,C1933="Howrah Mail",2000,C1933="Howrah Rajdhani",1450,C1933="Kamrup Express",1700,C1933="Kerala Express",1600,C1933="Kolkata Rajdhani",1450,C1933="Kovai Express",500,C1933="Mumbai Chennai Mail",1250,C1933="Mumbai Rajdhani",1450,C1933="Mumbai Vande Bharat",700,C1933="Nagercoil Express",1350,C1933="August Kranti Rajdhani",1300,C1933="Chennai Express",1050,C1933="Chennai Intercity",350,C1933="Chennai Vande Bharat",350,C1933="Cheran Express",500,C1933="Coimbatore Express",520,C1933="Coimbatore Intercity",350,C1933="Coromandel Express",1650,C1933="Devagiri Express",1200,C1933="Dibrugarh Rajdhani",2000,C1933="Duronto Express",1450,C1933="Express",600,C1933="Garib Rath",1200,C1933="Gatimaan Express",200,C1933="Rajdhani","1450",C1933="Sanghamitra Express",1900,C1933="Sbc Guwahati Express",1650,C1933="Sealdah Duronto",1200,C1933="Sealdah Rajdhani",1450,C1933="Semi-Sleeper",400,C1933="Shatabdi",500,C1933="Sleeper",350,C1933="Super Luxury",500,C1933="Swarna Jayanti Rajdhani",1600,C1933="Tamil Nadu Exp",1050,C1933="Vande Bharat",700,C1933="Vikramshila Express",1250,C1933="Volvo AC",450,TRUE,"Unknown")</f>
        <v>Unknown</v>
      </c>
      <c r="H1933" s="2" t="str" cm="1">
        <f t="array" ref="H1933">_xlfn.IFS(C1933="Golden Temple Mail",1200,C1933="Guruvayur Express",950,C1933="Guwahati Sbc Express",1100,C1933="Howrah Duronto",800,C1933="Howrah Mail",1400,C1933="Howrah Rajdhani",900,C1933="Kamrup Express",1150,C1933="Kerala Express",1000,C1933="Kolkata Rajdhani",900,C1933="Kovai Express",750,C1933="Mumbai Chennai Mail",1300,C1933="Mumbai Rajdhani",950,C1933="Mumbai Vande Bharat",700,C1933="Nagercoil Express",980,C1933="Chennai Express",1050,C1933="Chennai Intercity",850,C1933="Chennai Vande Bharat",700,C1933="Cheran Express",880,C1933="Coimbatore Express",920,C1933="Coimbatore Intercity",850,C1933="Coromandel Express",1080,C1933="Devagiri Express",970,C1933="Dibrugarh Rajdhani",1200,C1933="Duronto Express",950,C1933="Express",600,C1933="Garib Rath",880,C1933="Gatimaan Express",650,C1933="Rajdhani",950,C1933="Sanghamitra Express",1150,C1933="Sbc Guwahati Express",1100,C1933="Sealdah Duronto",900,C1933="Sealdah Rajdhani",950,C1933="Semi-Sleeper",400,C1933="Shatabdi",700,C1933="Sleeper",350,C1933="Super Luxury",500,C1933="Swarna Jayanti Rajdhani",960,C1933="Tamil Nadu Exp",1050,C1933="Vande Bharat",700,C1933="Vikramshila Express",980,C1933="Volvo AC",450,TRUE,"Unknown")</f>
        <v>Unknown</v>
      </c>
      <c r="I1933" t="s">
        <v>48</v>
      </c>
      <c r="J1933" t="s">
        <v>56</v>
      </c>
      <c r="N1933" t="s">
        <v>1064</v>
      </c>
    </row>
    <row r="1934" spans="1:14">
      <c r="A1934">
        <v>12138</v>
      </c>
      <c r="B1934" t="s">
        <v>1345</v>
      </c>
      <c r="C1934" t="s">
        <v>1325</v>
      </c>
      <c r="D1934" s="2" t="str" cm="1">
        <f t="array" ref="D1934">_xlfn.IFS(C1934="Golden Temple Mail","Amritsar",C1934="Guruvayur Express","Guruvayur",C1934="Guwahati Sbc Express","Guwahati",C1934="Howrah Duronto","Howrah",C1934="Howrah Mail","Howrah",C1934="Howrah Rajdhani","Howrah",C1934="Kamrup Express","Dibrugarh",C1934="Kerala Express","Thiruvananthapuram",C1934="Kolkata Rajdhani","Kolkata",C1934="Kovai Express","Coimbatore",C1934="Mumbai Chennai Mail","Mumbai",C1934="Mumbai Rajdhani","Mumbai",C1934="Mumbai Vande Bharat","Mumbai",C1934="Nagercoil Express","Nagercoil",C1934="August Kranti Rajdhani","Mumbai",C1934="Chennai Express","Chennai",C1934="Chennai Intercity","Chennai",C1934="Chennai Vande Bharat","Chennai",C1934="Cheran Express","Coimbatore",C1934="Coimbatore Express","Coimbatore",C1934="Coimbatore Intercity","Coimbatore",C1934="Coromandel Express","Kolkata",C1934="Devagiri Express","Secunderabad",C1934="Dibrugarh Rajdhani","Dibrugarh",C1934="Duronto Express","Multiple",C1934="Express","Generic",C1934="Garib Rath","Varies",C1934="Gatimaan Express","Delhi",C1934="Rajdhani","Multiple",C1934="Sanghamitra Express","Patna",C1934="Sbc Guwahati Express","Guwahati",C1934="Sealdah Duronto","Sealdah",C1934="Sealdah Rajdhani","Sealdah",C1934="Semi-Sleeper","Bus Type",C1934="Shatabdi","Multiple",C1934="Sleeper","Bus Type",C1934="Super Luxury","Bus Type",C1934="Swarna Jayanti Rajdhani","Ahmedabad",C1934="Tamil Nadu Exp","Chennai",C1934="Vande Bharat","Multiple",C1934="Vikramshila Express","Bhagalpur",C1934="Volvo AC","Bus Type",TRUE,"Unknown")</f>
        <v>Unknown</v>
      </c>
      <c r="E1934" s="1">
        <v>45389</v>
      </c>
      <c r="F1934">
        <v>59.14</v>
      </c>
      <c r="G1934" s="2" t="str" cm="1">
        <f t="array" ref="G1934">_xlfn.IFS(C1934="Golden Temple Mail",1800,C1934="Guruvayur Express",1450,C1934="Guwahati Sbc Express",1650,C1934="Howrah Duronto",1200,C1934="Howrah Mail",2000,C1934="Howrah Rajdhani",1450,C1934="Kamrup Express",1700,C1934="Kerala Express",1600,C1934="Kolkata Rajdhani",1450,C1934="Kovai Express",500,C1934="Mumbai Chennai Mail",1250,C1934="Mumbai Rajdhani",1450,C1934="Mumbai Vande Bharat",700,C1934="Nagercoil Express",1350,C1934="August Kranti Rajdhani",1300,C1934="Chennai Express",1050,C1934="Chennai Intercity",350,C1934="Chennai Vande Bharat",350,C1934="Cheran Express",500,C1934="Coimbatore Express",520,C1934="Coimbatore Intercity",350,C1934="Coromandel Express",1650,C1934="Devagiri Express",1200,C1934="Dibrugarh Rajdhani",2000,C1934="Duronto Express",1450,C1934="Express",600,C1934="Garib Rath",1200,C1934="Gatimaan Express",200,C1934="Rajdhani",1450,C1934="Sanghamitra Express",1900,C1934="Sbc Guwahati Express",1650,C1934="Sealdah Duronto",1200,C1934="Sealdah Rajdhani",1450,C1934="Semi-Sleeper",400,C1934="Shatabdi",500,C1934="Sleeper",350,C1934="Super Luxury",500,C1934="Swarna Jayanti Rajdhani",1600,C1934="Tamil Nadu Exp",1050,C1934="Vande Bharat",700,C1934="Vikramshila Express",1250,C1934="Volvo AC",450,TRUE,"Unknown")</f>
        <v>Unknown</v>
      </c>
      <c r="H1934" s="2" t="str" cm="1">
        <f t="array" ref="H1934">_xlfn.IFS(C1934="Golden Temple Mail",1200,C1934="Guruvayur Express",950,C1934="Guwahati Sbc Express",1100,C1934="Howrah Duronto",800,C1934="Howrah Mail",1400,C1934="Howrah Rajdhani",900,C1934="Kamrup Express",1150,C1934="Kerala Express",1000,C1934="Kolkata Rajdhani",900,C1934="Kovai Express",750,C1934="Mumbai Chennai Mail",1300,C1934="Mumbai Rajdhani",950,C1934="Mumbai Vande Bharat",700,C1934="Nagercoil Express",980,C1934="August Kranti Rajdhani",1200,C1934="Chennai Express",1050,C1934="Chennai Intercity",850,C1934="Chennai Vande Bharat",700,C1934="Cheran Express",880,C1934="Coimbatore Express",920,C1934="Coimbatore Intercity",850,C1934="Coromandel Express",1080,C1934="Devagiri Express",970,C1934="Dibrugarh Rajdhani",1200,C1934="Duronto Express",950,C1934="Express",600,C1934="Garib Rath",880,C1934="Gatimaan Express",650,C1934="Rajdhani",950,C1934="Sanghamitra Express",1150,C1934="Sbc Guwahati Express",1100,C1934="Sealdah Duronto",900,C1934="Sealdah Rajdhani",950,C1934="Semi-Sleeper",400,C1934="Shatabdi",700,C1934="Sleeper",350,C1934="Super Luxury",500,C1934="Swarna Jayanti Rajdhani",960,C1934="Tamil Nadu Exp",1050,C1934="Vande Bharat",700,C1934="Vikramshila Express",980,C1934="Volvo AC",450,TRUE,"Unknown")</f>
        <v>Unknown</v>
      </c>
      <c r="I1934" t="s">
        <v>74</v>
      </c>
      <c r="J1934" t="s">
        <v>56</v>
      </c>
      <c r="M1934">
        <v>15</v>
      </c>
      <c r="N1934" t="s">
        <v>1064</v>
      </c>
    </row>
    <row r="1935" spans="1:14">
      <c r="A1935">
        <v>12138</v>
      </c>
      <c r="B1935" t="s">
        <v>1344</v>
      </c>
      <c r="C1935" t="s">
        <v>1325</v>
      </c>
      <c r="D1935" s="2" t="str" cm="1">
        <f t="array" ref="D1935">_xlfn.IFS(C1935="Golden Temple Mail","Amritsar",C1935="Guruvayur Express","Guruvayur",C1935="Guwahati Sbc Express","Guwahati",C1935="Howrah Duronto","Howrah",C1935="Howrah Mail","Howrah",C1935="Howrah Rajdhani","Howrah",C1935="Kamrup Express","Dibrugarh",C1935="Kerala Express","Thiruvananthapuram",C1935="Kolkata Rajdhani","Kolkata",C1935="Kovai Express","Coimbatore",C1935="Mumbai Chennai Mail","Mumbai",C1935="Mumbai Rajdhani","Mumbai",C1935="Mumbai Vande Bharat","Mumbai",C1935="Nagercoil Express","Nagercoil",C1935="August Kranti Rajdhani","Mumbai",C1935="Chennai Express","Chennai",C1935="Chennai Intercity","Chennai",C1935="Chennai Vande Bharat","Chennai",C1935="Cheran Express","Coimbatore",C1935="Coimbatore Express","Coimbatore",C1935="Coimbatore Intercity","Coimbatore",C1935="Coromandel Express","Kolkata",C1935="Devagiri Express","Secunderabad",C1935="Dibrugarh Rajdhani","Dibrugarh",C1935="Duronto Express","Multiple",C1935="Express","Generic",C1935="Garib Rath","Varies",C1935="Gatimaan Express","Delhi",C1935="Rajdhani","Multiple",C1935="Sanghamitra Express","Patna",C1935="Sbc Guwahati Express","Guwahati",C1935="Sealdah Duronto","Sealdah",C1935="Sealdah Rajdhani","Sealdah",C1935="Semi-Sleeper","Bus Type",C1935="Shatabdi","Multiple",C1935="Sleeper","Bus Type",C1935="Super Luxury","Bus Type",C1935="Swarna Jayanti Rajdhani","Ahmedabad",C1935="Tamil Nadu Exp","Chennai",C1935="Vande Bharat","Multiple",C1935="Vikramshila Express","Bhagalpur",C1935="Volvo AC","Bus Type",TRUE,"Unknown")</f>
        <v>Unknown</v>
      </c>
      <c r="E1935" s="1">
        <v>45549</v>
      </c>
      <c r="F1935">
        <v>94.31</v>
      </c>
      <c r="G1935" s="2" t="str" cm="1">
        <f t="array" ref="G1935">_xlfn.IFS(C1935="Golden Temple Mail",1800,C1935="Guruvayur Express",1450,C1935="Guwahati Sbc Express",1650,C1935="Howrah Duronto",1200,C1935="Howrah Mail",2000,C1935="Howrah Rajdhani",1450,C1935="Kamrup Express",1700,C1935="Kerala Express",1600,C1935="Kolkata Rajdhani",1450,C1935="Kovai Express",500,C1935="Mumbai Chennai Mail",1250,C1935="Mumbai Rajdhani",1450,C1935="Mumbai Vande Bharat",700,C1935="Nagercoil Express",1350,C1935="August Kranti Rajdhani",1300,C1935="Chennai Express",1050,C1935="Chennai Intercity",350,C1935="Chennai Vande Bharat",350,C1935="Cheran Express",500,C1935="Coimbatore Express",520,C1935="Coimbatore Intercity",350,C1935="Coromandel Express",1650,C1935="Devagiri Express",1200,C1935="Dibrugarh Rajdhani",2000,C1935="Duronto Express",1450,C1935="Express",600,C1935="Garib Rath",1200,C1935="Gatimaan Express",200,C1935="Rajdhani","1450",C1935="Sanghamitra Express",1900,C1935="Sbc Guwahati Express",1650,C1935="Sealdah Duronto",1200,C1935="Sealdah Rajdhani",1450,C1935="Semi-Sleeper",400,C1935="Shatabdi",500,C1935="Sleeper",350,C1935="Super Luxury",500,C1935="Swarna Jayanti Rajdhani",1600,C1935="Tamil Nadu Exp",1050,C1935="Vande Bharat",700,C1935="Vikramshila Express",1250,C1935="Volvo AC",450,TRUE,"Unknown")</f>
        <v>Unknown</v>
      </c>
      <c r="H1935" s="2" t="str" cm="1">
        <f t="array" ref="H1935">_xlfn.IFS(C1935="Golden Temple Mail",1200,C1935="Guruvayur Express",950,C1935="Guwahati Sbc Express",1100,C1935="Howrah Duronto",800,C1935="Howrah Mail",1400,C1935="Howrah Rajdhani",900,C1935="Kamrup Express",1150,C1935="Kerala Express",1000,C1935="Kolkata Rajdhani",900,C1935="Kovai Express",750,C1935="Mumbai Chennai Mail",1300,C1935="Mumbai Rajdhani",950,C1935="Mumbai Vande Bharat",700,C1935="Nagercoil Express",980,C1935="Chennai Express",1050,C1935="Chennai Intercity",850,C1935="Chennai Vande Bharat",700,C1935="Cheran Express",880,C1935="Coimbatore Express",920,C1935="Coimbatore Intercity",850,C1935="Coromandel Express",1080,C1935="Devagiri Express",970,C1935="Dibrugarh Rajdhani",1200,C1935="Duronto Express",950,C1935="Express",600,C1935="Garib Rath",880,C1935="Gatimaan Express",650,C1935="Rajdhani",950,C1935="Sanghamitra Express",1150,C1935="Sbc Guwahati Express",1100,C1935="Sealdah Duronto",900,C1935="Sealdah Rajdhani",950,C1935="Semi-Sleeper",400,C1935="Shatabdi",700,C1935="Sleeper",350,C1935="Super Luxury",500,C1935="Swarna Jayanti Rajdhani",960,C1935="Tamil Nadu Exp",1050,C1935="Vande Bharat",700,C1935="Vikramshila Express",980,C1935="Volvo AC",450,TRUE,"Unknown")</f>
        <v>Unknown</v>
      </c>
      <c r="I1935" t="s">
        <v>38</v>
      </c>
      <c r="J1935" t="s">
        <v>31</v>
      </c>
      <c r="M1935">
        <v>18</v>
      </c>
      <c r="N1935" t="s">
        <v>1064</v>
      </c>
    </row>
    <row r="1936" spans="1:14">
      <c r="A1936">
        <v>12138</v>
      </c>
      <c r="B1936" t="s">
        <v>1343</v>
      </c>
      <c r="C1936" t="s">
        <v>1325</v>
      </c>
      <c r="D1936" s="2" t="str" cm="1">
        <f t="array" ref="D1936">_xlfn.IFS(C1936="Golden Temple Mail","Amritsar",C1936="Guruvayur Express","Guruvayur",C1936="Guwahati Sbc Express","Guwahati",C1936="Howrah Duronto","Howrah",C1936="Howrah Mail","Howrah",C1936="Howrah Rajdhani","Howrah",C1936="Kamrup Express","Dibrugarh",C1936="Kerala Express","Thiruvananthapuram",C1936="Kolkata Rajdhani","Kolkata",C1936="Kovai Express","Coimbatore",C1936="Mumbai Chennai Mail","Mumbai",C1936="Mumbai Rajdhani","Mumbai",C1936="Mumbai Vande Bharat","Mumbai",C1936="Nagercoil Express","Nagercoil",C1936="August Kranti Rajdhani","Mumbai",C1936="Chennai Express","Chennai",C1936="Chennai Intercity","Chennai",C1936="Chennai Vande Bharat","Chennai",C1936="Cheran Express","Coimbatore",C1936="Coimbatore Express","Coimbatore",C1936="Coimbatore Intercity","Coimbatore",C1936="Coromandel Express","Kolkata",C1936="Devagiri Express","Secunderabad",C1936="Dibrugarh Rajdhani","Dibrugarh",C1936="Duronto Express","Multiple",C1936="Express","Generic",C1936="Garib Rath","Varies",C1936="Gatimaan Express","Delhi",C1936="Rajdhani","Multiple",C1936="Sanghamitra Express","Patna",C1936="Sbc Guwahati Express","Guwahati",C1936="Sealdah Duronto","Sealdah",C1936="Sealdah Rajdhani","Sealdah",C1936="Semi-Sleeper","Bus Type",C1936="Shatabdi","Multiple",C1936="Sleeper","Bus Type",C1936="Super Luxury","Bus Type",C1936="Swarna Jayanti Rajdhani","Ahmedabad",C1936="Tamil Nadu Exp","Chennai",C1936="Vande Bharat","Multiple",C1936="Vikramshila Express","Bhagalpur",C1936="Volvo AC","Bus Type",TRUE,"Unknown")</f>
        <v>Unknown</v>
      </c>
      <c r="E1936" s="1">
        <v>45386</v>
      </c>
      <c r="F1936">
        <v>78.96</v>
      </c>
      <c r="G1936" s="2" t="str" cm="1">
        <f t="array" ref="G1936">_xlfn.IFS(C1936="Golden Temple Mail",1800,C1936="Guruvayur Express",1450,C1936="Guwahati Sbc Express",1650,C1936="Howrah Duronto",1200,C1936="Howrah Mail",2000,C1936="Howrah Rajdhani",1450,C1936="Kamrup Express",1700,C1936="Kerala Express",1600,C1936="Kolkata Rajdhani",1450,C1936="Kovai Express",500,C1936="Mumbai Chennai Mail",1250,C1936="Mumbai Rajdhani",1450,C1936="Mumbai Vande Bharat",700,C1936="Nagercoil Express",1350,C1936="August Kranti Rajdhani",1300,C1936="Chennai Express",1050,C1936="Chennai Intercity",350,C1936="Chennai Vande Bharat",350,C1936="Cheran Express",500,C1936="Coimbatore Express",520,C1936="Coimbatore Intercity",350,C1936="Coromandel Express",1650,C1936="Devagiri Express",1200,C1936="Dibrugarh Rajdhani",2000,C1936="Duronto Express",1450,C1936="Express",600,C1936="Garib Rath",1200,C1936="Gatimaan Express",200,C1936="Rajdhani",1450,C1936="Sanghamitra Express",1900,C1936="Sbc Guwahati Express",1650,C1936="Sealdah Duronto",1200,C1936="Sealdah Rajdhani",1450,C1936="Semi-Sleeper",400,C1936="Shatabdi",500,C1936="Sleeper",350,C1936="Super Luxury",500,C1936="Swarna Jayanti Rajdhani",1600,C1936="Tamil Nadu Exp",1050,C1936="Vande Bharat",700,C1936="Vikramshila Express",1250,C1936="Volvo AC",450,TRUE,"Unknown")</f>
        <v>Unknown</v>
      </c>
      <c r="H1936" s="2" t="str" cm="1">
        <f t="array" ref="H1936">_xlfn.IFS(C1936="Golden Temple Mail",1200,C1936="Guruvayur Express",950,C1936="Guwahati Sbc Express",1100,C1936="Howrah Duronto",800,C1936="Howrah Mail",1400,C1936="Howrah Rajdhani",900,C1936="Kamrup Express",1150,C1936="Kerala Express",1000,C1936="Kolkata Rajdhani",900,C1936="Kovai Express",750,C1936="Mumbai Chennai Mail",1300,C1936="Mumbai Rajdhani",950,C1936="Mumbai Vande Bharat",700,C1936="Nagercoil Express",980,C1936="August Kranti Rajdhani",1200,C1936="Chennai Express",1050,C1936="Chennai Intercity",850,C1936="Chennai Vande Bharat",700,C1936="Cheran Express",880,C1936="Coimbatore Express",920,C1936="Coimbatore Intercity",850,C1936="Coromandel Express",1080,C1936="Devagiri Express",970,C1936="Dibrugarh Rajdhani",1200,C1936="Duronto Express",950,C1936="Express",600,C1936="Garib Rath",880,C1936="Gatimaan Express",650,C1936="Rajdhani",950,C1936="Sanghamitra Express",1150,C1936="Sbc Guwahati Express",1100,C1936="Sealdah Duronto",900,C1936="Sealdah Rajdhani",950,C1936="Semi-Sleeper",400,C1936="Shatabdi",700,C1936="Sleeper",350,C1936="Super Luxury",500,C1936="Swarna Jayanti Rajdhani",960,C1936="Tamil Nadu Exp",1050,C1936="Vande Bharat",700,C1936="Vikramshila Express",980,C1936="Volvo AC",450,TRUE,"Unknown")</f>
        <v>Unknown</v>
      </c>
      <c r="I1936" t="s">
        <v>74</v>
      </c>
      <c r="J1936" t="s">
        <v>26</v>
      </c>
      <c r="M1936">
        <v>14</v>
      </c>
      <c r="N1936" t="s">
        <v>1064</v>
      </c>
    </row>
    <row r="1937" spans="1:14">
      <c r="A1937">
        <v>12138</v>
      </c>
      <c r="B1937" t="s">
        <v>1342</v>
      </c>
      <c r="C1937" t="s">
        <v>1325</v>
      </c>
      <c r="D1937" s="2" t="str" cm="1">
        <f t="array" ref="D1937">_xlfn.IFS(C1937="Golden Temple Mail","Amritsar",C1937="Guruvayur Express","Guruvayur",C1937="Guwahati Sbc Express","Guwahati",C1937="Howrah Duronto","Howrah",C1937="Howrah Mail","Howrah",C1937="Howrah Rajdhani","Howrah",C1937="Kamrup Express","Dibrugarh",C1937="Kerala Express","Thiruvananthapuram",C1937="Kolkata Rajdhani","Kolkata",C1937="Kovai Express","Coimbatore",C1937="Mumbai Chennai Mail","Mumbai",C1937="Mumbai Rajdhani","Mumbai",C1937="Mumbai Vande Bharat","Mumbai",C1937="Nagercoil Express","Nagercoil",C1937="August Kranti Rajdhani","Mumbai",C1937="Chennai Express","Chennai",C1937="Chennai Intercity","Chennai",C1937="Chennai Vande Bharat","Chennai",C1937="Cheran Express","Coimbatore",C1937="Coimbatore Express","Coimbatore",C1937="Coimbatore Intercity","Coimbatore",C1937="Coromandel Express","Kolkata",C1937="Devagiri Express","Secunderabad",C1937="Dibrugarh Rajdhani","Dibrugarh",C1937="Duronto Express","Multiple",C1937="Express","Generic",C1937="Garib Rath","Varies",C1937="Gatimaan Express","Delhi",C1937="Rajdhani","Multiple",C1937="Sanghamitra Express","Patna",C1937="Sbc Guwahati Express","Guwahati",C1937="Sealdah Duronto","Sealdah",C1937="Sealdah Rajdhani","Sealdah",C1937="Semi-Sleeper","Bus Type",C1937="Shatabdi","Multiple",C1937="Sleeper","Bus Type",C1937="Super Luxury","Bus Type",C1937="Swarna Jayanti Rajdhani","Ahmedabad",C1937="Tamil Nadu Exp","Chennai",C1937="Vande Bharat","Multiple",C1937="Vikramshila Express","Bhagalpur",C1937="Volvo AC","Bus Type",TRUE,"Unknown")</f>
        <v>Unknown</v>
      </c>
      <c r="E1937" s="1">
        <v>45364</v>
      </c>
      <c r="F1937">
        <v>85.76</v>
      </c>
      <c r="G1937" s="2" t="str" cm="1">
        <f t="array" ref="G1937">_xlfn.IFS(C1937="Golden Temple Mail",1800,C1937="Guruvayur Express",1450,C1937="Guwahati Sbc Express",1650,C1937="Howrah Duronto",1200,C1937="Howrah Mail",2000,C1937="Howrah Rajdhani",1450,C1937="Kamrup Express",1700,C1937="Kerala Express",1600,C1937="Kolkata Rajdhani",1450,C1937="Kovai Express",500,C1937="Mumbai Chennai Mail",1250,C1937="Mumbai Rajdhani",1450,C1937="Mumbai Vande Bharat",700,C1937="Nagercoil Express",1350,C1937="August Kranti Rajdhani",1300,C1937="Chennai Express",1050,C1937="Chennai Intercity",350,C1937="Chennai Vande Bharat",350,C1937="Cheran Express",500,C1937="Coimbatore Express",520,C1937="Coimbatore Intercity",350,C1937="Coromandel Express",1650,C1937="Devagiri Express",1200,C1937="Dibrugarh Rajdhani",2000,C1937="Duronto Express",1450,C1937="Express",600,C1937="Garib Rath",1200,C1937="Gatimaan Express",200,C1937="Rajdhani","1450",C1937="Sanghamitra Express",1900,C1937="Sbc Guwahati Express",1650,C1937="Sealdah Duronto",1200,C1937="Sealdah Rajdhani",1450,C1937="Semi-Sleeper",400,C1937="Shatabdi",500,C1937="Sleeper",350,C1937="Super Luxury",500,C1937="Swarna Jayanti Rajdhani",1600,C1937="Tamil Nadu Exp",1050,C1937="Vande Bharat",700,C1937="Vikramshila Express",1250,C1937="Volvo AC",450,TRUE,"Unknown")</f>
        <v>Unknown</v>
      </c>
      <c r="H1937" s="2" t="str" cm="1">
        <f t="array" ref="H1937">_xlfn.IFS(C1937="Golden Temple Mail",1200,C1937="Guruvayur Express",950,C1937="Guwahati Sbc Express",1100,C1937="Howrah Duronto",800,C1937="Howrah Mail",1400,C1937="Howrah Rajdhani",900,C1937="Kamrup Express",1150,C1937="Kerala Express",1000,C1937="Kolkata Rajdhani",900,C1937="Kovai Express",750,C1937="Mumbai Chennai Mail",1300,C1937="Mumbai Rajdhani",950,C1937="Mumbai Vande Bharat",700,C1937="Nagercoil Express",980,C1937="Chennai Express",1050,C1937="Chennai Intercity",850,C1937="Chennai Vande Bharat",700,C1937="Cheran Express",880,C1937="Coimbatore Express",920,C1937="Coimbatore Intercity",850,C1937="Coromandel Express",1080,C1937="Devagiri Express",970,C1937="Dibrugarh Rajdhani",1200,C1937="Duronto Express",950,C1937="Express",600,C1937="Garib Rath",880,C1937="Gatimaan Express",650,C1937="Rajdhani",950,C1937="Sanghamitra Express",1150,C1937="Sbc Guwahati Express",1100,C1937="Sealdah Duronto",900,C1937="Sealdah Rajdhani",950,C1937="Semi-Sleeper",400,C1937="Shatabdi",700,C1937="Sleeper",350,C1937="Super Luxury",500,C1937="Swarna Jayanti Rajdhani",960,C1937="Tamil Nadu Exp",1050,C1937="Vande Bharat",700,C1937="Vikramshila Express",980,C1937="Volvo AC",450,TRUE,"Unknown")</f>
        <v>Unknown</v>
      </c>
      <c r="I1937" t="s">
        <v>59</v>
      </c>
      <c r="J1937" t="s">
        <v>46</v>
      </c>
      <c r="M1937">
        <v>17</v>
      </c>
      <c r="N1937" t="s">
        <v>1064</v>
      </c>
    </row>
    <row r="1938" spans="1:14">
      <c r="A1938">
        <v>12138</v>
      </c>
      <c r="B1938" t="s">
        <v>1110</v>
      </c>
      <c r="C1938" t="s">
        <v>1325</v>
      </c>
      <c r="D1938" s="2" t="str" cm="1">
        <f t="array" ref="D1938">_xlfn.IFS(C1938="Golden Temple Mail","Amritsar",C1938="Guruvayur Express","Guruvayur",C1938="Guwahati Sbc Express","Guwahati",C1938="Howrah Duronto","Howrah",C1938="Howrah Mail","Howrah",C1938="Howrah Rajdhani","Howrah",C1938="Kamrup Express","Dibrugarh",C1938="Kerala Express","Thiruvananthapuram",C1938="Kolkata Rajdhani","Kolkata",C1938="Kovai Express","Coimbatore",C1938="Mumbai Chennai Mail","Mumbai",C1938="Mumbai Rajdhani","Mumbai",C1938="Mumbai Vande Bharat","Mumbai",C1938="Nagercoil Express","Nagercoil",C1938="August Kranti Rajdhani","Mumbai",C1938="Chennai Express","Chennai",C1938="Chennai Intercity","Chennai",C1938="Chennai Vande Bharat","Chennai",C1938="Cheran Express","Coimbatore",C1938="Coimbatore Express","Coimbatore",C1938="Coimbatore Intercity","Coimbatore",C1938="Coromandel Express","Kolkata",C1938="Devagiri Express","Secunderabad",C1938="Dibrugarh Rajdhani","Dibrugarh",C1938="Duronto Express","Multiple",C1938="Express","Generic",C1938="Garib Rath","Varies",C1938="Gatimaan Express","Delhi",C1938="Rajdhani","Multiple",C1938="Sanghamitra Express","Patna",C1938="Sbc Guwahati Express","Guwahati",C1938="Sealdah Duronto","Sealdah",C1938="Sealdah Rajdhani","Sealdah",C1938="Semi-Sleeper","Bus Type",C1938="Shatabdi","Multiple",C1938="Sleeper","Bus Type",C1938="Super Luxury","Bus Type",C1938="Swarna Jayanti Rajdhani","Ahmedabad",C1938="Tamil Nadu Exp","Chennai",C1938="Vande Bharat","Multiple",C1938="Vikramshila Express","Bhagalpur",C1938="Volvo AC","Bus Type",TRUE,"Unknown")</f>
        <v>Unknown</v>
      </c>
      <c r="E1938" s="1">
        <v>45338</v>
      </c>
      <c r="F1938">
        <v>90.3</v>
      </c>
      <c r="G1938" s="2" t="str" cm="1">
        <f t="array" ref="G1938">_xlfn.IFS(C1938="Golden Temple Mail",1800,C1938="Guruvayur Express",1450,C1938="Guwahati Sbc Express",1650,C1938="Howrah Duronto",1200,C1938="Howrah Mail",2000,C1938="Howrah Rajdhani",1450,C1938="Kamrup Express",1700,C1938="Kerala Express",1600,C1938="Kolkata Rajdhani",1450,C1938="Kovai Express",500,C1938="Mumbai Chennai Mail",1250,C1938="Mumbai Rajdhani",1450,C1938="Mumbai Vande Bharat",700,C1938="Nagercoil Express",1350,C1938="August Kranti Rajdhani",1300,C1938="Chennai Express",1050,C1938="Chennai Intercity",350,C1938="Chennai Vande Bharat",350,C1938="Cheran Express",500,C1938="Coimbatore Express",520,C1938="Coimbatore Intercity",350,C1938="Coromandel Express",1650,C1938="Devagiri Express",1200,C1938="Dibrugarh Rajdhani",2000,C1938="Duronto Express",1450,C1938="Express",600,C1938="Garib Rath",1200,C1938="Gatimaan Express",200,C1938="Rajdhani",1450,C1938="Sanghamitra Express",1900,C1938="Sbc Guwahati Express",1650,C1938="Sealdah Duronto",1200,C1938="Sealdah Rajdhani",1450,C1938="Semi-Sleeper",400,C1938="Shatabdi",500,C1938="Sleeper",350,C1938="Super Luxury",500,C1938="Swarna Jayanti Rajdhani",1600,C1938="Tamil Nadu Exp",1050,C1938="Vande Bharat",700,C1938="Vikramshila Express",1250,C1938="Volvo AC",450,TRUE,"Unknown")</f>
        <v>Unknown</v>
      </c>
      <c r="H1938" s="2" t="str" cm="1">
        <f t="array" ref="H1938">_xlfn.IFS(C1938="Golden Temple Mail",1200,C1938="Guruvayur Express",950,C1938="Guwahati Sbc Express",1100,C1938="Howrah Duronto",800,C1938="Howrah Mail",1400,C1938="Howrah Rajdhani",900,C1938="Kamrup Express",1150,C1938="Kerala Express",1000,C1938="Kolkata Rajdhani",900,C1938="Kovai Express",750,C1938="Mumbai Chennai Mail",1300,C1938="Mumbai Rajdhani",950,C1938="Mumbai Vande Bharat",700,C1938="Nagercoil Express",980,C1938="August Kranti Rajdhani",1200,C1938="Chennai Express",1050,C1938="Chennai Intercity",850,C1938="Chennai Vande Bharat",700,C1938="Cheran Express",880,C1938="Coimbatore Express",920,C1938="Coimbatore Intercity",850,C1938="Coromandel Express",1080,C1938="Devagiri Express",970,C1938="Dibrugarh Rajdhani",1200,C1938="Duronto Express",950,C1938="Express",600,C1938="Garib Rath",880,C1938="Gatimaan Express",650,C1938="Rajdhani",950,C1938="Sanghamitra Express",1150,C1938="Sbc Guwahati Express",1100,C1938="Sealdah Duronto",900,C1938="Sealdah Rajdhani",950,C1938="Semi-Sleeper",400,C1938="Shatabdi",700,C1938="Sleeper",350,C1938="Super Luxury",500,C1938="Swarna Jayanti Rajdhani",960,C1938="Tamil Nadu Exp",1050,C1938="Vande Bharat",700,C1938="Vikramshila Express",980,C1938="Volvo AC",450,TRUE,"Unknown")</f>
        <v>Unknown</v>
      </c>
      <c r="I1938" t="s">
        <v>48</v>
      </c>
      <c r="J1938" t="s">
        <v>39</v>
      </c>
      <c r="M1938">
        <v>15</v>
      </c>
      <c r="N1938" t="s">
        <v>1064</v>
      </c>
    </row>
    <row r="1939" spans="1:14">
      <c r="A1939">
        <v>12138</v>
      </c>
      <c r="B1939" t="s">
        <v>1194</v>
      </c>
      <c r="C1939" t="s">
        <v>1325</v>
      </c>
      <c r="D1939" s="2" t="str" cm="1">
        <f t="array" ref="D1939">_xlfn.IFS(C1939="Golden Temple Mail","Amritsar",C1939="Guruvayur Express","Guruvayur",C1939="Guwahati Sbc Express","Guwahati",C1939="Howrah Duronto","Howrah",C1939="Howrah Mail","Howrah",C1939="Howrah Rajdhani","Howrah",C1939="Kamrup Express","Dibrugarh",C1939="Kerala Express","Thiruvananthapuram",C1939="Kolkata Rajdhani","Kolkata",C1939="Kovai Express","Coimbatore",C1939="Mumbai Chennai Mail","Mumbai",C1939="Mumbai Rajdhani","Mumbai",C1939="Mumbai Vande Bharat","Mumbai",C1939="Nagercoil Express","Nagercoil",C1939="August Kranti Rajdhani","Mumbai",C1939="Chennai Express","Chennai",C1939="Chennai Intercity","Chennai",C1939="Chennai Vande Bharat","Chennai",C1939="Cheran Express","Coimbatore",C1939="Coimbatore Express","Coimbatore",C1939="Coimbatore Intercity","Coimbatore",C1939="Coromandel Express","Kolkata",C1939="Devagiri Express","Secunderabad",C1939="Dibrugarh Rajdhani","Dibrugarh",C1939="Duronto Express","Multiple",C1939="Express","Generic",C1939="Garib Rath","Varies",C1939="Gatimaan Express","Delhi",C1939="Rajdhani","Multiple",C1939="Sanghamitra Express","Patna",C1939="Sbc Guwahati Express","Guwahati",C1939="Sealdah Duronto","Sealdah",C1939="Sealdah Rajdhani","Sealdah",C1939="Semi-Sleeper","Bus Type",C1939="Shatabdi","Multiple",C1939="Sleeper","Bus Type",C1939="Super Luxury","Bus Type",C1939="Swarna Jayanti Rajdhani","Ahmedabad",C1939="Tamil Nadu Exp","Chennai",C1939="Vande Bharat","Multiple",C1939="Vikramshila Express","Bhagalpur",C1939="Volvo AC","Bus Type",TRUE,"Unknown")</f>
        <v>Unknown</v>
      </c>
      <c r="E1939" s="1">
        <v>45548</v>
      </c>
      <c r="F1939">
        <v>83.97</v>
      </c>
      <c r="G1939" s="2" t="str" cm="1">
        <f t="array" ref="G1939">_xlfn.IFS(C1939="Golden Temple Mail",1800,C1939="Guruvayur Express",1450,C1939="Guwahati Sbc Express",1650,C1939="Howrah Duronto",1200,C1939="Howrah Mail",2000,C1939="Howrah Rajdhani",1450,C1939="Kamrup Express",1700,C1939="Kerala Express",1600,C1939="Kolkata Rajdhani",1450,C1939="Kovai Express",500,C1939="Mumbai Chennai Mail",1250,C1939="Mumbai Rajdhani",1450,C1939="Mumbai Vande Bharat",700,C1939="Nagercoil Express",1350,C1939="August Kranti Rajdhani",1300,C1939="Chennai Express",1050,C1939="Chennai Intercity",350,C1939="Chennai Vande Bharat",350,C1939="Cheran Express",500,C1939="Coimbatore Express",520,C1939="Coimbatore Intercity",350,C1939="Coromandel Express",1650,C1939="Devagiri Express",1200,C1939="Dibrugarh Rajdhani",2000,C1939="Duronto Express",1450,C1939="Express",600,C1939="Garib Rath",1200,C1939="Gatimaan Express",200,C1939="Rajdhani","1450",C1939="Sanghamitra Express",1900,C1939="Sbc Guwahati Express",1650,C1939="Sealdah Duronto",1200,C1939="Sealdah Rajdhani",1450,C1939="Semi-Sleeper",400,C1939="Shatabdi",500,C1939="Sleeper",350,C1939="Super Luxury",500,C1939="Swarna Jayanti Rajdhani",1600,C1939="Tamil Nadu Exp",1050,C1939="Vande Bharat",700,C1939="Vikramshila Express",1250,C1939="Volvo AC",450,TRUE,"Unknown")</f>
        <v>Unknown</v>
      </c>
      <c r="H1939" s="2" t="str" cm="1">
        <f t="array" ref="H1939">_xlfn.IFS(C1939="Golden Temple Mail",1200,C1939="Guruvayur Express",950,C1939="Guwahati Sbc Express",1100,C1939="Howrah Duronto",800,C1939="Howrah Mail",1400,C1939="Howrah Rajdhani",900,C1939="Kamrup Express",1150,C1939="Kerala Express",1000,C1939="Kolkata Rajdhani",900,C1939="Kovai Express",750,C1939="Mumbai Chennai Mail",1300,C1939="Mumbai Rajdhani",950,C1939="Mumbai Vande Bharat",700,C1939="Nagercoil Express",980,C1939="Chennai Express",1050,C1939="Chennai Intercity",850,C1939="Chennai Vande Bharat",700,C1939="Cheran Express",880,C1939="Coimbatore Express",920,C1939="Coimbatore Intercity",850,C1939="Coromandel Express",1080,C1939="Devagiri Express",970,C1939="Dibrugarh Rajdhani",1200,C1939="Duronto Express",950,C1939="Express",600,C1939="Garib Rath",880,C1939="Gatimaan Express",650,C1939="Rajdhani",950,C1939="Sanghamitra Express",1150,C1939="Sbc Guwahati Express",1100,C1939="Sealdah Duronto",900,C1939="Sealdah Rajdhani",950,C1939="Semi-Sleeper",400,C1939="Shatabdi",700,C1939="Sleeper",350,C1939="Super Luxury",500,C1939="Swarna Jayanti Rajdhani",960,C1939="Tamil Nadu Exp",1050,C1939="Vande Bharat",700,C1939="Vikramshila Express",980,C1939="Volvo AC",450,TRUE,"Unknown")</f>
        <v>Unknown</v>
      </c>
      <c r="I1939" t="s">
        <v>38</v>
      </c>
      <c r="J1939" t="s">
        <v>39</v>
      </c>
      <c r="M1939">
        <v>25</v>
      </c>
      <c r="N1939" t="s">
        <v>1064</v>
      </c>
    </row>
    <row r="1940" spans="1:14">
      <c r="A1940">
        <v>12138</v>
      </c>
      <c r="B1940" t="s">
        <v>1341</v>
      </c>
      <c r="C1940" t="s">
        <v>1325</v>
      </c>
      <c r="D1940" s="2" t="str" cm="1">
        <f t="array" ref="D1940">_xlfn.IFS(C1940="Golden Temple Mail","Amritsar",C1940="Guruvayur Express","Guruvayur",C1940="Guwahati Sbc Express","Guwahati",C1940="Howrah Duronto","Howrah",C1940="Howrah Mail","Howrah",C1940="Howrah Rajdhani","Howrah",C1940="Kamrup Express","Dibrugarh",C1940="Kerala Express","Thiruvananthapuram",C1940="Kolkata Rajdhani","Kolkata",C1940="Kovai Express","Coimbatore",C1940="Mumbai Chennai Mail","Mumbai",C1940="Mumbai Rajdhani","Mumbai",C1940="Mumbai Vande Bharat","Mumbai",C1940="Nagercoil Express","Nagercoil",C1940="August Kranti Rajdhani","Mumbai",C1940="Chennai Express","Chennai",C1940="Chennai Intercity","Chennai",C1940="Chennai Vande Bharat","Chennai",C1940="Cheran Express","Coimbatore",C1940="Coimbatore Express","Coimbatore",C1940="Coimbatore Intercity","Coimbatore",C1940="Coromandel Express","Kolkata",C1940="Devagiri Express","Secunderabad",C1940="Dibrugarh Rajdhani","Dibrugarh",C1940="Duronto Express","Multiple",C1940="Express","Generic",C1940="Garib Rath","Varies",C1940="Gatimaan Express","Delhi",C1940="Rajdhani","Multiple",C1940="Sanghamitra Express","Patna",C1940="Sbc Guwahati Express","Guwahati",C1940="Sealdah Duronto","Sealdah",C1940="Sealdah Rajdhani","Sealdah",C1940="Semi-Sleeper","Bus Type",C1940="Shatabdi","Multiple",C1940="Sleeper","Bus Type",C1940="Super Luxury","Bus Type",C1940="Swarna Jayanti Rajdhani","Ahmedabad",C1940="Tamil Nadu Exp","Chennai",C1940="Vande Bharat","Multiple",C1940="Vikramshila Express","Bhagalpur",C1940="Volvo AC","Bus Type",TRUE,"Unknown")</f>
        <v>Unknown</v>
      </c>
      <c r="E1940" s="1">
        <v>45622</v>
      </c>
      <c r="F1940">
        <v>84.05</v>
      </c>
      <c r="G1940" s="2" t="str" cm="1">
        <f t="array" ref="G1940">_xlfn.IFS(C1940="Golden Temple Mail",1800,C1940="Guruvayur Express",1450,C1940="Guwahati Sbc Express",1650,C1940="Howrah Duronto",1200,C1940="Howrah Mail",2000,C1940="Howrah Rajdhani",1450,C1940="Kamrup Express",1700,C1940="Kerala Express",1600,C1940="Kolkata Rajdhani",1450,C1940="Kovai Express",500,C1940="Mumbai Chennai Mail",1250,C1940="Mumbai Rajdhani",1450,C1940="Mumbai Vande Bharat",700,C1940="Nagercoil Express",1350,C1940="August Kranti Rajdhani",1300,C1940="Chennai Express",1050,C1940="Chennai Intercity",350,C1940="Chennai Vande Bharat",350,C1940="Cheran Express",500,C1940="Coimbatore Express",520,C1940="Coimbatore Intercity",350,C1940="Coromandel Express",1650,C1940="Devagiri Express",1200,C1940="Dibrugarh Rajdhani",2000,C1940="Duronto Express",1450,C1940="Express",600,C1940="Garib Rath",1200,C1940="Gatimaan Express",200,C1940="Rajdhani",1450,C1940="Sanghamitra Express",1900,C1940="Sbc Guwahati Express",1650,C1940="Sealdah Duronto",1200,C1940="Sealdah Rajdhani",1450,C1940="Semi-Sleeper",400,C1940="Shatabdi",500,C1940="Sleeper",350,C1940="Super Luxury",500,C1940="Swarna Jayanti Rajdhani",1600,C1940="Tamil Nadu Exp",1050,C1940="Vande Bharat",700,C1940="Vikramshila Express",1250,C1940="Volvo AC",450,TRUE,"Unknown")</f>
        <v>Unknown</v>
      </c>
      <c r="H1940" s="2" t="str" cm="1">
        <f t="array" ref="H1940">_xlfn.IFS(C1940="Golden Temple Mail",1200,C1940="Guruvayur Express",950,C1940="Guwahati Sbc Express",1100,C1940="Howrah Duronto",800,C1940="Howrah Mail",1400,C1940="Howrah Rajdhani",900,C1940="Kamrup Express",1150,C1940="Kerala Express",1000,C1940="Kolkata Rajdhani",900,C1940="Kovai Express",750,C1940="Mumbai Chennai Mail",1300,C1940="Mumbai Rajdhani",950,C1940="Mumbai Vande Bharat",700,C1940="Nagercoil Express",980,C1940="August Kranti Rajdhani",1200,C1940="Chennai Express",1050,C1940="Chennai Intercity",850,C1940="Chennai Vande Bharat",700,C1940="Cheran Express",880,C1940="Coimbatore Express",920,C1940="Coimbatore Intercity",850,C1940="Coromandel Express",1080,C1940="Devagiri Express",970,C1940="Dibrugarh Rajdhani",1200,C1940="Duronto Express",950,C1940="Express",600,C1940="Garib Rath",880,C1940="Gatimaan Express",650,C1940="Rajdhani",950,C1940="Sanghamitra Express",1150,C1940="Sbc Guwahati Express",1100,C1940="Sealdah Duronto",900,C1940="Sealdah Rajdhani",950,C1940="Semi-Sleeper",400,C1940="Shatabdi",700,C1940="Sleeper",350,C1940="Super Luxury",500,C1940="Swarna Jayanti Rajdhani",960,C1940="Tamil Nadu Exp",1050,C1940="Vande Bharat",700,C1940="Vikramshila Express",980,C1940="Volvo AC",450,TRUE,"Unknown")</f>
        <v>Unknown</v>
      </c>
      <c r="I1940" t="s">
        <v>18</v>
      </c>
      <c r="J1940" t="s">
        <v>19</v>
      </c>
      <c r="M1940">
        <v>29</v>
      </c>
      <c r="N1940" t="s">
        <v>1064</v>
      </c>
    </row>
    <row r="1941" spans="1:14">
      <c r="A1941">
        <v>12138</v>
      </c>
      <c r="B1941" t="s">
        <v>1193</v>
      </c>
      <c r="C1941" t="s">
        <v>1325</v>
      </c>
      <c r="D1941" s="2" t="str" cm="1">
        <f t="array" ref="D1941">_xlfn.IFS(C1941="Golden Temple Mail","Amritsar",C1941="Guruvayur Express","Guruvayur",C1941="Guwahati Sbc Express","Guwahati",C1941="Howrah Duronto","Howrah",C1941="Howrah Mail","Howrah",C1941="Howrah Rajdhani","Howrah",C1941="Kamrup Express","Dibrugarh",C1941="Kerala Express","Thiruvananthapuram",C1941="Kolkata Rajdhani","Kolkata",C1941="Kovai Express","Coimbatore",C1941="Mumbai Chennai Mail","Mumbai",C1941="Mumbai Rajdhani","Mumbai",C1941="Mumbai Vande Bharat","Mumbai",C1941="Nagercoil Express","Nagercoil",C1941="August Kranti Rajdhani","Mumbai",C1941="Chennai Express","Chennai",C1941="Chennai Intercity","Chennai",C1941="Chennai Vande Bharat","Chennai",C1941="Cheran Express","Coimbatore",C1941="Coimbatore Express","Coimbatore",C1941="Coimbatore Intercity","Coimbatore",C1941="Coromandel Express","Kolkata",C1941="Devagiri Express","Secunderabad",C1941="Dibrugarh Rajdhani","Dibrugarh",C1941="Duronto Express","Multiple",C1941="Express","Generic",C1941="Garib Rath","Varies",C1941="Gatimaan Express","Delhi",C1941="Rajdhani","Multiple",C1941="Sanghamitra Express","Patna",C1941="Sbc Guwahati Express","Guwahati",C1941="Sealdah Duronto","Sealdah",C1941="Sealdah Rajdhani","Sealdah",C1941="Semi-Sleeper","Bus Type",C1941="Shatabdi","Multiple",C1941="Sleeper","Bus Type",C1941="Super Luxury","Bus Type",C1941="Swarna Jayanti Rajdhani","Ahmedabad",C1941="Tamil Nadu Exp","Chennai",C1941="Vande Bharat","Multiple",C1941="Vikramshila Express","Bhagalpur",C1941="Volvo AC","Bus Type",TRUE,"Unknown")</f>
        <v>Unknown</v>
      </c>
      <c r="E1941" s="1">
        <v>45550</v>
      </c>
      <c r="F1941">
        <v>50.05</v>
      </c>
      <c r="G1941" s="2" t="str" cm="1">
        <f t="array" ref="G1941">_xlfn.IFS(C1941="Golden Temple Mail",1800,C1941="Guruvayur Express",1450,C1941="Guwahati Sbc Express",1650,C1941="Howrah Duronto",1200,C1941="Howrah Mail",2000,C1941="Howrah Rajdhani",1450,C1941="Kamrup Express",1700,C1941="Kerala Express",1600,C1941="Kolkata Rajdhani",1450,C1941="Kovai Express",500,C1941="Mumbai Chennai Mail",1250,C1941="Mumbai Rajdhani",1450,C1941="Mumbai Vande Bharat",700,C1941="Nagercoil Express",1350,C1941="August Kranti Rajdhani",1300,C1941="Chennai Express",1050,C1941="Chennai Intercity",350,C1941="Chennai Vande Bharat",350,C1941="Cheran Express",500,C1941="Coimbatore Express",520,C1941="Coimbatore Intercity",350,C1941="Coromandel Express",1650,C1941="Devagiri Express",1200,C1941="Dibrugarh Rajdhani",2000,C1941="Duronto Express",1450,C1941="Express",600,C1941="Garib Rath",1200,C1941="Gatimaan Express",200,C1941="Rajdhani","1450",C1941="Sanghamitra Express",1900,C1941="Sbc Guwahati Express",1650,C1941="Sealdah Duronto",1200,C1941="Sealdah Rajdhani",1450,C1941="Semi-Sleeper",400,C1941="Shatabdi",500,C1941="Sleeper",350,C1941="Super Luxury",500,C1941="Swarna Jayanti Rajdhani",1600,C1941="Tamil Nadu Exp",1050,C1941="Vande Bharat",700,C1941="Vikramshila Express",1250,C1941="Volvo AC",450,TRUE,"Unknown")</f>
        <v>Unknown</v>
      </c>
      <c r="H1941" s="2" t="str" cm="1">
        <f t="array" ref="H1941">_xlfn.IFS(C1941="Golden Temple Mail",1200,C1941="Guruvayur Express",950,C1941="Guwahati Sbc Express",1100,C1941="Howrah Duronto",800,C1941="Howrah Mail",1400,C1941="Howrah Rajdhani",900,C1941="Kamrup Express",1150,C1941="Kerala Express",1000,C1941="Kolkata Rajdhani",900,C1941="Kovai Express",750,C1941="Mumbai Chennai Mail",1300,C1941="Mumbai Rajdhani",950,C1941="Mumbai Vande Bharat",700,C1941="Nagercoil Express",980,C1941="Chennai Express",1050,C1941="Chennai Intercity",850,C1941="Chennai Vande Bharat",700,C1941="Cheran Express",880,C1941="Coimbatore Express",920,C1941="Coimbatore Intercity",850,C1941="Coromandel Express",1080,C1941="Devagiri Express",970,C1941="Dibrugarh Rajdhani",1200,C1941="Duronto Express",950,C1941="Express",600,C1941="Garib Rath",880,C1941="Gatimaan Express",650,C1941="Rajdhani",950,C1941="Sanghamitra Express",1150,C1941="Sbc Guwahati Express",1100,C1941="Sealdah Duronto",900,C1941="Sealdah Rajdhani",950,C1941="Semi-Sleeper",400,C1941="Shatabdi",700,C1941="Sleeper",350,C1941="Super Luxury",500,C1941="Swarna Jayanti Rajdhani",960,C1941="Tamil Nadu Exp",1050,C1941="Vande Bharat",700,C1941="Vikramshila Express",980,C1941="Volvo AC",450,TRUE,"Unknown")</f>
        <v>Unknown</v>
      </c>
      <c r="I1941" t="s">
        <v>38</v>
      </c>
      <c r="J1941" t="s">
        <v>56</v>
      </c>
      <c r="M1941">
        <v>42</v>
      </c>
      <c r="N1941" t="s">
        <v>1064</v>
      </c>
    </row>
    <row r="1942" spans="1:14">
      <c r="A1942">
        <v>12138</v>
      </c>
      <c r="B1942" t="s">
        <v>1340</v>
      </c>
      <c r="C1942" t="s">
        <v>1325</v>
      </c>
      <c r="D1942" s="2" t="str" cm="1">
        <f t="array" ref="D1942">_xlfn.IFS(C1942="Golden Temple Mail","Amritsar",C1942="Guruvayur Express","Guruvayur",C1942="Guwahati Sbc Express","Guwahati",C1942="Howrah Duronto","Howrah",C1942="Howrah Mail","Howrah",C1942="Howrah Rajdhani","Howrah",C1942="Kamrup Express","Dibrugarh",C1942="Kerala Express","Thiruvananthapuram",C1942="Kolkata Rajdhani","Kolkata",C1942="Kovai Express","Coimbatore",C1942="Mumbai Chennai Mail","Mumbai",C1942="Mumbai Rajdhani","Mumbai",C1942="Mumbai Vande Bharat","Mumbai",C1942="Nagercoil Express","Nagercoil",C1942="August Kranti Rajdhani","Mumbai",C1942="Chennai Express","Chennai",C1942="Chennai Intercity","Chennai",C1942="Chennai Vande Bharat","Chennai",C1942="Cheran Express","Coimbatore",C1942="Coimbatore Express","Coimbatore",C1942="Coimbatore Intercity","Coimbatore",C1942="Coromandel Express","Kolkata",C1942="Devagiri Express","Secunderabad",C1942="Dibrugarh Rajdhani","Dibrugarh",C1942="Duronto Express","Multiple",C1942="Express","Generic",C1942="Garib Rath","Varies",C1942="Gatimaan Express","Delhi",C1942="Rajdhani","Multiple",C1942="Sanghamitra Express","Patna",C1942="Sbc Guwahati Express","Guwahati",C1942="Sealdah Duronto","Sealdah",C1942="Sealdah Rajdhani","Sealdah",C1942="Semi-Sleeper","Bus Type",C1942="Shatabdi","Multiple",C1942="Sleeper","Bus Type",C1942="Super Luxury","Bus Type",C1942="Swarna Jayanti Rajdhani","Ahmedabad",C1942="Tamil Nadu Exp","Chennai",C1942="Vande Bharat","Multiple",C1942="Vikramshila Express","Bhagalpur",C1942="Volvo AC","Bus Type",TRUE,"Unknown")</f>
        <v>Unknown</v>
      </c>
      <c r="E1942" s="1">
        <v>45375</v>
      </c>
      <c r="F1942">
        <v>38.67</v>
      </c>
      <c r="G1942" s="2" t="str" cm="1">
        <f t="array" ref="G1942">_xlfn.IFS(C1942="Golden Temple Mail",1800,C1942="Guruvayur Express",1450,C1942="Guwahati Sbc Express",1650,C1942="Howrah Duronto",1200,C1942="Howrah Mail",2000,C1942="Howrah Rajdhani",1450,C1942="Kamrup Express",1700,C1942="Kerala Express",1600,C1942="Kolkata Rajdhani",1450,C1942="Kovai Express",500,C1942="Mumbai Chennai Mail",1250,C1942="Mumbai Rajdhani",1450,C1942="Mumbai Vande Bharat",700,C1942="Nagercoil Express",1350,C1942="August Kranti Rajdhani",1300,C1942="Chennai Express",1050,C1942="Chennai Intercity",350,C1942="Chennai Vande Bharat",350,C1942="Cheran Express",500,C1942="Coimbatore Express",520,C1942="Coimbatore Intercity",350,C1942="Coromandel Express",1650,C1942="Devagiri Express",1200,C1942="Dibrugarh Rajdhani",2000,C1942="Duronto Express",1450,C1942="Express",600,C1942="Garib Rath",1200,C1942="Gatimaan Express",200,C1942="Rajdhani",1450,C1942="Sanghamitra Express",1900,C1942="Sbc Guwahati Express",1650,C1942="Sealdah Duronto",1200,C1942="Sealdah Rajdhani",1450,C1942="Semi-Sleeper",400,C1942="Shatabdi",500,C1942="Sleeper",350,C1942="Super Luxury",500,C1942="Swarna Jayanti Rajdhani",1600,C1942="Tamil Nadu Exp",1050,C1942="Vande Bharat",700,C1942="Vikramshila Express",1250,C1942="Volvo AC",450,TRUE,"Unknown")</f>
        <v>Unknown</v>
      </c>
      <c r="H1942" s="2" t="str" cm="1">
        <f t="array" ref="H1942">_xlfn.IFS(C1942="Golden Temple Mail",1200,C1942="Guruvayur Express",950,C1942="Guwahati Sbc Express",1100,C1942="Howrah Duronto",800,C1942="Howrah Mail",1400,C1942="Howrah Rajdhani",900,C1942="Kamrup Express",1150,C1942="Kerala Express",1000,C1942="Kolkata Rajdhani",900,C1942="Kovai Express",750,C1942="Mumbai Chennai Mail",1300,C1942="Mumbai Rajdhani",950,C1942="Mumbai Vande Bharat",700,C1942="Nagercoil Express",980,C1942="August Kranti Rajdhani",1200,C1942="Chennai Express",1050,C1942="Chennai Intercity",850,C1942="Chennai Vande Bharat",700,C1942="Cheran Express",880,C1942="Coimbatore Express",920,C1942="Coimbatore Intercity",850,C1942="Coromandel Express",1080,C1942="Devagiri Express",970,C1942="Dibrugarh Rajdhani",1200,C1942="Duronto Express",950,C1942="Express",600,C1942="Garib Rath",880,C1942="Gatimaan Express",650,C1942="Rajdhani",950,C1942="Sanghamitra Express",1150,C1942="Sbc Guwahati Express",1100,C1942="Sealdah Duronto",900,C1942="Sealdah Rajdhani",950,C1942="Semi-Sleeper",400,C1942="Shatabdi",700,C1942="Sleeper",350,C1942="Super Luxury",500,C1942="Swarna Jayanti Rajdhani",960,C1942="Tamil Nadu Exp",1050,C1942="Vande Bharat",700,C1942="Vikramshila Express",980,C1942="Volvo AC",450,TRUE,"Unknown")</f>
        <v>Unknown</v>
      </c>
      <c r="I1942" t="s">
        <v>59</v>
      </c>
      <c r="J1942" t="s">
        <v>56</v>
      </c>
      <c r="M1942">
        <v>54</v>
      </c>
      <c r="N1942" t="s">
        <v>1064</v>
      </c>
    </row>
    <row r="1943" spans="1:14">
      <c r="A1943">
        <v>12138</v>
      </c>
      <c r="B1943" t="s">
        <v>1108</v>
      </c>
      <c r="C1943" t="s">
        <v>1325</v>
      </c>
      <c r="D1943" s="2" t="str" cm="1">
        <f t="array" ref="D1943">_xlfn.IFS(C1943="Golden Temple Mail","Amritsar",C1943="Guruvayur Express","Guruvayur",C1943="Guwahati Sbc Express","Guwahati",C1943="Howrah Duronto","Howrah",C1943="Howrah Mail","Howrah",C1943="Howrah Rajdhani","Howrah",C1943="Kamrup Express","Dibrugarh",C1943="Kerala Express","Thiruvananthapuram",C1943="Kolkata Rajdhani","Kolkata",C1943="Kovai Express","Coimbatore",C1943="Mumbai Chennai Mail","Mumbai",C1943="Mumbai Rajdhani","Mumbai",C1943="Mumbai Vande Bharat","Mumbai",C1943="Nagercoil Express","Nagercoil",C1943="August Kranti Rajdhani","Mumbai",C1943="Chennai Express","Chennai",C1943="Chennai Intercity","Chennai",C1943="Chennai Vande Bharat","Chennai",C1943="Cheran Express","Coimbatore",C1943="Coimbatore Express","Coimbatore",C1943="Coimbatore Intercity","Coimbatore",C1943="Coromandel Express","Kolkata",C1943="Devagiri Express","Secunderabad",C1943="Dibrugarh Rajdhani","Dibrugarh",C1943="Duronto Express","Multiple",C1943="Express","Generic",C1943="Garib Rath","Varies",C1943="Gatimaan Express","Delhi",C1943="Rajdhani","Multiple",C1943="Sanghamitra Express","Patna",C1943="Sbc Guwahati Express","Guwahati",C1943="Sealdah Duronto","Sealdah",C1943="Sealdah Rajdhani","Sealdah",C1943="Semi-Sleeper","Bus Type",C1943="Shatabdi","Multiple",C1943="Sleeper","Bus Type",C1943="Super Luxury","Bus Type",C1943="Swarna Jayanti Rajdhani","Ahmedabad",C1943="Tamil Nadu Exp","Chennai",C1943="Vande Bharat","Multiple",C1943="Vikramshila Express","Bhagalpur",C1943="Volvo AC","Bus Type",TRUE,"Unknown")</f>
        <v>Unknown</v>
      </c>
      <c r="E1943" s="1">
        <v>45630</v>
      </c>
      <c r="F1943">
        <v>94.2</v>
      </c>
      <c r="G1943" s="2" t="str" cm="1">
        <f t="array" ref="G1943">_xlfn.IFS(C1943="Golden Temple Mail",1800,C1943="Guruvayur Express",1450,C1943="Guwahati Sbc Express",1650,C1943="Howrah Duronto",1200,C1943="Howrah Mail",2000,C1943="Howrah Rajdhani",1450,C1943="Kamrup Express",1700,C1943="Kerala Express",1600,C1943="Kolkata Rajdhani",1450,C1943="Kovai Express",500,C1943="Mumbai Chennai Mail",1250,C1943="Mumbai Rajdhani",1450,C1943="Mumbai Vande Bharat",700,C1943="Nagercoil Express",1350,C1943="August Kranti Rajdhani",1300,C1943="Chennai Express",1050,C1943="Chennai Intercity",350,C1943="Chennai Vande Bharat",350,C1943="Cheran Express",500,C1943="Coimbatore Express",520,C1943="Coimbatore Intercity",350,C1943="Coromandel Express",1650,C1943="Devagiri Express",1200,C1943="Dibrugarh Rajdhani",2000,C1943="Duronto Express",1450,C1943="Express",600,C1943="Garib Rath",1200,C1943="Gatimaan Express",200,C1943="Rajdhani","1450",C1943="Sanghamitra Express",1900,C1943="Sbc Guwahati Express",1650,C1943="Sealdah Duronto",1200,C1943="Sealdah Rajdhani",1450,C1943="Semi-Sleeper",400,C1943="Shatabdi",500,C1943="Sleeper",350,C1943="Super Luxury",500,C1943="Swarna Jayanti Rajdhani",1600,C1943="Tamil Nadu Exp",1050,C1943="Vande Bharat",700,C1943="Vikramshila Express",1250,C1943="Volvo AC",450,TRUE,"Unknown")</f>
        <v>Unknown</v>
      </c>
      <c r="H1943" s="2" t="str" cm="1">
        <f t="array" ref="H1943">_xlfn.IFS(C1943="Golden Temple Mail",1200,C1943="Guruvayur Express",950,C1943="Guwahati Sbc Express",1100,C1943="Howrah Duronto",800,C1943="Howrah Mail",1400,C1943="Howrah Rajdhani",900,C1943="Kamrup Express",1150,C1943="Kerala Express",1000,C1943="Kolkata Rajdhani",900,C1943="Kovai Express",750,C1943="Mumbai Chennai Mail",1300,C1943="Mumbai Rajdhani",950,C1943="Mumbai Vande Bharat",700,C1943="Nagercoil Express",980,C1943="Chennai Express",1050,C1943="Chennai Intercity",850,C1943="Chennai Vande Bharat",700,C1943="Cheran Express",880,C1943="Coimbatore Express",920,C1943="Coimbatore Intercity",850,C1943="Coromandel Express",1080,C1943="Devagiri Express",970,C1943="Dibrugarh Rajdhani",1200,C1943="Duronto Express",950,C1943="Express",600,C1943="Garib Rath",880,C1943="Gatimaan Express",650,C1943="Rajdhani",950,C1943="Sanghamitra Express",1150,C1943="Sbc Guwahati Express",1100,C1943="Sealdah Duronto",900,C1943="Sealdah Rajdhani",950,C1943="Semi-Sleeper",400,C1943="Shatabdi",700,C1943="Sleeper",350,C1943="Super Luxury",500,C1943="Swarna Jayanti Rajdhani",960,C1943="Tamil Nadu Exp",1050,C1943="Vande Bharat",700,C1943="Vikramshila Express",980,C1943="Volvo AC",450,TRUE,"Unknown")</f>
        <v>Unknown</v>
      </c>
      <c r="I1943" t="s">
        <v>52</v>
      </c>
      <c r="J1943" t="s">
        <v>46</v>
      </c>
      <c r="M1943">
        <v>48</v>
      </c>
      <c r="N1943" t="s">
        <v>1064</v>
      </c>
    </row>
    <row r="1944" spans="1:14">
      <c r="A1944">
        <v>12138</v>
      </c>
      <c r="B1944" t="s">
        <v>1213</v>
      </c>
      <c r="C1944" t="s">
        <v>1325</v>
      </c>
      <c r="D1944" s="2" t="str" cm="1">
        <f t="array" ref="D1944">_xlfn.IFS(C1944="Golden Temple Mail","Amritsar",C1944="Guruvayur Express","Guruvayur",C1944="Guwahati Sbc Express","Guwahati",C1944="Howrah Duronto","Howrah",C1944="Howrah Mail","Howrah",C1944="Howrah Rajdhani","Howrah",C1944="Kamrup Express","Dibrugarh",C1944="Kerala Express","Thiruvananthapuram",C1944="Kolkata Rajdhani","Kolkata",C1944="Kovai Express","Coimbatore",C1944="Mumbai Chennai Mail","Mumbai",C1944="Mumbai Rajdhani","Mumbai",C1944="Mumbai Vande Bharat","Mumbai",C1944="Nagercoil Express","Nagercoil",C1944="August Kranti Rajdhani","Mumbai",C1944="Chennai Express","Chennai",C1944="Chennai Intercity","Chennai",C1944="Chennai Vande Bharat","Chennai",C1944="Cheran Express","Coimbatore",C1944="Coimbatore Express","Coimbatore",C1944="Coimbatore Intercity","Coimbatore",C1944="Coromandel Express","Kolkata",C1944="Devagiri Express","Secunderabad",C1944="Dibrugarh Rajdhani","Dibrugarh",C1944="Duronto Express","Multiple",C1944="Express","Generic",C1944="Garib Rath","Varies",C1944="Gatimaan Express","Delhi",C1944="Rajdhani","Multiple",C1944="Sanghamitra Express","Patna",C1944="Sbc Guwahati Express","Guwahati",C1944="Sealdah Duronto","Sealdah",C1944="Sealdah Rajdhani","Sealdah",C1944="Semi-Sleeper","Bus Type",C1944="Shatabdi","Multiple",C1944="Sleeper","Bus Type",C1944="Super Luxury","Bus Type",C1944="Swarna Jayanti Rajdhani","Ahmedabad",C1944="Tamil Nadu Exp","Chennai",C1944="Vande Bharat","Multiple",C1944="Vikramshila Express","Bhagalpur",C1944="Volvo AC","Bus Type",TRUE,"Unknown")</f>
        <v>Unknown</v>
      </c>
      <c r="E1944" s="1">
        <v>45607</v>
      </c>
      <c r="F1944">
        <v>74.78</v>
      </c>
      <c r="G1944" s="2" t="str" cm="1">
        <f t="array" ref="G1944">_xlfn.IFS(C1944="Golden Temple Mail",1800,C1944="Guruvayur Express",1450,C1944="Guwahati Sbc Express",1650,C1944="Howrah Duronto",1200,C1944="Howrah Mail",2000,C1944="Howrah Rajdhani",1450,C1944="Kamrup Express",1700,C1944="Kerala Express",1600,C1944="Kolkata Rajdhani",1450,C1944="Kovai Express",500,C1944="Mumbai Chennai Mail",1250,C1944="Mumbai Rajdhani",1450,C1944="Mumbai Vande Bharat",700,C1944="Nagercoil Express",1350,C1944="August Kranti Rajdhani",1300,C1944="Chennai Express",1050,C1944="Chennai Intercity",350,C1944="Chennai Vande Bharat",350,C1944="Cheran Express",500,C1944="Coimbatore Express",520,C1944="Coimbatore Intercity",350,C1944="Coromandel Express",1650,C1944="Devagiri Express",1200,C1944="Dibrugarh Rajdhani",2000,C1944="Duronto Express",1450,C1944="Express",600,C1944="Garib Rath",1200,C1944="Gatimaan Express",200,C1944="Rajdhani",1450,C1944="Sanghamitra Express",1900,C1944="Sbc Guwahati Express",1650,C1944="Sealdah Duronto",1200,C1944="Sealdah Rajdhani",1450,C1944="Semi-Sleeper",400,C1944="Shatabdi",500,C1944="Sleeper",350,C1944="Super Luxury",500,C1944="Swarna Jayanti Rajdhani",1600,C1944="Tamil Nadu Exp",1050,C1944="Vande Bharat",700,C1944="Vikramshila Express",1250,C1944="Volvo AC",450,TRUE,"Unknown")</f>
        <v>Unknown</v>
      </c>
      <c r="H1944" s="2" t="str" cm="1">
        <f t="array" ref="H1944">_xlfn.IFS(C1944="Golden Temple Mail",1200,C1944="Guruvayur Express",950,C1944="Guwahati Sbc Express",1100,C1944="Howrah Duronto",800,C1944="Howrah Mail",1400,C1944="Howrah Rajdhani",900,C1944="Kamrup Express",1150,C1944="Kerala Express",1000,C1944="Kolkata Rajdhani",900,C1944="Kovai Express",750,C1944="Mumbai Chennai Mail",1300,C1944="Mumbai Rajdhani",950,C1944="Mumbai Vande Bharat",700,C1944="Nagercoil Express",980,C1944="August Kranti Rajdhani",1200,C1944="Chennai Express",1050,C1944="Chennai Intercity",850,C1944="Chennai Vande Bharat",700,C1944="Cheran Express",880,C1944="Coimbatore Express",920,C1944="Coimbatore Intercity",850,C1944="Coromandel Express",1080,C1944="Devagiri Express",970,C1944="Dibrugarh Rajdhani",1200,C1944="Duronto Express",950,C1944="Express",600,C1944="Garib Rath",880,C1944="Gatimaan Express",650,C1944="Rajdhani",950,C1944="Sanghamitra Express",1150,C1944="Sbc Guwahati Express",1100,C1944="Sealdah Duronto",900,C1944="Sealdah Rajdhani",950,C1944="Semi-Sleeper",400,C1944="Shatabdi",700,C1944="Sleeper",350,C1944="Super Luxury",500,C1944="Swarna Jayanti Rajdhani",960,C1944="Tamil Nadu Exp",1050,C1944="Vande Bharat",700,C1944="Vikramshila Express",980,C1944="Volvo AC",450,TRUE,"Unknown")</f>
        <v>Unknown</v>
      </c>
      <c r="I1944" t="s">
        <v>18</v>
      </c>
      <c r="J1944" t="s">
        <v>42</v>
      </c>
      <c r="M1944">
        <v>27</v>
      </c>
      <c r="N1944" t="s">
        <v>1064</v>
      </c>
    </row>
    <row r="1945" spans="1:14">
      <c r="A1945">
        <v>12138</v>
      </c>
      <c r="B1945" t="s">
        <v>1212</v>
      </c>
      <c r="C1945" t="s">
        <v>1325</v>
      </c>
      <c r="D1945" s="2" t="str" cm="1">
        <f t="array" ref="D1945">_xlfn.IFS(C1945="Golden Temple Mail","Amritsar",C1945="Guruvayur Express","Guruvayur",C1945="Guwahati Sbc Express","Guwahati",C1945="Howrah Duronto","Howrah",C1945="Howrah Mail","Howrah",C1945="Howrah Rajdhani","Howrah",C1945="Kamrup Express","Dibrugarh",C1945="Kerala Express","Thiruvananthapuram",C1945="Kolkata Rajdhani","Kolkata",C1945="Kovai Express","Coimbatore",C1945="Mumbai Chennai Mail","Mumbai",C1945="Mumbai Rajdhani","Mumbai",C1945="Mumbai Vande Bharat","Mumbai",C1945="Nagercoil Express","Nagercoil",C1945="August Kranti Rajdhani","Mumbai",C1945="Chennai Express","Chennai",C1945="Chennai Intercity","Chennai",C1945="Chennai Vande Bharat","Chennai",C1945="Cheran Express","Coimbatore",C1945="Coimbatore Express","Coimbatore",C1945="Coimbatore Intercity","Coimbatore",C1945="Coromandel Express","Kolkata",C1945="Devagiri Express","Secunderabad",C1945="Dibrugarh Rajdhani","Dibrugarh",C1945="Duronto Express","Multiple",C1945="Express","Generic",C1945="Garib Rath","Varies",C1945="Gatimaan Express","Delhi",C1945="Rajdhani","Multiple",C1945="Sanghamitra Express","Patna",C1945="Sbc Guwahati Express","Guwahati",C1945="Sealdah Duronto","Sealdah",C1945="Sealdah Rajdhani","Sealdah",C1945="Semi-Sleeper","Bus Type",C1945="Shatabdi","Multiple",C1945="Sleeper","Bus Type",C1945="Super Luxury","Bus Type",C1945="Swarna Jayanti Rajdhani","Ahmedabad",C1945="Tamil Nadu Exp","Chennai",C1945="Vande Bharat","Multiple",C1945="Vikramshila Express","Bhagalpur",C1945="Volvo AC","Bus Type",TRUE,"Unknown")</f>
        <v>Unknown</v>
      </c>
      <c r="E1945" s="1">
        <v>45313</v>
      </c>
      <c r="F1945">
        <v>74.39</v>
      </c>
      <c r="G1945" s="2" t="str" cm="1">
        <f t="array" ref="G1945">_xlfn.IFS(C1945="Golden Temple Mail",1800,C1945="Guruvayur Express",1450,C1945="Guwahati Sbc Express",1650,C1945="Howrah Duronto",1200,C1945="Howrah Mail",2000,C1945="Howrah Rajdhani",1450,C1945="Kamrup Express",1700,C1945="Kerala Express",1600,C1945="Kolkata Rajdhani",1450,C1945="Kovai Express",500,C1945="Mumbai Chennai Mail",1250,C1945="Mumbai Rajdhani",1450,C1945="Mumbai Vande Bharat",700,C1945="Nagercoil Express",1350,C1945="August Kranti Rajdhani",1300,C1945="Chennai Express",1050,C1945="Chennai Intercity",350,C1945="Chennai Vande Bharat",350,C1945="Cheran Express",500,C1945="Coimbatore Express",520,C1945="Coimbatore Intercity",350,C1945="Coromandel Express",1650,C1945="Devagiri Express",1200,C1945="Dibrugarh Rajdhani",2000,C1945="Duronto Express",1450,C1945="Express",600,C1945="Garib Rath",1200,C1945="Gatimaan Express",200,C1945="Rajdhani","1450",C1945="Sanghamitra Express",1900,C1945="Sbc Guwahati Express",1650,C1945="Sealdah Duronto",1200,C1945="Sealdah Rajdhani",1450,C1945="Semi-Sleeper",400,C1945="Shatabdi",500,C1945="Sleeper",350,C1945="Super Luxury",500,C1945="Swarna Jayanti Rajdhani",1600,C1945="Tamil Nadu Exp",1050,C1945="Vande Bharat",700,C1945="Vikramshila Express",1250,C1945="Volvo AC",450,TRUE,"Unknown")</f>
        <v>Unknown</v>
      </c>
      <c r="H1945" s="2" t="str" cm="1">
        <f t="array" ref="H1945">_xlfn.IFS(C1945="Golden Temple Mail",1200,C1945="Guruvayur Express",950,C1945="Guwahati Sbc Express",1100,C1945="Howrah Duronto",800,C1945="Howrah Mail",1400,C1945="Howrah Rajdhani",900,C1945="Kamrup Express",1150,C1945="Kerala Express",1000,C1945="Kolkata Rajdhani",900,C1945="Kovai Express",750,C1945="Mumbai Chennai Mail",1300,C1945="Mumbai Rajdhani",950,C1945="Mumbai Vande Bharat",700,C1945="Nagercoil Express",980,C1945="Chennai Express",1050,C1945="Chennai Intercity",850,C1945="Chennai Vande Bharat",700,C1945="Cheran Express",880,C1945="Coimbatore Express",920,C1945="Coimbatore Intercity",850,C1945="Coromandel Express",1080,C1945="Devagiri Express",970,C1945="Dibrugarh Rajdhani",1200,C1945="Duronto Express",950,C1945="Express",600,C1945="Garib Rath",880,C1945="Gatimaan Express",650,C1945="Rajdhani",950,C1945="Sanghamitra Express",1150,C1945="Sbc Guwahati Express",1100,C1945="Sealdah Duronto",900,C1945="Sealdah Rajdhani",950,C1945="Semi-Sleeper",400,C1945="Shatabdi",700,C1945="Sleeper",350,C1945="Super Luxury",500,C1945="Swarna Jayanti Rajdhani",960,C1945="Tamil Nadu Exp",1050,C1945="Vande Bharat",700,C1945="Vikramshila Express",980,C1945="Volvo AC",450,TRUE,"Unknown")</f>
        <v>Unknown</v>
      </c>
      <c r="I1945" t="s">
        <v>83</v>
      </c>
      <c r="J1945" t="s">
        <v>42</v>
      </c>
      <c r="M1945">
        <v>23</v>
      </c>
      <c r="N1945" t="s">
        <v>1064</v>
      </c>
    </row>
    <row r="1946" spans="1:14">
      <c r="A1946">
        <v>12138</v>
      </c>
      <c r="B1946" t="s">
        <v>1107</v>
      </c>
      <c r="C1946" t="s">
        <v>1325</v>
      </c>
      <c r="D1946" s="2" t="str" cm="1">
        <f t="array" ref="D1946">_xlfn.IFS(C1946="Golden Temple Mail","Amritsar",C1946="Guruvayur Express","Guruvayur",C1946="Guwahati Sbc Express","Guwahati",C1946="Howrah Duronto","Howrah",C1946="Howrah Mail","Howrah",C1946="Howrah Rajdhani","Howrah",C1946="Kamrup Express","Dibrugarh",C1946="Kerala Express","Thiruvananthapuram",C1946="Kolkata Rajdhani","Kolkata",C1946="Kovai Express","Coimbatore",C1946="Mumbai Chennai Mail","Mumbai",C1946="Mumbai Rajdhani","Mumbai",C1946="Mumbai Vande Bharat","Mumbai",C1946="Nagercoil Express","Nagercoil",C1946="August Kranti Rajdhani","Mumbai",C1946="Chennai Express","Chennai",C1946="Chennai Intercity","Chennai",C1946="Chennai Vande Bharat","Chennai",C1946="Cheran Express","Coimbatore",C1946="Coimbatore Express","Coimbatore",C1946="Coimbatore Intercity","Coimbatore",C1946="Coromandel Express","Kolkata",C1946="Devagiri Express","Secunderabad",C1946="Dibrugarh Rajdhani","Dibrugarh",C1946="Duronto Express","Multiple",C1946="Express","Generic",C1946="Garib Rath","Varies",C1946="Gatimaan Express","Delhi",C1946="Rajdhani","Multiple",C1946="Sanghamitra Express","Patna",C1946="Sbc Guwahati Express","Guwahati",C1946="Sealdah Duronto","Sealdah",C1946="Sealdah Rajdhani","Sealdah",C1946="Semi-Sleeper","Bus Type",C1946="Shatabdi","Multiple",C1946="Sleeper","Bus Type",C1946="Super Luxury","Bus Type",C1946="Swarna Jayanti Rajdhani","Ahmedabad",C1946="Tamil Nadu Exp","Chennai",C1946="Vande Bharat","Multiple",C1946="Vikramshila Express","Bhagalpur",C1946="Volvo AC","Bus Type",TRUE,"Unknown")</f>
        <v>Unknown</v>
      </c>
      <c r="E1946" s="1">
        <v>45377</v>
      </c>
      <c r="F1946">
        <v>61.93</v>
      </c>
      <c r="G1946" s="2" t="str" cm="1">
        <f t="array" ref="G1946">_xlfn.IFS(C1946="Golden Temple Mail",1800,C1946="Guruvayur Express",1450,C1946="Guwahati Sbc Express",1650,C1946="Howrah Duronto",1200,C1946="Howrah Mail",2000,C1946="Howrah Rajdhani",1450,C1946="Kamrup Express",1700,C1946="Kerala Express",1600,C1946="Kolkata Rajdhani",1450,C1946="Kovai Express",500,C1946="Mumbai Chennai Mail",1250,C1946="Mumbai Rajdhani",1450,C1946="Mumbai Vande Bharat",700,C1946="Nagercoil Express",1350,C1946="August Kranti Rajdhani",1300,C1946="Chennai Express",1050,C1946="Chennai Intercity",350,C1946="Chennai Vande Bharat",350,C1946="Cheran Express",500,C1946="Coimbatore Express",520,C1946="Coimbatore Intercity",350,C1946="Coromandel Express",1650,C1946="Devagiri Express",1200,C1946="Dibrugarh Rajdhani",2000,C1946="Duronto Express",1450,C1946="Express",600,C1946="Garib Rath",1200,C1946="Gatimaan Express",200,C1946="Rajdhani",1450,C1946="Sanghamitra Express",1900,C1946="Sbc Guwahati Express",1650,C1946="Sealdah Duronto",1200,C1946="Sealdah Rajdhani",1450,C1946="Semi-Sleeper",400,C1946="Shatabdi",500,C1946="Sleeper",350,C1946="Super Luxury",500,C1946="Swarna Jayanti Rajdhani",1600,C1946="Tamil Nadu Exp",1050,C1946="Vande Bharat",700,C1946="Vikramshila Express",1250,C1946="Volvo AC",450,TRUE,"Unknown")</f>
        <v>Unknown</v>
      </c>
      <c r="H1946" s="2" t="str" cm="1">
        <f t="array" ref="H1946">_xlfn.IFS(C1946="Golden Temple Mail",1200,C1946="Guruvayur Express",950,C1946="Guwahati Sbc Express",1100,C1946="Howrah Duronto",800,C1946="Howrah Mail",1400,C1946="Howrah Rajdhani",900,C1946="Kamrup Express",1150,C1946="Kerala Express",1000,C1946="Kolkata Rajdhani",900,C1946="Kovai Express",750,C1946="Mumbai Chennai Mail",1300,C1946="Mumbai Rajdhani",950,C1946="Mumbai Vande Bharat",700,C1946="Nagercoil Express",980,C1946="August Kranti Rajdhani",1200,C1946="Chennai Express",1050,C1946="Chennai Intercity",850,C1946="Chennai Vande Bharat",700,C1946="Cheran Express",880,C1946="Coimbatore Express",920,C1946="Coimbatore Intercity",850,C1946="Coromandel Express",1080,C1946="Devagiri Express",970,C1946="Dibrugarh Rajdhani",1200,C1946="Duronto Express",950,C1946="Express",600,C1946="Garib Rath",880,C1946="Gatimaan Express",650,C1946="Rajdhani",950,C1946="Sanghamitra Express",1150,C1946="Sbc Guwahati Express",1100,C1946="Sealdah Duronto",900,C1946="Sealdah Rajdhani",950,C1946="Semi-Sleeper",400,C1946="Shatabdi",700,C1946="Sleeper",350,C1946="Super Luxury",500,C1946="Swarna Jayanti Rajdhani",960,C1946="Tamil Nadu Exp",1050,C1946="Vande Bharat",700,C1946="Vikramshila Express",980,C1946="Volvo AC",450,TRUE,"Unknown")</f>
        <v>Unknown</v>
      </c>
      <c r="I1946" t="s">
        <v>59</v>
      </c>
      <c r="J1946" t="s">
        <v>19</v>
      </c>
      <c r="N1946" t="s">
        <v>1064</v>
      </c>
    </row>
    <row r="1947" spans="1:14">
      <c r="A1947">
        <v>12138</v>
      </c>
      <c r="B1947" t="s">
        <v>1339</v>
      </c>
      <c r="C1947" t="s">
        <v>1325</v>
      </c>
      <c r="D1947" s="2" t="str" cm="1">
        <f t="array" ref="D1947">_xlfn.IFS(C1947="Golden Temple Mail","Amritsar",C1947="Guruvayur Express","Guruvayur",C1947="Guwahati Sbc Express","Guwahati",C1947="Howrah Duronto","Howrah",C1947="Howrah Mail","Howrah",C1947="Howrah Rajdhani","Howrah",C1947="Kamrup Express","Dibrugarh",C1947="Kerala Express","Thiruvananthapuram",C1947="Kolkata Rajdhani","Kolkata",C1947="Kovai Express","Coimbatore",C1947="Mumbai Chennai Mail","Mumbai",C1947="Mumbai Rajdhani","Mumbai",C1947="Mumbai Vande Bharat","Mumbai",C1947="Nagercoil Express","Nagercoil",C1947="August Kranti Rajdhani","Mumbai",C1947="Chennai Express","Chennai",C1947="Chennai Intercity","Chennai",C1947="Chennai Vande Bharat","Chennai",C1947="Cheran Express","Coimbatore",C1947="Coimbatore Express","Coimbatore",C1947="Coimbatore Intercity","Coimbatore",C1947="Coromandel Express","Kolkata",C1947="Devagiri Express","Secunderabad",C1947="Dibrugarh Rajdhani","Dibrugarh",C1947="Duronto Express","Multiple",C1947="Express","Generic",C1947="Garib Rath","Varies",C1947="Gatimaan Express","Delhi",C1947="Rajdhani","Multiple",C1947="Sanghamitra Express","Patna",C1947="Sbc Guwahati Express","Guwahati",C1947="Sealdah Duronto","Sealdah",C1947="Sealdah Rajdhani","Sealdah",C1947="Semi-Sleeper","Bus Type",C1947="Shatabdi","Multiple",C1947="Sleeper","Bus Type",C1947="Super Luxury","Bus Type",C1947="Swarna Jayanti Rajdhani","Ahmedabad",C1947="Tamil Nadu Exp","Chennai",C1947="Vande Bharat","Multiple",C1947="Vikramshila Express","Bhagalpur",C1947="Volvo AC","Bus Type",TRUE,"Unknown")</f>
        <v>Unknown</v>
      </c>
      <c r="E1947" s="1">
        <v>45315</v>
      </c>
      <c r="F1947">
        <v>64.56</v>
      </c>
      <c r="G1947" s="2" t="str" cm="1">
        <f t="array" ref="G1947">_xlfn.IFS(C1947="Golden Temple Mail",1800,C1947="Guruvayur Express",1450,C1947="Guwahati Sbc Express",1650,C1947="Howrah Duronto",1200,C1947="Howrah Mail",2000,C1947="Howrah Rajdhani",1450,C1947="Kamrup Express",1700,C1947="Kerala Express",1600,C1947="Kolkata Rajdhani",1450,C1947="Kovai Express",500,C1947="Mumbai Chennai Mail",1250,C1947="Mumbai Rajdhani",1450,C1947="Mumbai Vande Bharat",700,C1947="Nagercoil Express",1350,C1947="August Kranti Rajdhani",1300,C1947="Chennai Express",1050,C1947="Chennai Intercity",350,C1947="Chennai Vande Bharat",350,C1947="Cheran Express",500,C1947="Coimbatore Express",520,C1947="Coimbatore Intercity",350,C1947="Coromandel Express",1650,C1947="Devagiri Express",1200,C1947="Dibrugarh Rajdhani",2000,C1947="Duronto Express",1450,C1947="Express",600,C1947="Garib Rath",1200,C1947="Gatimaan Express",200,C1947="Rajdhani","1450",C1947="Sanghamitra Express",1900,C1947="Sbc Guwahati Express",1650,C1947="Sealdah Duronto",1200,C1947="Sealdah Rajdhani",1450,C1947="Semi-Sleeper",400,C1947="Shatabdi",500,C1947="Sleeper",350,C1947="Super Luxury",500,C1947="Swarna Jayanti Rajdhani",1600,C1947="Tamil Nadu Exp",1050,C1947="Vande Bharat",700,C1947="Vikramshila Express",1250,C1947="Volvo AC",450,TRUE,"Unknown")</f>
        <v>Unknown</v>
      </c>
      <c r="H1947" s="2" t="str" cm="1">
        <f t="array" ref="H1947">_xlfn.IFS(C1947="Golden Temple Mail",1200,C1947="Guruvayur Express",950,C1947="Guwahati Sbc Express",1100,C1947="Howrah Duronto",800,C1947="Howrah Mail",1400,C1947="Howrah Rajdhani",900,C1947="Kamrup Express",1150,C1947="Kerala Express",1000,C1947="Kolkata Rajdhani",900,C1947="Kovai Express",750,C1947="Mumbai Chennai Mail",1300,C1947="Mumbai Rajdhani",950,C1947="Mumbai Vande Bharat",700,C1947="Nagercoil Express",980,C1947="Chennai Express",1050,C1947="Chennai Intercity",850,C1947="Chennai Vande Bharat",700,C1947="Cheran Express",880,C1947="Coimbatore Express",920,C1947="Coimbatore Intercity",850,C1947="Coromandel Express",1080,C1947="Devagiri Express",970,C1947="Dibrugarh Rajdhani",1200,C1947="Duronto Express",950,C1947="Express",600,C1947="Garib Rath",880,C1947="Gatimaan Express",650,C1947="Rajdhani",950,C1947="Sanghamitra Express",1150,C1947="Sbc Guwahati Express",1100,C1947="Sealdah Duronto",900,C1947="Sealdah Rajdhani",950,C1947="Semi-Sleeper",400,C1947="Shatabdi",700,C1947="Sleeper",350,C1947="Super Luxury",500,C1947="Swarna Jayanti Rajdhani",960,C1947="Tamil Nadu Exp",1050,C1947="Vande Bharat",700,C1947="Vikramshila Express",980,C1947="Volvo AC",450,TRUE,"Unknown")</f>
        <v>Unknown</v>
      </c>
      <c r="I1947" t="s">
        <v>83</v>
      </c>
      <c r="J1947" t="s">
        <v>46</v>
      </c>
      <c r="M1947">
        <v>37</v>
      </c>
      <c r="N1947" t="s">
        <v>1064</v>
      </c>
    </row>
    <row r="1948" spans="1:14">
      <c r="A1948">
        <v>12138</v>
      </c>
      <c r="B1948" t="s">
        <v>1338</v>
      </c>
      <c r="C1948" t="s">
        <v>1325</v>
      </c>
      <c r="D1948" s="2" t="str" cm="1">
        <f t="array" ref="D1948">_xlfn.IFS(C1948="Golden Temple Mail","Amritsar",C1948="Guruvayur Express","Guruvayur",C1948="Guwahati Sbc Express","Guwahati",C1948="Howrah Duronto","Howrah",C1948="Howrah Mail","Howrah",C1948="Howrah Rajdhani","Howrah",C1948="Kamrup Express","Dibrugarh",C1948="Kerala Express","Thiruvananthapuram",C1948="Kolkata Rajdhani","Kolkata",C1948="Kovai Express","Coimbatore",C1948="Mumbai Chennai Mail","Mumbai",C1948="Mumbai Rajdhani","Mumbai",C1948="Mumbai Vande Bharat","Mumbai",C1948="Nagercoil Express","Nagercoil",C1948="August Kranti Rajdhani","Mumbai",C1948="Chennai Express","Chennai",C1948="Chennai Intercity","Chennai",C1948="Chennai Vande Bharat","Chennai",C1948="Cheran Express","Coimbatore",C1948="Coimbatore Express","Coimbatore",C1948="Coimbatore Intercity","Coimbatore",C1948="Coromandel Express","Kolkata",C1948="Devagiri Express","Secunderabad",C1948="Dibrugarh Rajdhani","Dibrugarh",C1948="Duronto Express","Multiple",C1948="Express","Generic",C1948="Garib Rath","Varies",C1948="Gatimaan Express","Delhi",C1948="Rajdhani","Multiple",C1948="Sanghamitra Express","Patna",C1948="Sbc Guwahati Express","Guwahati",C1948="Sealdah Duronto","Sealdah",C1948="Sealdah Rajdhani","Sealdah",C1948="Semi-Sleeper","Bus Type",C1948="Shatabdi","Multiple",C1948="Sleeper","Bus Type",C1948="Super Luxury","Bus Type",C1948="Swarna Jayanti Rajdhani","Ahmedabad",C1948="Tamil Nadu Exp","Chennai",C1948="Vande Bharat","Multiple",C1948="Vikramshila Express","Bhagalpur",C1948="Volvo AC","Bus Type",TRUE,"Unknown")</f>
        <v>Unknown</v>
      </c>
      <c r="E1948" s="1">
        <v>45540</v>
      </c>
      <c r="F1948">
        <v>20</v>
      </c>
      <c r="G1948" s="2" t="str" cm="1">
        <f t="array" ref="G1948">_xlfn.IFS(C1948="Golden Temple Mail",1800,C1948="Guruvayur Express",1450,C1948="Guwahati Sbc Express",1650,C1948="Howrah Duronto",1200,C1948="Howrah Mail",2000,C1948="Howrah Rajdhani",1450,C1948="Kamrup Express",1700,C1948="Kerala Express",1600,C1948="Kolkata Rajdhani",1450,C1948="Kovai Express",500,C1948="Mumbai Chennai Mail",1250,C1948="Mumbai Rajdhani",1450,C1948="Mumbai Vande Bharat",700,C1948="Nagercoil Express",1350,C1948="August Kranti Rajdhani",1300,C1948="Chennai Express",1050,C1948="Chennai Intercity",350,C1948="Chennai Vande Bharat",350,C1948="Cheran Express",500,C1948="Coimbatore Express",520,C1948="Coimbatore Intercity",350,C1948="Coromandel Express",1650,C1948="Devagiri Express",1200,C1948="Dibrugarh Rajdhani",2000,C1948="Duronto Express",1450,C1948="Express",600,C1948="Garib Rath",1200,C1948="Gatimaan Express",200,C1948="Rajdhani",1450,C1948="Sanghamitra Express",1900,C1948="Sbc Guwahati Express",1650,C1948="Sealdah Duronto",1200,C1948="Sealdah Rajdhani",1450,C1948="Semi-Sleeper",400,C1948="Shatabdi",500,C1948="Sleeper",350,C1948="Super Luxury",500,C1948="Swarna Jayanti Rajdhani",1600,C1948="Tamil Nadu Exp",1050,C1948="Vande Bharat",700,C1948="Vikramshila Express",1250,C1948="Volvo AC",450,TRUE,"Unknown")</f>
        <v>Unknown</v>
      </c>
      <c r="H1948" s="2" t="str" cm="1">
        <f t="array" ref="H1948">_xlfn.IFS(C1948="Golden Temple Mail",1200,C1948="Guruvayur Express",950,C1948="Guwahati Sbc Express",1100,C1948="Howrah Duronto",800,C1948="Howrah Mail",1400,C1948="Howrah Rajdhani",900,C1948="Kamrup Express",1150,C1948="Kerala Express",1000,C1948="Kolkata Rajdhani",900,C1948="Kovai Express",750,C1948="Mumbai Chennai Mail",1300,C1948="Mumbai Rajdhani",950,C1948="Mumbai Vande Bharat",700,C1948="Nagercoil Express",980,C1948="August Kranti Rajdhani",1200,C1948="Chennai Express",1050,C1948="Chennai Intercity",850,C1948="Chennai Vande Bharat",700,C1948="Cheran Express",880,C1948="Coimbatore Express",920,C1948="Coimbatore Intercity",850,C1948="Coromandel Express",1080,C1948="Devagiri Express",970,C1948="Dibrugarh Rajdhani",1200,C1948="Duronto Express",950,C1948="Express",600,C1948="Garib Rath",880,C1948="Gatimaan Express",650,C1948="Rajdhani",950,C1948="Sanghamitra Express",1150,C1948="Sbc Guwahati Express",1100,C1948="Sealdah Duronto",900,C1948="Sealdah Rajdhani",950,C1948="Semi-Sleeper",400,C1948="Shatabdi",700,C1948="Sleeper",350,C1948="Super Luxury",500,C1948="Swarna Jayanti Rajdhani",960,C1948="Tamil Nadu Exp",1050,C1948="Vande Bharat",700,C1948="Vikramshila Express",980,C1948="Volvo AC",450,TRUE,"Unknown")</f>
        <v>Unknown</v>
      </c>
      <c r="I1948" t="s">
        <v>38</v>
      </c>
      <c r="J1948" t="s">
        <v>26</v>
      </c>
      <c r="M1948">
        <v>48</v>
      </c>
      <c r="N1948" t="s">
        <v>1064</v>
      </c>
    </row>
    <row r="1949" spans="1:14">
      <c r="A1949">
        <v>12138</v>
      </c>
      <c r="B1949" t="s">
        <v>1106</v>
      </c>
      <c r="C1949" t="s">
        <v>1325</v>
      </c>
      <c r="D1949" s="2" t="str" cm="1">
        <f t="array" ref="D1949">_xlfn.IFS(C1949="Golden Temple Mail","Amritsar",C1949="Guruvayur Express","Guruvayur",C1949="Guwahati Sbc Express","Guwahati",C1949="Howrah Duronto","Howrah",C1949="Howrah Mail","Howrah",C1949="Howrah Rajdhani","Howrah",C1949="Kamrup Express","Dibrugarh",C1949="Kerala Express","Thiruvananthapuram",C1949="Kolkata Rajdhani","Kolkata",C1949="Kovai Express","Coimbatore",C1949="Mumbai Chennai Mail","Mumbai",C1949="Mumbai Rajdhani","Mumbai",C1949="Mumbai Vande Bharat","Mumbai",C1949="Nagercoil Express","Nagercoil",C1949="August Kranti Rajdhani","Mumbai",C1949="Chennai Express","Chennai",C1949="Chennai Intercity","Chennai",C1949="Chennai Vande Bharat","Chennai",C1949="Cheran Express","Coimbatore",C1949="Coimbatore Express","Coimbatore",C1949="Coimbatore Intercity","Coimbatore",C1949="Coromandel Express","Kolkata",C1949="Devagiri Express","Secunderabad",C1949="Dibrugarh Rajdhani","Dibrugarh",C1949="Duronto Express","Multiple",C1949="Express","Generic",C1949="Garib Rath","Varies",C1949="Gatimaan Express","Delhi",C1949="Rajdhani","Multiple",C1949="Sanghamitra Express","Patna",C1949="Sbc Guwahati Express","Guwahati",C1949="Sealdah Duronto","Sealdah",C1949="Sealdah Rajdhani","Sealdah",C1949="Semi-Sleeper","Bus Type",C1949="Shatabdi","Multiple",C1949="Sleeper","Bus Type",C1949="Super Luxury","Bus Type",C1949="Swarna Jayanti Rajdhani","Ahmedabad",C1949="Tamil Nadu Exp","Chennai",C1949="Vande Bharat","Multiple",C1949="Vikramshila Express","Bhagalpur",C1949="Volvo AC","Bus Type",TRUE,"Unknown")</f>
        <v>Unknown</v>
      </c>
      <c r="E1949" s="1">
        <v>45636</v>
      </c>
      <c r="F1949">
        <v>39.38</v>
      </c>
      <c r="G1949" s="2" t="str" cm="1">
        <f t="array" ref="G1949">_xlfn.IFS(C1949="Golden Temple Mail",1800,C1949="Guruvayur Express",1450,C1949="Guwahati Sbc Express",1650,C1949="Howrah Duronto",1200,C1949="Howrah Mail",2000,C1949="Howrah Rajdhani",1450,C1949="Kamrup Express",1700,C1949="Kerala Express",1600,C1949="Kolkata Rajdhani",1450,C1949="Kovai Express",500,C1949="Mumbai Chennai Mail",1250,C1949="Mumbai Rajdhani",1450,C1949="Mumbai Vande Bharat",700,C1949="Nagercoil Express",1350,C1949="August Kranti Rajdhani",1300,C1949="Chennai Express",1050,C1949="Chennai Intercity",350,C1949="Chennai Vande Bharat",350,C1949="Cheran Express",500,C1949="Coimbatore Express",520,C1949="Coimbatore Intercity",350,C1949="Coromandel Express",1650,C1949="Devagiri Express",1200,C1949="Dibrugarh Rajdhani",2000,C1949="Duronto Express",1450,C1949="Express",600,C1949="Garib Rath",1200,C1949="Gatimaan Express",200,C1949="Rajdhani","1450",C1949="Sanghamitra Express",1900,C1949="Sbc Guwahati Express",1650,C1949="Sealdah Duronto",1200,C1949="Sealdah Rajdhani",1450,C1949="Semi-Sleeper",400,C1949="Shatabdi",500,C1949="Sleeper",350,C1949="Super Luxury",500,C1949="Swarna Jayanti Rajdhani",1600,C1949="Tamil Nadu Exp",1050,C1949="Vande Bharat",700,C1949="Vikramshila Express",1250,C1949="Volvo AC",450,TRUE,"Unknown")</f>
        <v>Unknown</v>
      </c>
      <c r="H1949" s="2" t="str" cm="1">
        <f t="array" ref="H1949">_xlfn.IFS(C1949="Golden Temple Mail",1200,C1949="Guruvayur Express",950,C1949="Guwahati Sbc Express",1100,C1949="Howrah Duronto",800,C1949="Howrah Mail",1400,C1949="Howrah Rajdhani",900,C1949="Kamrup Express",1150,C1949="Kerala Express",1000,C1949="Kolkata Rajdhani",900,C1949="Kovai Express",750,C1949="Mumbai Chennai Mail",1300,C1949="Mumbai Rajdhani",950,C1949="Mumbai Vande Bharat",700,C1949="Nagercoil Express",980,C1949="Chennai Express",1050,C1949="Chennai Intercity",850,C1949="Chennai Vande Bharat",700,C1949="Cheran Express",880,C1949="Coimbatore Express",920,C1949="Coimbatore Intercity",850,C1949="Coromandel Express",1080,C1949="Devagiri Express",970,C1949="Dibrugarh Rajdhani",1200,C1949="Duronto Express",950,C1949="Express",600,C1949="Garib Rath",880,C1949="Gatimaan Express",650,C1949="Rajdhani",950,C1949="Sanghamitra Express",1150,C1949="Sbc Guwahati Express",1100,C1949="Sealdah Duronto",900,C1949="Sealdah Rajdhani",950,C1949="Semi-Sleeper",400,C1949="Shatabdi",700,C1949="Sleeper",350,C1949="Super Luxury",500,C1949="Swarna Jayanti Rajdhani",960,C1949="Tamil Nadu Exp",1050,C1949="Vande Bharat",700,C1949="Vikramshila Express",980,C1949="Volvo AC",450,TRUE,"Unknown")</f>
        <v>Unknown</v>
      </c>
      <c r="I1949" t="s">
        <v>52</v>
      </c>
      <c r="J1949" t="s">
        <v>19</v>
      </c>
      <c r="M1949">
        <v>27</v>
      </c>
      <c r="N1949" t="s">
        <v>1064</v>
      </c>
    </row>
    <row r="1950" spans="1:14">
      <c r="A1950">
        <v>12138</v>
      </c>
      <c r="B1950" t="s">
        <v>1337</v>
      </c>
      <c r="C1950" t="s">
        <v>1325</v>
      </c>
      <c r="D1950" s="2" t="str" cm="1">
        <f t="array" ref="D1950">_xlfn.IFS(C1950="Golden Temple Mail","Amritsar",C1950="Guruvayur Express","Guruvayur",C1950="Guwahati Sbc Express","Guwahati",C1950="Howrah Duronto","Howrah",C1950="Howrah Mail","Howrah",C1950="Howrah Rajdhani","Howrah",C1950="Kamrup Express","Dibrugarh",C1950="Kerala Express","Thiruvananthapuram",C1950="Kolkata Rajdhani","Kolkata",C1950="Kovai Express","Coimbatore",C1950="Mumbai Chennai Mail","Mumbai",C1950="Mumbai Rajdhani","Mumbai",C1950="Mumbai Vande Bharat","Mumbai",C1950="Nagercoil Express","Nagercoil",C1950="August Kranti Rajdhani","Mumbai",C1950="Chennai Express","Chennai",C1950="Chennai Intercity","Chennai",C1950="Chennai Vande Bharat","Chennai",C1950="Cheran Express","Coimbatore",C1950="Coimbatore Express","Coimbatore",C1950="Coimbatore Intercity","Coimbatore",C1950="Coromandel Express","Kolkata",C1950="Devagiri Express","Secunderabad",C1950="Dibrugarh Rajdhani","Dibrugarh",C1950="Duronto Express","Multiple",C1950="Express","Generic",C1950="Garib Rath","Varies",C1950="Gatimaan Express","Delhi",C1950="Rajdhani","Multiple",C1950="Sanghamitra Express","Patna",C1950="Sbc Guwahati Express","Guwahati",C1950="Sealdah Duronto","Sealdah",C1950="Sealdah Rajdhani","Sealdah",C1950="Semi-Sleeper","Bus Type",C1950="Shatabdi","Multiple",C1950="Sleeper","Bus Type",C1950="Super Luxury","Bus Type",C1950="Swarna Jayanti Rajdhani","Ahmedabad",C1950="Tamil Nadu Exp","Chennai",C1950="Vande Bharat","Multiple",C1950="Vikramshila Express","Bhagalpur",C1950="Volvo AC","Bus Type",TRUE,"Unknown")</f>
        <v>Unknown</v>
      </c>
      <c r="E1950" s="1">
        <v>45348</v>
      </c>
      <c r="F1950">
        <v>75.54</v>
      </c>
      <c r="G1950" s="2" t="str" cm="1">
        <f t="array" ref="G1950">_xlfn.IFS(C1950="Golden Temple Mail",1800,C1950="Guruvayur Express",1450,C1950="Guwahati Sbc Express",1650,C1950="Howrah Duronto",1200,C1950="Howrah Mail",2000,C1950="Howrah Rajdhani",1450,C1950="Kamrup Express",1700,C1950="Kerala Express",1600,C1950="Kolkata Rajdhani",1450,C1950="Kovai Express",500,C1950="Mumbai Chennai Mail",1250,C1950="Mumbai Rajdhani",1450,C1950="Mumbai Vande Bharat",700,C1950="Nagercoil Express",1350,C1950="August Kranti Rajdhani",1300,C1950="Chennai Express",1050,C1950="Chennai Intercity",350,C1950="Chennai Vande Bharat",350,C1950="Cheran Express",500,C1950="Coimbatore Express",520,C1950="Coimbatore Intercity",350,C1950="Coromandel Express",1650,C1950="Devagiri Express",1200,C1950="Dibrugarh Rajdhani",2000,C1950="Duronto Express",1450,C1950="Express",600,C1950="Garib Rath",1200,C1950="Gatimaan Express",200,C1950="Rajdhani",1450,C1950="Sanghamitra Express",1900,C1950="Sbc Guwahati Express",1650,C1950="Sealdah Duronto",1200,C1950="Sealdah Rajdhani",1450,C1950="Semi-Sleeper",400,C1950="Shatabdi",500,C1950="Sleeper",350,C1950="Super Luxury",500,C1950="Swarna Jayanti Rajdhani",1600,C1950="Tamil Nadu Exp",1050,C1950="Vande Bharat",700,C1950="Vikramshila Express",1250,C1950="Volvo AC",450,TRUE,"Unknown")</f>
        <v>Unknown</v>
      </c>
      <c r="H1950" s="2" t="str" cm="1">
        <f t="array" ref="H1950">_xlfn.IFS(C1950="Golden Temple Mail",1200,C1950="Guruvayur Express",950,C1950="Guwahati Sbc Express",1100,C1950="Howrah Duronto",800,C1950="Howrah Mail",1400,C1950="Howrah Rajdhani",900,C1950="Kamrup Express",1150,C1950="Kerala Express",1000,C1950="Kolkata Rajdhani",900,C1950="Kovai Express",750,C1950="Mumbai Chennai Mail",1300,C1950="Mumbai Rajdhani",950,C1950="Mumbai Vande Bharat",700,C1950="Nagercoil Express",980,C1950="August Kranti Rajdhani",1200,C1950="Chennai Express",1050,C1950="Chennai Intercity",850,C1950="Chennai Vande Bharat",700,C1950="Cheran Express",880,C1950="Coimbatore Express",920,C1950="Coimbatore Intercity",850,C1950="Coromandel Express",1080,C1950="Devagiri Express",970,C1950="Dibrugarh Rajdhani",1200,C1950="Duronto Express",950,C1950="Express",600,C1950="Garib Rath",880,C1950="Gatimaan Express",650,C1950="Rajdhani",950,C1950="Sanghamitra Express",1150,C1950="Sbc Guwahati Express",1100,C1950="Sealdah Duronto",900,C1950="Sealdah Rajdhani",950,C1950="Semi-Sleeper",400,C1950="Shatabdi",700,C1950="Sleeper",350,C1950="Super Luxury",500,C1950="Swarna Jayanti Rajdhani",960,C1950="Tamil Nadu Exp",1050,C1950="Vande Bharat",700,C1950="Vikramshila Express",980,C1950="Volvo AC",450,TRUE,"Unknown")</f>
        <v>Unknown</v>
      </c>
      <c r="I1950" t="s">
        <v>48</v>
      </c>
      <c r="J1950" t="s">
        <v>42</v>
      </c>
      <c r="M1950">
        <v>33</v>
      </c>
      <c r="N1950" t="s">
        <v>1064</v>
      </c>
    </row>
    <row r="1951" spans="1:14">
      <c r="A1951">
        <v>12138</v>
      </c>
      <c r="B1951" t="s">
        <v>1211</v>
      </c>
      <c r="C1951" t="s">
        <v>1325</v>
      </c>
      <c r="D1951" s="2" t="str" cm="1">
        <f t="array" ref="D1951">_xlfn.IFS(C1951="Golden Temple Mail","Amritsar",C1951="Guruvayur Express","Guruvayur",C1951="Guwahati Sbc Express","Guwahati",C1951="Howrah Duronto","Howrah",C1951="Howrah Mail","Howrah",C1951="Howrah Rajdhani","Howrah",C1951="Kamrup Express","Dibrugarh",C1951="Kerala Express","Thiruvananthapuram",C1951="Kolkata Rajdhani","Kolkata",C1951="Kovai Express","Coimbatore",C1951="Mumbai Chennai Mail","Mumbai",C1951="Mumbai Rajdhani","Mumbai",C1951="Mumbai Vande Bharat","Mumbai",C1951="Nagercoil Express","Nagercoil",C1951="August Kranti Rajdhani","Mumbai",C1951="Chennai Express","Chennai",C1951="Chennai Intercity","Chennai",C1951="Chennai Vande Bharat","Chennai",C1951="Cheran Express","Coimbatore",C1951="Coimbatore Express","Coimbatore",C1951="Coimbatore Intercity","Coimbatore",C1951="Coromandel Express","Kolkata",C1951="Devagiri Express","Secunderabad",C1951="Dibrugarh Rajdhani","Dibrugarh",C1951="Duronto Express","Multiple",C1951="Express","Generic",C1951="Garib Rath","Varies",C1951="Gatimaan Express","Delhi",C1951="Rajdhani","Multiple",C1951="Sanghamitra Express","Patna",C1951="Sbc Guwahati Express","Guwahati",C1951="Sealdah Duronto","Sealdah",C1951="Sealdah Rajdhani","Sealdah",C1951="Semi-Sleeper","Bus Type",C1951="Shatabdi","Multiple",C1951="Sleeper","Bus Type",C1951="Super Luxury","Bus Type",C1951="Swarna Jayanti Rajdhani","Ahmedabad",C1951="Tamil Nadu Exp","Chennai",C1951="Vande Bharat","Multiple",C1951="Vikramshila Express","Bhagalpur",C1951="Volvo AC","Bus Type",TRUE,"Unknown")</f>
        <v>Unknown</v>
      </c>
      <c r="E1951" s="1">
        <v>45320</v>
      </c>
      <c r="F1951">
        <v>53.17</v>
      </c>
      <c r="G1951" s="2" t="str" cm="1">
        <f t="array" ref="G1951">_xlfn.IFS(C1951="Golden Temple Mail",1800,C1951="Guruvayur Express",1450,C1951="Guwahati Sbc Express",1650,C1951="Howrah Duronto",1200,C1951="Howrah Mail",2000,C1951="Howrah Rajdhani",1450,C1951="Kamrup Express",1700,C1951="Kerala Express",1600,C1951="Kolkata Rajdhani",1450,C1951="Kovai Express",500,C1951="Mumbai Chennai Mail",1250,C1951="Mumbai Rajdhani",1450,C1951="Mumbai Vande Bharat",700,C1951="Nagercoil Express",1350,C1951="August Kranti Rajdhani",1300,C1951="Chennai Express",1050,C1951="Chennai Intercity",350,C1951="Chennai Vande Bharat",350,C1951="Cheran Express",500,C1951="Coimbatore Express",520,C1951="Coimbatore Intercity",350,C1951="Coromandel Express",1650,C1951="Devagiri Express",1200,C1951="Dibrugarh Rajdhani",2000,C1951="Duronto Express",1450,C1951="Express",600,C1951="Garib Rath",1200,C1951="Gatimaan Express",200,C1951="Rajdhani","1450",C1951="Sanghamitra Express",1900,C1951="Sbc Guwahati Express",1650,C1951="Sealdah Duronto",1200,C1951="Sealdah Rajdhani",1450,C1951="Semi-Sleeper",400,C1951="Shatabdi",500,C1951="Sleeper",350,C1951="Super Luxury",500,C1951="Swarna Jayanti Rajdhani",1600,C1951="Tamil Nadu Exp",1050,C1951="Vande Bharat",700,C1951="Vikramshila Express",1250,C1951="Volvo AC",450,TRUE,"Unknown")</f>
        <v>Unknown</v>
      </c>
      <c r="H1951" s="2" t="str" cm="1">
        <f t="array" ref="H1951">_xlfn.IFS(C1951="Golden Temple Mail",1200,C1951="Guruvayur Express",950,C1951="Guwahati Sbc Express",1100,C1951="Howrah Duronto",800,C1951="Howrah Mail",1400,C1951="Howrah Rajdhani",900,C1951="Kamrup Express",1150,C1951="Kerala Express",1000,C1951="Kolkata Rajdhani",900,C1951="Kovai Express",750,C1951="Mumbai Chennai Mail",1300,C1951="Mumbai Rajdhani",950,C1951="Mumbai Vande Bharat",700,C1951="Nagercoil Express",980,C1951="Chennai Express",1050,C1951="Chennai Intercity",850,C1951="Chennai Vande Bharat",700,C1951="Cheran Express",880,C1951="Coimbatore Express",920,C1951="Coimbatore Intercity",850,C1951="Coromandel Express",1080,C1951="Devagiri Express",970,C1951="Dibrugarh Rajdhani",1200,C1951="Duronto Express",950,C1951="Express",600,C1951="Garib Rath",880,C1951="Gatimaan Express",650,C1951="Rajdhani",950,C1951="Sanghamitra Express",1150,C1951="Sbc Guwahati Express",1100,C1951="Sealdah Duronto",900,C1951="Sealdah Rajdhani",950,C1951="Semi-Sleeper",400,C1951="Shatabdi",700,C1951="Sleeper",350,C1951="Super Luxury",500,C1951="Swarna Jayanti Rajdhani",960,C1951="Tamil Nadu Exp",1050,C1951="Vande Bharat",700,C1951="Vikramshila Express",980,C1951="Volvo AC",450,TRUE,"Unknown")</f>
        <v>Unknown</v>
      </c>
      <c r="I1951" t="s">
        <v>83</v>
      </c>
      <c r="J1951" t="s">
        <v>42</v>
      </c>
      <c r="M1951">
        <v>43</v>
      </c>
      <c r="N1951" t="s">
        <v>1064</v>
      </c>
    </row>
    <row r="1952" spans="1:14">
      <c r="A1952">
        <v>12138</v>
      </c>
      <c r="B1952" t="s">
        <v>1192</v>
      </c>
      <c r="C1952" t="s">
        <v>1325</v>
      </c>
      <c r="D1952" s="2" t="str" cm="1">
        <f t="array" ref="D1952">_xlfn.IFS(C1952="Golden Temple Mail","Amritsar",C1952="Guruvayur Express","Guruvayur",C1952="Guwahati Sbc Express","Guwahati",C1952="Howrah Duronto","Howrah",C1952="Howrah Mail","Howrah",C1952="Howrah Rajdhani","Howrah",C1952="Kamrup Express","Dibrugarh",C1952="Kerala Express","Thiruvananthapuram",C1952="Kolkata Rajdhani","Kolkata",C1952="Kovai Express","Coimbatore",C1952="Mumbai Chennai Mail","Mumbai",C1952="Mumbai Rajdhani","Mumbai",C1952="Mumbai Vande Bharat","Mumbai",C1952="Nagercoil Express","Nagercoil",C1952="August Kranti Rajdhani","Mumbai",C1952="Chennai Express","Chennai",C1952="Chennai Intercity","Chennai",C1952="Chennai Vande Bharat","Chennai",C1952="Cheran Express","Coimbatore",C1952="Coimbatore Express","Coimbatore",C1952="Coimbatore Intercity","Coimbatore",C1952="Coromandel Express","Kolkata",C1952="Devagiri Express","Secunderabad",C1952="Dibrugarh Rajdhani","Dibrugarh",C1952="Duronto Express","Multiple",C1952="Express","Generic",C1952="Garib Rath","Varies",C1952="Gatimaan Express","Delhi",C1952="Rajdhani","Multiple",C1952="Sanghamitra Express","Patna",C1952="Sbc Guwahati Express","Guwahati",C1952="Sealdah Duronto","Sealdah",C1952="Sealdah Rajdhani","Sealdah",C1952="Semi-Sleeper","Bus Type",C1952="Shatabdi","Multiple",C1952="Sleeper","Bus Type",C1952="Super Luxury","Bus Type",C1952="Swarna Jayanti Rajdhani","Ahmedabad",C1952="Tamil Nadu Exp","Chennai",C1952="Vande Bharat","Multiple",C1952="Vikramshila Express","Bhagalpur",C1952="Volvo AC","Bus Type",TRUE,"Unknown")</f>
        <v>Unknown</v>
      </c>
      <c r="E1952" s="1">
        <v>45454</v>
      </c>
      <c r="F1952">
        <v>56.39</v>
      </c>
      <c r="G1952" s="2" t="str" cm="1">
        <f t="array" ref="G1952">_xlfn.IFS(C1952="Golden Temple Mail",1800,C1952="Guruvayur Express",1450,C1952="Guwahati Sbc Express",1650,C1952="Howrah Duronto",1200,C1952="Howrah Mail",2000,C1952="Howrah Rajdhani",1450,C1952="Kamrup Express",1700,C1952="Kerala Express",1600,C1952="Kolkata Rajdhani",1450,C1952="Kovai Express",500,C1952="Mumbai Chennai Mail",1250,C1952="Mumbai Rajdhani",1450,C1952="Mumbai Vande Bharat",700,C1952="Nagercoil Express",1350,C1952="August Kranti Rajdhani",1300,C1952="Chennai Express",1050,C1952="Chennai Intercity",350,C1952="Chennai Vande Bharat",350,C1952="Cheran Express",500,C1952="Coimbatore Express",520,C1952="Coimbatore Intercity",350,C1952="Coromandel Express",1650,C1952="Devagiri Express",1200,C1952="Dibrugarh Rajdhani",2000,C1952="Duronto Express",1450,C1952="Express",600,C1952="Garib Rath",1200,C1952="Gatimaan Express",200,C1952="Rajdhani",1450,C1952="Sanghamitra Express",1900,C1952="Sbc Guwahati Express",1650,C1952="Sealdah Duronto",1200,C1952="Sealdah Rajdhani",1450,C1952="Semi-Sleeper",400,C1952="Shatabdi",500,C1952="Sleeper",350,C1952="Super Luxury",500,C1952="Swarna Jayanti Rajdhani",1600,C1952="Tamil Nadu Exp",1050,C1952="Vande Bharat",700,C1952="Vikramshila Express",1250,C1952="Volvo AC",450,TRUE,"Unknown")</f>
        <v>Unknown</v>
      </c>
      <c r="H1952" s="2" t="str" cm="1">
        <f t="array" ref="H1952">_xlfn.IFS(C1952="Golden Temple Mail",1200,C1952="Guruvayur Express",950,C1952="Guwahati Sbc Express",1100,C1952="Howrah Duronto",800,C1952="Howrah Mail",1400,C1952="Howrah Rajdhani",900,C1952="Kamrup Express",1150,C1952="Kerala Express",1000,C1952="Kolkata Rajdhani",900,C1952="Kovai Express",750,C1952="Mumbai Chennai Mail",1300,C1952="Mumbai Rajdhani",950,C1952="Mumbai Vande Bharat",700,C1952="Nagercoil Express",980,C1952="August Kranti Rajdhani",1200,C1952="Chennai Express",1050,C1952="Chennai Intercity",850,C1952="Chennai Vande Bharat",700,C1952="Cheran Express",880,C1952="Coimbatore Express",920,C1952="Coimbatore Intercity",850,C1952="Coromandel Express",1080,C1952="Devagiri Express",970,C1952="Dibrugarh Rajdhani",1200,C1952="Duronto Express",950,C1952="Express",600,C1952="Garib Rath",880,C1952="Gatimaan Express",650,C1952="Rajdhani",950,C1952="Sanghamitra Express",1150,C1952="Sbc Guwahati Express",1100,C1952="Sealdah Duronto",900,C1952="Sealdah Rajdhani",950,C1952="Semi-Sleeper",400,C1952="Shatabdi",700,C1952="Sleeper",350,C1952="Super Luxury",500,C1952="Swarna Jayanti Rajdhani",960,C1952="Tamil Nadu Exp",1050,C1952="Vande Bharat",700,C1952="Vikramshila Express",980,C1952="Volvo AC",450,TRUE,"Unknown")</f>
        <v>Unknown</v>
      </c>
      <c r="I1952" t="s">
        <v>71</v>
      </c>
      <c r="J1952" t="s">
        <v>19</v>
      </c>
      <c r="M1952">
        <v>34</v>
      </c>
      <c r="N1952" t="s">
        <v>1064</v>
      </c>
    </row>
    <row r="1953" spans="1:14">
      <c r="A1953">
        <v>12138</v>
      </c>
      <c r="B1953" t="s">
        <v>1336</v>
      </c>
      <c r="C1953" t="s">
        <v>1325</v>
      </c>
      <c r="D1953" s="2" t="str" cm="1">
        <f t="array" ref="D1953">_xlfn.IFS(C1953="Golden Temple Mail","Amritsar",C1953="Guruvayur Express","Guruvayur",C1953="Guwahati Sbc Express","Guwahati",C1953="Howrah Duronto","Howrah",C1953="Howrah Mail","Howrah",C1953="Howrah Rajdhani","Howrah",C1953="Kamrup Express","Dibrugarh",C1953="Kerala Express","Thiruvananthapuram",C1953="Kolkata Rajdhani","Kolkata",C1953="Kovai Express","Coimbatore",C1953="Mumbai Chennai Mail","Mumbai",C1953="Mumbai Rajdhani","Mumbai",C1953="Mumbai Vande Bharat","Mumbai",C1953="Nagercoil Express","Nagercoil",C1953="August Kranti Rajdhani","Mumbai",C1953="Chennai Express","Chennai",C1953="Chennai Intercity","Chennai",C1953="Chennai Vande Bharat","Chennai",C1953="Cheran Express","Coimbatore",C1953="Coimbatore Express","Coimbatore",C1953="Coimbatore Intercity","Coimbatore",C1953="Coromandel Express","Kolkata",C1953="Devagiri Express","Secunderabad",C1953="Dibrugarh Rajdhani","Dibrugarh",C1953="Duronto Express","Multiple",C1953="Express","Generic",C1953="Garib Rath","Varies",C1953="Gatimaan Express","Delhi",C1953="Rajdhani","Multiple",C1953="Sanghamitra Express","Patna",C1953="Sbc Guwahati Express","Guwahati",C1953="Sealdah Duronto","Sealdah",C1953="Sealdah Rajdhani","Sealdah",C1953="Semi-Sleeper","Bus Type",C1953="Shatabdi","Multiple",C1953="Sleeper","Bus Type",C1953="Super Luxury","Bus Type",C1953="Swarna Jayanti Rajdhani","Ahmedabad",C1953="Tamil Nadu Exp","Chennai",C1953="Vande Bharat","Multiple",C1953="Vikramshila Express","Bhagalpur",C1953="Volvo AC","Bus Type",TRUE,"Unknown")</f>
        <v>Unknown</v>
      </c>
      <c r="E1953" s="1">
        <v>45298</v>
      </c>
      <c r="F1953">
        <v>74.31</v>
      </c>
      <c r="G1953" s="2" t="str" cm="1">
        <f t="array" ref="G1953">_xlfn.IFS(C1953="Golden Temple Mail",1800,C1953="Guruvayur Express",1450,C1953="Guwahati Sbc Express",1650,C1953="Howrah Duronto",1200,C1953="Howrah Mail",2000,C1953="Howrah Rajdhani",1450,C1953="Kamrup Express",1700,C1953="Kerala Express",1600,C1953="Kolkata Rajdhani",1450,C1953="Kovai Express",500,C1953="Mumbai Chennai Mail",1250,C1953="Mumbai Rajdhani",1450,C1953="Mumbai Vande Bharat",700,C1953="Nagercoil Express",1350,C1953="August Kranti Rajdhani",1300,C1953="Chennai Express",1050,C1953="Chennai Intercity",350,C1953="Chennai Vande Bharat",350,C1953="Cheran Express",500,C1953="Coimbatore Express",520,C1953="Coimbatore Intercity",350,C1953="Coromandel Express",1650,C1953="Devagiri Express",1200,C1953="Dibrugarh Rajdhani",2000,C1953="Duronto Express",1450,C1953="Express",600,C1953="Garib Rath",1200,C1953="Gatimaan Express",200,C1953="Rajdhani","1450",C1953="Sanghamitra Express",1900,C1953="Sbc Guwahati Express",1650,C1953="Sealdah Duronto",1200,C1953="Sealdah Rajdhani",1450,C1953="Semi-Sleeper",400,C1953="Shatabdi",500,C1953="Sleeper",350,C1953="Super Luxury",500,C1953="Swarna Jayanti Rajdhani",1600,C1953="Tamil Nadu Exp",1050,C1953="Vande Bharat",700,C1953="Vikramshila Express",1250,C1953="Volvo AC",450,TRUE,"Unknown")</f>
        <v>Unknown</v>
      </c>
      <c r="H1953" s="2" t="str" cm="1">
        <f t="array" ref="H1953">_xlfn.IFS(C1953="Golden Temple Mail",1200,C1953="Guruvayur Express",950,C1953="Guwahati Sbc Express",1100,C1953="Howrah Duronto",800,C1953="Howrah Mail",1400,C1953="Howrah Rajdhani",900,C1953="Kamrup Express",1150,C1953="Kerala Express",1000,C1953="Kolkata Rajdhani",900,C1953="Kovai Express",750,C1953="Mumbai Chennai Mail",1300,C1953="Mumbai Rajdhani",950,C1953="Mumbai Vande Bharat",700,C1953="Nagercoil Express",980,C1953="Chennai Express",1050,C1953="Chennai Intercity",850,C1953="Chennai Vande Bharat",700,C1953="Cheran Express",880,C1953="Coimbatore Express",920,C1953="Coimbatore Intercity",850,C1953="Coromandel Express",1080,C1953="Devagiri Express",970,C1953="Dibrugarh Rajdhani",1200,C1953="Duronto Express",950,C1953="Express",600,C1953="Garib Rath",880,C1953="Gatimaan Express",650,C1953="Rajdhani",950,C1953="Sanghamitra Express",1150,C1953="Sbc Guwahati Express",1100,C1953="Sealdah Duronto",900,C1953="Sealdah Rajdhani",950,C1953="Semi-Sleeper",400,C1953="Shatabdi",700,C1953="Sleeper",350,C1953="Super Luxury",500,C1953="Swarna Jayanti Rajdhani",960,C1953="Tamil Nadu Exp",1050,C1953="Vande Bharat",700,C1953="Vikramshila Express",980,C1953="Volvo AC",450,TRUE,"Unknown")</f>
        <v>Unknown</v>
      </c>
      <c r="I1953" t="s">
        <v>83</v>
      </c>
      <c r="J1953" t="s">
        <v>56</v>
      </c>
      <c r="M1953">
        <v>43</v>
      </c>
      <c r="N1953" t="s">
        <v>1064</v>
      </c>
    </row>
    <row r="1954" spans="1:14">
      <c r="A1954">
        <v>12138</v>
      </c>
      <c r="B1954" t="s">
        <v>1335</v>
      </c>
      <c r="C1954" t="s">
        <v>1325</v>
      </c>
      <c r="D1954" s="2" t="str" cm="1">
        <f t="array" ref="D1954">_xlfn.IFS(C1954="Golden Temple Mail","Amritsar",C1954="Guruvayur Express","Guruvayur",C1954="Guwahati Sbc Express","Guwahati",C1954="Howrah Duronto","Howrah",C1954="Howrah Mail","Howrah",C1954="Howrah Rajdhani","Howrah",C1954="Kamrup Express","Dibrugarh",C1954="Kerala Express","Thiruvananthapuram",C1954="Kolkata Rajdhani","Kolkata",C1954="Kovai Express","Coimbatore",C1954="Mumbai Chennai Mail","Mumbai",C1954="Mumbai Rajdhani","Mumbai",C1954="Mumbai Vande Bharat","Mumbai",C1954="Nagercoil Express","Nagercoil",C1954="August Kranti Rajdhani","Mumbai",C1954="Chennai Express","Chennai",C1954="Chennai Intercity","Chennai",C1954="Chennai Vande Bharat","Chennai",C1954="Cheran Express","Coimbatore",C1954="Coimbatore Express","Coimbatore",C1954="Coimbatore Intercity","Coimbatore",C1954="Coromandel Express","Kolkata",C1954="Devagiri Express","Secunderabad",C1954="Dibrugarh Rajdhani","Dibrugarh",C1954="Duronto Express","Multiple",C1954="Express","Generic",C1954="Garib Rath","Varies",C1954="Gatimaan Express","Delhi",C1954="Rajdhani","Multiple",C1954="Sanghamitra Express","Patna",C1954="Sbc Guwahati Express","Guwahati",C1954="Sealdah Duronto","Sealdah",C1954="Sealdah Rajdhani","Sealdah",C1954="Semi-Sleeper","Bus Type",C1954="Shatabdi","Multiple",C1954="Sleeper","Bus Type",C1954="Super Luxury","Bus Type",C1954="Swarna Jayanti Rajdhani","Ahmedabad",C1954="Tamil Nadu Exp","Chennai",C1954="Vande Bharat","Multiple",C1954="Vikramshila Express","Bhagalpur",C1954="Volvo AC","Bus Type",TRUE,"Unknown")</f>
        <v>Unknown</v>
      </c>
      <c r="E1954" s="1">
        <v>45599</v>
      </c>
      <c r="F1954">
        <v>100</v>
      </c>
      <c r="G1954" s="2" t="str" cm="1">
        <f t="array" ref="G1954">_xlfn.IFS(C1954="Golden Temple Mail",1800,C1954="Guruvayur Express",1450,C1954="Guwahati Sbc Express",1650,C1954="Howrah Duronto",1200,C1954="Howrah Mail",2000,C1954="Howrah Rajdhani",1450,C1954="Kamrup Express",1700,C1954="Kerala Express",1600,C1954="Kolkata Rajdhani",1450,C1954="Kovai Express",500,C1954="Mumbai Chennai Mail",1250,C1954="Mumbai Rajdhani",1450,C1954="Mumbai Vande Bharat",700,C1954="Nagercoil Express",1350,C1954="August Kranti Rajdhani",1300,C1954="Chennai Express",1050,C1954="Chennai Intercity",350,C1954="Chennai Vande Bharat",350,C1954="Cheran Express",500,C1954="Coimbatore Express",520,C1954="Coimbatore Intercity",350,C1954="Coromandel Express",1650,C1954="Devagiri Express",1200,C1954="Dibrugarh Rajdhani",2000,C1954="Duronto Express",1450,C1954="Express",600,C1954="Garib Rath",1200,C1954="Gatimaan Express",200,C1954="Rajdhani",1450,C1954="Sanghamitra Express",1900,C1954="Sbc Guwahati Express",1650,C1954="Sealdah Duronto",1200,C1954="Sealdah Rajdhani",1450,C1954="Semi-Sleeper",400,C1954="Shatabdi",500,C1954="Sleeper",350,C1954="Super Luxury",500,C1954="Swarna Jayanti Rajdhani",1600,C1954="Tamil Nadu Exp",1050,C1954="Vande Bharat",700,C1954="Vikramshila Express",1250,C1954="Volvo AC",450,TRUE,"Unknown")</f>
        <v>Unknown</v>
      </c>
      <c r="H1954" s="2" t="str" cm="1">
        <f t="array" ref="H1954">_xlfn.IFS(C1954="Golden Temple Mail",1200,C1954="Guruvayur Express",950,C1954="Guwahati Sbc Express",1100,C1954="Howrah Duronto",800,C1954="Howrah Mail",1400,C1954="Howrah Rajdhani",900,C1954="Kamrup Express",1150,C1954="Kerala Express",1000,C1954="Kolkata Rajdhani",900,C1954="Kovai Express",750,C1954="Mumbai Chennai Mail",1300,C1954="Mumbai Rajdhani",950,C1954="Mumbai Vande Bharat",700,C1954="Nagercoil Express",980,C1954="August Kranti Rajdhani",1200,C1954="Chennai Express",1050,C1954="Chennai Intercity",850,C1954="Chennai Vande Bharat",700,C1954="Cheran Express",880,C1954="Coimbatore Express",920,C1954="Coimbatore Intercity",850,C1954="Coromandel Express",1080,C1954="Devagiri Express",970,C1954="Dibrugarh Rajdhani",1200,C1954="Duronto Express",950,C1954="Express",600,C1954="Garib Rath",880,C1954="Gatimaan Express",650,C1954="Rajdhani",950,C1954="Sanghamitra Express",1150,C1954="Sbc Guwahati Express",1100,C1954="Sealdah Duronto",900,C1954="Sealdah Rajdhani",950,C1954="Semi-Sleeper",400,C1954="Shatabdi",700,C1954="Sleeper",350,C1954="Super Luxury",500,C1954="Swarna Jayanti Rajdhani",960,C1954="Tamil Nadu Exp",1050,C1954="Vande Bharat",700,C1954="Vikramshila Express",980,C1954="Volvo AC",450,TRUE,"Unknown")</f>
        <v>Unknown</v>
      </c>
      <c r="I1954" t="s">
        <v>18</v>
      </c>
      <c r="J1954" t="s">
        <v>56</v>
      </c>
      <c r="M1954">
        <v>51</v>
      </c>
      <c r="N1954" t="s">
        <v>1064</v>
      </c>
    </row>
    <row r="1955" spans="1:14">
      <c r="A1955">
        <v>12138</v>
      </c>
      <c r="B1955" t="s">
        <v>1105</v>
      </c>
      <c r="C1955" t="s">
        <v>1325</v>
      </c>
      <c r="D1955" s="2" t="str" cm="1">
        <f t="array" ref="D1955">_xlfn.IFS(C1955="Golden Temple Mail","Amritsar",C1955="Guruvayur Express","Guruvayur",C1955="Guwahati Sbc Express","Guwahati",C1955="Howrah Duronto","Howrah",C1955="Howrah Mail","Howrah",C1955="Howrah Rajdhani","Howrah",C1955="Kamrup Express","Dibrugarh",C1955="Kerala Express","Thiruvananthapuram",C1955="Kolkata Rajdhani","Kolkata",C1955="Kovai Express","Coimbatore",C1955="Mumbai Chennai Mail","Mumbai",C1955="Mumbai Rajdhani","Mumbai",C1955="Mumbai Vande Bharat","Mumbai",C1955="Nagercoil Express","Nagercoil",C1955="August Kranti Rajdhani","Mumbai",C1955="Chennai Express","Chennai",C1955="Chennai Intercity","Chennai",C1955="Chennai Vande Bharat","Chennai",C1955="Cheran Express","Coimbatore",C1955="Coimbatore Express","Coimbatore",C1955="Coimbatore Intercity","Coimbatore",C1955="Coromandel Express","Kolkata",C1955="Devagiri Express","Secunderabad",C1955="Dibrugarh Rajdhani","Dibrugarh",C1955="Duronto Express","Multiple",C1955="Express","Generic",C1955="Garib Rath","Varies",C1955="Gatimaan Express","Delhi",C1955="Rajdhani","Multiple",C1955="Sanghamitra Express","Patna",C1955="Sbc Guwahati Express","Guwahati",C1955="Sealdah Duronto","Sealdah",C1955="Sealdah Rajdhani","Sealdah",C1955="Semi-Sleeper","Bus Type",C1955="Shatabdi","Multiple",C1955="Sleeper","Bus Type",C1955="Super Luxury","Bus Type",C1955="Swarna Jayanti Rajdhani","Ahmedabad",C1955="Tamil Nadu Exp","Chennai",C1955="Vande Bharat","Multiple",C1955="Vikramshila Express","Bhagalpur",C1955="Volvo AC","Bus Type",TRUE,"Unknown")</f>
        <v>Unknown</v>
      </c>
      <c r="E1955" s="1">
        <v>45648</v>
      </c>
      <c r="F1955">
        <v>61.94</v>
      </c>
      <c r="G1955" s="2" t="str" cm="1">
        <f t="array" ref="G1955">_xlfn.IFS(C1955="Golden Temple Mail",1800,C1955="Guruvayur Express",1450,C1955="Guwahati Sbc Express",1650,C1955="Howrah Duronto",1200,C1955="Howrah Mail",2000,C1955="Howrah Rajdhani",1450,C1955="Kamrup Express",1700,C1955="Kerala Express",1600,C1955="Kolkata Rajdhani",1450,C1955="Kovai Express",500,C1955="Mumbai Chennai Mail",1250,C1955="Mumbai Rajdhani",1450,C1955="Mumbai Vande Bharat",700,C1955="Nagercoil Express",1350,C1955="August Kranti Rajdhani",1300,C1955="Chennai Express",1050,C1955="Chennai Intercity",350,C1955="Chennai Vande Bharat",350,C1955="Cheran Express",500,C1955="Coimbatore Express",520,C1955="Coimbatore Intercity",350,C1955="Coromandel Express",1650,C1955="Devagiri Express",1200,C1955="Dibrugarh Rajdhani",2000,C1955="Duronto Express",1450,C1955="Express",600,C1955="Garib Rath",1200,C1955="Gatimaan Express",200,C1955="Rajdhani","1450",C1955="Sanghamitra Express",1900,C1955="Sbc Guwahati Express",1650,C1955="Sealdah Duronto",1200,C1955="Sealdah Rajdhani",1450,C1955="Semi-Sleeper",400,C1955="Shatabdi",500,C1955="Sleeper",350,C1955="Super Luxury",500,C1955="Swarna Jayanti Rajdhani",1600,C1955="Tamil Nadu Exp",1050,C1955="Vande Bharat",700,C1955="Vikramshila Express",1250,C1955="Volvo AC",450,TRUE,"Unknown")</f>
        <v>Unknown</v>
      </c>
      <c r="H1955" s="2" t="str" cm="1">
        <f t="array" ref="H1955">_xlfn.IFS(C1955="Golden Temple Mail",1200,C1955="Guruvayur Express",950,C1955="Guwahati Sbc Express",1100,C1955="Howrah Duronto",800,C1955="Howrah Mail",1400,C1955="Howrah Rajdhani",900,C1955="Kamrup Express",1150,C1955="Kerala Express",1000,C1955="Kolkata Rajdhani",900,C1955="Kovai Express",750,C1955="Mumbai Chennai Mail",1300,C1955="Mumbai Rajdhani",950,C1955="Mumbai Vande Bharat",700,C1955="Nagercoil Express",980,C1955="Chennai Express",1050,C1955="Chennai Intercity",850,C1955="Chennai Vande Bharat",700,C1955="Cheran Express",880,C1955="Coimbatore Express",920,C1955="Coimbatore Intercity",850,C1955="Coromandel Express",1080,C1955="Devagiri Express",970,C1955="Dibrugarh Rajdhani",1200,C1955="Duronto Express",950,C1955="Express",600,C1955="Garib Rath",880,C1955="Gatimaan Express",650,C1955="Rajdhani",950,C1955="Sanghamitra Express",1150,C1955="Sbc Guwahati Express",1100,C1955="Sealdah Duronto",900,C1955="Sealdah Rajdhani",950,C1955="Semi-Sleeper",400,C1955="Shatabdi",700,C1955="Sleeper",350,C1955="Super Luxury",500,C1955="Swarna Jayanti Rajdhani",960,C1955="Tamil Nadu Exp",1050,C1955="Vande Bharat",700,C1955="Vikramshila Express",980,C1955="Volvo AC",450,TRUE,"Unknown")</f>
        <v>Unknown</v>
      </c>
      <c r="I1955" t="s">
        <v>52</v>
      </c>
      <c r="J1955" t="s">
        <v>56</v>
      </c>
      <c r="N1955" t="s">
        <v>1064</v>
      </c>
    </row>
    <row r="1956" spans="1:14">
      <c r="A1956">
        <v>12138</v>
      </c>
      <c r="B1956" t="s">
        <v>1209</v>
      </c>
      <c r="C1956" t="s">
        <v>1325</v>
      </c>
      <c r="D1956" s="2" t="str" cm="1">
        <f t="array" ref="D1956">_xlfn.IFS(C1956="Golden Temple Mail","Amritsar",C1956="Guruvayur Express","Guruvayur",C1956="Guwahati Sbc Express","Guwahati",C1956="Howrah Duronto","Howrah",C1956="Howrah Mail","Howrah",C1956="Howrah Rajdhani","Howrah",C1956="Kamrup Express","Dibrugarh",C1956="Kerala Express","Thiruvananthapuram",C1956="Kolkata Rajdhani","Kolkata",C1956="Kovai Express","Coimbatore",C1956="Mumbai Chennai Mail","Mumbai",C1956="Mumbai Rajdhani","Mumbai",C1956="Mumbai Vande Bharat","Mumbai",C1956="Nagercoil Express","Nagercoil",C1956="August Kranti Rajdhani","Mumbai",C1956="Chennai Express","Chennai",C1956="Chennai Intercity","Chennai",C1956="Chennai Vande Bharat","Chennai",C1956="Cheran Express","Coimbatore",C1956="Coimbatore Express","Coimbatore",C1956="Coimbatore Intercity","Coimbatore",C1956="Coromandel Express","Kolkata",C1956="Devagiri Express","Secunderabad",C1956="Dibrugarh Rajdhani","Dibrugarh",C1956="Duronto Express","Multiple",C1956="Express","Generic",C1956="Garib Rath","Varies",C1956="Gatimaan Express","Delhi",C1956="Rajdhani","Multiple",C1956="Sanghamitra Express","Patna",C1956="Sbc Guwahati Express","Guwahati",C1956="Sealdah Duronto","Sealdah",C1956="Sealdah Rajdhani","Sealdah",C1956="Semi-Sleeper","Bus Type",C1956="Shatabdi","Multiple",C1956="Sleeper","Bus Type",C1956="Super Luxury","Bus Type",C1956="Swarna Jayanti Rajdhani","Ahmedabad",C1956="Tamil Nadu Exp","Chennai",C1956="Vande Bharat","Multiple",C1956="Vikramshila Express","Bhagalpur",C1956="Volvo AC","Bus Type",TRUE,"Unknown")</f>
        <v>Unknown</v>
      </c>
      <c r="E1956" s="1">
        <v>45607</v>
      </c>
      <c r="F1956">
        <v>84.62</v>
      </c>
      <c r="G1956" s="2" t="str" cm="1">
        <f t="array" ref="G1956">_xlfn.IFS(C1956="Golden Temple Mail",1800,C1956="Guruvayur Express",1450,C1956="Guwahati Sbc Express",1650,C1956="Howrah Duronto",1200,C1956="Howrah Mail",2000,C1956="Howrah Rajdhani",1450,C1956="Kamrup Express",1700,C1956="Kerala Express",1600,C1956="Kolkata Rajdhani",1450,C1956="Kovai Express",500,C1956="Mumbai Chennai Mail",1250,C1956="Mumbai Rajdhani",1450,C1956="Mumbai Vande Bharat",700,C1956="Nagercoil Express",1350,C1956="August Kranti Rajdhani",1300,C1956="Chennai Express",1050,C1956="Chennai Intercity",350,C1956="Chennai Vande Bharat",350,C1956="Cheran Express",500,C1956="Coimbatore Express",520,C1956="Coimbatore Intercity",350,C1956="Coromandel Express",1650,C1956="Devagiri Express",1200,C1956="Dibrugarh Rajdhani",2000,C1956="Duronto Express",1450,C1956="Express",600,C1956="Garib Rath",1200,C1956="Gatimaan Express",200,C1956="Rajdhani",1450,C1956="Sanghamitra Express",1900,C1956="Sbc Guwahati Express",1650,C1956="Sealdah Duronto",1200,C1956="Sealdah Rajdhani",1450,C1956="Semi-Sleeper",400,C1956="Shatabdi",500,C1956="Sleeper",350,C1956="Super Luxury",500,C1956="Swarna Jayanti Rajdhani",1600,C1956="Tamil Nadu Exp",1050,C1956="Vande Bharat",700,C1956="Vikramshila Express",1250,C1956="Volvo AC",450,TRUE,"Unknown")</f>
        <v>Unknown</v>
      </c>
      <c r="H1956" s="2" t="str" cm="1">
        <f t="array" ref="H1956">_xlfn.IFS(C1956="Golden Temple Mail",1200,C1956="Guruvayur Express",950,C1956="Guwahati Sbc Express",1100,C1956="Howrah Duronto",800,C1956="Howrah Mail",1400,C1956="Howrah Rajdhani",900,C1956="Kamrup Express",1150,C1956="Kerala Express",1000,C1956="Kolkata Rajdhani",900,C1956="Kovai Express",750,C1956="Mumbai Chennai Mail",1300,C1956="Mumbai Rajdhani",950,C1956="Mumbai Vande Bharat",700,C1956="Nagercoil Express",980,C1956="August Kranti Rajdhani",1200,C1956="Chennai Express",1050,C1956="Chennai Intercity",850,C1956="Chennai Vande Bharat",700,C1956="Cheran Express",880,C1956="Coimbatore Express",920,C1956="Coimbatore Intercity",850,C1956="Coromandel Express",1080,C1956="Devagiri Express",970,C1956="Dibrugarh Rajdhani",1200,C1956="Duronto Express",950,C1956="Express",600,C1956="Garib Rath",880,C1956="Gatimaan Express",650,C1956="Rajdhani",950,C1956="Sanghamitra Express",1150,C1956="Sbc Guwahati Express",1100,C1956="Sealdah Duronto",900,C1956="Sealdah Rajdhani",950,C1956="Semi-Sleeper",400,C1956="Shatabdi",700,C1956="Sleeper",350,C1956="Super Luxury",500,C1956="Swarna Jayanti Rajdhani",960,C1956="Tamil Nadu Exp",1050,C1956="Vande Bharat",700,C1956="Vikramshila Express",980,C1956="Volvo AC",450,TRUE,"Unknown")</f>
        <v>Unknown</v>
      </c>
      <c r="I1956" t="s">
        <v>18</v>
      </c>
      <c r="J1956" t="s">
        <v>42</v>
      </c>
      <c r="M1956">
        <v>46</v>
      </c>
      <c r="N1956" t="s">
        <v>1064</v>
      </c>
    </row>
    <row r="1957" spans="1:14">
      <c r="A1957">
        <v>12138</v>
      </c>
      <c r="B1957" t="s">
        <v>1334</v>
      </c>
      <c r="C1957" t="s">
        <v>1325</v>
      </c>
      <c r="D1957" s="2" t="str" cm="1">
        <f t="array" ref="D1957">_xlfn.IFS(C1957="Golden Temple Mail","Amritsar",C1957="Guruvayur Express","Guruvayur",C1957="Guwahati Sbc Express","Guwahati",C1957="Howrah Duronto","Howrah",C1957="Howrah Mail","Howrah",C1957="Howrah Rajdhani","Howrah",C1957="Kamrup Express","Dibrugarh",C1957="Kerala Express","Thiruvananthapuram",C1957="Kolkata Rajdhani","Kolkata",C1957="Kovai Express","Coimbatore",C1957="Mumbai Chennai Mail","Mumbai",C1957="Mumbai Rajdhani","Mumbai",C1957="Mumbai Vande Bharat","Mumbai",C1957="Nagercoil Express","Nagercoil",C1957="August Kranti Rajdhani","Mumbai",C1957="Chennai Express","Chennai",C1957="Chennai Intercity","Chennai",C1957="Chennai Vande Bharat","Chennai",C1957="Cheran Express","Coimbatore",C1957="Coimbatore Express","Coimbatore",C1957="Coimbatore Intercity","Coimbatore",C1957="Coromandel Express","Kolkata",C1957="Devagiri Express","Secunderabad",C1957="Dibrugarh Rajdhani","Dibrugarh",C1957="Duronto Express","Multiple",C1957="Express","Generic",C1957="Garib Rath","Varies",C1957="Gatimaan Express","Delhi",C1957="Rajdhani","Multiple",C1957="Sanghamitra Express","Patna",C1957="Sbc Guwahati Express","Guwahati",C1957="Sealdah Duronto","Sealdah",C1957="Sealdah Rajdhani","Sealdah",C1957="Semi-Sleeper","Bus Type",C1957="Shatabdi","Multiple",C1957="Sleeper","Bus Type",C1957="Super Luxury","Bus Type",C1957="Swarna Jayanti Rajdhani","Ahmedabad",C1957="Tamil Nadu Exp","Chennai",C1957="Vande Bharat","Multiple",C1957="Vikramshila Express","Bhagalpur",C1957="Volvo AC","Bus Type",TRUE,"Unknown")</f>
        <v>Unknown</v>
      </c>
      <c r="E1957" s="1">
        <v>45517</v>
      </c>
      <c r="F1957">
        <v>51.53</v>
      </c>
      <c r="G1957" s="2" t="str" cm="1">
        <f t="array" ref="G1957">_xlfn.IFS(C1957="Golden Temple Mail",1800,C1957="Guruvayur Express",1450,C1957="Guwahati Sbc Express",1650,C1957="Howrah Duronto",1200,C1957="Howrah Mail",2000,C1957="Howrah Rajdhani",1450,C1957="Kamrup Express",1700,C1957="Kerala Express",1600,C1957="Kolkata Rajdhani",1450,C1957="Kovai Express",500,C1957="Mumbai Chennai Mail",1250,C1957="Mumbai Rajdhani",1450,C1957="Mumbai Vande Bharat",700,C1957="Nagercoil Express",1350,C1957="August Kranti Rajdhani",1300,C1957="Chennai Express",1050,C1957="Chennai Intercity",350,C1957="Chennai Vande Bharat",350,C1957="Cheran Express",500,C1957="Coimbatore Express",520,C1957="Coimbatore Intercity",350,C1957="Coromandel Express",1650,C1957="Devagiri Express",1200,C1957="Dibrugarh Rajdhani",2000,C1957="Duronto Express",1450,C1957="Express",600,C1957="Garib Rath",1200,C1957="Gatimaan Express",200,C1957="Rajdhani","1450",C1957="Sanghamitra Express",1900,C1957="Sbc Guwahati Express",1650,C1957="Sealdah Duronto",1200,C1957="Sealdah Rajdhani",1450,C1957="Semi-Sleeper",400,C1957="Shatabdi",500,C1957="Sleeper",350,C1957="Super Luxury",500,C1957="Swarna Jayanti Rajdhani",1600,C1957="Tamil Nadu Exp",1050,C1957="Vande Bharat",700,C1957="Vikramshila Express",1250,C1957="Volvo AC",450,TRUE,"Unknown")</f>
        <v>Unknown</v>
      </c>
      <c r="H1957" s="2" t="str" cm="1">
        <f t="array" ref="H1957">_xlfn.IFS(C1957="Golden Temple Mail",1200,C1957="Guruvayur Express",950,C1957="Guwahati Sbc Express",1100,C1957="Howrah Duronto",800,C1957="Howrah Mail",1400,C1957="Howrah Rajdhani",900,C1957="Kamrup Express",1150,C1957="Kerala Express",1000,C1957="Kolkata Rajdhani",900,C1957="Kovai Express",750,C1957="Mumbai Chennai Mail",1300,C1957="Mumbai Rajdhani",950,C1957="Mumbai Vande Bharat",700,C1957="Nagercoil Express",980,C1957="Chennai Express",1050,C1957="Chennai Intercity",850,C1957="Chennai Vande Bharat",700,C1957="Cheran Express",880,C1957="Coimbatore Express",920,C1957="Coimbatore Intercity",850,C1957="Coromandel Express",1080,C1957="Devagiri Express",970,C1957="Dibrugarh Rajdhani",1200,C1957="Duronto Express",950,C1957="Express",600,C1957="Garib Rath",880,C1957="Gatimaan Express",650,C1957="Rajdhani",950,C1957="Sanghamitra Express",1150,C1957="Sbc Guwahati Express",1100,C1957="Sealdah Duronto",900,C1957="Sealdah Rajdhani",950,C1957="Semi-Sleeper",400,C1957="Shatabdi",700,C1957="Sleeper",350,C1957="Super Luxury",500,C1957="Swarna Jayanti Rajdhani",960,C1957="Tamil Nadu Exp",1050,C1957="Vande Bharat",700,C1957="Vikramshila Express",980,C1957="Volvo AC",450,TRUE,"Unknown")</f>
        <v>Unknown</v>
      </c>
      <c r="I1957" t="s">
        <v>55</v>
      </c>
      <c r="J1957" t="s">
        <v>19</v>
      </c>
      <c r="M1957">
        <v>49</v>
      </c>
      <c r="N1957" t="s">
        <v>1064</v>
      </c>
    </row>
    <row r="1958" spans="1:14">
      <c r="A1958">
        <v>12138</v>
      </c>
      <c r="B1958" t="s">
        <v>1104</v>
      </c>
      <c r="C1958" t="s">
        <v>1325</v>
      </c>
      <c r="D1958" s="2" t="str" cm="1">
        <f t="array" ref="D1958">_xlfn.IFS(C1958="Golden Temple Mail","Amritsar",C1958="Guruvayur Express","Guruvayur",C1958="Guwahati Sbc Express","Guwahati",C1958="Howrah Duronto","Howrah",C1958="Howrah Mail","Howrah",C1958="Howrah Rajdhani","Howrah",C1958="Kamrup Express","Dibrugarh",C1958="Kerala Express","Thiruvananthapuram",C1958="Kolkata Rajdhani","Kolkata",C1958="Kovai Express","Coimbatore",C1958="Mumbai Chennai Mail","Mumbai",C1958="Mumbai Rajdhani","Mumbai",C1958="Mumbai Vande Bharat","Mumbai",C1958="Nagercoil Express","Nagercoil",C1958="August Kranti Rajdhani","Mumbai",C1958="Chennai Express","Chennai",C1958="Chennai Intercity","Chennai",C1958="Chennai Vande Bharat","Chennai",C1958="Cheran Express","Coimbatore",C1958="Coimbatore Express","Coimbatore",C1958="Coimbatore Intercity","Coimbatore",C1958="Coromandel Express","Kolkata",C1958="Devagiri Express","Secunderabad",C1958="Dibrugarh Rajdhani","Dibrugarh",C1958="Duronto Express","Multiple",C1958="Express","Generic",C1958="Garib Rath","Varies",C1958="Gatimaan Express","Delhi",C1958="Rajdhani","Multiple",C1958="Sanghamitra Express","Patna",C1958="Sbc Guwahati Express","Guwahati",C1958="Sealdah Duronto","Sealdah",C1958="Sealdah Rajdhani","Sealdah",C1958="Semi-Sleeper","Bus Type",C1958="Shatabdi","Multiple",C1958="Sleeper","Bus Type",C1958="Super Luxury","Bus Type",C1958="Swarna Jayanti Rajdhani","Ahmedabad",C1958="Tamil Nadu Exp","Chennai",C1958="Vande Bharat","Multiple",C1958="Vikramshila Express","Bhagalpur",C1958="Volvo AC","Bus Type",TRUE,"Unknown")</f>
        <v>Unknown</v>
      </c>
      <c r="E1958" s="1">
        <v>45615</v>
      </c>
      <c r="F1958">
        <v>72.69</v>
      </c>
      <c r="G1958" s="2" t="str" cm="1">
        <f t="array" ref="G1958">_xlfn.IFS(C1958="Golden Temple Mail",1800,C1958="Guruvayur Express",1450,C1958="Guwahati Sbc Express",1650,C1958="Howrah Duronto",1200,C1958="Howrah Mail",2000,C1958="Howrah Rajdhani",1450,C1958="Kamrup Express",1700,C1958="Kerala Express",1600,C1958="Kolkata Rajdhani",1450,C1958="Kovai Express",500,C1958="Mumbai Chennai Mail",1250,C1958="Mumbai Rajdhani",1450,C1958="Mumbai Vande Bharat",700,C1958="Nagercoil Express",1350,C1958="August Kranti Rajdhani",1300,C1958="Chennai Express",1050,C1958="Chennai Intercity",350,C1958="Chennai Vande Bharat",350,C1958="Cheran Express",500,C1958="Coimbatore Express",520,C1958="Coimbatore Intercity",350,C1958="Coromandel Express",1650,C1958="Devagiri Express",1200,C1958="Dibrugarh Rajdhani",2000,C1958="Duronto Express",1450,C1958="Express",600,C1958="Garib Rath",1200,C1958="Gatimaan Express",200,C1958="Rajdhani",1450,C1958="Sanghamitra Express",1900,C1958="Sbc Guwahati Express",1650,C1958="Sealdah Duronto",1200,C1958="Sealdah Rajdhani",1450,C1958="Semi-Sleeper",400,C1958="Shatabdi",500,C1958="Sleeper",350,C1958="Super Luxury",500,C1958="Swarna Jayanti Rajdhani",1600,C1958="Tamil Nadu Exp",1050,C1958="Vande Bharat",700,C1958="Vikramshila Express",1250,C1958="Volvo AC",450,TRUE,"Unknown")</f>
        <v>Unknown</v>
      </c>
      <c r="H1958" s="2" t="str" cm="1">
        <f t="array" ref="H1958">_xlfn.IFS(C1958="Golden Temple Mail",1200,C1958="Guruvayur Express",950,C1958="Guwahati Sbc Express",1100,C1958="Howrah Duronto",800,C1958="Howrah Mail",1400,C1958="Howrah Rajdhani",900,C1958="Kamrup Express",1150,C1958="Kerala Express",1000,C1958="Kolkata Rajdhani",900,C1958="Kovai Express",750,C1958="Mumbai Chennai Mail",1300,C1958="Mumbai Rajdhani",950,C1958="Mumbai Vande Bharat",700,C1958="Nagercoil Express",980,C1958="August Kranti Rajdhani",1200,C1958="Chennai Express",1050,C1958="Chennai Intercity",850,C1958="Chennai Vande Bharat",700,C1958="Cheran Express",880,C1958="Coimbatore Express",920,C1958="Coimbatore Intercity",850,C1958="Coromandel Express",1080,C1958="Devagiri Express",970,C1958="Dibrugarh Rajdhani",1200,C1958="Duronto Express",950,C1958="Express",600,C1958="Garib Rath",880,C1958="Gatimaan Express",650,C1958="Rajdhani",950,C1958="Sanghamitra Express",1150,C1958="Sbc Guwahati Express",1100,C1958="Sealdah Duronto",900,C1958="Sealdah Rajdhani",950,C1958="Semi-Sleeper",400,C1958="Shatabdi",700,C1958="Sleeper",350,C1958="Super Luxury",500,C1958="Swarna Jayanti Rajdhani",960,C1958="Tamil Nadu Exp",1050,C1958="Vande Bharat",700,C1958="Vikramshila Express",980,C1958="Volvo AC",450,TRUE,"Unknown")</f>
        <v>Unknown</v>
      </c>
      <c r="I1958" t="s">
        <v>18</v>
      </c>
      <c r="J1958" t="s">
        <v>19</v>
      </c>
      <c r="M1958">
        <v>50</v>
      </c>
      <c r="N1958" t="s">
        <v>1064</v>
      </c>
    </row>
    <row r="1959" spans="1:14">
      <c r="A1959">
        <v>12138</v>
      </c>
      <c r="B1959" t="s">
        <v>1333</v>
      </c>
      <c r="C1959" t="s">
        <v>1325</v>
      </c>
      <c r="D1959" s="2" t="str" cm="1">
        <f t="array" ref="D1959">_xlfn.IFS(C1959="Golden Temple Mail","Amritsar",C1959="Guruvayur Express","Guruvayur",C1959="Guwahati Sbc Express","Guwahati",C1959="Howrah Duronto","Howrah",C1959="Howrah Mail","Howrah",C1959="Howrah Rajdhani","Howrah",C1959="Kamrup Express","Dibrugarh",C1959="Kerala Express","Thiruvananthapuram",C1959="Kolkata Rajdhani","Kolkata",C1959="Kovai Express","Coimbatore",C1959="Mumbai Chennai Mail","Mumbai",C1959="Mumbai Rajdhani","Mumbai",C1959="Mumbai Vande Bharat","Mumbai",C1959="Nagercoil Express","Nagercoil",C1959="August Kranti Rajdhani","Mumbai",C1959="Chennai Express","Chennai",C1959="Chennai Intercity","Chennai",C1959="Chennai Vande Bharat","Chennai",C1959="Cheran Express","Coimbatore",C1959="Coimbatore Express","Coimbatore",C1959="Coimbatore Intercity","Coimbatore",C1959="Coromandel Express","Kolkata",C1959="Devagiri Express","Secunderabad",C1959="Dibrugarh Rajdhani","Dibrugarh",C1959="Duronto Express","Multiple",C1959="Express","Generic",C1959="Garib Rath","Varies",C1959="Gatimaan Express","Delhi",C1959="Rajdhani","Multiple",C1959="Sanghamitra Express","Patna",C1959="Sbc Guwahati Express","Guwahati",C1959="Sealdah Duronto","Sealdah",C1959="Sealdah Rajdhani","Sealdah",C1959="Semi-Sleeper","Bus Type",C1959="Shatabdi","Multiple",C1959="Sleeper","Bus Type",C1959="Super Luxury","Bus Type",C1959="Swarna Jayanti Rajdhani","Ahmedabad",C1959="Tamil Nadu Exp","Chennai",C1959="Vande Bharat","Multiple",C1959="Vikramshila Express","Bhagalpur",C1959="Volvo AC","Bus Type",TRUE,"Unknown")</f>
        <v>Unknown</v>
      </c>
      <c r="E1959" s="1">
        <v>45497</v>
      </c>
      <c r="F1959">
        <v>80.44</v>
      </c>
      <c r="G1959" s="2" t="str" cm="1">
        <f t="array" ref="G1959">_xlfn.IFS(C1959="Golden Temple Mail",1800,C1959="Guruvayur Express",1450,C1959="Guwahati Sbc Express",1650,C1959="Howrah Duronto",1200,C1959="Howrah Mail",2000,C1959="Howrah Rajdhani",1450,C1959="Kamrup Express",1700,C1959="Kerala Express",1600,C1959="Kolkata Rajdhani",1450,C1959="Kovai Express",500,C1959="Mumbai Chennai Mail",1250,C1959="Mumbai Rajdhani",1450,C1959="Mumbai Vande Bharat",700,C1959="Nagercoil Express",1350,C1959="August Kranti Rajdhani",1300,C1959="Chennai Express",1050,C1959="Chennai Intercity",350,C1959="Chennai Vande Bharat",350,C1959="Cheran Express",500,C1959="Coimbatore Express",520,C1959="Coimbatore Intercity",350,C1959="Coromandel Express",1650,C1959="Devagiri Express",1200,C1959="Dibrugarh Rajdhani",2000,C1959="Duronto Express",1450,C1959="Express",600,C1959="Garib Rath",1200,C1959="Gatimaan Express",200,C1959="Rajdhani","1450",C1959="Sanghamitra Express",1900,C1959="Sbc Guwahati Express",1650,C1959="Sealdah Duronto",1200,C1959="Sealdah Rajdhani",1450,C1959="Semi-Sleeper",400,C1959="Shatabdi",500,C1959="Sleeper",350,C1959="Super Luxury",500,C1959="Swarna Jayanti Rajdhani",1600,C1959="Tamil Nadu Exp",1050,C1959="Vande Bharat",700,C1959="Vikramshila Express",1250,C1959="Volvo AC",450,TRUE,"Unknown")</f>
        <v>Unknown</v>
      </c>
      <c r="H1959" s="2" t="str" cm="1">
        <f t="array" ref="H1959">_xlfn.IFS(C1959="Golden Temple Mail",1200,C1959="Guruvayur Express",950,C1959="Guwahati Sbc Express",1100,C1959="Howrah Duronto",800,C1959="Howrah Mail",1400,C1959="Howrah Rajdhani",900,C1959="Kamrup Express",1150,C1959="Kerala Express",1000,C1959="Kolkata Rajdhani",900,C1959="Kovai Express",750,C1959="Mumbai Chennai Mail",1300,C1959="Mumbai Rajdhani",950,C1959="Mumbai Vande Bharat",700,C1959="Nagercoil Express",980,C1959="Chennai Express",1050,C1959="Chennai Intercity",850,C1959="Chennai Vande Bharat",700,C1959="Cheran Express",880,C1959="Coimbatore Express",920,C1959="Coimbatore Intercity",850,C1959="Coromandel Express",1080,C1959="Devagiri Express",970,C1959="Dibrugarh Rajdhani",1200,C1959="Duronto Express",950,C1959="Express",600,C1959="Garib Rath",880,C1959="Gatimaan Express",650,C1959="Rajdhani",950,C1959="Sanghamitra Express",1150,C1959="Sbc Guwahati Express",1100,C1959="Sealdah Duronto",900,C1959="Sealdah Rajdhani",950,C1959="Semi-Sleeper",400,C1959="Shatabdi",700,C1959="Sleeper",350,C1959="Super Luxury",500,C1959="Swarna Jayanti Rajdhani",960,C1959="Tamil Nadu Exp",1050,C1959="Vande Bharat",700,C1959="Vikramshila Express",980,C1959="Volvo AC",450,TRUE,"Unknown")</f>
        <v>Unknown</v>
      </c>
      <c r="I1959" t="s">
        <v>30</v>
      </c>
      <c r="J1959" t="s">
        <v>46</v>
      </c>
      <c r="M1959">
        <v>61</v>
      </c>
      <c r="N1959" t="s">
        <v>1064</v>
      </c>
    </row>
    <row r="1960" spans="1:14">
      <c r="A1960">
        <v>12138</v>
      </c>
      <c r="B1960" t="s">
        <v>1332</v>
      </c>
      <c r="C1960" t="s">
        <v>1325</v>
      </c>
      <c r="D1960" s="2" t="str" cm="1">
        <f t="array" ref="D1960">_xlfn.IFS(C1960="Golden Temple Mail","Amritsar",C1960="Guruvayur Express","Guruvayur",C1960="Guwahati Sbc Express","Guwahati",C1960="Howrah Duronto","Howrah",C1960="Howrah Mail","Howrah",C1960="Howrah Rajdhani","Howrah",C1960="Kamrup Express","Dibrugarh",C1960="Kerala Express","Thiruvananthapuram",C1960="Kolkata Rajdhani","Kolkata",C1960="Kovai Express","Coimbatore",C1960="Mumbai Chennai Mail","Mumbai",C1960="Mumbai Rajdhani","Mumbai",C1960="Mumbai Vande Bharat","Mumbai",C1960="Nagercoil Express","Nagercoil",C1960="August Kranti Rajdhani","Mumbai",C1960="Chennai Express","Chennai",C1960="Chennai Intercity","Chennai",C1960="Chennai Vande Bharat","Chennai",C1960="Cheran Express","Coimbatore",C1960="Coimbatore Express","Coimbatore",C1960="Coimbatore Intercity","Coimbatore",C1960="Coromandel Express","Kolkata",C1960="Devagiri Express","Secunderabad",C1960="Dibrugarh Rajdhani","Dibrugarh",C1960="Duronto Express","Multiple",C1960="Express","Generic",C1960="Garib Rath","Varies",C1960="Gatimaan Express","Delhi",C1960="Rajdhani","Multiple",C1960="Sanghamitra Express","Patna",C1960="Sbc Guwahati Express","Guwahati",C1960="Sealdah Duronto","Sealdah",C1960="Sealdah Rajdhani","Sealdah",C1960="Semi-Sleeper","Bus Type",C1960="Shatabdi","Multiple",C1960="Sleeper","Bus Type",C1960="Super Luxury","Bus Type",C1960="Swarna Jayanti Rajdhani","Ahmedabad",C1960="Tamil Nadu Exp","Chennai",C1960="Vande Bharat","Multiple",C1960="Vikramshila Express","Bhagalpur",C1960="Volvo AC","Bus Type",TRUE,"Unknown")</f>
        <v>Unknown</v>
      </c>
      <c r="E1960" s="1">
        <v>45547</v>
      </c>
      <c r="F1960">
        <v>73.48</v>
      </c>
      <c r="G1960" s="2" t="str" cm="1">
        <f t="array" ref="G1960">_xlfn.IFS(C1960="Golden Temple Mail",1800,C1960="Guruvayur Express",1450,C1960="Guwahati Sbc Express",1650,C1960="Howrah Duronto",1200,C1960="Howrah Mail",2000,C1960="Howrah Rajdhani",1450,C1960="Kamrup Express",1700,C1960="Kerala Express",1600,C1960="Kolkata Rajdhani",1450,C1960="Kovai Express",500,C1960="Mumbai Chennai Mail",1250,C1960="Mumbai Rajdhani",1450,C1960="Mumbai Vande Bharat",700,C1960="Nagercoil Express",1350,C1960="August Kranti Rajdhani",1300,C1960="Chennai Express",1050,C1960="Chennai Intercity",350,C1960="Chennai Vande Bharat",350,C1960="Cheran Express",500,C1960="Coimbatore Express",520,C1960="Coimbatore Intercity",350,C1960="Coromandel Express",1650,C1960="Devagiri Express",1200,C1960="Dibrugarh Rajdhani",2000,C1960="Duronto Express",1450,C1960="Express",600,C1960="Garib Rath",1200,C1960="Gatimaan Express",200,C1960="Rajdhani",1450,C1960="Sanghamitra Express",1900,C1960="Sbc Guwahati Express",1650,C1960="Sealdah Duronto",1200,C1960="Sealdah Rajdhani",1450,C1960="Semi-Sleeper",400,C1960="Shatabdi",500,C1960="Sleeper",350,C1960="Super Luxury",500,C1960="Swarna Jayanti Rajdhani",1600,C1960="Tamil Nadu Exp",1050,C1960="Vande Bharat",700,C1960="Vikramshila Express",1250,C1960="Volvo AC",450,TRUE,"Unknown")</f>
        <v>Unknown</v>
      </c>
      <c r="H1960" s="2" t="str" cm="1">
        <f t="array" ref="H1960">_xlfn.IFS(C1960="Golden Temple Mail",1200,C1960="Guruvayur Express",950,C1960="Guwahati Sbc Express",1100,C1960="Howrah Duronto",800,C1960="Howrah Mail",1400,C1960="Howrah Rajdhani",900,C1960="Kamrup Express",1150,C1960="Kerala Express",1000,C1960="Kolkata Rajdhani",900,C1960="Kovai Express",750,C1960="Mumbai Chennai Mail",1300,C1960="Mumbai Rajdhani",950,C1960="Mumbai Vande Bharat",700,C1960="Nagercoil Express",980,C1960="August Kranti Rajdhani",1200,C1960="Chennai Express",1050,C1960="Chennai Intercity",850,C1960="Chennai Vande Bharat",700,C1960="Cheran Express",880,C1960="Coimbatore Express",920,C1960="Coimbatore Intercity",850,C1960="Coromandel Express",1080,C1960="Devagiri Express",970,C1960="Dibrugarh Rajdhani",1200,C1960="Duronto Express",950,C1960="Express",600,C1960="Garib Rath",880,C1960="Gatimaan Express",650,C1960="Rajdhani",950,C1960="Sanghamitra Express",1150,C1960="Sbc Guwahati Express",1100,C1960="Sealdah Duronto",900,C1960="Sealdah Rajdhani",950,C1960="Semi-Sleeper",400,C1960="Shatabdi",700,C1960="Sleeper",350,C1960="Super Luxury",500,C1960="Swarna Jayanti Rajdhani",960,C1960="Tamil Nadu Exp",1050,C1960="Vande Bharat",700,C1960="Vikramshila Express",980,C1960="Volvo AC",450,TRUE,"Unknown")</f>
        <v>Unknown</v>
      </c>
      <c r="I1960" t="s">
        <v>38</v>
      </c>
      <c r="J1960" t="s">
        <v>26</v>
      </c>
      <c r="M1960">
        <v>70</v>
      </c>
      <c r="N1960" t="s">
        <v>1064</v>
      </c>
    </row>
    <row r="1961" spans="1:14">
      <c r="A1961">
        <v>12138</v>
      </c>
      <c r="B1961" t="s">
        <v>1331</v>
      </c>
      <c r="C1961" t="s">
        <v>1325</v>
      </c>
      <c r="D1961" s="2" t="str" cm="1">
        <f t="array" ref="D1961">_xlfn.IFS(C1961="Golden Temple Mail","Amritsar",C1961="Guruvayur Express","Guruvayur",C1961="Guwahati Sbc Express","Guwahati",C1961="Howrah Duronto","Howrah",C1961="Howrah Mail","Howrah",C1961="Howrah Rajdhani","Howrah",C1961="Kamrup Express","Dibrugarh",C1961="Kerala Express","Thiruvananthapuram",C1961="Kolkata Rajdhani","Kolkata",C1961="Kovai Express","Coimbatore",C1961="Mumbai Chennai Mail","Mumbai",C1961="Mumbai Rajdhani","Mumbai",C1961="Mumbai Vande Bharat","Mumbai",C1961="Nagercoil Express","Nagercoil",C1961="August Kranti Rajdhani","Mumbai",C1961="Chennai Express","Chennai",C1961="Chennai Intercity","Chennai",C1961="Chennai Vande Bharat","Chennai",C1961="Cheran Express","Coimbatore",C1961="Coimbatore Express","Coimbatore",C1961="Coimbatore Intercity","Coimbatore",C1961="Coromandel Express","Kolkata",C1961="Devagiri Express","Secunderabad",C1961="Dibrugarh Rajdhani","Dibrugarh",C1961="Duronto Express","Multiple",C1961="Express","Generic",C1961="Garib Rath","Varies",C1961="Gatimaan Express","Delhi",C1961="Rajdhani","Multiple",C1961="Sanghamitra Express","Patna",C1961="Sbc Guwahati Express","Guwahati",C1961="Sealdah Duronto","Sealdah",C1961="Sealdah Rajdhani","Sealdah",C1961="Semi-Sleeper","Bus Type",C1961="Shatabdi","Multiple",C1961="Sleeper","Bus Type",C1961="Super Luxury","Bus Type",C1961="Swarna Jayanti Rajdhani","Ahmedabad",C1961="Tamil Nadu Exp","Chennai",C1961="Vande Bharat","Multiple",C1961="Vikramshila Express","Bhagalpur",C1961="Volvo AC","Bus Type",TRUE,"Unknown")</f>
        <v>Unknown</v>
      </c>
      <c r="E1961" s="1">
        <v>45456</v>
      </c>
      <c r="F1961">
        <v>58.85</v>
      </c>
      <c r="G1961" s="2" t="str" cm="1">
        <f t="array" ref="G1961">_xlfn.IFS(C1961="Golden Temple Mail",1800,C1961="Guruvayur Express",1450,C1961="Guwahati Sbc Express",1650,C1961="Howrah Duronto",1200,C1961="Howrah Mail",2000,C1961="Howrah Rajdhani",1450,C1961="Kamrup Express",1700,C1961="Kerala Express",1600,C1961="Kolkata Rajdhani",1450,C1961="Kovai Express",500,C1961="Mumbai Chennai Mail",1250,C1961="Mumbai Rajdhani",1450,C1961="Mumbai Vande Bharat",700,C1961="Nagercoil Express",1350,C1961="August Kranti Rajdhani",1300,C1961="Chennai Express",1050,C1961="Chennai Intercity",350,C1961="Chennai Vande Bharat",350,C1961="Cheran Express",500,C1961="Coimbatore Express",520,C1961="Coimbatore Intercity",350,C1961="Coromandel Express",1650,C1961="Devagiri Express",1200,C1961="Dibrugarh Rajdhani",2000,C1961="Duronto Express",1450,C1961="Express",600,C1961="Garib Rath",1200,C1961="Gatimaan Express",200,C1961="Rajdhani","1450",C1961="Sanghamitra Express",1900,C1961="Sbc Guwahati Express",1650,C1961="Sealdah Duronto",1200,C1961="Sealdah Rajdhani",1450,C1961="Semi-Sleeper",400,C1961="Shatabdi",500,C1961="Sleeper",350,C1961="Super Luxury",500,C1961="Swarna Jayanti Rajdhani",1600,C1961="Tamil Nadu Exp",1050,C1961="Vande Bharat",700,C1961="Vikramshila Express",1250,C1961="Volvo AC",450,TRUE,"Unknown")</f>
        <v>Unknown</v>
      </c>
      <c r="H1961" s="2" t="str" cm="1">
        <f t="array" ref="H1961">_xlfn.IFS(C1961="Golden Temple Mail",1200,C1961="Guruvayur Express",950,C1961="Guwahati Sbc Express",1100,C1961="Howrah Duronto",800,C1961="Howrah Mail",1400,C1961="Howrah Rajdhani",900,C1961="Kamrup Express",1150,C1961="Kerala Express",1000,C1961="Kolkata Rajdhani",900,C1961="Kovai Express",750,C1961="Mumbai Chennai Mail",1300,C1961="Mumbai Rajdhani",950,C1961="Mumbai Vande Bharat",700,C1961="Nagercoil Express",980,C1961="Chennai Express",1050,C1961="Chennai Intercity",850,C1961="Chennai Vande Bharat",700,C1961="Cheran Express",880,C1961="Coimbatore Express",920,C1961="Coimbatore Intercity",850,C1961="Coromandel Express",1080,C1961="Devagiri Express",970,C1961="Dibrugarh Rajdhani",1200,C1961="Duronto Express",950,C1961="Express",600,C1961="Garib Rath",880,C1961="Gatimaan Express",650,C1961="Rajdhani",950,C1961="Sanghamitra Express",1150,C1961="Sbc Guwahati Express",1100,C1961="Sealdah Duronto",900,C1961="Sealdah Rajdhani",950,C1961="Semi-Sleeper",400,C1961="Shatabdi",700,C1961="Sleeper",350,C1961="Super Luxury",500,C1961="Swarna Jayanti Rajdhani",960,C1961="Tamil Nadu Exp",1050,C1961="Vande Bharat",700,C1961="Vikramshila Express",980,C1961="Volvo AC",450,TRUE,"Unknown")</f>
        <v>Unknown</v>
      </c>
      <c r="I1961" t="s">
        <v>71</v>
      </c>
      <c r="J1961" t="s">
        <v>26</v>
      </c>
      <c r="M1961">
        <v>75</v>
      </c>
      <c r="N1961" t="s">
        <v>1064</v>
      </c>
    </row>
    <row r="1962" spans="1:14">
      <c r="A1962">
        <v>12138</v>
      </c>
      <c r="B1962" t="s">
        <v>1330</v>
      </c>
      <c r="C1962" t="s">
        <v>1325</v>
      </c>
      <c r="D1962" s="2" t="str" cm="1">
        <f t="array" ref="D1962">_xlfn.IFS(C1962="Golden Temple Mail","Amritsar",C1962="Guruvayur Express","Guruvayur",C1962="Guwahati Sbc Express","Guwahati",C1962="Howrah Duronto","Howrah",C1962="Howrah Mail","Howrah",C1962="Howrah Rajdhani","Howrah",C1962="Kamrup Express","Dibrugarh",C1962="Kerala Express","Thiruvananthapuram",C1962="Kolkata Rajdhani","Kolkata",C1962="Kovai Express","Coimbatore",C1962="Mumbai Chennai Mail","Mumbai",C1962="Mumbai Rajdhani","Mumbai",C1962="Mumbai Vande Bharat","Mumbai",C1962="Nagercoil Express","Nagercoil",C1962="August Kranti Rajdhani","Mumbai",C1962="Chennai Express","Chennai",C1962="Chennai Intercity","Chennai",C1962="Chennai Vande Bharat","Chennai",C1962="Cheran Express","Coimbatore",C1962="Coimbatore Express","Coimbatore",C1962="Coimbatore Intercity","Coimbatore",C1962="Coromandel Express","Kolkata",C1962="Devagiri Express","Secunderabad",C1962="Dibrugarh Rajdhani","Dibrugarh",C1962="Duronto Express","Multiple",C1962="Express","Generic",C1962="Garib Rath","Varies",C1962="Gatimaan Express","Delhi",C1962="Rajdhani","Multiple",C1962="Sanghamitra Express","Patna",C1962="Sbc Guwahati Express","Guwahati",C1962="Sealdah Duronto","Sealdah",C1962="Sealdah Rajdhani","Sealdah",C1962="Semi-Sleeper","Bus Type",C1962="Shatabdi","Multiple",C1962="Sleeper","Bus Type",C1962="Super Luxury","Bus Type",C1962="Swarna Jayanti Rajdhani","Ahmedabad",C1962="Tamil Nadu Exp","Chennai",C1962="Vande Bharat","Multiple",C1962="Vikramshila Express","Bhagalpur",C1962="Volvo AC","Bus Type",TRUE,"Unknown")</f>
        <v>Unknown</v>
      </c>
      <c r="E1962" s="1">
        <v>45525</v>
      </c>
      <c r="F1962">
        <v>69.34</v>
      </c>
      <c r="G1962" s="2" t="str" cm="1">
        <f t="array" ref="G1962">_xlfn.IFS(C1962="Golden Temple Mail",1800,C1962="Guruvayur Express",1450,C1962="Guwahati Sbc Express",1650,C1962="Howrah Duronto",1200,C1962="Howrah Mail",2000,C1962="Howrah Rajdhani",1450,C1962="Kamrup Express",1700,C1962="Kerala Express",1600,C1962="Kolkata Rajdhani",1450,C1962="Kovai Express",500,C1962="Mumbai Chennai Mail",1250,C1962="Mumbai Rajdhani",1450,C1962="Mumbai Vande Bharat",700,C1962="Nagercoil Express",1350,C1962="August Kranti Rajdhani",1300,C1962="Chennai Express",1050,C1962="Chennai Intercity",350,C1962="Chennai Vande Bharat",350,C1962="Cheran Express",500,C1962="Coimbatore Express",520,C1962="Coimbatore Intercity",350,C1962="Coromandel Express",1650,C1962="Devagiri Express",1200,C1962="Dibrugarh Rajdhani",2000,C1962="Duronto Express",1450,C1962="Express",600,C1962="Garib Rath",1200,C1962="Gatimaan Express",200,C1962="Rajdhani",1450,C1962="Sanghamitra Express",1900,C1962="Sbc Guwahati Express",1650,C1962="Sealdah Duronto",1200,C1962="Sealdah Rajdhani",1450,C1962="Semi-Sleeper",400,C1962="Shatabdi",500,C1962="Sleeper",350,C1962="Super Luxury",500,C1962="Swarna Jayanti Rajdhani",1600,C1962="Tamil Nadu Exp",1050,C1962="Vande Bharat",700,C1962="Vikramshila Express",1250,C1962="Volvo AC",450,TRUE,"Unknown")</f>
        <v>Unknown</v>
      </c>
      <c r="H1962" s="2" t="str" cm="1">
        <f t="array" ref="H1962">_xlfn.IFS(C1962="Golden Temple Mail",1200,C1962="Guruvayur Express",950,C1962="Guwahati Sbc Express",1100,C1962="Howrah Duronto",800,C1962="Howrah Mail",1400,C1962="Howrah Rajdhani",900,C1962="Kamrup Express",1150,C1962="Kerala Express",1000,C1962="Kolkata Rajdhani",900,C1962="Kovai Express",750,C1962="Mumbai Chennai Mail",1300,C1962="Mumbai Rajdhani",950,C1962="Mumbai Vande Bharat",700,C1962="Nagercoil Express",980,C1962="August Kranti Rajdhani",1200,C1962="Chennai Express",1050,C1962="Chennai Intercity",850,C1962="Chennai Vande Bharat",700,C1962="Cheran Express",880,C1962="Coimbatore Express",920,C1962="Coimbatore Intercity",850,C1962="Coromandel Express",1080,C1962="Devagiri Express",970,C1962="Dibrugarh Rajdhani",1200,C1962="Duronto Express",950,C1962="Express",600,C1962="Garib Rath",880,C1962="Gatimaan Express",650,C1962="Rajdhani",950,C1962="Sanghamitra Express",1150,C1962="Sbc Guwahati Express",1100,C1962="Sealdah Duronto",900,C1962="Sealdah Rajdhani",950,C1962="Semi-Sleeper",400,C1962="Shatabdi",700,C1962="Sleeper",350,C1962="Super Luxury",500,C1962="Swarna Jayanti Rajdhani",960,C1962="Tamil Nadu Exp",1050,C1962="Vande Bharat",700,C1962="Vikramshila Express",980,C1962="Volvo AC",450,TRUE,"Unknown")</f>
        <v>Unknown</v>
      </c>
      <c r="I1962" t="s">
        <v>55</v>
      </c>
      <c r="J1962" t="s">
        <v>46</v>
      </c>
      <c r="M1962">
        <v>39</v>
      </c>
      <c r="N1962" t="s">
        <v>1064</v>
      </c>
    </row>
    <row r="1963" spans="1:14">
      <c r="A1963">
        <v>12138</v>
      </c>
      <c r="B1963" t="s">
        <v>1329</v>
      </c>
      <c r="C1963" t="s">
        <v>1325</v>
      </c>
      <c r="D1963" s="2" t="str" cm="1">
        <f t="array" ref="D1963">_xlfn.IFS(C1963="Golden Temple Mail","Amritsar",C1963="Guruvayur Express","Guruvayur",C1963="Guwahati Sbc Express","Guwahati",C1963="Howrah Duronto","Howrah",C1963="Howrah Mail","Howrah",C1963="Howrah Rajdhani","Howrah",C1963="Kamrup Express","Dibrugarh",C1963="Kerala Express","Thiruvananthapuram",C1963="Kolkata Rajdhani","Kolkata",C1963="Kovai Express","Coimbatore",C1963="Mumbai Chennai Mail","Mumbai",C1963="Mumbai Rajdhani","Mumbai",C1963="Mumbai Vande Bharat","Mumbai",C1963="Nagercoil Express","Nagercoil",C1963="August Kranti Rajdhani","Mumbai",C1963="Chennai Express","Chennai",C1963="Chennai Intercity","Chennai",C1963="Chennai Vande Bharat","Chennai",C1963="Cheran Express","Coimbatore",C1963="Coimbatore Express","Coimbatore",C1963="Coimbatore Intercity","Coimbatore",C1963="Coromandel Express","Kolkata",C1963="Devagiri Express","Secunderabad",C1963="Dibrugarh Rajdhani","Dibrugarh",C1963="Duronto Express","Multiple",C1963="Express","Generic",C1963="Garib Rath","Varies",C1963="Gatimaan Express","Delhi",C1963="Rajdhani","Multiple",C1963="Sanghamitra Express","Patna",C1963="Sbc Guwahati Express","Guwahati",C1963="Sealdah Duronto","Sealdah",C1963="Sealdah Rajdhani","Sealdah",C1963="Semi-Sleeper","Bus Type",C1963="Shatabdi","Multiple",C1963="Sleeper","Bus Type",C1963="Super Luxury","Bus Type",C1963="Swarna Jayanti Rajdhani","Ahmedabad",C1963="Tamil Nadu Exp","Chennai",C1963="Vande Bharat","Multiple",C1963="Vikramshila Express","Bhagalpur",C1963="Volvo AC","Bus Type",TRUE,"Unknown")</f>
        <v>Unknown</v>
      </c>
      <c r="E1963" s="1">
        <v>45355</v>
      </c>
      <c r="F1963">
        <v>58.54</v>
      </c>
      <c r="G1963" s="2" t="str" cm="1">
        <f t="array" ref="G1963">_xlfn.IFS(C1963="Golden Temple Mail",1800,C1963="Guruvayur Express",1450,C1963="Guwahati Sbc Express",1650,C1963="Howrah Duronto",1200,C1963="Howrah Mail",2000,C1963="Howrah Rajdhani",1450,C1963="Kamrup Express",1700,C1963="Kerala Express",1600,C1963="Kolkata Rajdhani",1450,C1963="Kovai Express",500,C1963="Mumbai Chennai Mail",1250,C1963="Mumbai Rajdhani",1450,C1963="Mumbai Vande Bharat",700,C1963="Nagercoil Express",1350,C1963="August Kranti Rajdhani",1300,C1963="Chennai Express",1050,C1963="Chennai Intercity",350,C1963="Chennai Vande Bharat",350,C1963="Cheran Express",500,C1963="Coimbatore Express",520,C1963="Coimbatore Intercity",350,C1963="Coromandel Express",1650,C1963="Devagiri Express",1200,C1963="Dibrugarh Rajdhani",2000,C1963="Duronto Express",1450,C1963="Express",600,C1963="Garib Rath",1200,C1963="Gatimaan Express",200,C1963="Rajdhani","1450",C1963="Sanghamitra Express",1900,C1963="Sbc Guwahati Express",1650,C1963="Sealdah Duronto",1200,C1963="Sealdah Rajdhani",1450,C1963="Semi-Sleeper",400,C1963="Shatabdi",500,C1963="Sleeper",350,C1963="Super Luxury",500,C1963="Swarna Jayanti Rajdhani",1600,C1963="Tamil Nadu Exp",1050,C1963="Vande Bharat",700,C1963="Vikramshila Express",1250,C1963="Volvo AC",450,TRUE,"Unknown")</f>
        <v>Unknown</v>
      </c>
      <c r="H1963" s="2" t="str" cm="1">
        <f t="array" ref="H1963">_xlfn.IFS(C1963="Golden Temple Mail",1200,C1963="Guruvayur Express",950,C1963="Guwahati Sbc Express",1100,C1963="Howrah Duronto",800,C1963="Howrah Mail",1400,C1963="Howrah Rajdhani",900,C1963="Kamrup Express",1150,C1963="Kerala Express",1000,C1963="Kolkata Rajdhani",900,C1963="Kovai Express",750,C1963="Mumbai Chennai Mail",1300,C1963="Mumbai Rajdhani",950,C1963="Mumbai Vande Bharat",700,C1963="Nagercoil Express",980,C1963="Chennai Express",1050,C1963="Chennai Intercity",850,C1963="Chennai Vande Bharat",700,C1963="Cheran Express",880,C1963="Coimbatore Express",920,C1963="Coimbatore Intercity",850,C1963="Coromandel Express",1080,C1963="Devagiri Express",970,C1963="Dibrugarh Rajdhani",1200,C1963="Duronto Express",950,C1963="Express",600,C1963="Garib Rath",880,C1963="Gatimaan Express",650,C1963="Rajdhani",950,C1963="Sanghamitra Express",1150,C1963="Sbc Guwahati Express",1100,C1963="Sealdah Duronto",900,C1963="Sealdah Rajdhani",950,C1963="Semi-Sleeper",400,C1963="Shatabdi",700,C1963="Sleeper",350,C1963="Super Luxury",500,C1963="Swarna Jayanti Rajdhani",960,C1963="Tamil Nadu Exp",1050,C1963="Vande Bharat",700,C1963="Vikramshila Express",980,C1963="Volvo AC",450,TRUE,"Unknown")</f>
        <v>Unknown</v>
      </c>
      <c r="I1963" t="s">
        <v>59</v>
      </c>
      <c r="J1963" t="s">
        <v>42</v>
      </c>
      <c r="N1963" t="s">
        <v>1064</v>
      </c>
    </row>
    <row r="1964" spans="1:14">
      <c r="A1964">
        <v>12138</v>
      </c>
      <c r="B1964" t="s">
        <v>1328</v>
      </c>
      <c r="C1964" t="s">
        <v>1325</v>
      </c>
      <c r="D1964" s="2" t="str" cm="1">
        <f t="array" ref="D1964">_xlfn.IFS(C1964="Golden Temple Mail","Amritsar",C1964="Guruvayur Express","Guruvayur",C1964="Guwahati Sbc Express","Guwahati",C1964="Howrah Duronto","Howrah",C1964="Howrah Mail","Howrah",C1964="Howrah Rajdhani","Howrah",C1964="Kamrup Express","Dibrugarh",C1964="Kerala Express","Thiruvananthapuram",C1964="Kolkata Rajdhani","Kolkata",C1964="Kovai Express","Coimbatore",C1964="Mumbai Chennai Mail","Mumbai",C1964="Mumbai Rajdhani","Mumbai",C1964="Mumbai Vande Bharat","Mumbai",C1964="Nagercoil Express","Nagercoil",C1964="August Kranti Rajdhani","Mumbai",C1964="Chennai Express","Chennai",C1964="Chennai Intercity","Chennai",C1964="Chennai Vande Bharat","Chennai",C1964="Cheran Express","Coimbatore",C1964="Coimbatore Express","Coimbatore",C1964="Coimbatore Intercity","Coimbatore",C1964="Coromandel Express","Kolkata",C1964="Devagiri Express","Secunderabad",C1964="Dibrugarh Rajdhani","Dibrugarh",C1964="Duronto Express","Multiple",C1964="Express","Generic",C1964="Garib Rath","Varies",C1964="Gatimaan Express","Delhi",C1964="Rajdhani","Multiple",C1964="Sanghamitra Express","Patna",C1964="Sbc Guwahati Express","Guwahati",C1964="Sealdah Duronto","Sealdah",C1964="Sealdah Rajdhani","Sealdah",C1964="Semi-Sleeper","Bus Type",C1964="Shatabdi","Multiple",C1964="Sleeper","Bus Type",C1964="Super Luxury","Bus Type",C1964="Swarna Jayanti Rajdhani","Ahmedabad",C1964="Tamil Nadu Exp","Chennai",C1964="Vande Bharat","Multiple",C1964="Vikramshila Express","Bhagalpur",C1964="Volvo AC","Bus Type",TRUE,"Unknown")</f>
        <v>Unknown</v>
      </c>
      <c r="E1964" s="1">
        <v>45295</v>
      </c>
      <c r="F1964">
        <v>65.78</v>
      </c>
      <c r="G1964" s="2" t="str" cm="1">
        <f t="array" ref="G1964">_xlfn.IFS(C1964="Golden Temple Mail",1800,C1964="Guruvayur Express",1450,C1964="Guwahati Sbc Express",1650,C1964="Howrah Duronto",1200,C1964="Howrah Mail",2000,C1964="Howrah Rajdhani",1450,C1964="Kamrup Express",1700,C1964="Kerala Express",1600,C1964="Kolkata Rajdhani",1450,C1964="Kovai Express",500,C1964="Mumbai Chennai Mail",1250,C1964="Mumbai Rajdhani",1450,C1964="Mumbai Vande Bharat",700,C1964="Nagercoil Express",1350,C1964="August Kranti Rajdhani",1300,C1964="Chennai Express",1050,C1964="Chennai Intercity",350,C1964="Chennai Vande Bharat",350,C1964="Cheran Express",500,C1964="Coimbatore Express",520,C1964="Coimbatore Intercity",350,C1964="Coromandel Express",1650,C1964="Devagiri Express",1200,C1964="Dibrugarh Rajdhani",2000,C1964="Duronto Express",1450,C1964="Express",600,C1964="Garib Rath",1200,C1964="Gatimaan Express",200,C1964="Rajdhani",1450,C1964="Sanghamitra Express",1900,C1964="Sbc Guwahati Express",1650,C1964="Sealdah Duronto",1200,C1964="Sealdah Rajdhani",1450,C1964="Semi-Sleeper",400,C1964="Shatabdi",500,C1964="Sleeper",350,C1964="Super Luxury",500,C1964="Swarna Jayanti Rajdhani",1600,C1964="Tamil Nadu Exp",1050,C1964="Vande Bharat",700,C1964="Vikramshila Express",1250,C1964="Volvo AC",450,TRUE,"Unknown")</f>
        <v>Unknown</v>
      </c>
      <c r="H1964" s="2" t="str" cm="1">
        <f t="array" ref="H1964">_xlfn.IFS(C1964="Golden Temple Mail",1200,C1964="Guruvayur Express",950,C1964="Guwahati Sbc Express",1100,C1964="Howrah Duronto",800,C1964="Howrah Mail",1400,C1964="Howrah Rajdhani",900,C1964="Kamrup Express",1150,C1964="Kerala Express",1000,C1964="Kolkata Rajdhani",900,C1964="Kovai Express",750,C1964="Mumbai Chennai Mail",1300,C1964="Mumbai Rajdhani",950,C1964="Mumbai Vande Bharat",700,C1964="Nagercoil Express",980,C1964="August Kranti Rajdhani",1200,C1964="Chennai Express",1050,C1964="Chennai Intercity",850,C1964="Chennai Vande Bharat",700,C1964="Cheran Express",880,C1964="Coimbatore Express",920,C1964="Coimbatore Intercity",850,C1964="Coromandel Express",1080,C1964="Devagiri Express",970,C1964="Dibrugarh Rajdhani",1200,C1964="Duronto Express",950,C1964="Express",600,C1964="Garib Rath",880,C1964="Gatimaan Express",650,C1964="Rajdhani",950,C1964="Sanghamitra Express",1150,C1964="Sbc Guwahati Express",1100,C1964="Sealdah Duronto",900,C1964="Sealdah Rajdhani",950,C1964="Semi-Sleeper",400,C1964="Shatabdi",700,C1964="Sleeper",350,C1964="Super Luxury",500,C1964="Swarna Jayanti Rajdhani",960,C1964="Tamil Nadu Exp",1050,C1964="Vande Bharat",700,C1964="Vikramshila Express",980,C1964="Volvo AC",450,TRUE,"Unknown")</f>
        <v>Unknown</v>
      </c>
      <c r="I1964" t="s">
        <v>83</v>
      </c>
      <c r="J1964" t="s">
        <v>26</v>
      </c>
      <c r="M1964">
        <v>52</v>
      </c>
      <c r="N1964" t="s">
        <v>1064</v>
      </c>
    </row>
    <row r="1965" spans="1:14">
      <c r="A1965">
        <v>12138</v>
      </c>
      <c r="B1965" t="s">
        <v>1327</v>
      </c>
      <c r="C1965" t="s">
        <v>1325</v>
      </c>
      <c r="D1965" s="2" t="str" cm="1">
        <f t="array" ref="D1965">_xlfn.IFS(C1965="Golden Temple Mail","Amritsar",C1965="Guruvayur Express","Guruvayur",C1965="Guwahati Sbc Express","Guwahati",C1965="Howrah Duronto","Howrah",C1965="Howrah Mail","Howrah",C1965="Howrah Rajdhani","Howrah",C1965="Kamrup Express","Dibrugarh",C1965="Kerala Express","Thiruvananthapuram",C1965="Kolkata Rajdhani","Kolkata",C1965="Kovai Express","Coimbatore",C1965="Mumbai Chennai Mail","Mumbai",C1965="Mumbai Rajdhani","Mumbai",C1965="Mumbai Vande Bharat","Mumbai",C1965="Nagercoil Express","Nagercoil",C1965="August Kranti Rajdhani","Mumbai",C1965="Chennai Express","Chennai",C1965="Chennai Intercity","Chennai",C1965="Chennai Vande Bharat","Chennai",C1965="Cheran Express","Coimbatore",C1965="Coimbatore Express","Coimbatore",C1965="Coimbatore Intercity","Coimbatore",C1965="Coromandel Express","Kolkata",C1965="Devagiri Express","Secunderabad",C1965="Dibrugarh Rajdhani","Dibrugarh",C1965="Duronto Express","Multiple",C1965="Express","Generic",C1965="Garib Rath","Varies",C1965="Gatimaan Express","Delhi",C1965="Rajdhani","Multiple",C1965="Sanghamitra Express","Patna",C1965="Sbc Guwahati Express","Guwahati",C1965="Sealdah Duronto","Sealdah",C1965="Sealdah Rajdhani","Sealdah",C1965="Semi-Sleeper","Bus Type",C1965="Shatabdi","Multiple",C1965="Sleeper","Bus Type",C1965="Super Luxury","Bus Type",C1965="Swarna Jayanti Rajdhani","Ahmedabad",C1965="Tamil Nadu Exp","Chennai",C1965="Vande Bharat","Multiple",C1965="Vikramshila Express","Bhagalpur",C1965="Volvo AC","Bus Type",TRUE,"Unknown")</f>
        <v>Unknown</v>
      </c>
      <c r="E1965" s="1">
        <v>45496</v>
      </c>
      <c r="F1965">
        <v>65.1</v>
      </c>
      <c r="G1965" s="2" t="str" cm="1">
        <f t="array" ref="G1965">_xlfn.IFS(C1965="Golden Temple Mail",1800,C1965="Guruvayur Express",1450,C1965="Guwahati Sbc Express",1650,C1965="Howrah Duronto",1200,C1965="Howrah Mail",2000,C1965="Howrah Rajdhani",1450,C1965="Kamrup Express",1700,C1965="Kerala Express",1600,C1965="Kolkata Rajdhani",1450,C1965="Kovai Express",500,C1965="Mumbai Chennai Mail",1250,C1965="Mumbai Rajdhani",1450,C1965="Mumbai Vande Bharat",700,C1965="Nagercoil Express",1350,C1965="August Kranti Rajdhani",1300,C1965="Chennai Express",1050,C1965="Chennai Intercity",350,C1965="Chennai Vande Bharat",350,C1965="Cheran Express",500,C1965="Coimbatore Express",520,C1965="Coimbatore Intercity",350,C1965="Coromandel Express",1650,C1965="Devagiri Express",1200,C1965="Dibrugarh Rajdhani",2000,C1965="Duronto Express",1450,C1965="Express",600,C1965="Garib Rath",1200,C1965="Gatimaan Express",200,C1965="Rajdhani","1450",C1965="Sanghamitra Express",1900,C1965="Sbc Guwahati Express",1650,C1965="Sealdah Duronto",1200,C1965="Sealdah Rajdhani",1450,C1965="Semi-Sleeper",400,C1965="Shatabdi",500,C1965="Sleeper",350,C1965="Super Luxury",500,C1965="Swarna Jayanti Rajdhani",1600,C1965="Tamil Nadu Exp",1050,C1965="Vande Bharat",700,C1965="Vikramshila Express",1250,C1965="Volvo AC",450,TRUE,"Unknown")</f>
        <v>Unknown</v>
      </c>
      <c r="H1965" s="2" t="str" cm="1">
        <f t="array" ref="H1965">_xlfn.IFS(C1965="Golden Temple Mail",1200,C1965="Guruvayur Express",950,C1965="Guwahati Sbc Express",1100,C1965="Howrah Duronto",800,C1965="Howrah Mail",1400,C1965="Howrah Rajdhani",900,C1965="Kamrup Express",1150,C1965="Kerala Express",1000,C1965="Kolkata Rajdhani",900,C1965="Kovai Express",750,C1965="Mumbai Chennai Mail",1300,C1965="Mumbai Rajdhani",950,C1965="Mumbai Vande Bharat",700,C1965="Nagercoil Express",980,C1965="Chennai Express",1050,C1965="Chennai Intercity",850,C1965="Chennai Vande Bharat",700,C1965="Cheran Express",880,C1965="Coimbatore Express",920,C1965="Coimbatore Intercity",850,C1965="Coromandel Express",1080,C1965="Devagiri Express",970,C1965="Dibrugarh Rajdhani",1200,C1965="Duronto Express",950,C1965="Express",600,C1965="Garib Rath",880,C1965="Gatimaan Express",650,C1965="Rajdhani",950,C1965="Sanghamitra Express",1150,C1965="Sbc Guwahati Express",1100,C1965="Sealdah Duronto",900,C1965="Sealdah Rajdhani",950,C1965="Semi-Sleeper",400,C1965="Shatabdi",700,C1965="Sleeper",350,C1965="Super Luxury",500,C1965="Swarna Jayanti Rajdhani",960,C1965="Tamil Nadu Exp",1050,C1965="Vande Bharat",700,C1965="Vikramshila Express",980,C1965="Volvo AC",450,TRUE,"Unknown")</f>
        <v>Unknown</v>
      </c>
      <c r="I1965" t="s">
        <v>30</v>
      </c>
      <c r="J1965" t="s">
        <v>19</v>
      </c>
      <c r="M1965">
        <v>49</v>
      </c>
      <c r="N1965" t="s">
        <v>1064</v>
      </c>
    </row>
    <row r="1966" spans="1:14">
      <c r="A1966">
        <v>12138</v>
      </c>
      <c r="B1966" t="s">
        <v>1326</v>
      </c>
      <c r="C1966" t="s">
        <v>1325</v>
      </c>
      <c r="D1966" s="2" t="str" cm="1">
        <f t="array" ref="D1966">_xlfn.IFS(C1966="Golden Temple Mail","Amritsar",C1966="Guruvayur Express","Guruvayur",C1966="Guwahati Sbc Express","Guwahati",C1966="Howrah Duronto","Howrah",C1966="Howrah Mail","Howrah",C1966="Howrah Rajdhani","Howrah",C1966="Kamrup Express","Dibrugarh",C1966="Kerala Express","Thiruvananthapuram",C1966="Kolkata Rajdhani","Kolkata",C1966="Kovai Express","Coimbatore",C1966="Mumbai Chennai Mail","Mumbai",C1966="Mumbai Rajdhani","Mumbai",C1966="Mumbai Vande Bharat","Mumbai",C1966="Nagercoil Express","Nagercoil",C1966="August Kranti Rajdhani","Mumbai",C1966="Chennai Express","Chennai",C1966="Chennai Intercity","Chennai",C1966="Chennai Vande Bharat","Chennai",C1966="Cheran Express","Coimbatore",C1966="Coimbatore Express","Coimbatore",C1966="Coimbatore Intercity","Coimbatore",C1966="Coromandel Express","Kolkata",C1966="Devagiri Express","Secunderabad",C1966="Dibrugarh Rajdhani","Dibrugarh",C1966="Duronto Express","Multiple",C1966="Express","Generic",C1966="Garib Rath","Varies",C1966="Gatimaan Express","Delhi",C1966="Rajdhani","Multiple",C1966="Sanghamitra Express","Patna",C1966="Sbc Guwahati Express","Guwahati",C1966="Sealdah Duronto","Sealdah",C1966="Sealdah Rajdhani","Sealdah",C1966="Semi-Sleeper","Bus Type",C1966="Shatabdi","Multiple",C1966="Sleeper","Bus Type",C1966="Super Luxury","Bus Type",C1966="Swarna Jayanti Rajdhani","Ahmedabad",C1966="Tamil Nadu Exp","Chennai",C1966="Vande Bharat","Multiple",C1966="Vikramshila Express","Bhagalpur",C1966="Volvo AC","Bus Type",TRUE,"Unknown")</f>
        <v>Unknown</v>
      </c>
      <c r="E1966" s="1">
        <v>45538</v>
      </c>
      <c r="F1966">
        <v>61.09</v>
      </c>
      <c r="G1966" s="2" t="str" cm="1">
        <f t="array" ref="G1966">_xlfn.IFS(C1966="Golden Temple Mail",1800,C1966="Guruvayur Express",1450,C1966="Guwahati Sbc Express",1650,C1966="Howrah Duronto",1200,C1966="Howrah Mail",2000,C1966="Howrah Rajdhani",1450,C1966="Kamrup Express",1700,C1966="Kerala Express",1600,C1966="Kolkata Rajdhani",1450,C1966="Kovai Express",500,C1966="Mumbai Chennai Mail",1250,C1966="Mumbai Rajdhani",1450,C1966="Mumbai Vande Bharat",700,C1966="Nagercoil Express",1350,C1966="August Kranti Rajdhani",1300,C1966="Chennai Express",1050,C1966="Chennai Intercity",350,C1966="Chennai Vande Bharat",350,C1966="Cheran Express",500,C1966="Coimbatore Express",520,C1966="Coimbatore Intercity",350,C1966="Coromandel Express",1650,C1966="Devagiri Express",1200,C1966="Dibrugarh Rajdhani",2000,C1966="Duronto Express",1450,C1966="Express",600,C1966="Garib Rath",1200,C1966="Gatimaan Express",200,C1966="Rajdhani",1450,C1966="Sanghamitra Express",1900,C1966="Sbc Guwahati Express",1650,C1966="Sealdah Duronto",1200,C1966="Sealdah Rajdhani",1450,C1966="Semi-Sleeper",400,C1966="Shatabdi",500,C1966="Sleeper",350,C1966="Super Luxury",500,C1966="Swarna Jayanti Rajdhani",1600,C1966="Tamil Nadu Exp",1050,C1966="Vande Bharat",700,C1966="Vikramshila Express",1250,C1966="Volvo AC",450,TRUE,"Unknown")</f>
        <v>Unknown</v>
      </c>
      <c r="H1966" s="2" t="str" cm="1">
        <f t="array" ref="H1966">_xlfn.IFS(C1966="Golden Temple Mail",1200,C1966="Guruvayur Express",950,C1966="Guwahati Sbc Express",1100,C1966="Howrah Duronto",800,C1966="Howrah Mail",1400,C1966="Howrah Rajdhani",900,C1966="Kamrup Express",1150,C1966="Kerala Express",1000,C1966="Kolkata Rajdhani",900,C1966="Kovai Express",750,C1966="Mumbai Chennai Mail",1300,C1966="Mumbai Rajdhani",950,C1966="Mumbai Vande Bharat",700,C1966="Nagercoil Express",980,C1966="August Kranti Rajdhani",1200,C1966="Chennai Express",1050,C1966="Chennai Intercity",850,C1966="Chennai Vande Bharat",700,C1966="Cheran Express",880,C1966="Coimbatore Express",920,C1966="Coimbatore Intercity",850,C1966="Coromandel Express",1080,C1966="Devagiri Express",970,C1966="Dibrugarh Rajdhani",1200,C1966="Duronto Express",950,C1966="Express",600,C1966="Garib Rath",880,C1966="Gatimaan Express",650,C1966="Rajdhani",950,C1966="Sanghamitra Express",1150,C1966="Sbc Guwahati Express",1100,C1966="Sealdah Duronto",900,C1966="Sealdah Rajdhani",950,C1966="Semi-Sleeper",400,C1966="Shatabdi",700,C1966="Sleeper",350,C1966="Super Luxury",500,C1966="Swarna Jayanti Rajdhani",960,C1966="Tamil Nadu Exp",1050,C1966="Vande Bharat",700,C1966="Vikramshila Express",980,C1966="Volvo AC",450,TRUE,"Unknown")</f>
        <v>Unknown</v>
      </c>
      <c r="I1966" t="s">
        <v>38</v>
      </c>
      <c r="J1966" t="s">
        <v>19</v>
      </c>
      <c r="M1966">
        <v>57</v>
      </c>
      <c r="N1966" t="s">
        <v>1064</v>
      </c>
    </row>
    <row r="1967" spans="1:14">
      <c r="A1967">
        <v>12138</v>
      </c>
      <c r="B1967" t="s">
        <v>1248</v>
      </c>
      <c r="C1967" t="s">
        <v>1325</v>
      </c>
      <c r="D1967" s="2" t="str" cm="1">
        <f t="array" ref="D1967">_xlfn.IFS(C1967="Golden Temple Mail","Amritsar",C1967="Guruvayur Express","Guruvayur",C1967="Guwahati Sbc Express","Guwahati",C1967="Howrah Duronto","Howrah",C1967="Howrah Mail","Howrah",C1967="Howrah Rajdhani","Howrah",C1967="Kamrup Express","Dibrugarh",C1967="Kerala Express","Thiruvananthapuram",C1967="Kolkata Rajdhani","Kolkata",C1967="Kovai Express","Coimbatore",C1967="Mumbai Chennai Mail","Mumbai",C1967="Mumbai Rajdhani","Mumbai",C1967="Mumbai Vande Bharat","Mumbai",C1967="Nagercoil Express","Nagercoil",C1967="August Kranti Rajdhani","Mumbai",C1967="Chennai Express","Chennai",C1967="Chennai Intercity","Chennai",C1967="Chennai Vande Bharat","Chennai",C1967="Cheran Express","Coimbatore",C1967="Coimbatore Express","Coimbatore",C1967="Coimbatore Intercity","Coimbatore",C1967="Coromandel Express","Kolkata",C1967="Devagiri Express","Secunderabad",C1967="Dibrugarh Rajdhani","Dibrugarh",C1967="Duronto Express","Multiple",C1967="Express","Generic",C1967="Garib Rath","Varies",C1967="Gatimaan Express","Delhi",C1967="Rajdhani","Multiple",C1967="Sanghamitra Express","Patna",C1967="Sbc Guwahati Express","Guwahati",C1967="Sealdah Duronto","Sealdah",C1967="Sealdah Rajdhani","Sealdah",C1967="Semi-Sleeper","Bus Type",C1967="Shatabdi","Multiple",C1967="Sleeper","Bus Type",C1967="Super Luxury","Bus Type",C1967="Swarna Jayanti Rajdhani","Ahmedabad",C1967="Tamil Nadu Exp","Chennai",C1967="Vande Bharat","Multiple",C1967="Vikramshila Express","Bhagalpur",C1967="Volvo AC","Bus Type",TRUE,"Unknown")</f>
        <v>Unknown</v>
      </c>
      <c r="E1967" s="1">
        <v>45312</v>
      </c>
      <c r="F1967">
        <v>74.52</v>
      </c>
      <c r="G1967" s="2" t="str" cm="1">
        <f t="array" ref="G1967">_xlfn.IFS(C1967="Golden Temple Mail",1800,C1967="Guruvayur Express",1450,C1967="Guwahati Sbc Express",1650,C1967="Howrah Duronto",1200,C1967="Howrah Mail",2000,C1967="Howrah Rajdhani",1450,C1967="Kamrup Express",1700,C1967="Kerala Express",1600,C1967="Kolkata Rajdhani",1450,C1967="Kovai Express",500,C1967="Mumbai Chennai Mail",1250,C1967="Mumbai Rajdhani",1450,C1967="Mumbai Vande Bharat",700,C1967="Nagercoil Express",1350,C1967="August Kranti Rajdhani",1300,C1967="Chennai Express",1050,C1967="Chennai Intercity",350,C1967="Chennai Vande Bharat",350,C1967="Cheran Express",500,C1967="Coimbatore Express",520,C1967="Coimbatore Intercity",350,C1967="Coromandel Express",1650,C1967="Devagiri Express",1200,C1967="Dibrugarh Rajdhani",2000,C1967="Duronto Express",1450,C1967="Express",600,C1967="Garib Rath",1200,C1967="Gatimaan Express",200,C1967="Rajdhani","1450",C1967="Sanghamitra Express",1900,C1967="Sbc Guwahati Express",1650,C1967="Sealdah Duronto",1200,C1967="Sealdah Rajdhani",1450,C1967="Semi-Sleeper",400,C1967="Shatabdi",500,C1967="Sleeper",350,C1967="Super Luxury",500,C1967="Swarna Jayanti Rajdhani",1600,C1967="Tamil Nadu Exp",1050,C1967="Vande Bharat",700,C1967="Vikramshila Express",1250,C1967="Volvo AC",450,TRUE,"Unknown")</f>
        <v>Unknown</v>
      </c>
      <c r="H1967" s="2" t="str" cm="1">
        <f t="array" ref="H1967">_xlfn.IFS(C1967="Golden Temple Mail",1200,C1967="Guruvayur Express",950,C1967="Guwahati Sbc Express",1100,C1967="Howrah Duronto",800,C1967="Howrah Mail",1400,C1967="Howrah Rajdhani",900,C1967="Kamrup Express",1150,C1967="Kerala Express",1000,C1967="Kolkata Rajdhani",900,C1967="Kovai Express",750,C1967="Mumbai Chennai Mail",1300,C1967="Mumbai Rajdhani",950,C1967="Mumbai Vande Bharat",700,C1967="Nagercoil Express",980,C1967="Chennai Express",1050,C1967="Chennai Intercity",850,C1967="Chennai Vande Bharat",700,C1967="Cheran Express",880,C1967="Coimbatore Express",920,C1967="Coimbatore Intercity",850,C1967="Coromandel Express",1080,C1967="Devagiri Express",970,C1967="Dibrugarh Rajdhani",1200,C1967="Duronto Express",950,C1967="Express",600,C1967="Garib Rath",880,C1967="Gatimaan Express",650,C1967="Rajdhani",950,C1967="Sanghamitra Express",1150,C1967="Sbc Guwahati Express",1100,C1967="Sealdah Duronto",900,C1967="Sealdah Rajdhani",950,C1967="Semi-Sleeper",400,C1967="Shatabdi",700,C1967="Sleeper",350,C1967="Super Luxury",500,C1967="Swarna Jayanti Rajdhani",960,C1967="Tamil Nadu Exp",1050,C1967="Vande Bharat",700,C1967="Vikramshila Express",980,C1967="Volvo AC",450,TRUE,"Unknown")</f>
        <v>Unknown</v>
      </c>
      <c r="I1967" t="s">
        <v>83</v>
      </c>
      <c r="J1967" t="s">
        <v>56</v>
      </c>
      <c r="M1967">
        <v>65</v>
      </c>
      <c r="N1967" t="s">
        <v>1064</v>
      </c>
    </row>
    <row r="1968" spans="1:14">
      <c r="A1968">
        <v>12138</v>
      </c>
      <c r="B1968" t="s">
        <v>1247</v>
      </c>
      <c r="C1968" t="s">
        <v>1325</v>
      </c>
      <c r="D1968" s="2" t="str" cm="1">
        <f t="array" ref="D1968">_xlfn.IFS(C1968="Golden Temple Mail","Amritsar",C1968="Guruvayur Express","Guruvayur",C1968="Guwahati Sbc Express","Guwahati",C1968="Howrah Duronto","Howrah",C1968="Howrah Mail","Howrah",C1968="Howrah Rajdhani","Howrah",C1968="Kamrup Express","Dibrugarh",C1968="Kerala Express","Thiruvananthapuram",C1968="Kolkata Rajdhani","Kolkata",C1968="Kovai Express","Coimbatore",C1968="Mumbai Chennai Mail","Mumbai",C1968="Mumbai Rajdhani","Mumbai",C1968="Mumbai Vande Bharat","Mumbai",C1968="Nagercoil Express","Nagercoil",C1968="August Kranti Rajdhani","Mumbai",C1968="Chennai Express","Chennai",C1968="Chennai Intercity","Chennai",C1968="Chennai Vande Bharat","Chennai",C1968="Cheran Express","Coimbatore",C1968="Coimbatore Express","Coimbatore",C1968="Coimbatore Intercity","Coimbatore",C1968="Coromandel Express","Kolkata",C1968="Devagiri Express","Secunderabad",C1968="Dibrugarh Rajdhani","Dibrugarh",C1968="Duronto Express","Multiple",C1968="Express","Generic",C1968="Garib Rath","Varies",C1968="Gatimaan Express","Delhi",C1968="Rajdhani","Multiple",C1968="Sanghamitra Express","Patna",C1968="Sbc Guwahati Express","Guwahati",C1968="Sealdah Duronto","Sealdah",C1968="Sealdah Rajdhani","Sealdah",C1968="Semi-Sleeper","Bus Type",C1968="Shatabdi","Multiple",C1968="Sleeper","Bus Type",C1968="Super Luxury","Bus Type",C1968="Swarna Jayanti Rajdhani","Ahmedabad",C1968="Tamil Nadu Exp","Chennai",C1968="Vande Bharat","Multiple",C1968="Vikramshila Express","Bhagalpur",C1968="Volvo AC","Bus Type",TRUE,"Unknown")</f>
        <v>Unknown</v>
      </c>
      <c r="E1968" s="1">
        <v>45594</v>
      </c>
      <c r="F1968">
        <v>46.46</v>
      </c>
      <c r="G1968" s="2" t="str" cm="1">
        <f t="array" ref="G1968">_xlfn.IFS(C1968="Golden Temple Mail",1800,C1968="Guruvayur Express",1450,C1968="Guwahati Sbc Express",1650,C1968="Howrah Duronto",1200,C1968="Howrah Mail",2000,C1968="Howrah Rajdhani",1450,C1968="Kamrup Express",1700,C1968="Kerala Express",1600,C1968="Kolkata Rajdhani",1450,C1968="Kovai Express",500,C1968="Mumbai Chennai Mail",1250,C1968="Mumbai Rajdhani",1450,C1968="Mumbai Vande Bharat",700,C1968="Nagercoil Express",1350,C1968="August Kranti Rajdhani",1300,C1968="Chennai Express",1050,C1968="Chennai Intercity",350,C1968="Chennai Vande Bharat",350,C1968="Cheran Express",500,C1968="Coimbatore Express",520,C1968="Coimbatore Intercity",350,C1968="Coromandel Express",1650,C1968="Devagiri Express",1200,C1968="Dibrugarh Rajdhani",2000,C1968="Duronto Express",1450,C1968="Express",600,C1968="Garib Rath",1200,C1968="Gatimaan Express",200,C1968="Rajdhani",1450,C1968="Sanghamitra Express",1900,C1968="Sbc Guwahati Express",1650,C1968="Sealdah Duronto",1200,C1968="Sealdah Rajdhani",1450,C1968="Semi-Sleeper",400,C1968="Shatabdi",500,C1968="Sleeper",350,C1968="Super Luxury",500,C1968="Swarna Jayanti Rajdhani",1600,C1968="Tamil Nadu Exp",1050,C1968="Vande Bharat",700,C1968="Vikramshila Express",1250,C1968="Volvo AC",450,TRUE,"Unknown")</f>
        <v>Unknown</v>
      </c>
      <c r="H1968" s="2" t="str" cm="1">
        <f t="array" ref="H1968">_xlfn.IFS(C1968="Golden Temple Mail",1200,C1968="Guruvayur Express",950,C1968="Guwahati Sbc Express",1100,C1968="Howrah Duronto",800,C1968="Howrah Mail",1400,C1968="Howrah Rajdhani",900,C1968="Kamrup Express",1150,C1968="Kerala Express",1000,C1968="Kolkata Rajdhani",900,C1968="Kovai Express",750,C1968="Mumbai Chennai Mail",1300,C1968="Mumbai Rajdhani",950,C1968="Mumbai Vande Bharat",700,C1968="Nagercoil Express",980,C1968="August Kranti Rajdhani",1200,C1968="Chennai Express",1050,C1968="Chennai Intercity",850,C1968="Chennai Vande Bharat",700,C1968="Cheran Express",880,C1968="Coimbatore Express",920,C1968="Coimbatore Intercity",850,C1968="Coromandel Express",1080,C1968="Devagiri Express",970,C1968="Dibrugarh Rajdhani",1200,C1968="Duronto Express",950,C1968="Express",600,C1968="Garib Rath",880,C1968="Gatimaan Express",650,C1968="Rajdhani",950,C1968="Sanghamitra Express",1150,C1968="Sbc Guwahati Express",1100,C1968="Sealdah Duronto",900,C1968="Sealdah Rajdhani",950,C1968="Semi-Sleeper",400,C1968="Shatabdi",700,C1968="Sleeper",350,C1968="Super Luxury",500,C1968="Swarna Jayanti Rajdhani",960,C1968="Tamil Nadu Exp",1050,C1968="Vande Bharat",700,C1968="Vikramshila Express",980,C1968="Volvo AC",450,TRUE,"Unknown")</f>
        <v>Unknown</v>
      </c>
      <c r="I1968" t="s">
        <v>25</v>
      </c>
      <c r="J1968" t="s">
        <v>19</v>
      </c>
      <c r="M1968">
        <v>62</v>
      </c>
      <c r="N1968" t="s">
        <v>1064</v>
      </c>
    </row>
    <row r="1969" spans="1:14">
      <c r="A1969">
        <v>12138</v>
      </c>
      <c r="B1969" t="s">
        <v>1244</v>
      </c>
      <c r="C1969" t="s">
        <v>1325</v>
      </c>
      <c r="D1969" s="2" t="str" cm="1">
        <f t="array" ref="D1969">_xlfn.IFS(C1969="Golden Temple Mail","Amritsar",C1969="Guruvayur Express","Guruvayur",C1969="Guwahati Sbc Express","Guwahati",C1969="Howrah Duronto","Howrah",C1969="Howrah Mail","Howrah",C1969="Howrah Rajdhani","Howrah",C1969="Kamrup Express","Dibrugarh",C1969="Kerala Express","Thiruvananthapuram",C1969="Kolkata Rajdhani","Kolkata",C1969="Kovai Express","Coimbatore",C1969="Mumbai Chennai Mail","Mumbai",C1969="Mumbai Rajdhani","Mumbai",C1969="Mumbai Vande Bharat","Mumbai",C1969="Nagercoil Express","Nagercoil",C1969="August Kranti Rajdhani","Mumbai",C1969="Chennai Express","Chennai",C1969="Chennai Intercity","Chennai",C1969="Chennai Vande Bharat","Chennai",C1969="Cheran Express","Coimbatore",C1969="Coimbatore Express","Coimbatore",C1969="Coimbatore Intercity","Coimbatore",C1969="Coromandel Express","Kolkata",C1969="Devagiri Express","Secunderabad",C1969="Dibrugarh Rajdhani","Dibrugarh",C1969="Duronto Express","Multiple",C1969="Express","Generic",C1969="Garib Rath","Varies",C1969="Gatimaan Express","Delhi",C1969="Rajdhani","Multiple",C1969="Sanghamitra Express","Patna",C1969="Sbc Guwahati Express","Guwahati",C1969="Sealdah Duronto","Sealdah",C1969="Sealdah Rajdhani","Sealdah",C1969="Semi-Sleeper","Bus Type",C1969="Shatabdi","Multiple",C1969="Sleeper","Bus Type",C1969="Super Luxury","Bus Type",C1969="Swarna Jayanti Rajdhani","Ahmedabad",C1969="Tamil Nadu Exp","Chennai",C1969="Vande Bharat","Multiple",C1969="Vikramshila Express","Bhagalpur",C1969="Volvo AC","Bus Type",TRUE,"Unknown")</f>
        <v>Unknown</v>
      </c>
      <c r="E1969" s="1">
        <v>45317</v>
      </c>
      <c r="F1969">
        <v>61.05</v>
      </c>
      <c r="G1969" s="2" t="str" cm="1">
        <f t="array" ref="G1969">_xlfn.IFS(C1969="Golden Temple Mail",1800,C1969="Guruvayur Express",1450,C1969="Guwahati Sbc Express",1650,C1969="Howrah Duronto",1200,C1969="Howrah Mail",2000,C1969="Howrah Rajdhani",1450,C1969="Kamrup Express",1700,C1969="Kerala Express",1600,C1969="Kolkata Rajdhani",1450,C1969="Kovai Express",500,C1969="Mumbai Chennai Mail",1250,C1969="Mumbai Rajdhani",1450,C1969="Mumbai Vande Bharat",700,C1969="Nagercoil Express",1350,C1969="August Kranti Rajdhani",1300,C1969="Chennai Express",1050,C1969="Chennai Intercity",350,C1969="Chennai Vande Bharat",350,C1969="Cheran Express",500,C1969="Coimbatore Express",520,C1969="Coimbatore Intercity",350,C1969="Coromandel Express",1650,C1969="Devagiri Express",1200,C1969="Dibrugarh Rajdhani",2000,C1969="Duronto Express",1450,C1969="Express",600,C1969="Garib Rath",1200,C1969="Gatimaan Express",200,C1969="Rajdhani","1450",C1969="Sanghamitra Express",1900,C1969="Sbc Guwahati Express",1650,C1969="Sealdah Duronto",1200,C1969="Sealdah Rajdhani",1450,C1969="Semi-Sleeper",400,C1969="Shatabdi",500,C1969="Sleeper",350,C1969="Super Luxury",500,C1969="Swarna Jayanti Rajdhani",1600,C1969="Tamil Nadu Exp",1050,C1969="Vande Bharat",700,C1969="Vikramshila Express",1250,C1969="Volvo AC",450,TRUE,"Unknown")</f>
        <v>Unknown</v>
      </c>
      <c r="H1969" s="2" t="str" cm="1">
        <f t="array" ref="H1969">_xlfn.IFS(C1969="Golden Temple Mail",1200,C1969="Guruvayur Express",950,C1969="Guwahati Sbc Express",1100,C1969="Howrah Duronto",800,C1969="Howrah Mail",1400,C1969="Howrah Rajdhani",900,C1969="Kamrup Express",1150,C1969="Kerala Express",1000,C1969="Kolkata Rajdhani",900,C1969="Kovai Express",750,C1969="Mumbai Chennai Mail",1300,C1969="Mumbai Rajdhani",950,C1969="Mumbai Vande Bharat",700,C1969="Nagercoil Express",980,C1969="Chennai Express",1050,C1969="Chennai Intercity",850,C1969="Chennai Vande Bharat",700,C1969="Cheran Express",880,C1969="Coimbatore Express",920,C1969="Coimbatore Intercity",850,C1969="Coromandel Express",1080,C1969="Devagiri Express",970,C1969="Dibrugarh Rajdhani",1200,C1969="Duronto Express",950,C1969="Express",600,C1969="Garib Rath",880,C1969="Gatimaan Express",650,C1969="Rajdhani",950,C1969="Sanghamitra Express",1150,C1969="Sbc Guwahati Express",1100,C1969="Sealdah Duronto",900,C1969="Sealdah Rajdhani",950,C1969="Semi-Sleeper",400,C1969="Shatabdi",700,C1969="Sleeper",350,C1969="Super Luxury",500,C1969="Swarna Jayanti Rajdhani",960,C1969="Tamil Nadu Exp",1050,C1969="Vande Bharat",700,C1969="Vikramshila Express",980,C1969="Volvo AC",450,TRUE,"Unknown")</f>
        <v>Unknown</v>
      </c>
      <c r="I1969" t="s">
        <v>83</v>
      </c>
      <c r="J1969" t="s">
        <v>39</v>
      </c>
      <c r="M1969">
        <v>47</v>
      </c>
      <c r="N1969" t="s">
        <v>1064</v>
      </c>
    </row>
    <row r="1970" spans="1:14">
      <c r="A1970">
        <v>12138</v>
      </c>
      <c r="B1970" t="s">
        <v>1242</v>
      </c>
      <c r="C1970" t="s">
        <v>1325</v>
      </c>
      <c r="D1970" s="2" t="str" cm="1">
        <f t="array" ref="D1970">_xlfn.IFS(C1970="Golden Temple Mail","Amritsar",C1970="Guruvayur Express","Guruvayur",C1970="Guwahati Sbc Express","Guwahati",C1970="Howrah Duronto","Howrah",C1970="Howrah Mail","Howrah",C1970="Howrah Rajdhani","Howrah",C1970="Kamrup Express","Dibrugarh",C1970="Kerala Express","Thiruvananthapuram",C1970="Kolkata Rajdhani","Kolkata",C1970="Kovai Express","Coimbatore",C1970="Mumbai Chennai Mail","Mumbai",C1970="Mumbai Rajdhani","Mumbai",C1970="Mumbai Vande Bharat","Mumbai",C1970="Nagercoil Express","Nagercoil",C1970="August Kranti Rajdhani","Mumbai",C1970="Chennai Express","Chennai",C1970="Chennai Intercity","Chennai",C1970="Chennai Vande Bharat","Chennai",C1970="Cheran Express","Coimbatore",C1970="Coimbatore Express","Coimbatore",C1970="Coimbatore Intercity","Coimbatore",C1970="Coromandel Express","Kolkata",C1970="Devagiri Express","Secunderabad",C1970="Dibrugarh Rajdhani","Dibrugarh",C1970="Duronto Express","Multiple",C1970="Express","Generic",C1970="Garib Rath","Varies",C1970="Gatimaan Express","Delhi",C1970="Rajdhani","Multiple",C1970="Sanghamitra Express","Patna",C1970="Sbc Guwahati Express","Guwahati",C1970="Sealdah Duronto","Sealdah",C1970="Sealdah Rajdhani","Sealdah",C1970="Semi-Sleeper","Bus Type",C1970="Shatabdi","Multiple",C1970="Sleeper","Bus Type",C1970="Super Luxury","Bus Type",C1970="Swarna Jayanti Rajdhani","Ahmedabad",C1970="Tamil Nadu Exp","Chennai",C1970="Vande Bharat","Multiple",C1970="Vikramshila Express","Bhagalpur",C1970="Volvo AC","Bus Type",TRUE,"Unknown")</f>
        <v>Unknown</v>
      </c>
      <c r="E1970" s="1">
        <v>45342</v>
      </c>
      <c r="F1970">
        <v>79.39</v>
      </c>
      <c r="G1970" s="2" t="str" cm="1">
        <f t="array" ref="G1970">_xlfn.IFS(C1970="Golden Temple Mail",1800,C1970="Guruvayur Express",1450,C1970="Guwahati Sbc Express",1650,C1970="Howrah Duronto",1200,C1970="Howrah Mail",2000,C1970="Howrah Rajdhani",1450,C1970="Kamrup Express",1700,C1970="Kerala Express",1600,C1970="Kolkata Rajdhani",1450,C1970="Kovai Express",500,C1970="Mumbai Chennai Mail",1250,C1970="Mumbai Rajdhani",1450,C1970="Mumbai Vande Bharat",700,C1970="Nagercoil Express",1350,C1970="August Kranti Rajdhani",1300,C1970="Chennai Express",1050,C1970="Chennai Intercity",350,C1970="Chennai Vande Bharat",350,C1970="Cheran Express",500,C1970="Coimbatore Express",520,C1970="Coimbatore Intercity",350,C1970="Coromandel Express",1650,C1970="Devagiri Express",1200,C1970="Dibrugarh Rajdhani",2000,C1970="Duronto Express",1450,C1970="Express",600,C1970="Garib Rath",1200,C1970="Gatimaan Express",200,C1970="Rajdhani",1450,C1970="Sanghamitra Express",1900,C1970="Sbc Guwahati Express",1650,C1970="Sealdah Duronto",1200,C1970="Sealdah Rajdhani",1450,C1970="Semi-Sleeper",400,C1970="Shatabdi",500,C1970="Sleeper",350,C1970="Super Luxury",500,C1970="Swarna Jayanti Rajdhani",1600,C1970="Tamil Nadu Exp",1050,C1970="Vande Bharat",700,C1970="Vikramshila Express",1250,C1970="Volvo AC",450,TRUE,"Unknown")</f>
        <v>Unknown</v>
      </c>
      <c r="H1970" s="2" t="str" cm="1">
        <f t="array" ref="H1970">_xlfn.IFS(C1970="Golden Temple Mail",1200,C1970="Guruvayur Express",950,C1970="Guwahati Sbc Express",1100,C1970="Howrah Duronto",800,C1970="Howrah Mail",1400,C1970="Howrah Rajdhani",900,C1970="Kamrup Express",1150,C1970="Kerala Express",1000,C1970="Kolkata Rajdhani",900,C1970="Kovai Express",750,C1970="Mumbai Chennai Mail",1300,C1970="Mumbai Rajdhani",950,C1970="Mumbai Vande Bharat",700,C1970="Nagercoil Express",980,C1970="August Kranti Rajdhani",1200,C1970="Chennai Express",1050,C1970="Chennai Intercity",850,C1970="Chennai Vande Bharat",700,C1970="Cheran Express",880,C1970="Coimbatore Express",920,C1970="Coimbatore Intercity",850,C1970="Coromandel Express",1080,C1970="Devagiri Express",970,C1970="Dibrugarh Rajdhani",1200,C1970="Duronto Express",950,C1970="Express",600,C1970="Garib Rath",880,C1970="Gatimaan Express",650,C1970="Rajdhani",950,C1970="Sanghamitra Express",1150,C1970="Sbc Guwahati Express",1100,C1970="Sealdah Duronto",900,C1970="Sealdah Rajdhani",950,C1970="Semi-Sleeper",400,C1970="Shatabdi",700,C1970="Sleeper",350,C1970="Super Luxury",500,C1970="Swarna Jayanti Rajdhani",960,C1970="Tamil Nadu Exp",1050,C1970="Vande Bharat",700,C1970="Vikramshila Express",980,C1970="Volvo AC",450,TRUE,"Unknown")</f>
        <v>Unknown</v>
      </c>
      <c r="I1970" t="s">
        <v>48</v>
      </c>
      <c r="J1970" t="s">
        <v>19</v>
      </c>
      <c r="M1970">
        <v>51</v>
      </c>
      <c r="N1970" t="s">
        <v>1064</v>
      </c>
    </row>
    <row r="1971" spans="1:14">
      <c r="A1971">
        <v>12138</v>
      </c>
      <c r="B1971" t="s">
        <v>1240</v>
      </c>
      <c r="C1971" t="s">
        <v>1325</v>
      </c>
      <c r="D1971" s="2" t="str" cm="1">
        <f t="array" ref="D1971">_xlfn.IFS(C1971="Golden Temple Mail","Amritsar",C1971="Guruvayur Express","Guruvayur",C1971="Guwahati Sbc Express","Guwahati",C1971="Howrah Duronto","Howrah",C1971="Howrah Mail","Howrah",C1971="Howrah Rajdhani","Howrah",C1971="Kamrup Express","Dibrugarh",C1971="Kerala Express","Thiruvananthapuram",C1971="Kolkata Rajdhani","Kolkata",C1971="Kovai Express","Coimbatore",C1971="Mumbai Chennai Mail","Mumbai",C1971="Mumbai Rajdhani","Mumbai",C1971="Mumbai Vande Bharat","Mumbai",C1971="Nagercoil Express","Nagercoil",C1971="August Kranti Rajdhani","Mumbai",C1971="Chennai Express","Chennai",C1971="Chennai Intercity","Chennai",C1971="Chennai Vande Bharat","Chennai",C1971="Cheran Express","Coimbatore",C1971="Coimbatore Express","Coimbatore",C1971="Coimbatore Intercity","Coimbatore",C1971="Coromandel Express","Kolkata",C1971="Devagiri Express","Secunderabad",C1971="Dibrugarh Rajdhani","Dibrugarh",C1971="Duronto Express","Multiple",C1971="Express","Generic",C1971="Garib Rath","Varies",C1971="Gatimaan Express","Delhi",C1971="Rajdhani","Multiple",C1971="Sanghamitra Express","Patna",C1971="Sbc Guwahati Express","Guwahati",C1971="Sealdah Duronto","Sealdah",C1971="Sealdah Rajdhani","Sealdah",C1971="Semi-Sleeper","Bus Type",C1971="Shatabdi","Multiple",C1971="Sleeper","Bus Type",C1971="Super Luxury","Bus Type",C1971="Swarna Jayanti Rajdhani","Ahmedabad",C1971="Tamil Nadu Exp","Chennai",C1971="Vande Bharat","Multiple",C1971="Vikramshila Express","Bhagalpur",C1971="Volvo AC","Bus Type",TRUE,"Unknown")</f>
        <v>Unknown</v>
      </c>
      <c r="E1971" s="1">
        <v>45370</v>
      </c>
      <c r="F1971">
        <v>82.47</v>
      </c>
      <c r="G1971" s="2" t="str" cm="1">
        <f t="array" ref="G1971">_xlfn.IFS(C1971="Golden Temple Mail",1800,C1971="Guruvayur Express",1450,C1971="Guwahati Sbc Express",1650,C1971="Howrah Duronto",1200,C1971="Howrah Mail",2000,C1971="Howrah Rajdhani",1450,C1971="Kamrup Express",1700,C1971="Kerala Express",1600,C1971="Kolkata Rajdhani",1450,C1971="Kovai Express",500,C1971="Mumbai Chennai Mail",1250,C1971="Mumbai Rajdhani",1450,C1971="Mumbai Vande Bharat",700,C1971="Nagercoil Express",1350,C1971="August Kranti Rajdhani",1300,C1971="Chennai Express",1050,C1971="Chennai Intercity",350,C1971="Chennai Vande Bharat",350,C1971="Cheran Express",500,C1971="Coimbatore Express",520,C1971="Coimbatore Intercity",350,C1971="Coromandel Express",1650,C1971="Devagiri Express",1200,C1971="Dibrugarh Rajdhani",2000,C1971="Duronto Express",1450,C1971="Express",600,C1971="Garib Rath",1200,C1971="Gatimaan Express",200,C1971="Rajdhani","1450",C1971="Sanghamitra Express",1900,C1971="Sbc Guwahati Express",1650,C1971="Sealdah Duronto",1200,C1971="Sealdah Rajdhani",1450,C1971="Semi-Sleeper",400,C1971="Shatabdi",500,C1971="Sleeper",350,C1971="Super Luxury",500,C1971="Swarna Jayanti Rajdhani",1600,C1971="Tamil Nadu Exp",1050,C1971="Vande Bharat",700,C1971="Vikramshila Express",1250,C1971="Volvo AC",450,TRUE,"Unknown")</f>
        <v>Unknown</v>
      </c>
      <c r="H1971" s="2" t="str" cm="1">
        <f t="array" ref="H1971">_xlfn.IFS(C1971="Golden Temple Mail",1200,C1971="Guruvayur Express",950,C1971="Guwahati Sbc Express",1100,C1971="Howrah Duronto",800,C1971="Howrah Mail",1400,C1971="Howrah Rajdhani",900,C1971="Kamrup Express",1150,C1971="Kerala Express",1000,C1971="Kolkata Rajdhani",900,C1971="Kovai Express",750,C1971="Mumbai Chennai Mail",1300,C1971="Mumbai Rajdhani",950,C1971="Mumbai Vande Bharat",700,C1971="Nagercoil Express",980,C1971="Chennai Express",1050,C1971="Chennai Intercity",850,C1971="Chennai Vande Bharat",700,C1971="Cheran Express",880,C1971="Coimbatore Express",920,C1971="Coimbatore Intercity",850,C1971="Coromandel Express",1080,C1971="Devagiri Express",970,C1971="Dibrugarh Rajdhani",1200,C1971="Duronto Express",950,C1971="Express",600,C1971="Garib Rath",880,C1971="Gatimaan Express",650,C1971="Rajdhani",950,C1971="Sanghamitra Express",1150,C1971="Sbc Guwahati Express",1100,C1971="Sealdah Duronto",900,C1971="Sealdah Rajdhani",950,C1971="Semi-Sleeper",400,C1971="Shatabdi",700,C1971="Sleeper",350,C1971="Super Luxury",500,C1971="Swarna Jayanti Rajdhani",960,C1971="Tamil Nadu Exp",1050,C1971="Vande Bharat",700,C1971="Vikramshila Express",980,C1971="Volvo AC",450,TRUE,"Unknown")</f>
        <v>Unknown</v>
      </c>
      <c r="I1971" t="s">
        <v>59</v>
      </c>
      <c r="J1971" t="s">
        <v>19</v>
      </c>
      <c r="M1971">
        <v>36</v>
      </c>
      <c r="N1971" t="s">
        <v>1064</v>
      </c>
    </row>
    <row r="1972" spans="1:14">
      <c r="A1972">
        <v>12509</v>
      </c>
      <c r="B1972" t="s">
        <v>1147</v>
      </c>
      <c r="C1972" t="s">
        <v>1360</v>
      </c>
      <c r="D1972" s="2" t="str" cm="1">
        <f t="array" ref="D1972">_xlfn.IFS(C1972="Golden Temple Mail","Amritsar",C1972="Guruvayur Express","Guruvayur",C1972="Guwahati Sbc Express","Guwahati",C1972="Howrah Duronto","Howrah",C1972="Howrah Mail","Howrah",C1972="Howrah Rajdhani","Howrah",C1972="Kamrup Express","Dibrugarh",C1972="Kerala Express","Thiruvananthapuram",C1972="Kolkata Rajdhani","Kolkata",C1972="Kovai Express","Coimbatore",C1972="Mumbai Chennai Mail","Mumbai",C1972="Mumbai Rajdhani","Mumbai",C1972="Mumbai Vande Bharat","Mumbai",C1972="Nagercoil Express","Nagercoil",C1972="August Kranti Rajdhani","Mumbai",C1972="Chennai Express","Chennai",C1972="Chennai Intercity","Chennai",C1972="Chennai Vande Bharat","Chennai",C1972="Cheran Express","Coimbatore",C1972="Coimbatore Express","Coimbatore",C1972="Coimbatore Intercity","Coimbatore",C1972="Coromandel Express","Kolkata",C1972="Devagiri Express","Secunderabad",C1972="Dibrugarh Rajdhani","Dibrugarh",C1972="Duronto Express","Multiple",C1972="Express","Generic",C1972="Garib Rath","Varies",C1972="Gatimaan Express","Delhi",C1972="Rajdhani","Multiple",C1972="Sanghamitra Express","Patna",C1972="Sbc Guwahati Express","Guwahati",C1972="Sealdah Duronto","Sealdah",C1972="Sealdah Rajdhani","Sealdah",C1972="Semi-Sleeper","Bus Type",C1972="Shatabdi","Multiple",C1972="Sleeper","Bus Type",C1972="Super Luxury","Bus Type",C1972="Swarna Jayanti Rajdhani","Ahmedabad",C1972="Tamil Nadu Exp","Chennai",C1972="Vande Bharat","Multiple",C1972="Vikramshila Express","Bhagalpur",C1972="Volvo AC","Bus Type",TRUE,"Unknown")</f>
        <v>Guwahati</v>
      </c>
      <c r="E1972" s="1">
        <v>45442</v>
      </c>
      <c r="F1972">
        <v>62.87</v>
      </c>
      <c r="G1972" s="2" cm="1">
        <f t="array" ref="G1972">_xlfn.IFS(C1972="Golden Temple Mail",1800,C1972="Guruvayur Express",1450,C1972="Guwahati Sbc Express",1650,C1972="Howrah Duronto",1200,C1972="Howrah Mail",2000,C1972="Howrah Rajdhani",1450,C1972="Kamrup Express",1700,C1972="Kerala Express",1600,C1972="Kolkata Rajdhani",1450,C1972="Kovai Express",500,C1972="Mumbai Chennai Mail",1250,C1972="Mumbai Rajdhani",1450,C1972="Mumbai Vande Bharat",700,C1972="Nagercoil Express",1350,C1972="August Kranti Rajdhani",1300,C1972="Chennai Express",1050,C1972="Chennai Intercity",350,C1972="Chennai Vande Bharat",350,C1972="Cheran Express",500,C1972="Coimbatore Express",520,C1972="Coimbatore Intercity",350,C1972="Coromandel Express",1650,C1972="Devagiri Express",1200,C1972="Dibrugarh Rajdhani",2000,C1972="Duronto Express",1450,C1972="Express",600,C1972="Garib Rath",1200,C1972="Gatimaan Express",200,C1972="Rajdhani",1450,C1972="Sanghamitra Express",1900,C1972="Sbc Guwahati Express",1650,C1972="Sealdah Duronto",1200,C1972="Sealdah Rajdhani",1450,C1972="Semi-Sleeper",400,C1972="Shatabdi",500,C1972="Sleeper",350,C1972="Super Luxury",500,C1972="Swarna Jayanti Rajdhani",1600,C1972="Tamil Nadu Exp",1050,C1972="Vande Bharat",700,C1972="Vikramshila Express",1250,C1972="Volvo AC",450,TRUE,"Unknown")</f>
        <v>1650</v>
      </c>
      <c r="H1972" s="2" cm="1">
        <f t="array" ref="H1972">_xlfn.IFS(C1972="Golden Temple Mail",1200,C1972="Guruvayur Express",950,C1972="Guwahati Sbc Express",1100,C1972="Howrah Duronto",800,C1972="Howrah Mail",1400,C1972="Howrah Rajdhani",900,C1972="Kamrup Express",1150,C1972="Kerala Express",1000,C1972="Kolkata Rajdhani",900,C1972="Kovai Express",750,C1972="Mumbai Chennai Mail",1300,C1972="Mumbai Rajdhani",950,C1972="Mumbai Vande Bharat",700,C1972="Nagercoil Express",980,C1972="August Kranti Rajdhani",1200,C1972="Chennai Express",1050,C1972="Chennai Intercity",850,C1972="Chennai Vande Bharat",700,C1972="Cheran Express",880,C1972="Coimbatore Express",920,C1972="Coimbatore Intercity",850,C1972="Coromandel Express",1080,C1972="Devagiri Express",970,C1972="Dibrugarh Rajdhani",1200,C1972="Duronto Express",950,C1972="Express",600,C1972="Garib Rath",880,C1972="Gatimaan Express",650,C1972="Rajdhani",950,C1972="Sanghamitra Express",1150,C1972="Sbc Guwahati Express",1100,C1972="Sealdah Duronto",900,C1972="Sealdah Rajdhani",950,C1972="Semi-Sleeper",400,C1972="Shatabdi",700,C1972="Sleeper",350,C1972="Super Luxury",500,C1972="Swarna Jayanti Rajdhani",960,C1972="Tamil Nadu Exp",1050,C1972="Vande Bharat",700,C1972="Vikramshila Express",980,C1972="Volvo AC",450,TRUE,"Unknown")</f>
        <v>1100</v>
      </c>
      <c r="I1972" t="s">
        <v>62</v>
      </c>
      <c r="J1972" t="s">
        <v>26</v>
      </c>
      <c r="M1972">
        <v>6</v>
      </c>
      <c r="N1972" t="s">
        <v>1064</v>
      </c>
    </row>
    <row r="1973" spans="1:14">
      <c r="A1973">
        <v>12509</v>
      </c>
      <c r="B1973" t="s">
        <v>1149</v>
      </c>
      <c r="C1973" t="s">
        <v>1360</v>
      </c>
      <c r="D1973" s="2" t="str" cm="1">
        <f t="array" ref="D1973">_xlfn.IFS(C1973="Golden Temple Mail","Amritsar",C1973="Guruvayur Express","Guruvayur",C1973="Guwahati Sbc Express","Guwahati",C1973="Howrah Duronto","Howrah",C1973="Howrah Mail","Howrah",C1973="Howrah Rajdhani","Howrah",C1973="Kamrup Express","Dibrugarh",C1973="Kerala Express","Thiruvananthapuram",C1973="Kolkata Rajdhani","Kolkata",C1973="Kovai Express","Coimbatore",C1973="Mumbai Chennai Mail","Mumbai",C1973="Mumbai Rajdhani","Mumbai",C1973="Mumbai Vande Bharat","Mumbai",C1973="Nagercoil Express","Nagercoil",C1973="August Kranti Rajdhani","Mumbai",C1973="Chennai Express","Chennai",C1973="Chennai Intercity","Chennai",C1973="Chennai Vande Bharat","Chennai",C1973="Cheran Express","Coimbatore",C1973="Coimbatore Express","Coimbatore",C1973="Coimbatore Intercity","Coimbatore",C1973="Coromandel Express","Kolkata",C1973="Devagiri Express","Secunderabad",C1973="Dibrugarh Rajdhani","Dibrugarh",C1973="Duronto Express","Multiple",C1973="Express","Generic",C1973="Garib Rath","Varies",C1973="Gatimaan Express","Delhi",C1973="Rajdhani","Multiple",C1973="Sanghamitra Express","Patna",C1973="Sbc Guwahati Express","Guwahati",C1973="Sealdah Duronto","Sealdah",C1973="Sealdah Rajdhani","Sealdah",C1973="Semi-Sleeper","Bus Type",C1973="Shatabdi","Multiple",C1973="Sleeper","Bus Type",C1973="Super Luxury","Bus Type",C1973="Swarna Jayanti Rajdhani","Ahmedabad",C1973="Tamil Nadu Exp","Chennai",C1973="Vande Bharat","Multiple",C1973="Vikramshila Express","Bhagalpur",C1973="Volvo AC","Bus Type",TRUE,"Unknown")</f>
        <v>Guwahati</v>
      </c>
      <c r="E1973" s="1">
        <v>45602</v>
      </c>
      <c r="F1973">
        <v>52.55</v>
      </c>
      <c r="G1973" s="2" cm="1">
        <f t="array" ref="G1973">_xlfn.IFS(C1973="Golden Temple Mail",1800,C1973="Guruvayur Express",1450,C1973="Guwahati Sbc Express",1650,C1973="Howrah Duronto",1200,C1973="Howrah Mail",2000,C1973="Howrah Rajdhani",1450,C1973="Kamrup Express",1700,C1973="Kerala Express",1600,C1973="Kolkata Rajdhani",1450,C1973="Kovai Express",500,C1973="Mumbai Chennai Mail",1250,C1973="Mumbai Rajdhani",1450,C1973="Mumbai Vande Bharat",700,C1973="Nagercoil Express",1350,C1973="August Kranti Rajdhani",1300,C1973="Chennai Express",1050,C1973="Chennai Intercity",350,C1973="Chennai Vande Bharat",350,C1973="Cheran Express",500,C1973="Coimbatore Express",520,C1973="Coimbatore Intercity",350,C1973="Coromandel Express",1650,C1973="Devagiri Express",1200,C1973="Dibrugarh Rajdhani",2000,C1973="Duronto Express",1450,C1973="Express",600,C1973="Garib Rath",1200,C1973="Gatimaan Express",200,C1973="Rajdhani","1450",C1973="Sanghamitra Express",1900,C1973="Sbc Guwahati Express",1650,C1973="Sealdah Duronto",1200,C1973="Sealdah Rajdhani",1450,C1973="Semi-Sleeper",400,C1973="Shatabdi",500,C1973="Sleeper",350,C1973="Super Luxury",500,C1973="Swarna Jayanti Rajdhani",1600,C1973="Tamil Nadu Exp",1050,C1973="Vande Bharat",700,C1973="Vikramshila Express",1250,C1973="Volvo AC",450,TRUE,"Unknown")</f>
        <v>1650</v>
      </c>
      <c r="H1973" s="2" cm="1">
        <f t="array" ref="H1973">_xlfn.IFS(C1973="Golden Temple Mail",1200,C1973="Guruvayur Express",950,C1973="Guwahati Sbc Express",1100,C1973="Howrah Duronto",800,C1973="Howrah Mail",1400,C1973="Howrah Rajdhani",900,C1973="Kamrup Express",1150,C1973="Kerala Express",1000,C1973="Kolkata Rajdhani",900,C1973="Kovai Express",750,C1973="Mumbai Chennai Mail",1300,C1973="Mumbai Rajdhani",950,C1973="Mumbai Vande Bharat",700,C1973="Nagercoil Express",980,C1973="Chennai Express",1050,C1973="Chennai Intercity",850,C1973="Chennai Vande Bharat",700,C1973="Cheran Express",880,C1973="Coimbatore Express",920,C1973="Coimbatore Intercity",850,C1973="Coromandel Express",1080,C1973="Devagiri Express",970,C1973="Dibrugarh Rajdhani",1200,C1973="Duronto Express",950,C1973="Express",600,C1973="Garib Rath",880,C1973="Gatimaan Express",650,C1973="Rajdhani",950,C1973="Sanghamitra Express",1150,C1973="Sbc Guwahati Express",1100,C1973="Sealdah Duronto",900,C1973="Sealdah Rajdhani",950,C1973="Semi-Sleeper",400,C1973="Shatabdi",700,C1973="Sleeper",350,C1973="Super Luxury",500,C1973="Swarna Jayanti Rajdhani",960,C1973="Tamil Nadu Exp",1050,C1973="Vande Bharat",700,C1973="Vikramshila Express",980,C1973="Volvo AC",450,TRUE,"Unknown")</f>
        <v>1100</v>
      </c>
      <c r="I1973" t="s">
        <v>18</v>
      </c>
      <c r="J1973" t="s">
        <v>46</v>
      </c>
      <c r="M1973">
        <v>23</v>
      </c>
      <c r="N1973" t="s">
        <v>1064</v>
      </c>
    </row>
    <row r="1974" spans="1:14">
      <c r="A1974">
        <v>12509</v>
      </c>
      <c r="B1974" t="s">
        <v>1150</v>
      </c>
      <c r="C1974" t="s">
        <v>1360</v>
      </c>
      <c r="D1974" s="2" t="str" cm="1">
        <f t="array" ref="D1974">_xlfn.IFS(C1974="Golden Temple Mail","Amritsar",C1974="Guruvayur Express","Guruvayur",C1974="Guwahati Sbc Express","Guwahati",C1974="Howrah Duronto","Howrah",C1974="Howrah Mail","Howrah",C1974="Howrah Rajdhani","Howrah",C1974="Kamrup Express","Dibrugarh",C1974="Kerala Express","Thiruvananthapuram",C1974="Kolkata Rajdhani","Kolkata",C1974="Kovai Express","Coimbatore",C1974="Mumbai Chennai Mail","Mumbai",C1974="Mumbai Rajdhani","Mumbai",C1974="Mumbai Vande Bharat","Mumbai",C1974="Nagercoil Express","Nagercoil",C1974="August Kranti Rajdhani","Mumbai",C1974="Chennai Express","Chennai",C1974="Chennai Intercity","Chennai",C1974="Chennai Vande Bharat","Chennai",C1974="Cheran Express","Coimbatore",C1974="Coimbatore Express","Coimbatore",C1974="Coimbatore Intercity","Coimbatore",C1974="Coromandel Express","Kolkata",C1974="Devagiri Express","Secunderabad",C1974="Dibrugarh Rajdhani","Dibrugarh",C1974="Duronto Express","Multiple",C1974="Express","Generic",C1974="Garib Rath","Varies",C1974="Gatimaan Express","Delhi",C1974="Rajdhani","Multiple",C1974="Sanghamitra Express","Patna",C1974="Sbc Guwahati Express","Guwahati",C1974="Sealdah Duronto","Sealdah",C1974="Sealdah Rajdhani","Sealdah",C1974="Semi-Sleeper","Bus Type",C1974="Shatabdi","Multiple",C1974="Sleeper","Bus Type",C1974="Super Luxury","Bus Type",C1974="Swarna Jayanti Rajdhani","Ahmedabad",C1974="Tamil Nadu Exp","Chennai",C1974="Vande Bharat","Multiple",C1974="Vikramshila Express","Bhagalpur",C1974="Volvo AC","Bus Type",TRUE,"Unknown")</f>
        <v>Guwahati</v>
      </c>
      <c r="E1974" s="1">
        <v>45512</v>
      </c>
      <c r="F1974">
        <v>77.09</v>
      </c>
      <c r="G1974" s="2" cm="1">
        <f t="array" ref="G1974">_xlfn.IFS(C1974="Golden Temple Mail",1800,C1974="Guruvayur Express",1450,C1974="Guwahati Sbc Express",1650,C1974="Howrah Duronto",1200,C1974="Howrah Mail",2000,C1974="Howrah Rajdhani",1450,C1974="Kamrup Express",1700,C1974="Kerala Express",1600,C1974="Kolkata Rajdhani",1450,C1974="Kovai Express",500,C1974="Mumbai Chennai Mail",1250,C1974="Mumbai Rajdhani",1450,C1974="Mumbai Vande Bharat",700,C1974="Nagercoil Express",1350,C1974="August Kranti Rajdhani",1300,C1974="Chennai Express",1050,C1974="Chennai Intercity",350,C1974="Chennai Vande Bharat",350,C1974="Cheran Express",500,C1974="Coimbatore Express",520,C1974="Coimbatore Intercity",350,C1974="Coromandel Express",1650,C1974="Devagiri Express",1200,C1974="Dibrugarh Rajdhani",2000,C1974="Duronto Express",1450,C1974="Express",600,C1974="Garib Rath",1200,C1974="Gatimaan Express",200,C1974="Rajdhani",1450,C1974="Sanghamitra Express",1900,C1974="Sbc Guwahati Express",1650,C1974="Sealdah Duronto",1200,C1974="Sealdah Rajdhani",1450,C1974="Semi-Sleeper",400,C1974="Shatabdi",500,C1974="Sleeper",350,C1974="Super Luxury",500,C1974="Swarna Jayanti Rajdhani",1600,C1974="Tamil Nadu Exp",1050,C1974="Vande Bharat",700,C1974="Vikramshila Express",1250,C1974="Volvo AC",450,TRUE,"Unknown")</f>
        <v>1650</v>
      </c>
      <c r="H1974" s="2" cm="1">
        <f t="array" ref="H1974">_xlfn.IFS(C1974="Golden Temple Mail",1200,C1974="Guruvayur Express",950,C1974="Guwahati Sbc Express",1100,C1974="Howrah Duronto",800,C1974="Howrah Mail",1400,C1974="Howrah Rajdhani",900,C1974="Kamrup Express",1150,C1974="Kerala Express",1000,C1974="Kolkata Rajdhani",900,C1974="Kovai Express",750,C1974="Mumbai Chennai Mail",1300,C1974="Mumbai Rajdhani",950,C1974="Mumbai Vande Bharat",700,C1974="Nagercoil Express",980,C1974="August Kranti Rajdhani",1200,C1974="Chennai Express",1050,C1974="Chennai Intercity",850,C1974="Chennai Vande Bharat",700,C1974="Cheran Express",880,C1974="Coimbatore Express",920,C1974="Coimbatore Intercity",850,C1974="Coromandel Express",1080,C1974="Devagiri Express",970,C1974="Dibrugarh Rajdhani",1200,C1974="Duronto Express",950,C1974="Express",600,C1974="Garib Rath",880,C1974="Gatimaan Express",650,C1974="Rajdhani",950,C1974="Sanghamitra Express",1150,C1974="Sbc Guwahati Express",1100,C1974="Sealdah Duronto",900,C1974="Sealdah Rajdhani",950,C1974="Semi-Sleeper",400,C1974="Shatabdi",700,C1974="Sleeper",350,C1974="Super Luxury",500,C1974="Swarna Jayanti Rajdhani",960,C1974="Tamil Nadu Exp",1050,C1974="Vande Bharat",700,C1974="Vikramshila Express",980,C1974="Volvo AC",450,TRUE,"Unknown")</f>
        <v>1100</v>
      </c>
      <c r="I1974" t="s">
        <v>55</v>
      </c>
      <c r="J1974" t="s">
        <v>26</v>
      </c>
      <c r="M1974">
        <v>23</v>
      </c>
      <c r="N1974" t="s">
        <v>1064</v>
      </c>
    </row>
    <row r="1975" spans="1:14">
      <c r="A1975">
        <v>12509</v>
      </c>
      <c r="B1975" t="s">
        <v>1068</v>
      </c>
      <c r="C1975" t="s">
        <v>1360</v>
      </c>
      <c r="D1975" s="2" t="str" cm="1">
        <f t="array" ref="D1975">_xlfn.IFS(C1975="Golden Temple Mail","Amritsar",C1975="Guruvayur Express","Guruvayur",C1975="Guwahati Sbc Express","Guwahati",C1975="Howrah Duronto","Howrah",C1975="Howrah Mail","Howrah",C1975="Howrah Rajdhani","Howrah",C1975="Kamrup Express","Dibrugarh",C1975="Kerala Express","Thiruvananthapuram",C1975="Kolkata Rajdhani","Kolkata",C1975="Kovai Express","Coimbatore",C1975="Mumbai Chennai Mail","Mumbai",C1975="Mumbai Rajdhani","Mumbai",C1975="Mumbai Vande Bharat","Mumbai",C1975="Nagercoil Express","Nagercoil",C1975="August Kranti Rajdhani","Mumbai",C1975="Chennai Express","Chennai",C1975="Chennai Intercity","Chennai",C1975="Chennai Vande Bharat","Chennai",C1975="Cheran Express","Coimbatore",C1975="Coimbatore Express","Coimbatore",C1975="Coimbatore Intercity","Coimbatore",C1975="Coromandel Express","Kolkata",C1975="Devagiri Express","Secunderabad",C1975="Dibrugarh Rajdhani","Dibrugarh",C1975="Duronto Express","Multiple",C1975="Express","Generic",C1975="Garib Rath","Varies",C1975="Gatimaan Express","Delhi",C1975="Rajdhani","Multiple",C1975="Sanghamitra Express","Patna",C1975="Sbc Guwahati Express","Guwahati",C1975="Sealdah Duronto","Sealdah",C1975="Sealdah Rajdhani","Sealdah",C1975="Semi-Sleeper","Bus Type",C1975="Shatabdi","Multiple",C1975="Sleeper","Bus Type",C1975="Super Luxury","Bus Type",C1975="Swarna Jayanti Rajdhani","Ahmedabad",C1975="Tamil Nadu Exp","Chennai",C1975="Vande Bharat","Multiple",C1975="Vikramshila Express","Bhagalpur",C1975="Volvo AC","Bus Type",TRUE,"Unknown")</f>
        <v>Guwahati</v>
      </c>
      <c r="E1975" s="1">
        <v>45584</v>
      </c>
      <c r="F1975">
        <v>44.65</v>
      </c>
      <c r="G1975" s="2" cm="1">
        <f t="array" ref="G1975">_xlfn.IFS(C1975="Golden Temple Mail",1800,C1975="Guruvayur Express",1450,C1975="Guwahati Sbc Express",1650,C1975="Howrah Duronto",1200,C1975="Howrah Mail",2000,C1975="Howrah Rajdhani",1450,C1975="Kamrup Express",1700,C1975="Kerala Express",1600,C1975="Kolkata Rajdhani",1450,C1975="Kovai Express",500,C1975="Mumbai Chennai Mail",1250,C1975="Mumbai Rajdhani",1450,C1975="Mumbai Vande Bharat",700,C1975="Nagercoil Express",1350,C1975="August Kranti Rajdhani",1300,C1975="Chennai Express",1050,C1975="Chennai Intercity",350,C1975="Chennai Vande Bharat",350,C1975="Cheran Express",500,C1975="Coimbatore Express",520,C1975="Coimbatore Intercity",350,C1975="Coromandel Express",1650,C1975="Devagiri Express",1200,C1975="Dibrugarh Rajdhani",2000,C1975="Duronto Express",1450,C1975="Express",600,C1975="Garib Rath",1200,C1975="Gatimaan Express",200,C1975="Rajdhani","1450",C1975="Sanghamitra Express",1900,C1975="Sbc Guwahati Express",1650,C1975="Sealdah Duronto",1200,C1975="Sealdah Rajdhani",1450,C1975="Semi-Sleeper",400,C1975="Shatabdi",500,C1975="Sleeper",350,C1975="Super Luxury",500,C1975="Swarna Jayanti Rajdhani",1600,C1975="Tamil Nadu Exp",1050,C1975="Vande Bharat",700,C1975="Vikramshila Express",1250,C1975="Volvo AC",450,TRUE,"Unknown")</f>
        <v>1650</v>
      </c>
      <c r="H1975" s="2" cm="1">
        <f t="array" ref="H1975">_xlfn.IFS(C1975="Golden Temple Mail",1200,C1975="Guruvayur Express",950,C1975="Guwahati Sbc Express",1100,C1975="Howrah Duronto",800,C1975="Howrah Mail",1400,C1975="Howrah Rajdhani",900,C1975="Kamrup Express",1150,C1975="Kerala Express",1000,C1975="Kolkata Rajdhani",900,C1975="Kovai Express",750,C1975="Mumbai Chennai Mail",1300,C1975="Mumbai Rajdhani",950,C1975="Mumbai Vande Bharat",700,C1975="Nagercoil Express",980,C1975="Chennai Express",1050,C1975="Chennai Intercity",850,C1975="Chennai Vande Bharat",700,C1975="Cheran Express",880,C1975="Coimbatore Express",920,C1975="Coimbatore Intercity",850,C1975="Coromandel Express",1080,C1975="Devagiri Express",970,C1975="Dibrugarh Rajdhani",1200,C1975="Duronto Express",950,C1975="Express",600,C1975="Garib Rath",880,C1975="Gatimaan Express",650,C1975="Rajdhani",950,C1975="Sanghamitra Express",1150,C1975="Sbc Guwahati Express",1100,C1975="Sealdah Duronto",900,C1975="Sealdah Rajdhani",950,C1975="Semi-Sleeper",400,C1975="Shatabdi",700,C1975="Sleeper",350,C1975="Super Luxury",500,C1975="Swarna Jayanti Rajdhani",960,C1975="Tamil Nadu Exp",1050,C1975="Vande Bharat",700,C1975="Vikramshila Express",980,C1975="Volvo AC",450,TRUE,"Unknown")</f>
        <v>1100</v>
      </c>
      <c r="I1975" t="s">
        <v>25</v>
      </c>
      <c r="J1975" t="s">
        <v>31</v>
      </c>
      <c r="M1975">
        <v>15</v>
      </c>
      <c r="N1975" t="s">
        <v>1064</v>
      </c>
    </row>
    <row r="1976" spans="1:14">
      <c r="A1976">
        <v>12509</v>
      </c>
      <c r="B1976" t="s">
        <v>1067</v>
      </c>
      <c r="C1976" t="s">
        <v>1360</v>
      </c>
      <c r="D1976" s="2" t="str" cm="1">
        <f t="array" ref="D1976">_xlfn.IFS(C1976="Golden Temple Mail","Amritsar",C1976="Guruvayur Express","Guruvayur",C1976="Guwahati Sbc Express","Guwahati",C1976="Howrah Duronto","Howrah",C1976="Howrah Mail","Howrah",C1976="Howrah Rajdhani","Howrah",C1976="Kamrup Express","Dibrugarh",C1976="Kerala Express","Thiruvananthapuram",C1976="Kolkata Rajdhani","Kolkata",C1976="Kovai Express","Coimbatore",C1976="Mumbai Chennai Mail","Mumbai",C1976="Mumbai Rajdhani","Mumbai",C1976="Mumbai Vande Bharat","Mumbai",C1976="Nagercoil Express","Nagercoil",C1976="August Kranti Rajdhani","Mumbai",C1976="Chennai Express","Chennai",C1976="Chennai Intercity","Chennai",C1976="Chennai Vande Bharat","Chennai",C1976="Cheran Express","Coimbatore",C1976="Coimbatore Express","Coimbatore",C1976="Coimbatore Intercity","Coimbatore",C1976="Coromandel Express","Kolkata",C1976="Devagiri Express","Secunderabad",C1976="Dibrugarh Rajdhani","Dibrugarh",C1976="Duronto Express","Multiple",C1976="Express","Generic",C1976="Garib Rath","Varies",C1976="Gatimaan Express","Delhi",C1976="Rajdhani","Multiple",C1976="Sanghamitra Express","Patna",C1976="Sbc Guwahati Express","Guwahati",C1976="Sealdah Duronto","Sealdah",C1976="Sealdah Rajdhani","Sealdah",C1976="Semi-Sleeper","Bus Type",C1976="Shatabdi","Multiple",C1976="Sleeper","Bus Type",C1976="Super Luxury","Bus Type",C1976="Swarna Jayanti Rajdhani","Ahmedabad",C1976="Tamil Nadu Exp","Chennai",C1976="Vande Bharat","Multiple",C1976="Vikramshila Express","Bhagalpur",C1976="Volvo AC","Bus Type",TRUE,"Unknown")</f>
        <v>Guwahati</v>
      </c>
      <c r="E1976" s="1">
        <v>45418</v>
      </c>
      <c r="F1976">
        <v>24.69</v>
      </c>
      <c r="G1976" s="2" cm="1">
        <f t="array" ref="G1976">_xlfn.IFS(C1976="Golden Temple Mail",1800,C1976="Guruvayur Express",1450,C1976="Guwahati Sbc Express",1650,C1976="Howrah Duronto",1200,C1976="Howrah Mail",2000,C1976="Howrah Rajdhani",1450,C1976="Kamrup Express",1700,C1976="Kerala Express",1600,C1976="Kolkata Rajdhani",1450,C1976="Kovai Express",500,C1976="Mumbai Chennai Mail",1250,C1976="Mumbai Rajdhani",1450,C1976="Mumbai Vande Bharat",700,C1976="Nagercoil Express",1350,C1976="August Kranti Rajdhani",1300,C1976="Chennai Express",1050,C1976="Chennai Intercity",350,C1976="Chennai Vande Bharat",350,C1976="Cheran Express",500,C1976="Coimbatore Express",520,C1976="Coimbatore Intercity",350,C1976="Coromandel Express",1650,C1976="Devagiri Express",1200,C1976="Dibrugarh Rajdhani",2000,C1976="Duronto Express",1450,C1976="Express",600,C1976="Garib Rath",1200,C1976="Gatimaan Express",200,C1976="Rajdhani",1450,C1976="Sanghamitra Express",1900,C1976="Sbc Guwahati Express",1650,C1976="Sealdah Duronto",1200,C1976="Sealdah Rajdhani",1450,C1976="Semi-Sleeper",400,C1976="Shatabdi",500,C1976="Sleeper",350,C1976="Super Luxury",500,C1976="Swarna Jayanti Rajdhani",1600,C1976="Tamil Nadu Exp",1050,C1976="Vande Bharat",700,C1976="Vikramshila Express",1250,C1976="Volvo AC",450,TRUE,"Unknown")</f>
        <v>1650</v>
      </c>
      <c r="H1976" s="2" cm="1">
        <f t="array" ref="H1976">_xlfn.IFS(C1976="Golden Temple Mail",1200,C1976="Guruvayur Express",950,C1976="Guwahati Sbc Express",1100,C1976="Howrah Duronto",800,C1976="Howrah Mail",1400,C1976="Howrah Rajdhani",900,C1976="Kamrup Express",1150,C1976="Kerala Express",1000,C1976="Kolkata Rajdhani",900,C1976="Kovai Express",750,C1976="Mumbai Chennai Mail",1300,C1976="Mumbai Rajdhani",950,C1976="Mumbai Vande Bharat",700,C1976="Nagercoil Express",980,C1976="August Kranti Rajdhani",1200,C1976="Chennai Express",1050,C1976="Chennai Intercity",850,C1976="Chennai Vande Bharat",700,C1976="Cheran Express",880,C1976="Coimbatore Express",920,C1976="Coimbatore Intercity",850,C1976="Coromandel Express",1080,C1976="Devagiri Express",970,C1976="Dibrugarh Rajdhani",1200,C1976="Duronto Express",950,C1976="Express",600,C1976="Garib Rath",880,C1976="Gatimaan Express",650,C1976="Rajdhani",950,C1976="Sanghamitra Express",1150,C1976="Sbc Guwahati Express",1100,C1976="Sealdah Duronto",900,C1976="Sealdah Rajdhani",950,C1976="Semi-Sleeper",400,C1976="Shatabdi",700,C1976="Sleeper",350,C1976="Super Luxury",500,C1976="Swarna Jayanti Rajdhani",960,C1976="Tamil Nadu Exp",1050,C1976="Vande Bharat",700,C1976="Vikramshila Express",980,C1976="Volvo AC",450,TRUE,"Unknown")</f>
        <v>1100</v>
      </c>
      <c r="I1976" t="s">
        <v>62</v>
      </c>
      <c r="J1976" t="s">
        <v>42</v>
      </c>
      <c r="M1976">
        <v>11</v>
      </c>
      <c r="N1976" t="s">
        <v>1064</v>
      </c>
    </row>
    <row r="1977" spans="1:14">
      <c r="A1977">
        <v>12509</v>
      </c>
      <c r="B1977" t="s">
        <v>1066</v>
      </c>
      <c r="C1977" t="s">
        <v>1360</v>
      </c>
      <c r="D1977" s="2" t="str" cm="1">
        <f t="array" ref="D1977">_xlfn.IFS(C1977="Golden Temple Mail","Amritsar",C1977="Guruvayur Express","Guruvayur",C1977="Guwahati Sbc Express","Guwahati",C1977="Howrah Duronto","Howrah",C1977="Howrah Mail","Howrah",C1977="Howrah Rajdhani","Howrah",C1977="Kamrup Express","Dibrugarh",C1977="Kerala Express","Thiruvananthapuram",C1977="Kolkata Rajdhani","Kolkata",C1977="Kovai Express","Coimbatore",C1977="Mumbai Chennai Mail","Mumbai",C1977="Mumbai Rajdhani","Mumbai",C1977="Mumbai Vande Bharat","Mumbai",C1977="Nagercoil Express","Nagercoil",C1977="August Kranti Rajdhani","Mumbai",C1977="Chennai Express","Chennai",C1977="Chennai Intercity","Chennai",C1977="Chennai Vande Bharat","Chennai",C1977="Cheran Express","Coimbatore",C1977="Coimbatore Express","Coimbatore",C1977="Coimbatore Intercity","Coimbatore",C1977="Coromandel Express","Kolkata",C1977="Devagiri Express","Secunderabad",C1977="Dibrugarh Rajdhani","Dibrugarh",C1977="Duronto Express","Multiple",C1977="Express","Generic",C1977="Garib Rath","Varies",C1977="Gatimaan Express","Delhi",C1977="Rajdhani","Multiple",C1977="Sanghamitra Express","Patna",C1977="Sbc Guwahati Express","Guwahati",C1977="Sealdah Duronto","Sealdah",C1977="Sealdah Rajdhani","Sealdah",C1977="Semi-Sleeper","Bus Type",C1977="Shatabdi","Multiple",C1977="Sleeper","Bus Type",C1977="Super Luxury","Bus Type",C1977="Swarna Jayanti Rajdhani","Ahmedabad",C1977="Tamil Nadu Exp","Chennai",C1977="Vande Bharat","Multiple",C1977="Vikramshila Express","Bhagalpur",C1977="Volvo AC","Bus Type",TRUE,"Unknown")</f>
        <v>Guwahati</v>
      </c>
      <c r="E1977" s="1">
        <v>45352</v>
      </c>
      <c r="F1977">
        <v>73.98</v>
      </c>
      <c r="G1977" s="2" cm="1">
        <f t="array" ref="G1977">_xlfn.IFS(C1977="Golden Temple Mail",1800,C1977="Guruvayur Express",1450,C1977="Guwahati Sbc Express",1650,C1977="Howrah Duronto",1200,C1977="Howrah Mail",2000,C1977="Howrah Rajdhani",1450,C1977="Kamrup Express",1700,C1977="Kerala Express",1600,C1977="Kolkata Rajdhani",1450,C1977="Kovai Express",500,C1977="Mumbai Chennai Mail",1250,C1977="Mumbai Rajdhani",1450,C1977="Mumbai Vande Bharat",700,C1977="Nagercoil Express",1350,C1977="August Kranti Rajdhani",1300,C1977="Chennai Express",1050,C1977="Chennai Intercity",350,C1977="Chennai Vande Bharat",350,C1977="Cheran Express",500,C1977="Coimbatore Express",520,C1977="Coimbatore Intercity",350,C1977="Coromandel Express",1650,C1977="Devagiri Express",1200,C1977="Dibrugarh Rajdhani",2000,C1977="Duronto Express",1450,C1977="Express",600,C1977="Garib Rath",1200,C1977="Gatimaan Express",200,C1977="Rajdhani","1450",C1977="Sanghamitra Express",1900,C1977="Sbc Guwahati Express",1650,C1977="Sealdah Duronto",1200,C1977="Sealdah Rajdhani",1450,C1977="Semi-Sleeper",400,C1977="Shatabdi",500,C1977="Sleeper",350,C1977="Super Luxury",500,C1977="Swarna Jayanti Rajdhani",1600,C1977="Tamil Nadu Exp",1050,C1977="Vande Bharat",700,C1977="Vikramshila Express",1250,C1977="Volvo AC",450,TRUE,"Unknown")</f>
        <v>1650</v>
      </c>
      <c r="H1977" s="2" cm="1">
        <f t="array" ref="H1977">_xlfn.IFS(C1977="Golden Temple Mail",1200,C1977="Guruvayur Express",950,C1977="Guwahati Sbc Express",1100,C1977="Howrah Duronto",800,C1977="Howrah Mail",1400,C1977="Howrah Rajdhani",900,C1977="Kamrup Express",1150,C1977="Kerala Express",1000,C1977="Kolkata Rajdhani",900,C1977="Kovai Express",750,C1977="Mumbai Chennai Mail",1300,C1977="Mumbai Rajdhani",950,C1977="Mumbai Vande Bharat",700,C1977="Nagercoil Express",980,C1977="Chennai Express",1050,C1977="Chennai Intercity",850,C1977="Chennai Vande Bharat",700,C1977="Cheran Express",880,C1977="Coimbatore Express",920,C1977="Coimbatore Intercity",850,C1977="Coromandel Express",1080,C1977="Devagiri Express",970,C1977="Dibrugarh Rajdhani",1200,C1977="Duronto Express",950,C1977="Express",600,C1977="Garib Rath",880,C1977="Gatimaan Express",650,C1977="Rajdhani",950,C1977="Sanghamitra Express",1150,C1977="Sbc Guwahati Express",1100,C1977="Sealdah Duronto",900,C1977="Sealdah Rajdhani",950,C1977="Semi-Sleeper",400,C1977="Shatabdi",700,C1977="Sleeper",350,C1977="Super Luxury",500,C1977="Swarna Jayanti Rajdhani",960,C1977="Tamil Nadu Exp",1050,C1977="Vande Bharat",700,C1977="Vikramshila Express",980,C1977="Volvo AC",450,TRUE,"Unknown")</f>
        <v>1100</v>
      </c>
      <c r="I1977" t="s">
        <v>59</v>
      </c>
      <c r="J1977" t="s">
        <v>39</v>
      </c>
      <c r="N1977" t="s">
        <v>1064</v>
      </c>
    </row>
    <row r="1978" spans="1:14">
      <c r="A1978">
        <v>12509</v>
      </c>
      <c r="B1978" t="s">
        <v>1074</v>
      </c>
      <c r="C1978" t="s">
        <v>1360</v>
      </c>
      <c r="D1978" s="2" t="str" cm="1">
        <f t="array" ref="D1978">_xlfn.IFS(C1978="Golden Temple Mail","Amritsar",C1978="Guruvayur Express","Guruvayur",C1978="Guwahati Sbc Express","Guwahati",C1978="Howrah Duronto","Howrah",C1978="Howrah Mail","Howrah",C1978="Howrah Rajdhani","Howrah",C1978="Kamrup Express","Dibrugarh",C1978="Kerala Express","Thiruvananthapuram",C1978="Kolkata Rajdhani","Kolkata",C1978="Kovai Express","Coimbatore",C1978="Mumbai Chennai Mail","Mumbai",C1978="Mumbai Rajdhani","Mumbai",C1978="Mumbai Vande Bharat","Mumbai",C1978="Nagercoil Express","Nagercoil",C1978="August Kranti Rajdhani","Mumbai",C1978="Chennai Express","Chennai",C1978="Chennai Intercity","Chennai",C1978="Chennai Vande Bharat","Chennai",C1978="Cheran Express","Coimbatore",C1978="Coimbatore Express","Coimbatore",C1978="Coimbatore Intercity","Coimbatore",C1978="Coromandel Express","Kolkata",C1978="Devagiri Express","Secunderabad",C1978="Dibrugarh Rajdhani","Dibrugarh",C1978="Duronto Express","Multiple",C1978="Express","Generic",C1978="Garib Rath","Varies",C1978="Gatimaan Express","Delhi",C1978="Rajdhani","Multiple",C1978="Sanghamitra Express","Patna",C1978="Sbc Guwahati Express","Guwahati",C1978="Sealdah Duronto","Sealdah",C1978="Sealdah Rajdhani","Sealdah",C1978="Semi-Sleeper","Bus Type",C1978="Shatabdi","Multiple",C1978="Sleeper","Bus Type",C1978="Super Luxury","Bus Type",C1978="Swarna Jayanti Rajdhani","Ahmedabad",C1978="Tamil Nadu Exp","Chennai",C1978="Vande Bharat","Multiple",C1978="Vikramshila Express","Bhagalpur",C1978="Volvo AC","Bus Type",TRUE,"Unknown")</f>
        <v>Guwahati</v>
      </c>
      <c r="E1978" s="1">
        <v>45627</v>
      </c>
      <c r="F1978">
        <v>85.18</v>
      </c>
      <c r="G1978" s="2" cm="1">
        <f t="array" ref="G1978">_xlfn.IFS(C1978="Golden Temple Mail",1800,C1978="Guruvayur Express",1450,C1978="Guwahati Sbc Express",1650,C1978="Howrah Duronto",1200,C1978="Howrah Mail",2000,C1978="Howrah Rajdhani",1450,C1978="Kamrup Express",1700,C1978="Kerala Express",1600,C1978="Kolkata Rajdhani",1450,C1978="Kovai Express",500,C1978="Mumbai Chennai Mail",1250,C1978="Mumbai Rajdhani",1450,C1978="Mumbai Vande Bharat",700,C1978="Nagercoil Express",1350,C1978="August Kranti Rajdhani",1300,C1978="Chennai Express",1050,C1978="Chennai Intercity",350,C1978="Chennai Vande Bharat",350,C1978="Cheran Express",500,C1978="Coimbatore Express",520,C1978="Coimbatore Intercity",350,C1978="Coromandel Express",1650,C1978="Devagiri Express",1200,C1978="Dibrugarh Rajdhani",2000,C1978="Duronto Express",1450,C1978="Express",600,C1978="Garib Rath",1200,C1978="Gatimaan Express",200,C1978="Rajdhani",1450,C1978="Sanghamitra Express",1900,C1978="Sbc Guwahati Express",1650,C1978="Sealdah Duronto",1200,C1978="Sealdah Rajdhani",1450,C1978="Semi-Sleeper",400,C1978="Shatabdi",500,C1978="Sleeper",350,C1978="Super Luxury",500,C1978="Swarna Jayanti Rajdhani",1600,C1978="Tamil Nadu Exp",1050,C1978="Vande Bharat",700,C1978="Vikramshila Express",1250,C1978="Volvo AC",450,TRUE,"Unknown")</f>
        <v>1650</v>
      </c>
      <c r="H1978" s="2" cm="1">
        <f t="array" ref="H1978">_xlfn.IFS(C1978="Golden Temple Mail",1200,C1978="Guruvayur Express",950,C1978="Guwahati Sbc Express",1100,C1978="Howrah Duronto",800,C1978="Howrah Mail",1400,C1978="Howrah Rajdhani",900,C1978="Kamrup Express",1150,C1978="Kerala Express",1000,C1978="Kolkata Rajdhani",900,C1978="Kovai Express",750,C1978="Mumbai Chennai Mail",1300,C1978="Mumbai Rajdhani",950,C1978="Mumbai Vande Bharat",700,C1978="Nagercoil Express",980,C1978="August Kranti Rajdhani",1200,C1978="Chennai Express",1050,C1978="Chennai Intercity",850,C1978="Chennai Vande Bharat",700,C1978="Cheran Express",880,C1978="Coimbatore Express",920,C1978="Coimbatore Intercity",850,C1978="Coromandel Express",1080,C1978="Devagiri Express",970,C1978="Dibrugarh Rajdhani",1200,C1978="Duronto Express",950,C1978="Express",600,C1978="Garib Rath",880,C1978="Gatimaan Express",650,C1978="Rajdhani",950,C1978="Sanghamitra Express",1150,C1978="Sbc Guwahati Express",1100,C1978="Sealdah Duronto",900,C1978="Sealdah Rajdhani",950,C1978="Semi-Sleeper",400,C1978="Shatabdi",700,C1978="Sleeper",350,C1978="Super Luxury",500,C1978="Swarna Jayanti Rajdhani",960,C1978="Tamil Nadu Exp",1050,C1978="Vande Bharat",700,C1978="Vikramshila Express",980,C1978="Volvo AC",450,TRUE,"Unknown")</f>
        <v>1100</v>
      </c>
      <c r="I1978" t="s">
        <v>52</v>
      </c>
      <c r="J1978" t="s">
        <v>56</v>
      </c>
      <c r="M1978">
        <v>31</v>
      </c>
      <c r="N1978" t="s">
        <v>1064</v>
      </c>
    </row>
    <row r="1979" spans="1:14">
      <c r="A1979">
        <v>12509</v>
      </c>
      <c r="B1979" t="s">
        <v>1142</v>
      </c>
      <c r="C1979" t="s">
        <v>1360</v>
      </c>
      <c r="D1979" s="2" t="str" cm="1">
        <f t="array" ref="D1979">_xlfn.IFS(C1979="Golden Temple Mail","Amritsar",C1979="Guruvayur Express","Guruvayur",C1979="Guwahati Sbc Express","Guwahati",C1979="Howrah Duronto","Howrah",C1979="Howrah Mail","Howrah",C1979="Howrah Rajdhani","Howrah",C1979="Kamrup Express","Dibrugarh",C1979="Kerala Express","Thiruvananthapuram",C1979="Kolkata Rajdhani","Kolkata",C1979="Kovai Express","Coimbatore",C1979="Mumbai Chennai Mail","Mumbai",C1979="Mumbai Rajdhani","Mumbai",C1979="Mumbai Vande Bharat","Mumbai",C1979="Nagercoil Express","Nagercoil",C1979="August Kranti Rajdhani","Mumbai",C1979="Chennai Express","Chennai",C1979="Chennai Intercity","Chennai",C1979="Chennai Vande Bharat","Chennai",C1979="Cheran Express","Coimbatore",C1979="Coimbatore Express","Coimbatore",C1979="Coimbatore Intercity","Coimbatore",C1979="Coromandel Express","Kolkata",C1979="Devagiri Express","Secunderabad",C1979="Dibrugarh Rajdhani","Dibrugarh",C1979="Duronto Express","Multiple",C1979="Express","Generic",C1979="Garib Rath","Varies",C1979="Gatimaan Express","Delhi",C1979="Rajdhani","Multiple",C1979="Sanghamitra Express","Patna",C1979="Sbc Guwahati Express","Guwahati",C1979="Sealdah Duronto","Sealdah",C1979="Sealdah Rajdhani","Sealdah",C1979="Semi-Sleeper","Bus Type",C1979="Shatabdi","Multiple",C1979="Sleeper","Bus Type",C1979="Super Luxury","Bus Type",C1979="Swarna Jayanti Rajdhani","Ahmedabad",C1979="Tamil Nadu Exp","Chennai",C1979="Vande Bharat","Multiple",C1979="Vikramshila Express","Bhagalpur",C1979="Volvo AC","Bus Type",TRUE,"Unknown")</f>
        <v>Guwahati</v>
      </c>
      <c r="E1979" s="1">
        <v>45567</v>
      </c>
      <c r="F1979">
        <v>91.92</v>
      </c>
      <c r="G1979" s="2" cm="1">
        <f t="array" ref="G1979">_xlfn.IFS(C1979="Golden Temple Mail",1800,C1979="Guruvayur Express",1450,C1979="Guwahati Sbc Express",1650,C1979="Howrah Duronto",1200,C1979="Howrah Mail",2000,C1979="Howrah Rajdhani",1450,C1979="Kamrup Express",1700,C1979="Kerala Express",1600,C1979="Kolkata Rajdhani",1450,C1979="Kovai Express",500,C1979="Mumbai Chennai Mail",1250,C1979="Mumbai Rajdhani",1450,C1979="Mumbai Vande Bharat",700,C1979="Nagercoil Express",1350,C1979="August Kranti Rajdhani",1300,C1979="Chennai Express",1050,C1979="Chennai Intercity",350,C1979="Chennai Vande Bharat",350,C1979="Cheran Express",500,C1979="Coimbatore Express",520,C1979="Coimbatore Intercity",350,C1979="Coromandel Express",1650,C1979="Devagiri Express",1200,C1979="Dibrugarh Rajdhani",2000,C1979="Duronto Express",1450,C1979="Express",600,C1979="Garib Rath",1200,C1979="Gatimaan Express",200,C1979="Rajdhani","1450",C1979="Sanghamitra Express",1900,C1979="Sbc Guwahati Express",1650,C1979="Sealdah Duronto",1200,C1979="Sealdah Rajdhani",1450,C1979="Semi-Sleeper",400,C1979="Shatabdi",500,C1979="Sleeper",350,C1979="Super Luxury",500,C1979="Swarna Jayanti Rajdhani",1600,C1979="Tamil Nadu Exp",1050,C1979="Vande Bharat",700,C1979="Vikramshila Express",1250,C1979="Volvo AC",450,TRUE,"Unknown")</f>
        <v>1650</v>
      </c>
      <c r="H1979" s="2" cm="1">
        <f t="array" ref="H1979">_xlfn.IFS(C1979="Golden Temple Mail",1200,C1979="Guruvayur Express",950,C1979="Guwahati Sbc Express",1100,C1979="Howrah Duronto",800,C1979="Howrah Mail",1400,C1979="Howrah Rajdhani",900,C1979="Kamrup Express",1150,C1979="Kerala Express",1000,C1979="Kolkata Rajdhani",900,C1979="Kovai Express",750,C1979="Mumbai Chennai Mail",1300,C1979="Mumbai Rajdhani",950,C1979="Mumbai Vande Bharat",700,C1979="Nagercoil Express",980,C1979="Chennai Express",1050,C1979="Chennai Intercity",850,C1979="Chennai Vande Bharat",700,C1979="Cheran Express",880,C1979="Coimbatore Express",920,C1979="Coimbatore Intercity",850,C1979="Coromandel Express",1080,C1979="Devagiri Express",970,C1979="Dibrugarh Rajdhani",1200,C1979="Duronto Express",950,C1979="Express",600,C1979="Garib Rath",880,C1979="Gatimaan Express",650,C1979="Rajdhani",950,C1979="Sanghamitra Express",1150,C1979="Sbc Guwahati Express",1100,C1979="Sealdah Duronto",900,C1979="Sealdah Rajdhani",950,C1979="Semi-Sleeper",400,C1979="Shatabdi",700,C1979="Sleeper",350,C1979="Super Luxury",500,C1979="Swarna Jayanti Rajdhani",960,C1979="Tamil Nadu Exp",1050,C1979="Vande Bharat",700,C1979="Vikramshila Express",980,C1979="Volvo AC",450,TRUE,"Unknown")</f>
        <v>1100</v>
      </c>
      <c r="I1979" t="s">
        <v>25</v>
      </c>
      <c r="J1979" t="s">
        <v>46</v>
      </c>
      <c r="N1979" t="s">
        <v>1064</v>
      </c>
    </row>
    <row r="1980" spans="1:14">
      <c r="A1980">
        <v>12509</v>
      </c>
      <c r="B1980" t="s">
        <v>1099</v>
      </c>
      <c r="C1980" t="s">
        <v>1360</v>
      </c>
      <c r="D1980" s="2" t="str" cm="1">
        <f t="array" ref="D1980">_xlfn.IFS(C1980="Golden Temple Mail","Amritsar",C1980="Guruvayur Express","Guruvayur",C1980="Guwahati Sbc Express","Guwahati",C1980="Howrah Duronto","Howrah",C1980="Howrah Mail","Howrah",C1980="Howrah Rajdhani","Howrah",C1980="Kamrup Express","Dibrugarh",C1980="Kerala Express","Thiruvananthapuram",C1980="Kolkata Rajdhani","Kolkata",C1980="Kovai Express","Coimbatore",C1980="Mumbai Chennai Mail","Mumbai",C1980="Mumbai Rajdhani","Mumbai",C1980="Mumbai Vande Bharat","Mumbai",C1980="Nagercoil Express","Nagercoil",C1980="August Kranti Rajdhani","Mumbai",C1980="Chennai Express","Chennai",C1980="Chennai Intercity","Chennai",C1980="Chennai Vande Bharat","Chennai",C1980="Cheran Express","Coimbatore",C1980="Coimbatore Express","Coimbatore",C1980="Coimbatore Intercity","Coimbatore",C1980="Coromandel Express","Kolkata",C1980="Devagiri Express","Secunderabad",C1980="Dibrugarh Rajdhani","Dibrugarh",C1980="Duronto Express","Multiple",C1980="Express","Generic",C1980="Garib Rath","Varies",C1980="Gatimaan Express","Delhi",C1980="Rajdhani","Multiple",C1980="Sanghamitra Express","Patna",C1980="Sbc Guwahati Express","Guwahati",C1980="Sealdah Duronto","Sealdah",C1980="Sealdah Rajdhani","Sealdah",C1980="Semi-Sleeper","Bus Type",C1980="Shatabdi","Multiple",C1980="Sleeper","Bus Type",C1980="Super Luxury","Bus Type",C1980="Swarna Jayanti Rajdhani","Ahmedabad",C1980="Tamil Nadu Exp","Chennai",C1980="Vande Bharat","Multiple",C1980="Vikramshila Express","Bhagalpur",C1980="Volvo AC","Bus Type",TRUE,"Unknown")</f>
        <v>Guwahati</v>
      </c>
      <c r="E1980" s="1">
        <v>45491</v>
      </c>
      <c r="F1980">
        <v>63.21</v>
      </c>
      <c r="G1980" s="2" cm="1">
        <f t="array" ref="G1980">_xlfn.IFS(C1980="Golden Temple Mail",1800,C1980="Guruvayur Express",1450,C1980="Guwahati Sbc Express",1650,C1980="Howrah Duronto",1200,C1980="Howrah Mail",2000,C1980="Howrah Rajdhani",1450,C1980="Kamrup Express",1700,C1980="Kerala Express",1600,C1980="Kolkata Rajdhani",1450,C1980="Kovai Express",500,C1980="Mumbai Chennai Mail",1250,C1980="Mumbai Rajdhani",1450,C1980="Mumbai Vande Bharat",700,C1980="Nagercoil Express",1350,C1980="August Kranti Rajdhani",1300,C1980="Chennai Express",1050,C1980="Chennai Intercity",350,C1980="Chennai Vande Bharat",350,C1980="Cheran Express",500,C1980="Coimbatore Express",520,C1980="Coimbatore Intercity",350,C1980="Coromandel Express",1650,C1980="Devagiri Express",1200,C1980="Dibrugarh Rajdhani",2000,C1980="Duronto Express",1450,C1980="Express",600,C1980="Garib Rath",1200,C1980="Gatimaan Express",200,C1980="Rajdhani",1450,C1980="Sanghamitra Express",1900,C1980="Sbc Guwahati Express",1650,C1980="Sealdah Duronto",1200,C1980="Sealdah Rajdhani",1450,C1980="Semi-Sleeper",400,C1980="Shatabdi",500,C1980="Sleeper",350,C1980="Super Luxury",500,C1980="Swarna Jayanti Rajdhani",1600,C1980="Tamil Nadu Exp",1050,C1980="Vande Bharat",700,C1980="Vikramshila Express",1250,C1980="Volvo AC",450,TRUE,"Unknown")</f>
        <v>1650</v>
      </c>
      <c r="H1980" s="2" cm="1">
        <f t="array" ref="H1980">_xlfn.IFS(C1980="Golden Temple Mail",1200,C1980="Guruvayur Express",950,C1980="Guwahati Sbc Express",1100,C1980="Howrah Duronto",800,C1980="Howrah Mail",1400,C1980="Howrah Rajdhani",900,C1980="Kamrup Express",1150,C1980="Kerala Express",1000,C1980="Kolkata Rajdhani",900,C1980="Kovai Express",750,C1980="Mumbai Chennai Mail",1300,C1980="Mumbai Rajdhani",950,C1980="Mumbai Vande Bharat",700,C1980="Nagercoil Express",980,C1980="August Kranti Rajdhani",1200,C1980="Chennai Express",1050,C1980="Chennai Intercity",850,C1980="Chennai Vande Bharat",700,C1980="Cheran Express",880,C1980="Coimbatore Express",920,C1980="Coimbatore Intercity",850,C1980="Coromandel Express",1080,C1980="Devagiri Express",970,C1980="Dibrugarh Rajdhani",1200,C1980="Duronto Express",950,C1980="Express",600,C1980="Garib Rath",880,C1980="Gatimaan Express",650,C1980="Rajdhani",950,C1980="Sanghamitra Express",1150,C1980="Sbc Guwahati Express",1100,C1980="Sealdah Duronto",900,C1980="Sealdah Rajdhani",950,C1980="Semi-Sleeper",400,C1980="Shatabdi",700,C1980="Sleeper",350,C1980="Super Luxury",500,C1980="Swarna Jayanti Rajdhani",960,C1980="Tamil Nadu Exp",1050,C1980="Vande Bharat",700,C1980="Vikramshila Express",980,C1980="Volvo AC",450,TRUE,"Unknown")</f>
        <v>1100</v>
      </c>
      <c r="I1980" t="s">
        <v>30</v>
      </c>
      <c r="J1980" t="s">
        <v>26</v>
      </c>
      <c r="M1980">
        <v>55</v>
      </c>
      <c r="N1980" t="s">
        <v>1064</v>
      </c>
    </row>
    <row r="1981" spans="1:14">
      <c r="A1981">
        <v>12509</v>
      </c>
      <c r="B1981" t="s">
        <v>1135</v>
      </c>
      <c r="C1981" t="s">
        <v>1360</v>
      </c>
      <c r="D1981" s="2" t="str" cm="1">
        <f t="array" ref="D1981">_xlfn.IFS(C1981="Golden Temple Mail","Amritsar",C1981="Guruvayur Express","Guruvayur",C1981="Guwahati Sbc Express","Guwahati",C1981="Howrah Duronto","Howrah",C1981="Howrah Mail","Howrah",C1981="Howrah Rajdhani","Howrah",C1981="Kamrup Express","Dibrugarh",C1981="Kerala Express","Thiruvananthapuram",C1981="Kolkata Rajdhani","Kolkata",C1981="Kovai Express","Coimbatore",C1981="Mumbai Chennai Mail","Mumbai",C1981="Mumbai Rajdhani","Mumbai",C1981="Mumbai Vande Bharat","Mumbai",C1981="Nagercoil Express","Nagercoil",C1981="August Kranti Rajdhani","Mumbai",C1981="Chennai Express","Chennai",C1981="Chennai Intercity","Chennai",C1981="Chennai Vande Bharat","Chennai",C1981="Cheran Express","Coimbatore",C1981="Coimbatore Express","Coimbatore",C1981="Coimbatore Intercity","Coimbatore",C1981="Coromandel Express","Kolkata",C1981="Devagiri Express","Secunderabad",C1981="Dibrugarh Rajdhani","Dibrugarh",C1981="Duronto Express","Multiple",C1981="Express","Generic",C1981="Garib Rath","Varies",C1981="Gatimaan Express","Delhi",C1981="Rajdhani","Multiple",C1981="Sanghamitra Express","Patna",C1981="Sbc Guwahati Express","Guwahati",C1981="Sealdah Duronto","Sealdah",C1981="Sealdah Rajdhani","Sealdah",C1981="Semi-Sleeper","Bus Type",C1981="Shatabdi","Multiple",C1981="Sleeper","Bus Type",C1981="Super Luxury","Bus Type",C1981="Swarna Jayanti Rajdhani","Ahmedabad",C1981="Tamil Nadu Exp","Chennai",C1981="Vande Bharat","Multiple",C1981="Vikramshila Express","Bhagalpur",C1981="Volvo AC","Bus Type",TRUE,"Unknown")</f>
        <v>Guwahati</v>
      </c>
      <c r="E1981" s="1">
        <v>45439</v>
      </c>
      <c r="F1981">
        <v>60.61</v>
      </c>
      <c r="G1981" s="2" cm="1">
        <f t="array" ref="G1981">_xlfn.IFS(C1981="Golden Temple Mail",1800,C1981="Guruvayur Express",1450,C1981="Guwahati Sbc Express",1650,C1981="Howrah Duronto",1200,C1981="Howrah Mail",2000,C1981="Howrah Rajdhani",1450,C1981="Kamrup Express",1700,C1981="Kerala Express",1600,C1981="Kolkata Rajdhani",1450,C1981="Kovai Express",500,C1981="Mumbai Chennai Mail",1250,C1981="Mumbai Rajdhani",1450,C1981="Mumbai Vande Bharat",700,C1981="Nagercoil Express",1350,C1981="August Kranti Rajdhani",1300,C1981="Chennai Express",1050,C1981="Chennai Intercity",350,C1981="Chennai Vande Bharat",350,C1981="Cheran Express",500,C1981="Coimbatore Express",520,C1981="Coimbatore Intercity",350,C1981="Coromandel Express",1650,C1981="Devagiri Express",1200,C1981="Dibrugarh Rajdhani",2000,C1981="Duronto Express",1450,C1981="Express",600,C1981="Garib Rath",1200,C1981="Gatimaan Express",200,C1981="Rajdhani","1450",C1981="Sanghamitra Express",1900,C1981="Sbc Guwahati Express",1650,C1981="Sealdah Duronto",1200,C1981="Sealdah Rajdhani",1450,C1981="Semi-Sleeper",400,C1981="Shatabdi",500,C1981="Sleeper",350,C1981="Super Luxury",500,C1981="Swarna Jayanti Rajdhani",1600,C1981="Tamil Nadu Exp",1050,C1981="Vande Bharat",700,C1981="Vikramshila Express",1250,C1981="Volvo AC",450,TRUE,"Unknown")</f>
        <v>1650</v>
      </c>
      <c r="H1981" s="2" cm="1">
        <f t="array" ref="H1981">_xlfn.IFS(C1981="Golden Temple Mail",1200,C1981="Guruvayur Express",950,C1981="Guwahati Sbc Express",1100,C1981="Howrah Duronto",800,C1981="Howrah Mail",1400,C1981="Howrah Rajdhani",900,C1981="Kamrup Express",1150,C1981="Kerala Express",1000,C1981="Kolkata Rajdhani",900,C1981="Kovai Express",750,C1981="Mumbai Chennai Mail",1300,C1981="Mumbai Rajdhani",950,C1981="Mumbai Vande Bharat",700,C1981="Nagercoil Express",980,C1981="Chennai Express",1050,C1981="Chennai Intercity",850,C1981="Chennai Vande Bharat",700,C1981="Cheran Express",880,C1981="Coimbatore Express",920,C1981="Coimbatore Intercity",850,C1981="Coromandel Express",1080,C1981="Devagiri Express",970,C1981="Dibrugarh Rajdhani",1200,C1981="Duronto Express",950,C1981="Express",600,C1981="Garib Rath",880,C1981="Gatimaan Express",650,C1981="Rajdhani",950,C1981="Sanghamitra Express",1150,C1981="Sbc Guwahati Express",1100,C1981="Sealdah Duronto",900,C1981="Sealdah Rajdhani",950,C1981="Semi-Sleeper",400,C1981="Shatabdi",700,C1981="Sleeper",350,C1981="Super Luxury",500,C1981="Swarna Jayanti Rajdhani",960,C1981="Tamil Nadu Exp",1050,C1981="Vande Bharat",700,C1981="Vikramshila Express",980,C1981="Volvo AC",450,TRUE,"Unknown")</f>
        <v>1100</v>
      </c>
      <c r="I1981" t="s">
        <v>62</v>
      </c>
      <c r="J1981" t="s">
        <v>42</v>
      </c>
      <c r="M1981">
        <v>70</v>
      </c>
      <c r="N1981" t="s">
        <v>1064</v>
      </c>
    </row>
    <row r="1982" spans="1:14">
      <c r="A1982">
        <v>12509</v>
      </c>
      <c r="B1982" t="s">
        <v>1130</v>
      </c>
      <c r="C1982" t="s">
        <v>1360</v>
      </c>
      <c r="D1982" s="2" t="str" cm="1">
        <f t="array" ref="D1982">_xlfn.IFS(C1982="Golden Temple Mail","Amritsar",C1982="Guruvayur Express","Guruvayur",C1982="Guwahati Sbc Express","Guwahati",C1982="Howrah Duronto","Howrah",C1982="Howrah Mail","Howrah",C1982="Howrah Rajdhani","Howrah",C1982="Kamrup Express","Dibrugarh",C1982="Kerala Express","Thiruvananthapuram",C1982="Kolkata Rajdhani","Kolkata",C1982="Kovai Express","Coimbatore",C1982="Mumbai Chennai Mail","Mumbai",C1982="Mumbai Rajdhani","Mumbai",C1982="Mumbai Vande Bharat","Mumbai",C1982="Nagercoil Express","Nagercoil",C1982="August Kranti Rajdhani","Mumbai",C1982="Chennai Express","Chennai",C1982="Chennai Intercity","Chennai",C1982="Chennai Vande Bharat","Chennai",C1982="Cheran Express","Coimbatore",C1982="Coimbatore Express","Coimbatore",C1982="Coimbatore Intercity","Coimbatore",C1982="Coromandel Express","Kolkata",C1982="Devagiri Express","Secunderabad",C1982="Dibrugarh Rajdhani","Dibrugarh",C1982="Duronto Express","Multiple",C1982="Express","Generic",C1982="Garib Rath","Varies",C1982="Gatimaan Express","Delhi",C1982="Rajdhani","Multiple",C1982="Sanghamitra Express","Patna",C1982="Sbc Guwahati Express","Guwahati",C1982="Sealdah Duronto","Sealdah",C1982="Sealdah Rajdhani","Sealdah",C1982="Semi-Sleeper","Bus Type",C1982="Shatabdi","Multiple",C1982="Sleeper","Bus Type",C1982="Super Luxury","Bus Type",C1982="Swarna Jayanti Rajdhani","Ahmedabad",C1982="Tamil Nadu Exp","Chennai",C1982="Vande Bharat","Multiple",C1982="Vikramshila Express","Bhagalpur",C1982="Volvo AC","Bus Type",TRUE,"Unknown")</f>
        <v>Guwahati</v>
      </c>
      <c r="E1982" s="1">
        <v>45540</v>
      </c>
      <c r="F1982">
        <v>31.75</v>
      </c>
      <c r="G1982" s="2" cm="1">
        <f t="array" ref="G1982">_xlfn.IFS(C1982="Golden Temple Mail",1800,C1982="Guruvayur Express",1450,C1982="Guwahati Sbc Express",1650,C1982="Howrah Duronto",1200,C1982="Howrah Mail",2000,C1982="Howrah Rajdhani",1450,C1982="Kamrup Express",1700,C1982="Kerala Express",1600,C1982="Kolkata Rajdhani",1450,C1982="Kovai Express",500,C1982="Mumbai Chennai Mail",1250,C1982="Mumbai Rajdhani",1450,C1982="Mumbai Vande Bharat",700,C1982="Nagercoil Express",1350,C1982="August Kranti Rajdhani",1300,C1982="Chennai Express",1050,C1982="Chennai Intercity",350,C1982="Chennai Vande Bharat",350,C1982="Cheran Express",500,C1982="Coimbatore Express",520,C1982="Coimbatore Intercity",350,C1982="Coromandel Express",1650,C1982="Devagiri Express",1200,C1982="Dibrugarh Rajdhani",2000,C1982="Duronto Express",1450,C1982="Express",600,C1982="Garib Rath",1200,C1982="Gatimaan Express",200,C1982="Rajdhani",1450,C1982="Sanghamitra Express",1900,C1982="Sbc Guwahati Express",1650,C1982="Sealdah Duronto",1200,C1982="Sealdah Rajdhani",1450,C1982="Semi-Sleeper",400,C1982="Shatabdi",500,C1982="Sleeper",350,C1982="Super Luxury",500,C1982="Swarna Jayanti Rajdhani",1600,C1982="Tamil Nadu Exp",1050,C1982="Vande Bharat",700,C1982="Vikramshila Express",1250,C1982="Volvo AC",450,TRUE,"Unknown")</f>
        <v>1650</v>
      </c>
      <c r="H1982" s="2" cm="1">
        <f t="array" ref="H1982">_xlfn.IFS(C1982="Golden Temple Mail",1200,C1982="Guruvayur Express",950,C1982="Guwahati Sbc Express",1100,C1982="Howrah Duronto",800,C1982="Howrah Mail",1400,C1982="Howrah Rajdhani",900,C1982="Kamrup Express",1150,C1982="Kerala Express",1000,C1982="Kolkata Rajdhani",900,C1982="Kovai Express",750,C1982="Mumbai Chennai Mail",1300,C1982="Mumbai Rajdhani",950,C1982="Mumbai Vande Bharat",700,C1982="Nagercoil Express",980,C1982="August Kranti Rajdhani",1200,C1982="Chennai Express",1050,C1982="Chennai Intercity",850,C1982="Chennai Vande Bharat",700,C1982="Cheran Express",880,C1982="Coimbatore Express",920,C1982="Coimbatore Intercity",850,C1982="Coromandel Express",1080,C1982="Devagiri Express",970,C1982="Dibrugarh Rajdhani",1200,C1982="Duronto Express",950,C1982="Express",600,C1982="Garib Rath",880,C1982="Gatimaan Express",650,C1982="Rajdhani",950,C1982="Sanghamitra Express",1150,C1982="Sbc Guwahati Express",1100,C1982="Sealdah Duronto",900,C1982="Sealdah Rajdhani",950,C1982="Semi-Sleeper",400,C1982="Shatabdi",700,C1982="Sleeper",350,C1982="Super Luxury",500,C1982="Swarna Jayanti Rajdhani",960,C1982="Tamil Nadu Exp",1050,C1982="Vande Bharat",700,C1982="Vikramshila Express",980,C1982="Volvo AC",450,TRUE,"Unknown")</f>
        <v>1100</v>
      </c>
      <c r="I1982" t="s">
        <v>38</v>
      </c>
      <c r="J1982" t="s">
        <v>26</v>
      </c>
      <c r="M1982">
        <v>48</v>
      </c>
      <c r="N1982" t="s">
        <v>1064</v>
      </c>
    </row>
    <row r="1983" spans="1:14">
      <c r="A1983">
        <v>12509</v>
      </c>
      <c r="B1983" t="s">
        <v>1129</v>
      </c>
      <c r="C1983" t="s">
        <v>1360</v>
      </c>
      <c r="D1983" s="2" t="str" cm="1">
        <f t="array" ref="D1983">_xlfn.IFS(C1983="Golden Temple Mail","Amritsar",C1983="Guruvayur Express","Guruvayur",C1983="Guwahati Sbc Express","Guwahati",C1983="Howrah Duronto","Howrah",C1983="Howrah Mail","Howrah",C1983="Howrah Rajdhani","Howrah",C1983="Kamrup Express","Dibrugarh",C1983="Kerala Express","Thiruvananthapuram",C1983="Kolkata Rajdhani","Kolkata",C1983="Kovai Express","Coimbatore",C1983="Mumbai Chennai Mail","Mumbai",C1983="Mumbai Rajdhani","Mumbai",C1983="Mumbai Vande Bharat","Mumbai",C1983="Nagercoil Express","Nagercoil",C1983="August Kranti Rajdhani","Mumbai",C1983="Chennai Express","Chennai",C1983="Chennai Intercity","Chennai",C1983="Chennai Vande Bharat","Chennai",C1983="Cheran Express","Coimbatore",C1983="Coimbatore Express","Coimbatore",C1983="Coimbatore Intercity","Coimbatore",C1983="Coromandel Express","Kolkata",C1983="Devagiri Express","Secunderabad",C1983="Dibrugarh Rajdhani","Dibrugarh",C1983="Duronto Express","Multiple",C1983="Express","Generic",C1983="Garib Rath","Varies",C1983="Gatimaan Express","Delhi",C1983="Rajdhani","Multiple",C1983="Sanghamitra Express","Patna",C1983="Sbc Guwahati Express","Guwahati",C1983="Sealdah Duronto","Sealdah",C1983="Sealdah Rajdhani","Sealdah",C1983="Semi-Sleeper","Bus Type",C1983="Shatabdi","Multiple",C1983="Sleeper","Bus Type",C1983="Super Luxury","Bus Type",C1983="Swarna Jayanti Rajdhani","Ahmedabad",C1983="Tamil Nadu Exp","Chennai",C1983="Vande Bharat","Multiple",C1983="Vikramshila Express","Bhagalpur",C1983="Volvo AC","Bus Type",TRUE,"Unknown")</f>
        <v>Guwahati</v>
      </c>
      <c r="E1983" s="1">
        <v>45554</v>
      </c>
      <c r="F1983">
        <v>82.86</v>
      </c>
      <c r="G1983" s="2" cm="1">
        <f t="array" ref="G1983">_xlfn.IFS(C1983="Golden Temple Mail",1800,C1983="Guruvayur Express",1450,C1983="Guwahati Sbc Express",1650,C1983="Howrah Duronto",1200,C1983="Howrah Mail",2000,C1983="Howrah Rajdhani",1450,C1983="Kamrup Express",1700,C1983="Kerala Express",1600,C1983="Kolkata Rajdhani",1450,C1983="Kovai Express",500,C1983="Mumbai Chennai Mail",1250,C1983="Mumbai Rajdhani",1450,C1983="Mumbai Vande Bharat",700,C1983="Nagercoil Express",1350,C1983="August Kranti Rajdhani",1300,C1983="Chennai Express",1050,C1983="Chennai Intercity",350,C1983="Chennai Vande Bharat",350,C1983="Cheran Express",500,C1983="Coimbatore Express",520,C1983="Coimbatore Intercity",350,C1983="Coromandel Express",1650,C1983="Devagiri Express",1200,C1983="Dibrugarh Rajdhani",2000,C1983="Duronto Express",1450,C1983="Express",600,C1983="Garib Rath",1200,C1983="Gatimaan Express",200,C1983="Rajdhani","1450",C1983="Sanghamitra Express",1900,C1983="Sbc Guwahati Express",1650,C1983="Sealdah Duronto",1200,C1983="Sealdah Rajdhani",1450,C1983="Semi-Sleeper",400,C1983="Shatabdi",500,C1983="Sleeper",350,C1983="Super Luxury",500,C1983="Swarna Jayanti Rajdhani",1600,C1983="Tamil Nadu Exp",1050,C1983="Vande Bharat",700,C1983="Vikramshila Express",1250,C1983="Volvo AC",450,TRUE,"Unknown")</f>
        <v>1650</v>
      </c>
      <c r="H1983" s="2" cm="1">
        <f t="array" ref="H1983">_xlfn.IFS(C1983="Golden Temple Mail",1200,C1983="Guruvayur Express",950,C1983="Guwahati Sbc Express",1100,C1983="Howrah Duronto",800,C1983="Howrah Mail",1400,C1983="Howrah Rajdhani",900,C1983="Kamrup Express",1150,C1983="Kerala Express",1000,C1983="Kolkata Rajdhani",900,C1983="Kovai Express",750,C1983="Mumbai Chennai Mail",1300,C1983="Mumbai Rajdhani",950,C1983="Mumbai Vande Bharat",700,C1983="Nagercoil Express",980,C1983="Chennai Express",1050,C1983="Chennai Intercity",850,C1983="Chennai Vande Bharat",700,C1983="Cheran Express",880,C1983="Coimbatore Express",920,C1983="Coimbatore Intercity",850,C1983="Coromandel Express",1080,C1983="Devagiri Express",970,C1983="Dibrugarh Rajdhani",1200,C1983="Duronto Express",950,C1983="Express",600,C1983="Garib Rath",880,C1983="Gatimaan Express",650,C1983="Rajdhani",950,C1983="Sanghamitra Express",1150,C1983="Sbc Guwahati Express",1100,C1983="Sealdah Duronto",900,C1983="Sealdah Rajdhani",950,C1983="Semi-Sleeper",400,C1983="Shatabdi",700,C1983="Sleeper",350,C1983="Super Luxury",500,C1983="Swarna Jayanti Rajdhani",960,C1983="Tamil Nadu Exp",1050,C1983="Vande Bharat",700,C1983="Vikramshila Express",980,C1983="Volvo AC",450,TRUE,"Unknown")</f>
        <v>1100</v>
      </c>
      <c r="I1983" t="s">
        <v>38</v>
      </c>
      <c r="J1983" t="s">
        <v>26</v>
      </c>
      <c r="M1983">
        <v>62</v>
      </c>
      <c r="N1983" t="s">
        <v>1064</v>
      </c>
    </row>
    <row r="1984" spans="1:14">
      <c r="A1984">
        <v>12509</v>
      </c>
      <c r="B1984" t="s">
        <v>1127</v>
      </c>
      <c r="C1984" t="s">
        <v>1360</v>
      </c>
      <c r="D1984" s="2" t="str" cm="1">
        <f t="array" ref="D1984">_xlfn.IFS(C1984="Golden Temple Mail","Amritsar",C1984="Guruvayur Express","Guruvayur",C1984="Guwahati Sbc Express","Guwahati",C1984="Howrah Duronto","Howrah",C1984="Howrah Mail","Howrah",C1984="Howrah Rajdhani","Howrah",C1984="Kamrup Express","Dibrugarh",C1984="Kerala Express","Thiruvananthapuram",C1984="Kolkata Rajdhani","Kolkata",C1984="Kovai Express","Coimbatore",C1984="Mumbai Chennai Mail","Mumbai",C1984="Mumbai Rajdhani","Mumbai",C1984="Mumbai Vande Bharat","Mumbai",C1984="Nagercoil Express","Nagercoil",C1984="August Kranti Rajdhani","Mumbai",C1984="Chennai Express","Chennai",C1984="Chennai Intercity","Chennai",C1984="Chennai Vande Bharat","Chennai",C1984="Cheran Express","Coimbatore",C1984="Coimbatore Express","Coimbatore",C1984="Coimbatore Intercity","Coimbatore",C1984="Coromandel Express","Kolkata",C1984="Devagiri Express","Secunderabad",C1984="Dibrugarh Rajdhani","Dibrugarh",C1984="Duronto Express","Multiple",C1984="Express","Generic",C1984="Garib Rath","Varies",C1984="Gatimaan Express","Delhi",C1984="Rajdhani","Multiple",C1984="Sanghamitra Express","Patna",C1984="Sbc Guwahati Express","Guwahati",C1984="Sealdah Duronto","Sealdah",C1984="Sealdah Rajdhani","Sealdah",C1984="Semi-Sleeper","Bus Type",C1984="Shatabdi","Multiple",C1984="Sleeper","Bus Type",C1984="Super Luxury","Bus Type",C1984="Swarna Jayanti Rajdhani","Ahmedabad",C1984="Tamil Nadu Exp","Chennai",C1984="Vande Bharat","Multiple",C1984="Vikramshila Express","Bhagalpur",C1984="Volvo AC","Bus Type",TRUE,"Unknown")</f>
        <v>Guwahati</v>
      </c>
      <c r="E1984" s="1">
        <v>45367</v>
      </c>
      <c r="F1984">
        <v>73.29</v>
      </c>
      <c r="G1984" s="2" cm="1">
        <f t="array" ref="G1984">_xlfn.IFS(C1984="Golden Temple Mail",1800,C1984="Guruvayur Express",1450,C1984="Guwahati Sbc Express",1650,C1984="Howrah Duronto",1200,C1984="Howrah Mail",2000,C1984="Howrah Rajdhani",1450,C1984="Kamrup Express",1700,C1984="Kerala Express",1600,C1984="Kolkata Rajdhani",1450,C1984="Kovai Express",500,C1984="Mumbai Chennai Mail",1250,C1984="Mumbai Rajdhani",1450,C1984="Mumbai Vande Bharat",700,C1984="Nagercoil Express",1350,C1984="August Kranti Rajdhani",1300,C1984="Chennai Express",1050,C1984="Chennai Intercity",350,C1984="Chennai Vande Bharat",350,C1984="Cheran Express",500,C1984="Coimbatore Express",520,C1984="Coimbatore Intercity",350,C1984="Coromandel Express",1650,C1984="Devagiri Express",1200,C1984="Dibrugarh Rajdhani",2000,C1984="Duronto Express",1450,C1984="Express",600,C1984="Garib Rath",1200,C1984="Gatimaan Express",200,C1984="Rajdhani",1450,C1984="Sanghamitra Express",1900,C1984="Sbc Guwahati Express",1650,C1984="Sealdah Duronto",1200,C1984="Sealdah Rajdhani",1450,C1984="Semi-Sleeper",400,C1984="Shatabdi",500,C1984="Sleeper",350,C1984="Super Luxury",500,C1984="Swarna Jayanti Rajdhani",1600,C1984="Tamil Nadu Exp",1050,C1984="Vande Bharat",700,C1984="Vikramshila Express",1250,C1984="Volvo AC",450,TRUE,"Unknown")</f>
        <v>1650</v>
      </c>
      <c r="H1984" s="2" cm="1">
        <f t="array" ref="H1984">_xlfn.IFS(C1984="Golden Temple Mail",1200,C1984="Guruvayur Express",950,C1984="Guwahati Sbc Express",1100,C1984="Howrah Duronto",800,C1984="Howrah Mail",1400,C1984="Howrah Rajdhani",900,C1984="Kamrup Express",1150,C1984="Kerala Express",1000,C1984="Kolkata Rajdhani",900,C1984="Kovai Express",750,C1984="Mumbai Chennai Mail",1300,C1984="Mumbai Rajdhani",950,C1984="Mumbai Vande Bharat",700,C1984="Nagercoil Express",980,C1984="August Kranti Rajdhani",1200,C1984="Chennai Express",1050,C1984="Chennai Intercity",850,C1984="Chennai Vande Bharat",700,C1984="Cheran Express",880,C1984="Coimbatore Express",920,C1984="Coimbatore Intercity",850,C1984="Coromandel Express",1080,C1984="Devagiri Express",970,C1984="Dibrugarh Rajdhani",1200,C1984="Duronto Express",950,C1984="Express",600,C1984="Garib Rath",880,C1984="Gatimaan Express",650,C1984="Rajdhani",950,C1984="Sanghamitra Express",1150,C1984="Sbc Guwahati Express",1100,C1984="Sealdah Duronto",900,C1984="Sealdah Rajdhani",950,C1984="Semi-Sleeper",400,C1984="Shatabdi",700,C1984="Sleeper",350,C1984="Super Luxury",500,C1984="Swarna Jayanti Rajdhani",960,C1984="Tamil Nadu Exp",1050,C1984="Vande Bharat",700,C1984="Vikramshila Express",980,C1984="Volvo AC",450,TRUE,"Unknown")</f>
        <v>1100</v>
      </c>
      <c r="I1984" t="s">
        <v>59</v>
      </c>
      <c r="J1984" t="s">
        <v>31</v>
      </c>
      <c r="M1984">
        <v>71</v>
      </c>
      <c r="N1984" t="s">
        <v>1064</v>
      </c>
    </row>
    <row r="1985" spans="1:14">
      <c r="A1985">
        <v>12509</v>
      </c>
      <c r="B1985" t="s">
        <v>1125</v>
      </c>
      <c r="C1985" t="s">
        <v>1360</v>
      </c>
      <c r="D1985" s="2" t="str" cm="1">
        <f t="array" ref="D1985">_xlfn.IFS(C1985="Golden Temple Mail","Amritsar",C1985="Guruvayur Express","Guruvayur",C1985="Guwahati Sbc Express","Guwahati",C1985="Howrah Duronto","Howrah",C1985="Howrah Mail","Howrah",C1985="Howrah Rajdhani","Howrah",C1985="Kamrup Express","Dibrugarh",C1985="Kerala Express","Thiruvananthapuram",C1985="Kolkata Rajdhani","Kolkata",C1985="Kovai Express","Coimbatore",C1985="Mumbai Chennai Mail","Mumbai",C1985="Mumbai Rajdhani","Mumbai",C1985="Mumbai Vande Bharat","Mumbai",C1985="Nagercoil Express","Nagercoil",C1985="August Kranti Rajdhani","Mumbai",C1985="Chennai Express","Chennai",C1985="Chennai Intercity","Chennai",C1985="Chennai Vande Bharat","Chennai",C1985="Cheran Express","Coimbatore",C1985="Coimbatore Express","Coimbatore",C1985="Coimbatore Intercity","Coimbatore",C1985="Coromandel Express","Kolkata",C1985="Devagiri Express","Secunderabad",C1985="Dibrugarh Rajdhani","Dibrugarh",C1985="Duronto Express","Multiple",C1985="Express","Generic",C1985="Garib Rath","Varies",C1985="Gatimaan Express","Delhi",C1985="Rajdhani","Multiple",C1985="Sanghamitra Express","Patna",C1985="Sbc Guwahati Express","Guwahati",C1985="Sealdah Duronto","Sealdah",C1985="Sealdah Rajdhani","Sealdah",C1985="Semi-Sleeper","Bus Type",C1985="Shatabdi","Multiple",C1985="Sleeper","Bus Type",C1985="Super Luxury","Bus Type",C1985="Swarna Jayanti Rajdhani","Ahmedabad",C1985="Tamil Nadu Exp","Chennai",C1985="Vande Bharat","Multiple",C1985="Vikramshila Express","Bhagalpur",C1985="Volvo AC","Bus Type",TRUE,"Unknown")</f>
        <v>Guwahati</v>
      </c>
      <c r="E1985" s="1">
        <v>45292</v>
      </c>
      <c r="F1985">
        <v>47.21</v>
      </c>
      <c r="G1985" s="2" cm="1">
        <f t="array" ref="G1985">_xlfn.IFS(C1985="Golden Temple Mail",1800,C1985="Guruvayur Express",1450,C1985="Guwahati Sbc Express",1650,C1985="Howrah Duronto",1200,C1985="Howrah Mail",2000,C1985="Howrah Rajdhani",1450,C1985="Kamrup Express",1700,C1985="Kerala Express",1600,C1985="Kolkata Rajdhani",1450,C1985="Kovai Express",500,C1985="Mumbai Chennai Mail",1250,C1985="Mumbai Rajdhani",1450,C1985="Mumbai Vande Bharat",700,C1985="Nagercoil Express",1350,C1985="August Kranti Rajdhani",1300,C1985="Chennai Express",1050,C1985="Chennai Intercity",350,C1985="Chennai Vande Bharat",350,C1985="Cheran Express",500,C1985="Coimbatore Express",520,C1985="Coimbatore Intercity",350,C1985="Coromandel Express",1650,C1985="Devagiri Express",1200,C1985="Dibrugarh Rajdhani",2000,C1985="Duronto Express",1450,C1985="Express",600,C1985="Garib Rath",1200,C1985="Gatimaan Express",200,C1985="Rajdhani","1450",C1985="Sanghamitra Express",1900,C1985="Sbc Guwahati Express",1650,C1985="Sealdah Duronto",1200,C1985="Sealdah Rajdhani",1450,C1985="Semi-Sleeper",400,C1985="Shatabdi",500,C1985="Sleeper",350,C1985="Super Luxury",500,C1985="Swarna Jayanti Rajdhani",1600,C1985="Tamil Nadu Exp",1050,C1985="Vande Bharat",700,C1985="Vikramshila Express",1250,C1985="Volvo AC",450,TRUE,"Unknown")</f>
        <v>1650</v>
      </c>
      <c r="H1985" s="2" cm="1">
        <f t="array" ref="H1985">_xlfn.IFS(C1985="Golden Temple Mail",1200,C1985="Guruvayur Express",950,C1985="Guwahati Sbc Express",1100,C1985="Howrah Duronto",800,C1985="Howrah Mail",1400,C1985="Howrah Rajdhani",900,C1985="Kamrup Express",1150,C1985="Kerala Express",1000,C1985="Kolkata Rajdhani",900,C1985="Kovai Express",750,C1985="Mumbai Chennai Mail",1300,C1985="Mumbai Rajdhani",950,C1985="Mumbai Vande Bharat",700,C1985="Nagercoil Express",980,C1985="Chennai Express",1050,C1985="Chennai Intercity",850,C1985="Chennai Vande Bharat",700,C1985="Cheran Express",880,C1985="Coimbatore Express",920,C1985="Coimbatore Intercity",850,C1985="Coromandel Express",1080,C1985="Devagiri Express",970,C1985="Dibrugarh Rajdhani",1200,C1985="Duronto Express",950,C1985="Express",600,C1985="Garib Rath",880,C1985="Gatimaan Express",650,C1985="Rajdhani",950,C1985="Sanghamitra Express",1150,C1985="Sbc Guwahati Express",1100,C1985="Sealdah Duronto",900,C1985="Sealdah Rajdhani",950,C1985="Semi-Sleeper",400,C1985="Shatabdi",700,C1985="Sleeper",350,C1985="Super Luxury",500,C1985="Swarna Jayanti Rajdhani",960,C1985="Tamil Nadu Exp",1050,C1985="Vande Bharat",700,C1985="Vikramshila Express",980,C1985="Volvo AC",450,TRUE,"Unknown")</f>
        <v>1100</v>
      </c>
      <c r="I1985" t="s">
        <v>83</v>
      </c>
      <c r="J1985" t="s">
        <v>42</v>
      </c>
      <c r="M1985">
        <v>65</v>
      </c>
      <c r="N1985" t="s">
        <v>1064</v>
      </c>
    </row>
    <row r="1986" spans="1:14">
      <c r="A1986">
        <v>12509</v>
      </c>
      <c r="B1986" t="s">
        <v>1122</v>
      </c>
      <c r="C1986" t="s">
        <v>1360</v>
      </c>
      <c r="D1986" s="2" t="str" cm="1">
        <f t="array" ref="D1986">_xlfn.IFS(C1986="Golden Temple Mail","Amritsar",C1986="Guruvayur Express","Guruvayur",C1986="Guwahati Sbc Express","Guwahati",C1986="Howrah Duronto","Howrah",C1986="Howrah Mail","Howrah",C1986="Howrah Rajdhani","Howrah",C1986="Kamrup Express","Dibrugarh",C1986="Kerala Express","Thiruvananthapuram",C1986="Kolkata Rajdhani","Kolkata",C1986="Kovai Express","Coimbatore",C1986="Mumbai Chennai Mail","Mumbai",C1986="Mumbai Rajdhani","Mumbai",C1986="Mumbai Vande Bharat","Mumbai",C1986="Nagercoil Express","Nagercoil",C1986="August Kranti Rajdhani","Mumbai",C1986="Chennai Express","Chennai",C1986="Chennai Intercity","Chennai",C1986="Chennai Vande Bharat","Chennai",C1986="Cheran Express","Coimbatore",C1986="Coimbatore Express","Coimbatore",C1986="Coimbatore Intercity","Coimbatore",C1986="Coromandel Express","Kolkata",C1986="Devagiri Express","Secunderabad",C1986="Dibrugarh Rajdhani","Dibrugarh",C1986="Duronto Express","Multiple",C1986="Express","Generic",C1986="Garib Rath","Varies",C1986="Gatimaan Express","Delhi",C1986="Rajdhani","Multiple",C1986="Sanghamitra Express","Patna",C1986="Sbc Guwahati Express","Guwahati",C1986="Sealdah Duronto","Sealdah",C1986="Sealdah Rajdhani","Sealdah",C1986="Semi-Sleeper","Bus Type",C1986="Shatabdi","Multiple",C1986="Sleeper","Bus Type",C1986="Super Luxury","Bus Type",C1986="Swarna Jayanti Rajdhani","Ahmedabad",C1986="Tamil Nadu Exp","Chennai",C1986="Vande Bharat","Multiple",C1986="Vikramshila Express","Bhagalpur",C1986="Volvo AC","Bus Type",TRUE,"Unknown")</f>
        <v>Guwahati</v>
      </c>
      <c r="E1986" s="1">
        <v>45417</v>
      </c>
      <c r="F1986">
        <v>92.17</v>
      </c>
      <c r="G1986" s="2" cm="1">
        <f t="array" ref="G1986">_xlfn.IFS(C1986="Golden Temple Mail",1800,C1986="Guruvayur Express",1450,C1986="Guwahati Sbc Express",1650,C1986="Howrah Duronto",1200,C1986="Howrah Mail",2000,C1986="Howrah Rajdhani",1450,C1986="Kamrup Express",1700,C1986="Kerala Express",1600,C1986="Kolkata Rajdhani",1450,C1986="Kovai Express",500,C1986="Mumbai Chennai Mail",1250,C1986="Mumbai Rajdhani",1450,C1986="Mumbai Vande Bharat",700,C1986="Nagercoil Express",1350,C1986="August Kranti Rajdhani",1300,C1986="Chennai Express",1050,C1986="Chennai Intercity",350,C1986="Chennai Vande Bharat",350,C1986="Cheran Express",500,C1986="Coimbatore Express",520,C1986="Coimbatore Intercity",350,C1986="Coromandel Express",1650,C1986="Devagiri Express",1200,C1986="Dibrugarh Rajdhani",2000,C1986="Duronto Express",1450,C1986="Express",600,C1986="Garib Rath",1200,C1986="Gatimaan Express",200,C1986="Rajdhani",1450,C1986="Sanghamitra Express",1900,C1986="Sbc Guwahati Express",1650,C1986="Sealdah Duronto",1200,C1986="Sealdah Rajdhani",1450,C1986="Semi-Sleeper",400,C1986="Shatabdi",500,C1986="Sleeper",350,C1986="Super Luxury",500,C1986="Swarna Jayanti Rajdhani",1600,C1986="Tamil Nadu Exp",1050,C1986="Vande Bharat",700,C1986="Vikramshila Express",1250,C1986="Volvo AC",450,TRUE,"Unknown")</f>
        <v>1650</v>
      </c>
      <c r="H1986" s="2" cm="1">
        <f t="array" ref="H1986">_xlfn.IFS(C1986="Golden Temple Mail",1200,C1986="Guruvayur Express",950,C1986="Guwahati Sbc Express",1100,C1986="Howrah Duronto",800,C1986="Howrah Mail",1400,C1986="Howrah Rajdhani",900,C1986="Kamrup Express",1150,C1986="Kerala Express",1000,C1986="Kolkata Rajdhani",900,C1986="Kovai Express",750,C1986="Mumbai Chennai Mail",1300,C1986="Mumbai Rajdhani",950,C1986="Mumbai Vande Bharat",700,C1986="Nagercoil Express",980,C1986="August Kranti Rajdhani",1200,C1986="Chennai Express",1050,C1986="Chennai Intercity",850,C1986="Chennai Vande Bharat",700,C1986="Cheran Express",880,C1986="Coimbatore Express",920,C1986="Coimbatore Intercity",850,C1986="Coromandel Express",1080,C1986="Devagiri Express",970,C1986="Dibrugarh Rajdhani",1200,C1986="Duronto Express",950,C1986="Express",600,C1986="Garib Rath",880,C1986="Gatimaan Express",650,C1986="Rajdhani",950,C1986="Sanghamitra Express",1150,C1986="Sbc Guwahati Express",1100,C1986="Sealdah Duronto",900,C1986="Sealdah Rajdhani",950,C1986="Semi-Sleeper",400,C1986="Shatabdi",700,C1986="Sleeper",350,C1986="Super Luxury",500,C1986="Swarna Jayanti Rajdhani",960,C1986="Tamil Nadu Exp",1050,C1986="Vande Bharat",700,C1986="Vikramshila Express",980,C1986="Volvo AC",450,TRUE,"Unknown")</f>
        <v>1100</v>
      </c>
      <c r="I1986" t="s">
        <v>62</v>
      </c>
      <c r="J1986" t="s">
        <v>56</v>
      </c>
      <c r="M1986">
        <v>77</v>
      </c>
      <c r="N1986" t="s">
        <v>1064</v>
      </c>
    </row>
    <row r="1987" spans="1:14">
      <c r="A1987">
        <v>12509</v>
      </c>
      <c r="B1987" t="s">
        <v>1120</v>
      </c>
      <c r="C1987" t="s">
        <v>1360</v>
      </c>
      <c r="D1987" s="2" t="str" cm="1">
        <f t="array" ref="D1987">_xlfn.IFS(C1987="Golden Temple Mail","Amritsar",C1987="Guruvayur Express","Guruvayur",C1987="Guwahati Sbc Express","Guwahati",C1987="Howrah Duronto","Howrah",C1987="Howrah Mail","Howrah",C1987="Howrah Rajdhani","Howrah",C1987="Kamrup Express","Dibrugarh",C1987="Kerala Express","Thiruvananthapuram",C1987="Kolkata Rajdhani","Kolkata",C1987="Kovai Express","Coimbatore",C1987="Mumbai Chennai Mail","Mumbai",C1987="Mumbai Rajdhani","Mumbai",C1987="Mumbai Vande Bharat","Mumbai",C1987="Nagercoil Express","Nagercoil",C1987="August Kranti Rajdhani","Mumbai",C1987="Chennai Express","Chennai",C1987="Chennai Intercity","Chennai",C1987="Chennai Vande Bharat","Chennai",C1987="Cheran Express","Coimbatore",C1987="Coimbatore Express","Coimbatore",C1987="Coimbatore Intercity","Coimbatore",C1987="Coromandel Express","Kolkata",C1987="Devagiri Express","Secunderabad",C1987="Dibrugarh Rajdhani","Dibrugarh",C1987="Duronto Express","Multiple",C1987="Express","Generic",C1987="Garib Rath","Varies",C1987="Gatimaan Express","Delhi",C1987="Rajdhani","Multiple",C1987="Sanghamitra Express","Patna",C1987="Sbc Guwahati Express","Guwahati",C1987="Sealdah Duronto","Sealdah",C1987="Sealdah Rajdhani","Sealdah",C1987="Semi-Sleeper","Bus Type",C1987="Shatabdi","Multiple",C1987="Sleeper","Bus Type",C1987="Super Luxury","Bus Type",C1987="Swarna Jayanti Rajdhani","Ahmedabad",C1987="Tamil Nadu Exp","Chennai",C1987="Vande Bharat","Multiple",C1987="Vikramshila Express","Bhagalpur",C1987="Volvo AC","Bus Type",TRUE,"Unknown")</f>
        <v>Guwahati</v>
      </c>
      <c r="E1987" s="1">
        <v>45366</v>
      </c>
      <c r="F1987">
        <v>71.47</v>
      </c>
      <c r="G1987" s="2" cm="1">
        <f t="array" ref="G1987">_xlfn.IFS(C1987="Golden Temple Mail",1800,C1987="Guruvayur Express",1450,C1987="Guwahati Sbc Express",1650,C1987="Howrah Duronto",1200,C1987="Howrah Mail",2000,C1987="Howrah Rajdhani",1450,C1987="Kamrup Express",1700,C1987="Kerala Express",1600,C1987="Kolkata Rajdhani",1450,C1987="Kovai Express",500,C1987="Mumbai Chennai Mail",1250,C1987="Mumbai Rajdhani",1450,C1987="Mumbai Vande Bharat",700,C1987="Nagercoil Express",1350,C1987="August Kranti Rajdhani",1300,C1987="Chennai Express",1050,C1987="Chennai Intercity",350,C1987="Chennai Vande Bharat",350,C1987="Cheran Express",500,C1987="Coimbatore Express",520,C1987="Coimbatore Intercity",350,C1987="Coromandel Express",1650,C1987="Devagiri Express",1200,C1987="Dibrugarh Rajdhani",2000,C1987="Duronto Express",1450,C1987="Express",600,C1987="Garib Rath",1200,C1987="Gatimaan Express",200,C1987="Rajdhani","1450",C1987="Sanghamitra Express",1900,C1987="Sbc Guwahati Express",1650,C1987="Sealdah Duronto",1200,C1987="Sealdah Rajdhani",1450,C1987="Semi-Sleeper",400,C1987="Shatabdi",500,C1987="Sleeper",350,C1987="Super Luxury",500,C1987="Swarna Jayanti Rajdhani",1600,C1987="Tamil Nadu Exp",1050,C1987="Vande Bharat",700,C1987="Vikramshila Express",1250,C1987="Volvo AC",450,TRUE,"Unknown")</f>
        <v>1650</v>
      </c>
      <c r="H1987" s="2" cm="1">
        <f t="array" ref="H1987">_xlfn.IFS(C1987="Golden Temple Mail",1200,C1987="Guruvayur Express",950,C1987="Guwahati Sbc Express",1100,C1987="Howrah Duronto",800,C1987="Howrah Mail",1400,C1987="Howrah Rajdhani",900,C1987="Kamrup Express",1150,C1987="Kerala Express",1000,C1987="Kolkata Rajdhani",900,C1987="Kovai Express",750,C1987="Mumbai Chennai Mail",1300,C1987="Mumbai Rajdhani",950,C1987="Mumbai Vande Bharat",700,C1987="Nagercoil Express",980,C1987="Chennai Express",1050,C1987="Chennai Intercity",850,C1987="Chennai Vande Bharat",700,C1987="Cheran Express",880,C1987="Coimbatore Express",920,C1987="Coimbatore Intercity",850,C1987="Coromandel Express",1080,C1987="Devagiri Express",970,C1987="Dibrugarh Rajdhani",1200,C1987="Duronto Express",950,C1987="Express",600,C1987="Garib Rath",880,C1987="Gatimaan Express",650,C1987="Rajdhani",950,C1987="Sanghamitra Express",1150,C1987="Sbc Guwahati Express",1100,C1987="Sealdah Duronto",900,C1987="Sealdah Rajdhani",950,C1987="Semi-Sleeper",400,C1987="Shatabdi",700,C1987="Sleeper",350,C1987="Super Luxury",500,C1987="Swarna Jayanti Rajdhani",960,C1987="Tamil Nadu Exp",1050,C1987="Vande Bharat",700,C1987="Vikramshila Express",980,C1987="Volvo AC",450,TRUE,"Unknown")</f>
        <v>1100</v>
      </c>
      <c r="I1987" t="s">
        <v>59</v>
      </c>
      <c r="J1987" t="s">
        <v>39</v>
      </c>
      <c r="M1987">
        <v>82</v>
      </c>
      <c r="N1987" t="s">
        <v>1064</v>
      </c>
    </row>
    <row r="1988" spans="1:14">
      <c r="A1988">
        <v>12509</v>
      </c>
      <c r="B1988" t="s">
        <v>1119</v>
      </c>
      <c r="C1988" t="s">
        <v>1360</v>
      </c>
      <c r="D1988" s="2" t="str" cm="1">
        <f t="array" ref="D1988">_xlfn.IFS(C1988="Golden Temple Mail","Amritsar",C1988="Guruvayur Express","Guruvayur",C1988="Guwahati Sbc Express","Guwahati",C1988="Howrah Duronto","Howrah",C1988="Howrah Mail","Howrah",C1988="Howrah Rajdhani","Howrah",C1988="Kamrup Express","Dibrugarh",C1988="Kerala Express","Thiruvananthapuram",C1988="Kolkata Rajdhani","Kolkata",C1988="Kovai Express","Coimbatore",C1988="Mumbai Chennai Mail","Mumbai",C1988="Mumbai Rajdhani","Mumbai",C1988="Mumbai Vande Bharat","Mumbai",C1988="Nagercoil Express","Nagercoil",C1988="August Kranti Rajdhani","Mumbai",C1988="Chennai Express","Chennai",C1988="Chennai Intercity","Chennai",C1988="Chennai Vande Bharat","Chennai",C1988="Cheran Express","Coimbatore",C1988="Coimbatore Express","Coimbatore",C1988="Coimbatore Intercity","Coimbatore",C1988="Coromandel Express","Kolkata",C1988="Devagiri Express","Secunderabad",C1988="Dibrugarh Rajdhani","Dibrugarh",C1988="Duronto Express","Multiple",C1988="Express","Generic",C1988="Garib Rath","Varies",C1988="Gatimaan Express","Delhi",C1988="Rajdhani","Multiple",C1988="Sanghamitra Express","Patna",C1988="Sbc Guwahati Express","Guwahati",C1988="Sealdah Duronto","Sealdah",C1988="Sealdah Rajdhani","Sealdah",C1988="Semi-Sleeper","Bus Type",C1988="Shatabdi","Multiple",C1988="Sleeper","Bus Type",C1988="Super Luxury","Bus Type",C1988="Swarna Jayanti Rajdhani","Ahmedabad",C1988="Tamil Nadu Exp","Chennai",C1988="Vande Bharat","Multiple",C1988="Vikramshila Express","Bhagalpur",C1988="Volvo AC","Bus Type",TRUE,"Unknown")</f>
        <v>Guwahati</v>
      </c>
      <c r="E1988" s="1">
        <v>45626</v>
      </c>
      <c r="F1988">
        <v>67.22</v>
      </c>
      <c r="G1988" s="2" cm="1">
        <f t="array" ref="G1988">_xlfn.IFS(C1988="Golden Temple Mail",1800,C1988="Guruvayur Express",1450,C1988="Guwahati Sbc Express",1650,C1988="Howrah Duronto",1200,C1988="Howrah Mail",2000,C1988="Howrah Rajdhani",1450,C1988="Kamrup Express",1700,C1988="Kerala Express",1600,C1988="Kolkata Rajdhani",1450,C1988="Kovai Express",500,C1988="Mumbai Chennai Mail",1250,C1988="Mumbai Rajdhani",1450,C1988="Mumbai Vande Bharat",700,C1988="Nagercoil Express",1350,C1988="August Kranti Rajdhani",1300,C1988="Chennai Express",1050,C1988="Chennai Intercity",350,C1988="Chennai Vande Bharat",350,C1988="Cheran Express",500,C1988="Coimbatore Express",520,C1988="Coimbatore Intercity",350,C1988="Coromandel Express",1650,C1988="Devagiri Express",1200,C1988="Dibrugarh Rajdhani",2000,C1988="Duronto Express",1450,C1988="Express",600,C1988="Garib Rath",1200,C1988="Gatimaan Express",200,C1988="Rajdhani",1450,C1988="Sanghamitra Express",1900,C1988="Sbc Guwahati Express",1650,C1988="Sealdah Duronto",1200,C1988="Sealdah Rajdhani",1450,C1988="Semi-Sleeper",400,C1988="Shatabdi",500,C1988="Sleeper",350,C1988="Super Luxury",500,C1988="Swarna Jayanti Rajdhani",1600,C1988="Tamil Nadu Exp",1050,C1988="Vande Bharat",700,C1988="Vikramshila Express",1250,C1988="Volvo AC",450,TRUE,"Unknown")</f>
        <v>1650</v>
      </c>
      <c r="H1988" s="2" cm="1">
        <f t="array" ref="H1988">_xlfn.IFS(C1988="Golden Temple Mail",1200,C1988="Guruvayur Express",950,C1988="Guwahati Sbc Express",1100,C1988="Howrah Duronto",800,C1988="Howrah Mail",1400,C1988="Howrah Rajdhani",900,C1988="Kamrup Express",1150,C1988="Kerala Express",1000,C1988="Kolkata Rajdhani",900,C1988="Kovai Express",750,C1988="Mumbai Chennai Mail",1300,C1988="Mumbai Rajdhani",950,C1988="Mumbai Vande Bharat",700,C1988="Nagercoil Express",980,C1988="August Kranti Rajdhani",1200,C1988="Chennai Express",1050,C1988="Chennai Intercity",850,C1988="Chennai Vande Bharat",700,C1988="Cheran Express",880,C1988="Coimbatore Express",920,C1988="Coimbatore Intercity",850,C1988="Coromandel Express",1080,C1988="Devagiri Express",970,C1988="Dibrugarh Rajdhani",1200,C1988="Duronto Express",950,C1988="Express",600,C1988="Garib Rath",880,C1988="Gatimaan Express",650,C1988="Rajdhani",950,C1988="Sanghamitra Express",1150,C1988="Sbc Guwahati Express",1100,C1988="Sealdah Duronto",900,C1988="Sealdah Rajdhani",950,C1988="Semi-Sleeper",400,C1988="Shatabdi",700,C1988="Sleeper",350,C1988="Super Luxury",500,C1988="Swarna Jayanti Rajdhani",960,C1988="Tamil Nadu Exp",1050,C1988="Vande Bharat",700,C1988="Vikramshila Express",980,C1988="Volvo AC",450,TRUE,"Unknown")</f>
        <v>1100</v>
      </c>
      <c r="I1988" t="s">
        <v>18</v>
      </c>
      <c r="J1988" t="s">
        <v>31</v>
      </c>
      <c r="M1988">
        <v>79</v>
      </c>
      <c r="N1988" t="s">
        <v>1064</v>
      </c>
    </row>
    <row r="1989" spans="1:14">
      <c r="A1989">
        <v>12509</v>
      </c>
      <c r="B1989" t="s">
        <v>1118</v>
      </c>
      <c r="C1989" t="s">
        <v>1360</v>
      </c>
      <c r="D1989" s="2" t="str" cm="1">
        <f t="array" ref="D1989">_xlfn.IFS(C1989="Golden Temple Mail","Amritsar",C1989="Guruvayur Express","Guruvayur",C1989="Guwahati Sbc Express","Guwahati",C1989="Howrah Duronto","Howrah",C1989="Howrah Mail","Howrah",C1989="Howrah Rajdhani","Howrah",C1989="Kamrup Express","Dibrugarh",C1989="Kerala Express","Thiruvananthapuram",C1989="Kolkata Rajdhani","Kolkata",C1989="Kovai Express","Coimbatore",C1989="Mumbai Chennai Mail","Mumbai",C1989="Mumbai Rajdhani","Mumbai",C1989="Mumbai Vande Bharat","Mumbai",C1989="Nagercoil Express","Nagercoil",C1989="August Kranti Rajdhani","Mumbai",C1989="Chennai Express","Chennai",C1989="Chennai Intercity","Chennai",C1989="Chennai Vande Bharat","Chennai",C1989="Cheran Express","Coimbatore",C1989="Coimbatore Express","Coimbatore",C1989="Coimbatore Intercity","Coimbatore",C1989="Coromandel Express","Kolkata",C1989="Devagiri Express","Secunderabad",C1989="Dibrugarh Rajdhani","Dibrugarh",C1989="Duronto Express","Multiple",C1989="Express","Generic",C1989="Garib Rath","Varies",C1989="Gatimaan Express","Delhi",C1989="Rajdhani","Multiple",C1989="Sanghamitra Express","Patna",C1989="Sbc Guwahati Express","Guwahati",C1989="Sealdah Duronto","Sealdah",C1989="Sealdah Rajdhani","Sealdah",C1989="Semi-Sleeper","Bus Type",C1989="Shatabdi","Multiple",C1989="Sleeper","Bus Type",C1989="Super Luxury","Bus Type",C1989="Swarna Jayanti Rajdhani","Ahmedabad",C1989="Tamil Nadu Exp","Chennai",C1989="Vande Bharat","Multiple",C1989="Vikramshila Express","Bhagalpur",C1989="Volvo AC","Bus Type",TRUE,"Unknown")</f>
        <v>Guwahati</v>
      </c>
      <c r="E1989" s="1">
        <v>45583</v>
      </c>
      <c r="F1989">
        <v>69.14</v>
      </c>
      <c r="G1989" s="2" cm="1">
        <f t="array" ref="G1989">_xlfn.IFS(C1989="Golden Temple Mail",1800,C1989="Guruvayur Express",1450,C1989="Guwahati Sbc Express",1650,C1989="Howrah Duronto",1200,C1989="Howrah Mail",2000,C1989="Howrah Rajdhani",1450,C1989="Kamrup Express",1700,C1989="Kerala Express",1600,C1989="Kolkata Rajdhani",1450,C1989="Kovai Express",500,C1989="Mumbai Chennai Mail",1250,C1989="Mumbai Rajdhani",1450,C1989="Mumbai Vande Bharat",700,C1989="Nagercoil Express",1350,C1989="August Kranti Rajdhani",1300,C1989="Chennai Express",1050,C1989="Chennai Intercity",350,C1989="Chennai Vande Bharat",350,C1989="Cheran Express",500,C1989="Coimbatore Express",520,C1989="Coimbatore Intercity",350,C1989="Coromandel Express",1650,C1989="Devagiri Express",1200,C1989="Dibrugarh Rajdhani",2000,C1989="Duronto Express",1450,C1989="Express",600,C1989="Garib Rath",1200,C1989="Gatimaan Express",200,C1989="Rajdhani","1450",C1989="Sanghamitra Express",1900,C1989="Sbc Guwahati Express",1650,C1989="Sealdah Duronto",1200,C1989="Sealdah Rajdhani",1450,C1989="Semi-Sleeper",400,C1989="Shatabdi",500,C1989="Sleeper",350,C1989="Super Luxury",500,C1989="Swarna Jayanti Rajdhani",1600,C1989="Tamil Nadu Exp",1050,C1989="Vande Bharat",700,C1989="Vikramshila Express",1250,C1989="Volvo AC",450,TRUE,"Unknown")</f>
        <v>1650</v>
      </c>
      <c r="H1989" s="2" cm="1">
        <f t="array" ref="H1989">_xlfn.IFS(C1989="Golden Temple Mail",1200,C1989="Guruvayur Express",950,C1989="Guwahati Sbc Express",1100,C1989="Howrah Duronto",800,C1989="Howrah Mail",1400,C1989="Howrah Rajdhani",900,C1989="Kamrup Express",1150,C1989="Kerala Express",1000,C1989="Kolkata Rajdhani",900,C1989="Kovai Express",750,C1989="Mumbai Chennai Mail",1300,C1989="Mumbai Rajdhani",950,C1989="Mumbai Vande Bharat",700,C1989="Nagercoil Express",980,C1989="Chennai Express",1050,C1989="Chennai Intercity",850,C1989="Chennai Vande Bharat",700,C1989="Cheran Express",880,C1989="Coimbatore Express",920,C1989="Coimbatore Intercity",850,C1989="Coromandel Express",1080,C1989="Devagiri Express",970,C1989="Dibrugarh Rajdhani",1200,C1989="Duronto Express",950,C1989="Express",600,C1989="Garib Rath",880,C1989="Gatimaan Express",650,C1989="Rajdhani",950,C1989="Sanghamitra Express",1150,C1989="Sbc Guwahati Express",1100,C1989="Sealdah Duronto",900,C1989="Sealdah Rajdhani",950,C1989="Semi-Sleeper",400,C1989="Shatabdi",700,C1989="Sleeper",350,C1989="Super Luxury",500,C1989="Swarna Jayanti Rajdhani",960,C1989="Tamil Nadu Exp",1050,C1989="Vande Bharat",700,C1989="Vikramshila Express",980,C1989="Volvo AC",450,TRUE,"Unknown")</f>
        <v>1100</v>
      </c>
      <c r="I1989" t="s">
        <v>25</v>
      </c>
      <c r="J1989" t="s">
        <v>39</v>
      </c>
      <c r="M1989">
        <v>79</v>
      </c>
      <c r="N1989" t="s">
        <v>1064</v>
      </c>
    </row>
    <row r="1990" spans="1:14">
      <c r="A1990">
        <v>12509</v>
      </c>
      <c r="B1990" t="s">
        <v>1117</v>
      </c>
      <c r="C1990" t="s">
        <v>1360</v>
      </c>
      <c r="D1990" s="2" t="str" cm="1">
        <f t="array" ref="D1990">_xlfn.IFS(C1990="Golden Temple Mail","Amritsar",C1990="Guruvayur Express","Guruvayur",C1990="Guwahati Sbc Express","Guwahati",C1990="Howrah Duronto","Howrah",C1990="Howrah Mail","Howrah",C1990="Howrah Rajdhani","Howrah",C1990="Kamrup Express","Dibrugarh",C1990="Kerala Express","Thiruvananthapuram",C1990="Kolkata Rajdhani","Kolkata",C1990="Kovai Express","Coimbatore",C1990="Mumbai Chennai Mail","Mumbai",C1990="Mumbai Rajdhani","Mumbai",C1990="Mumbai Vande Bharat","Mumbai",C1990="Nagercoil Express","Nagercoil",C1990="August Kranti Rajdhani","Mumbai",C1990="Chennai Express","Chennai",C1990="Chennai Intercity","Chennai",C1990="Chennai Vande Bharat","Chennai",C1990="Cheran Express","Coimbatore",C1990="Coimbatore Express","Coimbatore",C1990="Coimbatore Intercity","Coimbatore",C1990="Coromandel Express","Kolkata",C1990="Devagiri Express","Secunderabad",C1990="Dibrugarh Rajdhani","Dibrugarh",C1990="Duronto Express","Multiple",C1990="Express","Generic",C1990="Garib Rath","Varies",C1990="Gatimaan Express","Delhi",C1990="Rajdhani","Multiple",C1990="Sanghamitra Express","Patna",C1990="Sbc Guwahati Express","Guwahati",C1990="Sealdah Duronto","Sealdah",C1990="Sealdah Rajdhani","Sealdah",C1990="Semi-Sleeper","Bus Type",C1990="Shatabdi","Multiple",C1990="Sleeper","Bus Type",C1990="Super Luxury","Bus Type",C1990="Swarna Jayanti Rajdhani","Ahmedabad",C1990="Tamil Nadu Exp","Chennai",C1990="Vande Bharat","Multiple",C1990="Vikramshila Express","Bhagalpur",C1990="Volvo AC","Bus Type",TRUE,"Unknown")</f>
        <v>Guwahati</v>
      </c>
      <c r="E1990" s="1">
        <v>45550</v>
      </c>
      <c r="F1990">
        <v>54.22</v>
      </c>
      <c r="G1990" s="2" cm="1">
        <f t="array" ref="G1990">_xlfn.IFS(C1990="Golden Temple Mail",1800,C1990="Guruvayur Express",1450,C1990="Guwahati Sbc Express",1650,C1990="Howrah Duronto",1200,C1990="Howrah Mail",2000,C1990="Howrah Rajdhani",1450,C1990="Kamrup Express",1700,C1990="Kerala Express",1600,C1990="Kolkata Rajdhani",1450,C1990="Kovai Express",500,C1990="Mumbai Chennai Mail",1250,C1990="Mumbai Rajdhani",1450,C1990="Mumbai Vande Bharat",700,C1990="Nagercoil Express",1350,C1990="August Kranti Rajdhani",1300,C1990="Chennai Express",1050,C1990="Chennai Intercity",350,C1990="Chennai Vande Bharat",350,C1990="Cheran Express",500,C1990="Coimbatore Express",520,C1990="Coimbatore Intercity",350,C1990="Coromandel Express",1650,C1990="Devagiri Express",1200,C1990="Dibrugarh Rajdhani",2000,C1990="Duronto Express",1450,C1990="Express",600,C1990="Garib Rath",1200,C1990="Gatimaan Express",200,C1990="Rajdhani",1450,C1990="Sanghamitra Express",1900,C1990="Sbc Guwahati Express",1650,C1990="Sealdah Duronto",1200,C1990="Sealdah Rajdhani",1450,C1990="Semi-Sleeper",400,C1990="Shatabdi",500,C1990="Sleeper",350,C1990="Super Luxury",500,C1990="Swarna Jayanti Rajdhani",1600,C1990="Tamil Nadu Exp",1050,C1990="Vande Bharat",700,C1990="Vikramshila Express",1250,C1990="Volvo AC",450,TRUE,"Unknown")</f>
        <v>1650</v>
      </c>
      <c r="H1990" s="2" cm="1">
        <f t="array" ref="H1990">_xlfn.IFS(C1990="Golden Temple Mail",1200,C1990="Guruvayur Express",950,C1990="Guwahati Sbc Express",1100,C1990="Howrah Duronto",800,C1990="Howrah Mail",1400,C1990="Howrah Rajdhani",900,C1990="Kamrup Express",1150,C1990="Kerala Express",1000,C1990="Kolkata Rajdhani",900,C1990="Kovai Express",750,C1990="Mumbai Chennai Mail",1300,C1990="Mumbai Rajdhani",950,C1990="Mumbai Vande Bharat",700,C1990="Nagercoil Express",980,C1990="August Kranti Rajdhani",1200,C1990="Chennai Express",1050,C1990="Chennai Intercity",850,C1990="Chennai Vande Bharat",700,C1990="Cheran Express",880,C1990="Coimbatore Express",920,C1990="Coimbatore Intercity",850,C1990="Coromandel Express",1080,C1990="Devagiri Express",970,C1990="Dibrugarh Rajdhani",1200,C1990="Duronto Express",950,C1990="Express",600,C1990="Garib Rath",880,C1990="Gatimaan Express",650,C1990="Rajdhani",950,C1990="Sanghamitra Express",1150,C1990="Sbc Guwahati Express",1100,C1990="Sealdah Duronto",900,C1990="Sealdah Rajdhani",950,C1990="Semi-Sleeper",400,C1990="Shatabdi",700,C1990="Sleeper",350,C1990="Super Luxury",500,C1990="Swarna Jayanti Rajdhani",960,C1990="Tamil Nadu Exp",1050,C1990="Vande Bharat",700,C1990="Vikramshila Express",980,C1990="Volvo AC",450,TRUE,"Unknown")</f>
        <v>1100</v>
      </c>
      <c r="I1990" t="s">
        <v>38</v>
      </c>
      <c r="J1990" t="s">
        <v>56</v>
      </c>
      <c r="M1990">
        <v>0</v>
      </c>
      <c r="N1990" t="s">
        <v>1064</v>
      </c>
    </row>
    <row r="1991" spans="1:14">
      <c r="A1991">
        <v>12509</v>
      </c>
      <c r="B1991" t="s">
        <v>1116</v>
      </c>
      <c r="C1991" t="s">
        <v>1360</v>
      </c>
      <c r="D1991" s="2" t="str" cm="1">
        <f t="array" ref="D1991">_xlfn.IFS(C1991="Golden Temple Mail","Amritsar",C1991="Guruvayur Express","Guruvayur",C1991="Guwahati Sbc Express","Guwahati",C1991="Howrah Duronto","Howrah",C1991="Howrah Mail","Howrah",C1991="Howrah Rajdhani","Howrah",C1991="Kamrup Express","Dibrugarh",C1991="Kerala Express","Thiruvananthapuram",C1991="Kolkata Rajdhani","Kolkata",C1991="Kovai Express","Coimbatore",C1991="Mumbai Chennai Mail","Mumbai",C1991="Mumbai Rajdhani","Mumbai",C1991="Mumbai Vande Bharat","Mumbai",C1991="Nagercoil Express","Nagercoil",C1991="August Kranti Rajdhani","Mumbai",C1991="Chennai Express","Chennai",C1991="Chennai Intercity","Chennai",C1991="Chennai Vande Bharat","Chennai",C1991="Cheran Express","Coimbatore",C1991="Coimbatore Express","Coimbatore",C1991="Coimbatore Intercity","Coimbatore",C1991="Coromandel Express","Kolkata",C1991="Devagiri Express","Secunderabad",C1991="Dibrugarh Rajdhani","Dibrugarh",C1991="Duronto Express","Multiple",C1991="Express","Generic",C1991="Garib Rath","Varies",C1991="Gatimaan Express","Delhi",C1991="Rajdhani","Multiple",C1991="Sanghamitra Express","Patna",C1991="Sbc Guwahati Express","Guwahati",C1991="Sealdah Duronto","Sealdah",C1991="Sealdah Rajdhani","Sealdah",C1991="Semi-Sleeper","Bus Type",C1991="Shatabdi","Multiple",C1991="Sleeper","Bus Type",C1991="Super Luxury","Bus Type",C1991="Swarna Jayanti Rajdhani","Ahmedabad",C1991="Tamil Nadu Exp","Chennai",C1991="Vande Bharat","Multiple",C1991="Vikramshila Express","Bhagalpur",C1991="Volvo AC","Bus Type",TRUE,"Unknown")</f>
        <v>Guwahati</v>
      </c>
      <c r="E1991" s="1">
        <v>45636</v>
      </c>
      <c r="F1991">
        <v>66.29</v>
      </c>
      <c r="G1991" s="2" cm="1">
        <f t="array" ref="G1991">_xlfn.IFS(C1991="Golden Temple Mail",1800,C1991="Guruvayur Express",1450,C1991="Guwahati Sbc Express",1650,C1991="Howrah Duronto",1200,C1991="Howrah Mail",2000,C1991="Howrah Rajdhani",1450,C1991="Kamrup Express",1700,C1991="Kerala Express",1600,C1991="Kolkata Rajdhani",1450,C1991="Kovai Express",500,C1991="Mumbai Chennai Mail",1250,C1991="Mumbai Rajdhani",1450,C1991="Mumbai Vande Bharat",700,C1991="Nagercoil Express",1350,C1991="August Kranti Rajdhani",1300,C1991="Chennai Express",1050,C1991="Chennai Intercity",350,C1991="Chennai Vande Bharat",350,C1991="Cheran Express",500,C1991="Coimbatore Express",520,C1991="Coimbatore Intercity",350,C1991="Coromandel Express",1650,C1991="Devagiri Express",1200,C1991="Dibrugarh Rajdhani",2000,C1991="Duronto Express",1450,C1991="Express",600,C1991="Garib Rath",1200,C1991="Gatimaan Express",200,C1991="Rajdhani","1450",C1991="Sanghamitra Express",1900,C1991="Sbc Guwahati Express",1650,C1991="Sealdah Duronto",1200,C1991="Sealdah Rajdhani",1450,C1991="Semi-Sleeper",400,C1991="Shatabdi",500,C1991="Sleeper",350,C1991="Super Luxury",500,C1991="Swarna Jayanti Rajdhani",1600,C1991="Tamil Nadu Exp",1050,C1991="Vande Bharat",700,C1991="Vikramshila Express",1250,C1991="Volvo AC",450,TRUE,"Unknown")</f>
        <v>1650</v>
      </c>
      <c r="H1991" s="2" cm="1">
        <f t="array" ref="H1991">_xlfn.IFS(C1991="Golden Temple Mail",1200,C1991="Guruvayur Express",950,C1991="Guwahati Sbc Express",1100,C1991="Howrah Duronto",800,C1991="Howrah Mail",1400,C1991="Howrah Rajdhani",900,C1991="Kamrup Express",1150,C1991="Kerala Express",1000,C1991="Kolkata Rajdhani",900,C1991="Kovai Express",750,C1991="Mumbai Chennai Mail",1300,C1991="Mumbai Rajdhani",950,C1991="Mumbai Vande Bharat",700,C1991="Nagercoil Express",980,C1991="Chennai Express",1050,C1991="Chennai Intercity",850,C1991="Chennai Vande Bharat",700,C1991="Cheran Express",880,C1991="Coimbatore Express",920,C1991="Coimbatore Intercity",850,C1991="Coromandel Express",1080,C1991="Devagiri Express",970,C1991="Dibrugarh Rajdhani",1200,C1991="Duronto Express",950,C1991="Express",600,C1991="Garib Rath",880,C1991="Gatimaan Express",650,C1991="Rajdhani",950,C1991="Sanghamitra Express",1150,C1991="Sbc Guwahati Express",1100,C1991="Sealdah Duronto",900,C1991="Sealdah Rajdhani",950,C1991="Semi-Sleeper",400,C1991="Shatabdi",700,C1991="Sleeper",350,C1991="Super Luxury",500,C1991="Swarna Jayanti Rajdhani",960,C1991="Tamil Nadu Exp",1050,C1991="Vande Bharat",700,C1991="Vikramshila Express",980,C1991="Volvo AC",450,TRUE,"Unknown")</f>
        <v>1100</v>
      </c>
      <c r="I1991" t="s">
        <v>52</v>
      </c>
      <c r="J1991" t="s">
        <v>19</v>
      </c>
      <c r="N1991" t="s">
        <v>1064</v>
      </c>
    </row>
    <row r="1992" spans="1:14">
      <c r="A1992">
        <v>12509</v>
      </c>
      <c r="B1992" t="s">
        <v>1115</v>
      </c>
      <c r="C1992" t="s">
        <v>1360</v>
      </c>
      <c r="D1992" s="2" t="str" cm="1">
        <f t="array" ref="D1992">_xlfn.IFS(C1992="Golden Temple Mail","Amritsar",C1992="Guruvayur Express","Guruvayur",C1992="Guwahati Sbc Express","Guwahati",C1992="Howrah Duronto","Howrah",C1992="Howrah Mail","Howrah",C1992="Howrah Rajdhani","Howrah",C1992="Kamrup Express","Dibrugarh",C1992="Kerala Express","Thiruvananthapuram",C1992="Kolkata Rajdhani","Kolkata",C1992="Kovai Express","Coimbatore",C1992="Mumbai Chennai Mail","Mumbai",C1992="Mumbai Rajdhani","Mumbai",C1992="Mumbai Vande Bharat","Mumbai",C1992="Nagercoil Express","Nagercoil",C1992="August Kranti Rajdhani","Mumbai",C1992="Chennai Express","Chennai",C1992="Chennai Intercity","Chennai",C1992="Chennai Vande Bharat","Chennai",C1992="Cheran Express","Coimbatore",C1992="Coimbatore Express","Coimbatore",C1992="Coimbatore Intercity","Coimbatore",C1992="Coromandel Express","Kolkata",C1992="Devagiri Express","Secunderabad",C1992="Dibrugarh Rajdhani","Dibrugarh",C1992="Duronto Express","Multiple",C1992="Express","Generic",C1992="Garib Rath","Varies",C1992="Gatimaan Express","Delhi",C1992="Rajdhani","Multiple",C1992="Sanghamitra Express","Patna",C1992="Sbc Guwahati Express","Guwahati",C1992="Sealdah Duronto","Sealdah",C1992="Sealdah Rajdhani","Sealdah",C1992="Semi-Sleeper","Bus Type",C1992="Shatabdi","Multiple",C1992="Sleeper","Bus Type",C1992="Super Luxury","Bus Type",C1992="Swarna Jayanti Rajdhani","Ahmedabad",C1992="Tamil Nadu Exp","Chennai",C1992="Vande Bharat","Multiple",C1992="Vikramshila Express","Bhagalpur",C1992="Volvo AC","Bus Type",TRUE,"Unknown")</f>
        <v>Guwahati</v>
      </c>
      <c r="E1992" s="1">
        <v>45307</v>
      </c>
      <c r="F1992">
        <v>53.61</v>
      </c>
      <c r="G1992" s="2" cm="1">
        <f t="array" ref="G1992">_xlfn.IFS(C1992="Golden Temple Mail",1800,C1992="Guruvayur Express",1450,C1992="Guwahati Sbc Express",1650,C1992="Howrah Duronto",1200,C1992="Howrah Mail",2000,C1992="Howrah Rajdhani",1450,C1992="Kamrup Express",1700,C1992="Kerala Express",1600,C1992="Kolkata Rajdhani",1450,C1992="Kovai Express",500,C1992="Mumbai Chennai Mail",1250,C1992="Mumbai Rajdhani",1450,C1992="Mumbai Vande Bharat",700,C1992="Nagercoil Express",1350,C1992="August Kranti Rajdhani",1300,C1992="Chennai Express",1050,C1992="Chennai Intercity",350,C1992="Chennai Vande Bharat",350,C1992="Cheran Express",500,C1992="Coimbatore Express",520,C1992="Coimbatore Intercity",350,C1992="Coromandel Express",1650,C1992="Devagiri Express",1200,C1992="Dibrugarh Rajdhani",2000,C1992="Duronto Express",1450,C1992="Express",600,C1992="Garib Rath",1200,C1992="Gatimaan Express",200,C1992="Rajdhani",1450,C1992="Sanghamitra Express",1900,C1992="Sbc Guwahati Express",1650,C1992="Sealdah Duronto",1200,C1992="Sealdah Rajdhani",1450,C1992="Semi-Sleeper",400,C1992="Shatabdi",500,C1992="Sleeper",350,C1992="Super Luxury",500,C1992="Swarna Jayanti Rajdhani",1600,C1992="Tamil Nadu Exp",1050,C1992="Vande Bharat",700,C1992="Vikramshila Express",1250,C1992="Volvo AC",450,TRUE,"Unknown")</f>
        <v>1650</v>
      </c>
      <c r="H1992" s="2" cm="1">
        <f t="array" ref="H1992">_xlfn.IFS(C1992="Golden Temple Mail",1200,C1992="Guruvayur Express",950,C1992="Guwahati Sbc Express",1100,C1992="Howrah Duronto",800,C1992="Howrah Mail",1400,C1992="Howrah Rajdhani",900,C1992="Kamrup Express",1150,C1992="Kerala Express",1000,C1992="Kolkata Rajdhani",900,C1992="Kovai Express",750,C1992="Mumbai Chennai Mail",1300,C1992="Mumbai Rajdhani",950,C1992="Mumbai Vande Bharat",700,C1992="Nagercoil Express",980,C1992="August Kranti Rajdhani",1200,C1992="Chennai Express",1050,C1992="Chennai Intercity",850,C1992="Chennai Vande Bharat",700,C1992="Cheran Express",880,C1992="Coimbatore Express",920,C1992="Coimbatore Intercity",850,C1992="Coromandel Express",1080,C1992="Devagiri Express",970,C1992="Dibrugarh Rajdhani",1200,C1992="Duronto Express",950,C1992="Express",600,C1992="Garib Rath",880,C1992="Gatimaan Express",650,C1992="Rajdhani",950,C1992="Sanghamitra Express",1150,C1992="Sbc Guwahati Express",1100,C1992="Sealdah Duronto",900,C1992="Sealdah Rajdhani",950,C1992="Semi-Sleeper",400,C1992="Shatabdi",700,C1992="Sleeper",350,C1992="Super Luxury",500,C1992="Swarna Jayanti Rajdhani",960,C1992="Tamil Nadu Exp",1050,C1992="Vande Bharat",700,C1992="Vikramshila Express",980,C1992="Volvo AC",450,TRUE,"Unknown")</f>
        <v>1100</v>
      </c>
      <c r="I1992" t="s">
        <v>83</v>
      </c>
      <c r="J1992" t="s">
        <v>19</v>
      </c>
      <c r="N1992" t="s">
        <v>1064</v>
      </c>
    </row>
    <row r="1993" spans="1:14">
      <c r="A1993">
        <v>12509</v>
      </c>
      <c r="B1993" t="s">
        <v>1114</v>
      </c>
      <c r="C1993" t="s">
        <v>1360</v>
      </c>
      <c r="D1993" s="2" t="str" cm="1">
        <f t="array" ref="D1993">_xlfn.IFS(C1993="Golden Temple Mail","Amritsar",C1993="Guruvayur Express","Guruvayur",C1993="Guwahati Sbc Express","Guwahati",C1993="Howrah Duronto","Howrah",C1993="Howrah Mail","Howrah",C1993="Howrah Rajdhani","Howrah",C1993="Kamrup Express","Dibrugarh",C1993="Kerala Express","Thiruvananthapuram",C1993="Kolkata Rajdhani","Kolkata",C1993="Kovai Express","Coimbatore",C1993="Mumbai Chennai Mail","Mumbai",C1993="Mumbai Rajdhani","Mumbai",C1993="Mumbai Vande Bharat","Mumbai",C1993="Nagercoil Express","Nagercoil",C1993="August Kranti Rajdhani","Mumbai",C1993="Chennai Express","Chennai",C1993="Chennai Intercity","Chennai",C1993="Chennai Vande Bharat","Chennai",C1993="Cheran Express","Coimbatore",C1993="Coimbatore Express","Coimbatore",C1993="Coimbatore Intercity","Coimbatore",C1993="Coromandel Express","Kolkata",C1993="Devagiri Express","Secunderabad",C1993="Dibrugarh Rajdhani","Dibrugarh",C1993="Duronto Express","Multiple",C1993="Express","Generic",C1993="Garib Rath","Varies",C1993="Gatimaan Express","Delhi",C1993="Rajdhani","Multiple",C1993="Sanghamitra Express","Patna",C1993="Sbc Guwahati Express","Guwahati",C1993="Sealdah Duronto","Sealdah",C1993="Sealdah Rajdhani","Sealdah",C1993="Semi-Sleeper","Bus Type",C1993="Shatabdi","Multiple",C1993="Sleeper","Bus Type",C1993="Super Luxury","Bus Type",C1993="Swarna Jayanti Rajdhani","Ahmedabad",C1993="Tamil Nadu Exp","Chennai",C1993="Vande Bharat","Multiple",C1993="Vikramshila Express","Bhagalpur",C1993="Volvo AC","Bus Type",TRUE,"Unknown")</f>
        <v>Guwahati</v>
      </c>
      <c r="E1993" s="1">
        <v>45601</v>
      </c>
      <c r="F1993">
        <v>100</v>
      </c>
      <c r="G1993" s="2" cm="1">
        <f t="array" ref="G1993">_xlfn.IFS(C1993="Golden Temple Mail",1800,C1993="Guruvayur Express",1450,C1993="Guwahati Sbc Express",1650,C1993="Howrah Duronto",1200,C1993="Howrah Mail",2000,C1993="Howrah Rajdhani",1450,C1993="Kamrup Express",1700,C1993="Kerala Express",1600,C1993="Kolkata Rajdhani",1450,C1993="Kovai Express",500,C1993="Mumbai Chennai Mail",1250,C1993="Mumbai Rajdhani",1450,C1993="Mumbai Vande Bharat",700,C1993="Nagercoil Express",1350,C1993="August Kranti Rajdhani",1300,C1993="Chennai Express",1050,C1993="Chennai Intercity",350,C1993="Chennai Vande Bharat",350,C1993="Cheran Express",500,C1993="Coimbatore Express",520,C1993="Coimbatore Intercity",350,C1993="Coromandel Express",1650,C1993="Devagiri Express",1200,C1993="Dibrugarh Rajdhani",2000,C1993="Duronto Express",1450,C1993="Express",600,C1993="Garib Rath",1200,C1993="Gatimaan Express",200,C1993="Rajdhani","1450",C1993="Sanghamitra Express",1900,C1993="Sbc Guwahati Express",1650,C1993="Sealdah Duronto",1200,C1993="Sealdah Rajdhani",1450,C1993="Semi-Sleeper",400,C1993="Shatabdi",500,C1993="Sleeper",350,C1993="Super Luxury",500,C1993="Swarna Jayanti Rajdhani",1600,C1993="Tamil Nadu Exp",1050,C1993="Vande Bharat",700,C1993="Vikramshila Express",1250,C1993="Volvo AC",450,TRUE,"Unknown")</f>
        <v>1650</v>
      </c>
      <c r="H1993" s="2" cm="1">
        <f t="array" ref="H1993">_xlfn.IFS(C1993="Golden Temple Mail",1200,C1993="Guruvayur Express",950,C1993="Guwahati Sbc Express",1100,C1993="Howrah Duronto",800,C1993="Howrah Mail",1400,C1993="Howrah Rajdhani",900,C1993="Kamrup Express",1150,C1993="Kerala Express",1000,C1993="Kolkata Rajdhani",900,C1993="Kovai Express",750,C1993="Mumbai Chennai Mail",1300,C1993="Mumbai Rajdhani",950,C1993="Mumbai Vande Bharat",700,C1993="Nagercoil Express",980,C1993="Chennai Express",1050,C1993="Chennai Intercity",850,C1993="Chennai Vande Bharat",700,C1993="Cheran Express",880,C1993="Coimbatore Express",920,C1993="Coimbatore Intercity",850,C1993="Coromandel Express",1080,C1993="Devagiri Express",970,C1993="Dibrugarh Rajdhani",1200,C1993="Duronto Express",950,C1993="Express",600,C1993="Garib Rath",880,C1993="Gatimaan Express",650,C1993="Rajdhani",950,C1993="Sanghamitra Express",1150,C1993="Sbc Guwahati Express",1100,C1993="Sealdah Duronto",900,C1993="Sealdah Rajdhani",950,C1993="Semi-Sleeper",400,C1993="Shatabdi",700,C1993="Sleeper",350,C1993="Super Luxury",500,C1993="Swarna Jayanti Rajdhani",960,C1993="Tamil Nadu Exp",1050,C1993="Vande Bharat",700,C1993="Vikramshila Express",980,C1993="Volvo AC",450,TRUE,"Unknown")</f>
        <v>1100</v>
      </c>
      <c r="I1993" t="s">
        <v>18</v>
      </c>
      <c r="J1993" t="s">
        <v>19</v>
      </c>
      <c r="M1993">
        <v>174</v>
      </c>
      <c r="N1993" t="s">
        <v>1064</v>
      </c>
    </row>
    <row r="1994" spans="1:14">
      <c r="A1994">
        <v>12509</v>
      </c>
      <c r="B1994" t="s">
        <v>1113</v>
      </c>
      <c r="C1994" t="s">
        <v>1360</v>
      </c>
      <c r="D1994" s="2" t="str" cm="1">
        <f t="array" ref="D1994">_xlfn.IFS(C1994="Golden Temple Mail","Amritsar",C1994="Guruvayur Express","Guruvayur",C1994="Guwahati Sbc Express","Guwahati",C1994="Howrah Duronto","Howrah",C1994="Howrah Mail","Howrah",C1994="Howrah Rajdhani","Howrah",C1994="Kamrup Express","Dibrugarh",C1994="Kerala Express","Thiruvananthapuram",C1994="Kolkata Rajdhani","Kolkata",C1994="Kovai Express","Coimbatore",C1994="Mumbai Chennai Mail","Mumbai",C1994="Mumbai Rajdhani","Mumbai",C1994="Mumbai Vande Bharat","Mumbai",C1994="Nagercoil Express","Nagercoil",C1994="August Kranti Rajdhani","Mumbai",C1994="Chennai Express","Chennai",C1994="Chennai Intercity","Chennai",C1994="Chennai Vande Bharat","Chennai",C1994="Cheran Express","Coimbatore",C1994="Coimbatore Express","Coimbatore",C1994="Coimbatore Intercity","Coimbatore",C1994="Coromandel Express","Kolkata",C1994="Devagiri Express","Secunderabad",C1994="Dibrugarh Rajdhani","Dibrugarh",C1994="Duronto Express","Multiple",C1994="Express","Generic",C1994="Garib Rath","Varies",C1994="Gatimaan Express","Delhi",C1994="Rajdhani","Multiple",C1994="Sanghamitra Express","Patna",C1994="Sbc Guwahati Express","Guwahati",C1994="Sealdah Duronto","Sealdah",C1994="Sealdah Rajdhani","Sealdah",C1994="Semi-Sleeper","Bus Type",C1994="Shatabdi","Multiple",C1994="Sleeper","Bus Type",C1994="Super Luxury","Bus Type",C1994="Swarna Jayanti Rajdhani","Ahmedabad",C1994="Tamil Nadu Exp","Chennai",C1994="Vande Bharat","Multiple",C1994="Vikramshila Express","Bhagalpur",C1994="Volvo AC","Bus Type",TRUE,"Unknown")</f>
        <v>Guwahati</v>
      </c>
      <c r="E1994" s="1">
        <v>45414</v>
      </c>
      <c r="F1994">
        <v>79.45</v>
      </c>
      <c r="G1994" s="2" cm="1">
        <f t="array" ref="G1994">_xlfn.IFS(C1994="Golden Temple Mail",1800,C1994="Guruvayur Express",1450,C1994="Guwahati Sbc Express",1650,C1994="Howrah Duronto",1200,C1994="Howrah Mail",2000,C1994="Howrah Rajdhani",1450,C1994="Kamrup Express",1700,C1994="Kerala Express",1600,C1994="Kolkata Rajdhani",1450,C1994="Kovai Express",500,C1994="Mumbai Chennai Mail",1250,C1994="Mumbai Rajdhani",1450,C1994="Mumbai Vande Bharat",700,C1994="Nagercoil Express",1350,C1994="August Kranti Rajdhani",1300,C1994="Chennai Express",1050,C1994="Chennai Intercity",350,C1994="Chennai Vande Bharat",350,C1994="Cheran Express",500,C1994="Coimbatore Express",520,C1994="Coimbatore Intercity",350,C1994="Coromandel Express",1650,C1994="Devagiri Express",1200,C1994="Dibrugarh Rajdhani",2000,C1994="Duronto Express",1450,C1994="Express",600,C1994="Garib Rath",1200,C1994="Gatimaan Express",200,C1994="Rajdhani",1450,C1994="Sanghamitra Express",1900,C1994="Sbc Guwahati Express",1650,C1994="Sealdah Duronto",1200,C1994="Sealdah Rajdhani",1450,C1994="Semi-Sleeper",400,C1994="Shatabdi",500,C1994="Sleeper",350,C1994="Super Luxury",500,C1994="Swarna Jayanti Rajdhani",1600,C1994="Tamil Nadu Exp",1050,C1994="Vande Bharat",700,C1994="Vikramshila Express",1250,C1994="Volvo AC",450,TRUE,"Unknown")</f>
        <v>1650</v>
      </c>
      <c r="H1994" s="2" cm="1">
        <f t="array" ref="H1994">_xlfn.IFS(C1994="Golden Temple Mail",1200,C1994="Guruvayur Express",950,C1994="Guwahati Sbc Express",1100,C1994="Howrah Duronto",800,C1994="Howrah Mail",1400,C1994="Howrah Rajdhani",900,C1994="Kamrup Express",1150,C1994="Kerala Express",1000,C1994="Kolkata Rajdhani",900,C1994="Kovai Express",750,C1994="Mumbai Chennai Mail",1300,C1994="Mumbai Rajdhani",950,C1994="Mumbai Vande Bharat",700,C1994="Nagercoil Express",980,C1994="August Kranti Rajdhani",1200,C1994="Chennai Express",1050,C1994="Chennai Intercity",850,C1994="Chennai Vande Bharat",700,C1994="Cheran Express",880,C1994="Coimbatore Express",920,C1994="Coimbatore Intercity",850,C1994="Coromandel Express",1080,C1994="Devagiri Express",970,C1994="Dibrugarh Rajdhani",1200,C1994="Duronto Express",950,C1994="Express",600,C1994="Garib Rath",880,C1994="Gatimaan Express",650,C1994="Rajdhani",950,C1994="Sanghamitra Express",1150,C1994="Sbc Guwahati Express",1100,C1994="Sealdah Duronto",900,C1994="Sealdah Rajdhani",950,C1994="Semi-Sleeper",400,C1994="Shatabdi",700,C1994="Sleeper",350,C1994="Super Luxury",500,C1994="Swarna Jayanti Rajdhani",960,C1994="Tamil Nadu Exp",1050,C1994="Vande Bharat",700,C1994="Vikramshila Express",980,C1994="Volvo AC",450,TRUE,"Unknown")</f>
        <v>1100</v>
      </c>
      <c r="I1994" t="s">
        <v>62</v>
      </c>
      <c r="J1994" t="s">
        <v>26</v>
      </c>
      <c r="M1994">
        <v>205</v>
      </c>
      <c r="N1994" t="s">
        <v>1064</v>
      </c>
    </row>
    <row r="1995" spans="1:14">
      <c r="A1995">
        <v>12509</v>
      </c>
      <c r="B1995" t="s">
        <v>1361</v>
      </c>
      <c r="C1995" t="s">
        <v>1360</v>
      </c>
      <c r="D1995" s="2" t="str" cm="1">
        <f t="array" ref="D1995">_xlfn.IFS(C1995="Golden Temple Mail","Amritsar",C1995="Guruvayur Express","Guruvayur",C1995="Guwahati Sbc Express","Guwahati",C1995="Howrah Duronto","Howrah",C1995="Howrah Mail","Howrah",C1995="Howrah Rajdhani","Howrah",C1995="Kamrup Express","Dibrugarh",C1995="Kerala Express","Thiruvananthapuram",C1995="Kolkata Rajdhani","Kolkata",C1995="Kovai Express","Coimbatore",C1995="Mumbai Chennai Mail","Mumbai",C1995="Mumbai Rajdhani","Mumbai",C1995="Mumbai Vande Bharat","Mumbai",C1995="Nagercoil Express","Nagercoil",C1995="August Kranti Rajdhani","Mumbai",C1995="Chennai Express","Chennai",C1995="Chennai Intercity","Chennai",C1995="Chennai Vande Bharat","Chennai",C1995="Cheran Express","Coimbatore",C1995="Coimbatore Express","Coimbatore",C1995="Coimbatore Intercity","Coimbatore",C1995="Coromandel Express","Kolkata",C1995="Devagiri Express","Secunderabad",C1995="Dibrugarh Rajdhani","Dibrugarh",C1995="Duronto Express","Multiple",C1995="Express","Generic",C1995="Garib Rath","Varies",C1995="Gatimaan Express","Delhi",C1995="Rajdhani","Multiple",C1995="Sanghamitra Express","Patna",C1995="Sbc Guwahati Express","Guwahati",C1995="Sealdah Duronto","Sealdah",C1995="Sealdah Rajdhani","Sealdah",C1995="Semi-Sleeper","Bus Type",C1995="Shatabdi","Multiple",C1995="Sleeper","Bus Type",C1995="Super Luxury","Bus Type",C1995="Swarna Jayanti Rajdhani","Ahmedabad",C1995="Tamil Nadu Exp","Chennai",C1995="Vande Bharat","Multiple",C1995="Vikramshila Express","Bhagalpur",C1995="Volvo AC","Bus Type",TRUE,"Unknown")</f>
        <v>Guwahati</v>
      </c>
      <c r="E1995" s="1">
        <v>45471</v>
      </c>
      <c r="F1995">
        <v>49.74</v>
      </c>
      <c r="G1995" s="2" cm="1">
        <f t="array" ref="G1995">_xlfn.IFS(C1995="Golden Temple Mail",1800,C1995="Guruvayur Express",1450,C1995="Guwahati Sbc Express",1650,C1995="Howrah Duronto",1200,C1995="Howrah Mail",2000,C1995="Howrah Rajdhani",1450,C1995="Kamrup Express",1700,C1995="Kerala Express",1600,C1995="Kolkata Rajdhani",1450,C1995="Kovai Express",500,C1995="Mumbai Chennai Mail",1250,C1995="Mumbai Rajdhani",1450,C1995="Mumbai Vande Bharat",700,C1995="Nagercoil Express",1350,C1995="August Kranti Rajdhani",1300,C1995="Chennai Express",1050,C1995="Chennai Intercity",350,C1995="Chennai Vande Bharat",350,C1995="Cheran Express",500,C1995="Coimbatore Express",520,C1995="Coimbatore Intercity",350,C1995="Coromandel Express",1650,C1995="Devagiri Express",1200,C1995="Dibrugarh Rajdhani",2000,C1995="Duronto Express",1450,C1995="Express",600,C1995="Garib Rath",1200,C1995="Gatimaan Express",200,C1995="Rajdhani","1450",C1995="Sanghamitra Express",1900,C1995="Sbc Guwahati Express",1650,C1995="Sealdah Duronto",1200,C1995="Sealdah Rajdhani",1450,C1995="Semi-Sleeper",400,C1995="Shatabdi",500,C1995="Sleeper",350,C1995="Super Luxury",500,C1995="Swarna Jayanti Rajdhani",1600,C1995="Tamil Nadu Exp",1050,C1995="Vande Bharat",700,C1995="Vikramshila Express",1250,C1995="Volvo AC",450,TRUE,"Unknown")</f>
        <v>1650</v>
      </c>
      <c r="H1995" s="2" cm="1">
        <f t="array" ref="H1995">_xlfn.IFS(C1995="Golden Temple Mail",1200,C1995="Guruvayur Express",950,C1995="Guwahati Sbc Express",1100,C1995="Howrah Duronto",800,C1995="Howrah Mail",1400,C1995="Howrah Rajdhani",900,C1995="Kamrup Express",1150,C1995="Kerala Express",1000,C1995="Kolkata Rajdhani",900,C1995="Kovai Express",750,C1995="Mumbai Chennai Mail",1300,C1995="Mumbai Rajdhani",950,C1995="Mumbai Vande Bharat",700,C1995="Nagercoil Express",980,C1995="Chennai Express",1050,C1995="Chennai Intercity",850,C1995="Chennai Vande Bharat",700,C1995="Cheran Express",880,C1995="Coimbatore Express",920,C1995="Coimbatore Intercity",850,C1995="Coromandel Express",1080,C1995="Devagiri Express",970,C1995="Dibrugarh Rajdhani",1200,C1995="Duronto Express",950,C1995="Express",600,C1995="Garib Rath",880,C1995="Gatimaan Express",650,C1995="Rajdhani",950,C1995="Sanghamitra Express",1150,C1995="Sbc Guwahati Express",1100,C1995="Sealdah Duronto",900,C1995="Sealdah Rajdhani",950,C1995="Semi-Sleeper",400,C1995="Shatabdi",700,C1995="Sleeper",350,C1995="Super Luxury",500,C1995="Swarna Jayanti Rajdhani",960,C1995="Tamil Nadu Exp",1050,C1995="Vande Bharat",700,C1995="Vikramshila Express",980,C1995="Volvo AC",450,TRUE,"Unknown")</f>
        <v>1100</v>
      </c>
      <c r="I1995" t="s">
        <v>71</v>
      </c>
      <c r="J1995" t="s">
        <v>39</v>
      </c>
      <c r="M1995">
        <v>240</v>
      </c>
      <c r="N1995" t="s">
        <v>1064</v>
      </c>
    </row>
    <row r="1996" spans="1:14">
      <c r="A1996">
        <v>12509</v>
      </c>
      <c r="B1996" t="s">
        <v>1204</v>
      </c>
      <c r="C1996" t="s">
        <v>1360</v>
      </c>
      <c r="D1996" s="2" t="str" cm="1">
        <f t="array" ref="D1996">_xlfn.IFS(C1996="Golden Temple Mail","Amritsar",C1996="Guruvayur Express","Guruvayur",C1996="Guwahati Sbc Express","Guwahati",C1996="Howrah Duronto","Howrah",C1996="Howrah Mail","Howrah",C1996="Howrah Rajdhani","Howrah",C1996="Kamrup Express","Dibrugarh",C1996="Kerala Express","Thiruvananthapuram",C1996="Kolkata Rajdhani","Kolkata",C1996="Kovai Express","Coimbatore",C1996="Mumbai Chennai Mail","Mumbai",C1996="Mumbai Rajdhani","Mumbai",C1996="Mumbai Vande Bharat","Mumbai",C1996="Nagercoil Express","Nagercoil",C1996="August Kranti Rajdhani","Mumbai",C1996="Chennai Express","Chennai",C1996="Chennai Intercity","Chennai",C1996="Chennai Vande Bharat","Chennai",C1996="Cheran Express","Coimbatore",C1996="Coimbatore Express","Coimbatore",C1996="Coimbatore Intercity","Coimbatore",C1996="Coromandel Express","Kolkata",C1996="Devagiri Express","Secunderabad",C1996="Dibrugarh Rajdhani","Dibrugarh",C1996="Duronto Express","Multiple",C1996="Express","Generic",C1996="Garib Rath","Varies",C1996="Gatimaan Express","Delhi",C1996="Rajdhani","Multiple",C1996="Sanghamitra Express","Patna",C1996="Sbc Guwahati Express","Guwahati",C1996="Sealdah Duronto","Sealdah",C1996="Sealdah Rajdhani","Sealdah",C1996="Semi-Sleeper","Bus Type",C1996="Shatabdi","Multiple",C1996="Sleeper","Bus Type",C1996="Super Luxury","Bus Type",C1996="Swarna Jayanti Rajdhani","Ahmedabad",C1996="Tamil Nadu Exp","Chennai",C1996="Vande Bharat","Multiple",C1996="Vikramshila Express","Bhagalpur",C1996="Volvo AC","Bus Type",TRUE,"Unknown")</f>
        <v>Guwahati</v>
      </c>
      <c r="E1996" s="1">
        <v>45416</v>
      </c>
      <c r="F1996">
        <v>73.53</v>
      </c>
      <c r="G1996" s="2" cm="1">
        <f t="array" ref="G1996">_xlfn.IFS(C1996="Golden Temple Mail",1800,C1996="Guruvayur Express",1450,C1996="Guwahati Sbc Express",1650,C1996="Howrah Duronto",1200,C1996="Howrah Mail",2000,C1996="Howrah Rajdhani",1450,C1996="Kamrup Express",1700,C1996="Kerala Express",1600,C1996="Kolkata Rajdhani",1450,C1996="Kovai Express",500,C1996="Mumbai Chennai Mail",1250,C1996="Mumbai Rajdhani",1450,C1996="Mumbai Vande Bharat",700,C1996="Nagercoil Express",1350,C1996="August Kranti Rajdhani",1300,C1996="Chennai Express",1050,C1996="Chennai Intercity",350,C1996="Chennai Vande Bharat",350,C1996="Cheran Express",500,C1996="Coimbatore Express",520,C1996="Coimbatore Intercity",350,C1996="Coromandel Express",1650,C1996="Devagiri Express",1200,C1996="Dibrugarh Rajdhani",2000,C1996="Duronto Express",1450,C1996="Express",600,C1996="Garib Rath",1200,C1996="Gatimaan Express",200,C1996="Rajdhani",1450,C1996="Sanghamitra Express",1900,C1996="Sbc Guwahati Express",1650,C1996="Sealdah Duronto",1200,C1996="Sealdah Rajdhani",1450,C1996="Semi-Sleeper",400,C1996="Shatabdi",500,C1996="Sleeper",350,C1996="Super Luxury",500,C1996="Swarna Jayanti Rajdhani",1600,C1996="Tamil Nadu Exp",1050,C1996="Vande Bharat",700,C1996="Vikramshila Express",1250,C1996="Volvo AC",450,TRUE,"Unknown")</f>
        <v>1650</v>
      </c>
      <c r="H1996" s="2" cm="1">
        <f t="array" ref="H1996">_xlfn.IFS(C1996="Golden Temple Mail",1200,C1996="Guruvayur Express",950,C1996="Guwahati Sbc Express",1100,C1996="Howrah Duronto",800,C1996="Howrah Mail",1400,C1996="Howrah Rajdhani",900,C1996="Kamrup Express",1150,C1996="Kerala Express",1000,C1996="Kolkata Rajdhani",900,C1996="Kovai Express",750,C1996="Mumbai Chennai Mail",1300,C1996="Mumbai Rajdhani",950,C1996="Mumbai Vande Bharat",700,C1996="Nagercoil Express",980,C1996="August Kranti Rajdhani",1200,C1996="Chennai Express",1050,C1996="Chennai Intercity",850,C1996="Chennai Vande Bharat",700,C1996="Cheran Express",880,C1996="Coimbatore Express",920,C1996="Coimbatore Intercity",850,C1996="Coromandel Express",1080,C1996="Devagiri Express",970,C1996="Dibrugarh Rajdhani",1200,C1996="Duronto Express",950,C1996="Express",600,C1996="Garib Rath",880,C1996="Gatimaan Express",650,C1996="Rajdhani",950,C1996="Sanghamitra Express",1150,C1996="Sbc Guwahati Express",1100,C1996="Sealdah Duronto",900,C1996="Sealdah Rajdhani",950,C1996="Semi-Sleeper",400,C1996="Shatabdi",700,C1996="Sleeper",350,C1996="Super Luxury",500,C1996="Swarna Jayanti Rajdhani",960,C1996="Tamil Nadu Exp",1050,C1996="Vande Bharat",700,C1996="Vikramshila Express",980,C1996="Volvo AC",450,TRUE,"Unknown")</f>
        <v>1100</v>
      </c>
      <c r="I1996" t="s">
        <v>62</v>
      </c>
      <c r="J1996" t="s">
        <v>31</v>
      </c>
      <c r="M1996">
        <v>249</v>
      </c>
      <c r="N1996" t="s">
        <v>1064</v>
      </c>
    </row>
    <row r="1997" spans="1:14">
      <c r="A1997">
        <v>12509</v>
      </c>
      <c r="B1997" t="s">
        <v>1362</v>
      </c>
      <c r="C1997" t="s">
        <v>1360</v>
      </c>
      <c r="D1997" s="2" t="str" cm="1">
        <f t="array" ref="D1997">_xlfn.IFS(C1997="Golden Temple Mail","Amritsar",C1997="Guruvayur Express","Guruvayur",C1997="Guwahati Sbc Express","Guwahati",C1997="Howrah Duronto","Howrah",C1997="Howrah Mail","Howrah",C1997="Howrah Rajdhani","Howrah",C1997="Kamrup Express","Dibrugarh",C1997="Kerala Express","Thiruvananthapuram",C1997="Kolkata Rajdhani","Kolkata",C1997="Kovai Express","Coimbatore",C1997="Mumbai Chennai Mail","Mumbai",C1997="Mumbai Rajdhani","Mumbai",C1997="Mumbai Vande Bharat","Mumbai",C1997="Nagercoil Express","Nagercoil",C1997="August Kranti Rajdhani","Mumbai",C1997="Chennai Express","Chennai",C1997="Chennai Intercity","Chennai",C1997="Chennai Vande Bharat","Chennai",C1997="Cheran Express","Coimbatore",C1997="Coimbatore Express","Coimbatore",C1997="Coimbatore Intercity","Coimbatore",C1997="Coromandel Express","Kolkata",C1997="Devagiri Express","Secunderabad",C1997="Dibrugarh Rajdhani","Dibrugarh",C1997="Duronto Express","Multiple",C1997="Express","Generic",C1997="Garib Rath","Varies",C1997="Gatimaan Express","Delhi",C1997="Rajdhani","Multiple",C1997="Sanghamitra Express","Patna",C1997="Sbc Guwahati Express","Guwahati",C1997="Sealdah Duronto","Sealdah",C1997="Sealdah Rajdhani","Sealdah",C1997="Semi-Sleeper","Bus Type",C1997="Shatabdi","Multiple",C1997="Sleeper","Bus Type",C1997="Super Luxury","Bus Type",C1997="Swarna Jayanti Rajdhani","Ahmedabad",C1997="Tamil Nadu Exp","Chennai",C1997="Vande Bharat","Multiple",C1997="Vikramshila Express","Bhagalpur",C1997="Volvo AC","Bus Type",TRUE,"Unknown")</f>
        <v>Guwahati</v>
      </c>
      <c r="E1997" s="1">
        <v>45380</v>
      </c>
      <c r="F1997">
        <v>49.55</v>
      </c>
      <c r="G1997" s="2" cm="1">
        <f t="array" ref="G1997">_xlfn.IFS(C1997="Golden Temple Mail",1800,C1997="Guruvayur Express",1450,C1997="Guwahati Sbc Express",1650,C1997="Howrah Duronto",1200,C1997="Howrah Mail",2000,C1997="Howrah Rajdhani",1450,C1997="Kamrup Express",1700,C1997="Kerala Express",1600,C1997="Kolkata Rajdhani",1450,C1997="Kovai Express",500,C1997="Mumbai Chennai Mail",1250,C1997="Mumbai Rajdhani",1450,C1997="Mumbai Vande Bharat",700,C1997="Nagercoil Express",1350,C1997="August Kranti Rajdhani",1300,C1997="Chennai Express",1050,C1997="Chennai Intercity",350,C1997="Chennai Vande Bharat",350,C1997="Cheran Express",500,C1997="Coimbatore Express",520,C1997="Coimbatore Intercity",350,C1997="Coromandel Express",1650,C1997="Devagiri Express",1200,C1997="Dibrugarh Rajdhani",2000,C1997="Duronto Express",1450,C1997="Express",600,C1997="Garib Rath",1200,C1997="Gatimaan Express",200,C1997="Rajdhani","1450",C1997="Sanghamitra Express",1900,C1997="Sbc Guwahati Express",1650,C1997="Sealdah Duronto",1200,C1997="Sealdah Rajdhani",1450,C1997="Semi-Sleeper",400,C1997="Shatabdi",500,C1997="Sleeper",350,C1997="Super Luxury",500,C1997="Swarna Jayanti Rajdhani",1600,C1997="Tamil Nadu Exp",1050,C1997="Vande Bharat",700,C1997="Vikramshila Express",1250,C1997="Volvo AC",450,TRUE,"Unknown")</f>
        <v>1650</v>
      </c>
      <c r="H1997" s="2" cm="1">
        <f t="array" ref="H1997">_xlfn.IFS(C1997="Golden Temple Mail",1200,C1997="Guruvayur Express",950,C1997="Guwahati Sbc Express",1100,C1997="Howrah Duronto",800,C1997="Howrah Mail",1400,C1997="Howrah Rajdhani",900,C1997="Kamrup Express",1150,C1997="Kerala Express",1000,C1997="Kolkata Rajdhani",900,C1997="Kovai Express",750,C1997="Mumbai Chennai Mail",1300,C1997="Mumbai Rajdhani",950,C1997="Mumbai Vande Bharat",700,C1997="Nagercoil Express",980,C1997="Chennai Express",1050,C1997="Chennai Intercity",850,C1997="Chennai Vande Bharat",700,C1997="Cheran Express",880,C1997="Coimbatore Express",920,C1997="Coimbatore Intercity",850,C1997="Coromandel Express",1080,C1997="Devagiri Express",970,C1997="Dibrugarh Rajdhani",1200,C1997="Duronto Express",950,C1997="Express",600,C1997="Garib Rath",880,C1997="Gatimaan Express",650,C1997="Rajdhani",950,C1997="Sanghamitra Express",1150,C1997="Sbc Guwahati Express",1100,C1997="Sealdah Duronto",900,C1997="Sealdah Rajdhani",950,C1997="Semi-Sleeper",400,C1997="Shatabdi",700,C1997="Sleeper",350,C1997="Super Luxury",500,C1997="Swarna Jayanti Rajdhani",960,C1997="Tamil Nadu Exp",1050,C1997="Vande Bharat",700,C1997="Vikramshila Express",980,C1997="Volvo AC",450,TRUE,"Unknown")</f>
        <v>1100</v>
      </c>
      <c r="I1997" t="s">
        <v>59</v>
      </c>
      <c r="J1997" t="s">
        <v>39</v>
      </c>
      <c r="M1997">
        <v>245</v>
      </c>
      <c r="N1997" t="s">
        <v>1064</v>
      </c>
    </row>
    <row r="1998" spans="1:14">
      <c r="A1998">
        <v>12509</v>
      </c>
      <c r="B1998" t="s">
        <v>1363</v>
      </c>
      <c r="C1998" t="s">
        <v>1360</v>
      </c>
      <c r="D1998" s="2" t="str" cm="1">
        <f t="array" ref="D1998">_xlfn.IFS(C1998="Golden Temple Mail","Amritsar",C1998="Guruvayur Express","Guruvayur",C1998="Guwahati Sbc Express","Guwahati",C1998="Howrah Duronto","Howrah",C1998="Howrah Mail","Howrah",C1998="Howrah Rajdhani","Howrah",C1998="Kamrup Express","Dibrugarh",C1998="Kerala Express","Thiruvananthapuram",C1998="Kolkata Rajdhani","Kolkata",C1998="Kovai Express","Coimbatore",C1998="Mumbai Chennai Mail","Mumbai",C1998="Mumbai Rajdhani","Mumbai",C1998="Mumbai Vande Bharat","Mumbai",C1998="Nagercoil Express","Nagercoil",C1998="August Kranti Rajdhani","Mumbai",C1998="Chennai Express","Chennai",C1998="Chennai Intercity","Chennai",C1998="Chennai Vande Bharat","Chennai",C1998="Cheran Express","Coimbatore",C1998="Coimbatore Express","Coimbatore",C1998="Coimbatore Intercity","Coimbatore",C1998="Coromandel Express","Kolkata",C1998="Devagiri Express","Secunderabad",C1998="Dibrugarh Rajdhani","Dibrugarh",C1998="Duronto Express","Multiple",C1998="Express","Generic",C1998="Garib Rath","Varies",C1998="Gatimaan Express","Delhi",C1998="Rajdhani","Multiple",C1998="Sanghamitra Express","Patna",C1998="Sbc Guwahati Express","Guwahati",C1998="Sealdah Duronto","Sealdah",C1998="Sealdah Rajdhani","Sealdah",C1998="Semi-Sleeper","Bus Type",C1998="Shatabdi","Multiple",C1998="Sleeper","Bus Type",C1998="Super Luxury","Bus Type",C1998="Swarna Jayanti Rajdhani","Ahmedabad",C1998="Tamil Nadu Exp","Chennai",C1998="Vande Bharat","Multiple",C1998="Vikramshila Express","Bhagalpur",C1998="Volvo AC","Bus Type",TRUE,"Unknown")</f>
        <v>Guwahati</v>
      </c>
      <c r="E1998" s="1">
        <v>45472</v>
      </c>
      <c r="F1998">
        <v>42.79</v>
      </c>
      <c r="G1998" s="2" cm="1">
        <f t="array" ref="G1998">_xlfn.IFS(C1998="Golden Temple Mail",1800,C1998="Guruvayur Express",1450,C1998="Guwahati Sbc Express",1650,C1998="Howrah Duronto",1200,C1998="Howrah Mail",2000,C1998="Howrah Rajdhani",1450,C1998="Kamrup Express",1700,C1998="Kerala Express",1600,C1998="Kolkata Rajdhani",1450,C1998="Kovai Express",500,C1998="Mumbai Chennai Mail",1250,C1998="Mumbai Rajdhani",1450,C1998="Mumbai Vande Bharat",700,C1998="Nagercoil Express",1350,C1998="August Kranti Rajdhani",1300,C1998="Chennai Express",1050,C1998="Chennai Intercity",350,C1998="Chennai Vande Bharat",350,C1998="Cheran Express",500,C1998="Coimbatore Express",520,C1998="Coimbatore Intercity",350,C1998="Coromandel Express",1650,C1998="Devagiri Express",1200,C1998="Dibrugarh Rajdhani",2000,C1998="Duronto Express",1450,C1998="Express",600,C1998="Garib Rath",1200,C1998="Gatimaan Express",200,C1998="Rajdhani",1450,C1998="Sanghamitra Express",1900,C1998="Sbc Guwahati Express",1650,C1998="Sealdah Duronto",1200,C1998="Sealdah Rajdhani",1450,C1998="Semi-Sleeper",400,C1998="Shatabdi",500,C1998="Sleeper",350,C1998="Super Luxury",500,C1998="Swarna Jayanti Rajdhani",1600,C1998="Tamil Nadu Exp",1050,C1998="Vande Bharat",700,C1998="Vikramshila Express",1250,C1998="Volvo AC",450,TRUE,"Unknown")</f>
        <v>1650</v>
      </c>
      <c r="H1998" s="2" cm="1">
        <f t="array" ref="H1998">_xlfn.IFS(C1998="Golden Temple Mail",1200,C1998="Guruvayur Express",950,C1998="Guwahati Sbc Express",1100,C1998="Howrah Duronto",800,C1998="Howrah Mail",1400,C1998="Howrah Rajdhani",900,C1998="Kamrup Express",1150,C1998="Kerala Express",1000,C1998="Kolkata Rajdhani",900,C1998="Kovai Express",750,C1998="Mumbai Chennai Mail",1300,C1998="Mumbai Rajdhani",950,C1998="Mumbai Vande Bharat",700,C1998="Nagercoil Express",980,C1998="August Kranti Rajdhani",1200,C1998="Chennai Express",1050,C1998="Chennai Intercity",850,C1998="Chennai Vande Bharat",700,C1998="Cheran Express",880,C1998="Coimbatore Express",920,C1998="Coimbatore Intercity",850,C1998="Coromandel Express",1080,C1998="Devagiri Express",970,C1998="Dibrugarh Rajdhani",1200,C1998="Duronto Express",950,C1998="Express",600,C1998="Garib Rath",880,C1998="Gatimaan Express",650,C1998="Rajdhani",950,C1998="Sanghamitra Express",1150,C1998="Sbc Guwahati Express",1100,C1998="Sealdah Duronto",900,C1998="Sealdah Rajdhani",950,C1998="Semi-Sleeper",400,C1998="Shatabdi",700,C1998="Sleeper",350,C1998="Super Luxury",500,C1998="Swarna Jayanti Rajdhani",960,C1998="Tamil Nadu Exp",1050,C1998="Vande Bharat",700,C1998="Vikramshila Express",980,C1998="Volvo AC",450,TRUE,"Unknown")</f>
        <v>1100</v>
      </c>
      <c r="I1998" t="s">
        <v>71</v>
      </c>
      <c r="J1998" t="s">
        <v>31</v>
      </c>
      <c r="M1998">
        <v>208</v>
      </c>
      <c r="N1998" t="s">
        <v>1064</v>
      </c>
    </row>
    <row r="1999" spans="1:14">
      <c r="A1999">
        <v>12509</v>
      </c>
      <c r="B1999" t="s">
        <v>1205</v>
      </c>
      <c r="C1999" t="s">
        <v>1360</v>
      </c>
      <c r="D1999" s="2" t="str" cm="1">
        <f t="array" ref="D1999">_xlfn.IFS(C1999="Golden Temple Mail","Amritsar",C1999="Guruvayur Express","Guruvayur",C1999="Guwahati Sbc Express","Guwahati",C1999="Howrah Duronto","Howrah",C1999="Howrah Mail","Howrah",C1999="Howrah Rajdhani","Howrah",C1999="Kamrup Express","Dibrugarh",C1999="Kerala Express","Thiruvananthapuram",C1999="Kolkata Rajdhani","Kolkata",C1999="Kovai Express","Coimbatore",C1999="Mumbai Chennai Mail","Mumbai",C1999="Mumbai Rajdhani","Mumbai",C1999="Mumbai Vande Bharat","Mumbai",C1999="Nagercoil Express","Nagercoil",C1999="August Kranti Rajdhani","Mumbai",C1999="Chennai Express","Chennai",C1999="Chennai Intercity","Chennai",C1999="Chennai Vande Bharat","Chennai",C1999="Cheran Express","Coimbatore",C1999="Coimbatore Express","Coimbatore",C1999="Coimbatore Intercity","Coimbatore",C1999="Coromandel Express","Kolkata",C1999="Devagiri Express","Secunderabad",C1999="Dibrugarh Rajdhani","Dibrugarh",C1999="Duronto Express","Multiple",C1999="Express","Generic",C1999="Garib Rath","Varies",C1999="Gatimaan Express","Delhi",C1999="Rajdhani","Multiple",C1999="Sanghamitra Express","Patna",C1999="Sbc Guwahati Express","Guwahati",C1999="Sealdah Duronto","Sealdah",C1999="Sealdah Rajdhani","Sealdah",C1999="Semi-Sleeper","Bus Type",C1999="Shatabdi","Multiple",C1999="Sleeper","Bus Type",C1999="Super Luxury","Bus Type",C1999="Swarna Jayanti Rajdhani","Ahmedabad",C1999="Tamil Nadu Exp","Chennai",C1999="Vande Bharat","Multiple",C1999="Vikramshila Express","Bhagalpur",C1999="Volvo AC","Bus Type",TRUE,"Unknown")</f>
        <v>Guwahati</v>
      </c>
      <c r="E1999" s="1">
        <v>45640</v>
      </c>
      <c r="F1999">
        <v>35.73</v>
      </c>
      <c r="G1999" s="2" cm="1">
        <f t="array" ref="G1999">_xlfn.IFS(C1999="Golden Temple Mail",1800,C1999="Guruvayur Express",1450,C1999="Guwahati Sbc Express",1650,C1999="Howrah Duronto",1200,C1999="Howrah Mail",2000,C1999="Howrah Rajdhani",1450,C1999="Kamrup Express",1700,C1999="Kerala Express",1600,C1999="Kolkata Rajdhani",1450,C1999="Kovai Express",500,C1999="Mumbai Chennai Mail",1250,C1999="Mumbai Rajdhani",1450,C1999="Mumbai Vande Bharat",700,C1999="Nagercoil Express",1350,C1999="August Kranti Rajdhani",1300,C1999="Chennai Express",1050,C1999="Chennai Intercity",350,C1999="Chennai Vande Bharat",350,C1999="Cheran Express",500,C1999="Coimbatore Express",520,C1999="Coimbatore Intercity",350,C1999="Coromandel Express",1650,C1999="Devagiri Express",1200,C1999="Dibrugarh Rajdhani",2000,C1999="Duronto Express",1450,C1999="Express",600,C1999="Garib Rath",1200,C1999="Gatimaan Express",200,C1999="Rajdhani","1450",C1999="Sanghamitra Express",1900,C1999="Sbc Guwahati Express",1650,C1999="Sealdah Duronto",1200,C1999="Sealdah Rajdhani",1450,C1999="Semi-Sleeper",400,C1999="Shatabdi",500,C1999="Sleeper",350,C1999="Super Luxury",500,C1999="Swarna Jayanti Rajdhani",1600,C1999="Tamil Nadu Exp",1050,C1999="Vande Bharat",700,C1999="Vikramshila Express",1250,C1999="Volvo AC",450,TRUE,"Unknown")</f>
        <v>1650</v>
      </c>
      <c r="H1999" s="2" cm="1">
        <f t="array" ref="H1999">_xlfn.IFS(C1999="Golden Temple Mail",1200,C1999="Guruvayur Express",950,C1999="Guwahati Sbc Express",1100,C1999="Howrah Duronto",800,C1999="Howrah Mail",1400,C1999="Howrah Rajdhani",900,C1999="Kamrup Express",1150,C1999="Kerala Express",1000,C1999="Kolkata Rajdhani",900,C1999="Kovai Express",750,C1999="Mumbai Chennai Mail",1300,C1999="Mumbai Rajdhani",950,C1999="Mumbai Vande Bharat",700,C1999="Nagercoil Express",980,C1999="Chennai Express",1050,C1999="Chennai Intercity",850,C1999="Chennai Vande Bharat",700,C1999="Cheran Express",880,C1999="Coimbatore Express",920,C1999="Coimbatore Intercity",850,C1999="Coromandel Express",1080,C1999="Devagiri Express",970,C1999="Dibrugarh Rajdhani",1200,C1999="Duronto Express",950,C1999="Express",600,C1999="Garib Rath",880,C1999="Gatimaan Express",650,C1999="Rajdhani",950,C1999="Sanghamitra Express",1150,C1999="Sbc Guwahati Express",1100,C1999="Sealdah Duronto",900,C1999="Sealdah Rajdhani",950,C1999="Semi-Sleeper",400,C1999="Shatabdi",700,C1999="Sleeper",350,C1999="Super Luxury",500,C1999="Swarna Jayanti Rajdhani",960,C1999="Tamil Nadu Exp",1050,C1999="Vande Bharat",700,C1999="Vikramshila Express",980,C1999="Volvo AC",450,TRUE,"Unknown")</f>
        <v>1100</v>
      </c>
      <c r="I1999" t="s">
        <v>52</v>
      </c>
      <c r="J1999" t="s">
        <v>31</v>
      </c>
      <c r="M1999">
        <v>197</v>
      </c>
      <c r="N1999" t="s">
        <v>1064</v>
      </c>
    </row>
    <row r="2000" spans="1:14">
      <c r="A2000">
        <v>12509</v>
      </c>
      <c r="B2000" t="s">
        <v>1206</v>
      </c>
      <c r="C2000" t="s">
        <v>1360</v>
      </c>
      <c r="D2000" s="2" t="str" cm="1">
        <f t="array" ref="D2000">_xlfn.IFS(C2000="Golden Temple Mail","Amritsar",C2000="Guruvayur Express","Guruvayur",C2000="Guwahati Sbc Express","Guwahati",C2000="Howrah Duronto","Howrah",C2000="Howrah Mail","Howrah",C2000="Howrah Rajdhani","Howrah",C2000="Kamrup Express","Dibrugarh",C2000="Kerala Express","Thiruvananthapuram",C2000="Kolkata Rajdhani","Kolkata",C2000="Kovai Express","Coimbatore",C2000="Mumbai Chennai Mail","Mumbai",C2000="Mumbai Rajdhani","Mumbai",C2000="Mumbai Vande Bharat","Mumbai",C2000="Nagercoil Express","Nagercoil",C2000="August Kranti Rajdhani","Mumbai",C2000="Chennai Express","Chennai",C2000="Chennai Intercity","Chennai",C2000="Chennai Vande Bharat","Chennai",C2000="Cheran Express","Coimbatore",C2000="Coimbatore Express","Coimbatore",C2000="Coimbatore Intercity","Coimbatore",C2000="Coromandel Express","Kolkata",C2000="Devagiri Express","Secunderabad",C2000="Dibrugarh Rajdhani","Dibrugarh",C2000="Duronto Express","Multiple",C2000="Express","Generic",C2000="Garib Rath","Varies",C2000="Gatimaan Express","Delhi",C2000="Rajdhani","Multiple",C2000="Sanghamitra Express","Patna",C2000="Sbc Guwahati Express","Guwahati",C2000="Sealdah Duronto","Sealdah",C2000="Sealdah Rajdhani","Sealdah",C2000="Semi-Sleeper","Bus Type",C2000="Shatabdi","Multiple",C2000="Sleeper","Bus Type",C2000="Super Luxury","Bus Type",C2000="Swarna Jayanti Rajdhani","Ahmedabad",C2000="Tamil Nadu Exp","Chennai",C2000="Vande Bharat","Multiple",C2000="Vikramshila Express","Bhagalpur",C2000="Volvo AC","Bus Type",TRUE,"Unknown")</f>
        <v>Guwahati</v>
      </c>
      <c r="E2000" s="1">
        <v>45425</v>
      </c>
      <c r="F2000">
        <v>71.26</v>
      </c>
      <c r="G2000" s="2" cm="1">
        <f t="array" ref="G2000">_xlfn.IFS(C2000="Golden Temple Mail",1800,C2000="Guruvayur Express",1450,C2000="Guwahati Sbc Express",1650,C2000="Howrah Duronto",1200,C2000="Howrah Mail",2000,C2000="Howrah Rajdhani",1450,C2000="Kamrup Express",1700,C2000="Kerala Express",1600,C2000="Kolkata Rajdhani",1450,C2000="Kovai Express",500,C2000="Mumbai Chennai Mail",1250,C2000="Mumbai Rajdhani",1450,C2000="Mumbai Vande Bharat",700,C2000="Nagercoil Express",1350,C2000="August Kranti Rajdhani",1300,C2000="Chennai Express",1050,C2000="Chennai Intercity",350,C2000="Chennai Vande Bharat",350,C2000="Cheran Express",500,C2000="Coimbatore Express",520,C2000="Coimbatore Intercity",350,C2000="Coromandel Express",1650,C2000="Devagiri Express",1200,C2000="Dibrugarh Rajdhani",2000,C2000="Duronto Express",1450,C2000="Express",600,C2000="Garib Rath",1200,C2000="Gatimaan Express",200,C2000="Rajdhani",1450,C2000="Sanghamitra Express",1900,C2000="Sbc Guwahati Express",1650,C2000="Sealdah Duronto",1200,C2000="Sealdah Rajdhani",1450,C2000="Semi-Sleeper",400,C2000="Shatabdi",500,C2000="Sleeper",350,C2000="Super Luxury",500,C2000="Swarna Jayanti Rajdhani",1600,C2000="Tamil Nadu Exp",1050,C2000="Vande Bharat",700,C2000="Vikramshila Express",1250,C2000="Volvo AC",450,TRUE,"Unknown")</f>
        <v>1650</v>
      </c>
      <c r="H2000" s="2" cm="1">
        <f t="array" ref="H2000">_xlfn.IFS(C2000="Golden Temple Mail",1200,C2000="Guruvayur Express",950,C2000="Guwahati Sbc Express",1100,C2000="Howrah Duronto",800,C2000="Howrah Mail",1400,C2000="Howrah Rajdhani",900,C2000="Kamrup Express",1150,C2000="Kerala Express",1000,C2000="Kolkata Rajdhani",900,C2000="Kovai Express",750,C2000="Mumbai Chennai Mail",1300,C2000="Mumbai Rajdhani",950,C2000="Mumbai Vande Bharat",700,C2000="Nagercoil Express",980,C2000="August Kranti Rajdhani",1200,C2000="Chennai Express",1050,C2000="Chennai Intercity",850,C2000="Chennai Vande Bharat",700,C2000="Cheran Express",880,C2000="Coimbatore Express",920,C2000="Coimbatore Intercity",850,C2000="Coromandel Express",1080,C2000="Devagiri Express",970,C2000="Dibrugarh Rajdhani",1200,C2000="Duronto Express",950,C2000="Express",600,C2000="Garib Rath",880,C2000="Gatimaan Express",650,C2000="Rajdhani",950,C2000="Sanghamitra Express",1150,C2000="Sbc Guwahati Express",1100,C2000="Sealdah Duronto",900,C2000="Sealdah Rajdhani",950,C2000="Semi-Sleeper",400,C2000="Shatabdi",700,C2000="Sleeper",350,C2000="Super Luxury",500,C2000="Swarna Jayanti Rajdhani",960,C2000="Tamil Nadu Exp",1050,C2000="Vande Bharat",700,C2000="Vikramshila Express",980,C2000="Volvo AC",450,TRUE,"Unknown")</f>
        <v>1100</v>
      </c>
      <c r="I2000" t="s">
        <v>62</v>
      </c>
      <c r="J2000" t="s">
        <v>42</v>
      </c>
      <c r="M2000">
        <v>222</v>
      </c>
      <c r="N2000" t="s">
        <v>1064</v>
      </c>
    </row>
    <row r="2001" spans="1:14">
      <c r="A2001">
        <v>12509</v>
      </c>
      <c r="B2001" t="s">
        <v>1207</v>
      </c>
      <c r="C2001" t="s">
        <v>1360</v>
      </c>
      <c r="D2001" s="2" t="str" cm="1">
        <f t="array" ref="D2001">_xlfn.IFS(C2001="Golden Temple Mail","Amritsar",C2001="Guruvayur Express","Guruvayur",C2001="Guwahati Sbc Express","Guwahati",C2001="Howrah Duronto","Howrah",C2001="Howrah Mail","Howrah",C2001="Howrah Rajdhani","Howrah",C2001="Kamrup Express","Dibrugarh",C2001="Kerala Express","Thiruvananthapuram",C2001="Kolkata Rajdhani","Kolkata",C2001="Kovai Express","Coimbatore",C2001="Mumbai Chennai Mail","Mumbai",C2001="Mumbai Rajdhani","Mumbai",C2001="Mumbai Vande Bharat","Mumbai",C2001="Nagercoil Express","Nagercoil",C2001="August Kranti Rajdhani","Mumbai",C2001="Chennai Express","Chennai",C2001="Chennai Intercity","Chennai",C2001="Chennai Vande Bharat","Chennai",C2001="Cheran Express","Coimbatore",C2001="Coimbatore Express","Coimbatore",C2001="Coimbatore Intercity","Coimbatore",C2001="Coromandel Express","Kolkata",C2001="Devagiri Express","Secunderabad",C2001="Dibrugarh Rajdhani","Dibrugarh",C2001="Duronto Express","Multiple",C2001="Express","Generic",C2001="Garib Rath","Varies",C2001="Gatimaan Express","Delhi",C2001="Rajdhani","Multiple",C2001="Sanghamitra Express","Patna",C2001="Sbc Guwahati Express","Guwahati",C2001="Sealdah Duronto","Sealdah",C2001="Sealdah Rajdhani","Sealdah",C2001="Semi-Sleeper","Bus Type",C2001="Shatabdi","Multiple",C2001="Sleeper","Bus Type",C2001="Super Luxury","Bus Type",C2001="Swarna Jayanti Rajdhani","Ahmedabad",C2001="Tamil Nadu Exp","Chennai",C2001="Vande Bharat","Multiple",C2001="Vikramshila Express","Bhagalpur",C2001="Volvo AC","Bus Type",TRUE,"Unknown")</f>
        <v>Guwahati</v>
      </c>
      <c r="E2001" s="1">
        <v>45362</v>
      </c>
      <c r="F2001">
        <v>85.82</v>
      </c>
      <c r="G2001" s="2" cm="1">
        <f t="array" ref="G2001">_xlfn.IFS(C2001="Golden Temple Mail",1800,C2001="Guruvayur Express",1450,C2001="Guwahati Sbc Express",1650,C2001="Howrah Duronto",1200,C2001="Howrah Mail",2000,C2001="Howrah Rajdhani",1450,C2001="Kamrup Express",1700,C2001="Kerala Express",1600,C2001="Kolkata Rajdhani",1450,C2001="Kovai Express",500,C2001="Mumbai Chennai Mail",1250,C2001="Mumbai Rajdhani",1450,C2001="Mumbai Vande Bharat",700,C2001="Nagercoil Express",1350,C2001="August Kranti Rajdhani",1300,C2001="Chennai Express",1050,C2001="Chennai Intercity",350,C2001="Chennai Vande Bharat",350,C2001="Cheran Express",500,C2001="Coimbatore Express",520,C2001="Coimbatore Intercity",350,C2001="Coromandel Express",1650,C2001="Devagiri Express",1200,C2001="Dibrugarh Rajdhani",2000,C2001="Duronto Express",1450,C2001="Express",600,C2001="Garib Rath",1200,C2001="Gatimaan Express",200,C2001="Rajdhani","1450",C2001="Sanghamitra Express",1900,C2001="Sbc Guwahati Express",1650,C2001="Sealdah Duronto",1200,C2001="Sealdah Rajdhani",1450,C2001="Semi-Sleeper",400,C2001="Shatabdi",500,C2001="Sleeper",350,C2001="Super Luxury",500,C2001="Swarna Jayanti Rajdhani",1600,C2001="Tamil Nadu Exp",1050,C2001="Vande Bharat",700,C2001="Vikramshila Express",1250,C2001="Volvo AC",450,TRUE,"Unknown")</f>
        <v>1650</v>
      </c>
      <c r="H2001" s="2" cm="1">
        <f t="array" ref="H2001">_xlfn.IFS(C2001="Golden Temple Mail",1200,C2001="Guruvayur Express",950,C2001="Guwahati Sbc Express",1100,C2001="Howrah Duronto",800,C2001="Howrah Mail",1400,C2001="Howrah Rajdhani",900,C2001="Kamrup Express",1150,C2001="Kerala Express",1000,C2001="Kolkata Rajdhani",900,C2001="Kovai Express",750,C2001="Mumbai Chennai Mail",1300,C2001="Mumbai Rajdhani",950,C2001="Mumbai Vande Bharat",700,C2001="Nagercoil Express",980,C2001="Chennai Express",1050,C2001="Chennai Intercity",850,C2001="Chennai Vande Bharat",700,C2001="Cheran Express",880,C2001="Coimbatore Express",920,C2001="Coimbatore Intercity",850,C2001="Coromandel Express",1080,C2001="Devagiri Express",970,C2001="Dibrugarh Rajdhani",1200,C2001="Duronto Express",950,C2001="Express",600,C2001="Garib Rath",880,C2001="Gatimaan Express",650,C2001="Rajdhani",950,C2001="Sanghamitra Express",1150,C2001="Sbc Guwahati Express",1100,C2001="Sealdah Duronto",900,C2001="Sealdah Rajdhani",950,C2001="Semi-Sleeper",400,C2001="Shatabdi",700,C2001="Sleeper",350,C2001="Super Luxury",500,C2001="Swarna Jayanti Rajdhani",960,C2001="Tamil Nadu Exp",1050,C2001="Vande Bharat",700,C2001="Vikramshila Express",980,C2001="Volvo AC",450,TRUE,"Unknown")</f>
        <v>1100</v>
      </c>
      <c r="I2001" t="s">
        <v>59</v>
      </c>
      <c r="J2001" t="s">
        <v>42</v>
      </c>
      <c r="M2001">
        <v>238</v>
      </c>
      <c r="N2001" t="s">
        <v>1064</v>
      </c>
    </row>
    <row r="2002" spans="1:14">
      <c r="A2002">
        <v>12509</v>
      </c>
      <c r="B2002" t="s">
        <v>1208</v>
      </c>
      <c r="C2002" t="s">
        <v>1360</v>
      </c>
      <c r="D2002" s="2" t="str" cm="1">
        <f t="array" ref="D2002">_xlfn.IFS(C2002="Golden Temple Mail","Amritsar",C2002="Guruvayur Express","Guruvayur",C2002="Guwahati Sbc Express","Guwahati",C2002="Howrah Duronto","Howrah",C2002="Howrah Mail","Howrah",C2002="Howrah Rajdhani","Howrah",C2002="Kamrup Express","Dibrugarh",C2002="Kerala Express","Thiruvananthapuram",C2002="Kolkata Rajdhani","Kolkata",C2002="Kovai Express","Coimbatore",C2002="Mumbai Chennai Mail","Mumbai",C2002="Mumbai Rajdhani","Mumbai",C2002="Mumbai Vande Bharat","Mumbai",C2002="Nagercoil Express","Nagercoil",C2002="August Kranti Rajdhani","Mumbai",C2002="Chennai Express","Chennai",C2002="Chennai Intercity","Chennai",C2002="Chennai Vande Bharat","Chennai",C2002="Cheran Express","Coimbatore",C2002="Coimbatore Express","Coimbatore",C2002="Coimbatore Intercity","Coimbatore",C2002="Coromandel Express","Kolkata",C2002="Devagiri Express","Secunderabad",C2002="Dibrugarh Rajdhani","Dibrugarh",C2002="Duronto Express","Multiple",C2002="Express","Generic",C2002="Garib Rath","Varies",C2002="Gatimaan Express","Delhi",C2002="Rajdhani","Multiple",C2002="Sanghamitra Express","Patna",C2002="Sbc Guwahati Express","Guwahati",C2002="Sealdah Duronto","Sealdah",C2002="Sealdah Rajdhani","Sealdah",C2002="Semi-Sleeper","Bus Type",C2002="Shatabdi","Multiple",C2002="Sleeper","Bus Type",C2002="Super Luxury","Bus Type",C2002="Swarna Jayanti Rajdhani","Ahmedabad",C2002="Tamil Nadu Exp","Chennai",C2002="Vande Bharat","Multiple",C2002="Vikramshila Express","Bhagalpur",C2002="Volvo AC","Bus Type",TRUE,"Unknown")</f>
        <v>Guwahati</v>
      </c>
      <c r="E2002" s="1">
        <v>45622</v>
      </c>
      <c r="F2002">
        <v>65.77</v>
      </c>
      <c r="G2002" s="2" cm="1">
        <f t="array" ref="G2002">_xlfn.IFS(C2002="Golden Temple Mail",1800,C2002="Guruvayur Express",1450,C2002="Guwahati Sbc Express",1650,C2002="Howrah Duronto",1200,C2002="Howrah Mail",2000,C2002="Howrah Rajdhani",1450,C2002="Kamrup Express",1700,C2002="Kerala Express",1600,C2002="Kolkata Rajdhani",1450,C2002="Kovai Express",500,C2002="Mumbai Chennai Mail",1250,C2002="Mumbai Rajdhani",1450,C2002="Mumbai Vande Bharat",700,C2002="Nagercoil Express",1350,C2002="August Kranti Rajdhani",1300,C2002="Chennai Express",1050,C2002="Chennai Intercity",350,C2002="Chennai Vande Bharat",350,C2002="Cheran Express",500,C2002="Coimbatore Express",520,C2002="Coimbatore Intercity",350,C2002="Coromandel Express",1650,C2002="Devagiri Express",1200,C2002="Dibrugarh Rajdhani",2000,C2002="Duronto Express",1450,C2002="Express",600,C2002="Garib Rath",1200,C2002="Gatimaan Express",200,C2002="Rajdhani",1450,C2002="Sanghamitra Express",1900,C2002="Sbc Guwahati Express",1650,C2002="Sealdah Duronto",1200,C2002="Sealdah Rajdhani",1450,C2002="Semi-Sleeper",400,C2002="Shatabdi",500,C2002="Sleeper",350,C2002="Super Luxury",500,C2002="Swarna Jayanti Rajdhani",1600,C2002="Tamil Nadu Exp",1050,C2002="Vande Bharat",700,C2002="Vikramshila Express",1250,C2002="Volvo AC",450,TRUE,"Unknown")</f>
        <v>1650</v>
      </c>
      <c r="H2002" s="2" cm="1">
        <f t="array" ref="H2002">_xlfn.IFS(C2002="Golden Temple Mail",1200,C2002="Guruvayur Express",950,C2002="Guwahati Sbc Express",1100,C2002="Howrah Duronto",800,C2002="Howrah Mail",1400,C2002="Howrah Rajdhani",900,C2002="Kamrup Express",1150,C2002="Kerala Express",1000,C2002="Kolkata Rajdhani",900,C2002="Kovai Express",750,C2002="Mumbai Chennai Mail",1300,C2002="Mumbai Rajdhani",950,C2002="Mumbai Vande Bharat",700,C2002="Nagercoil Express",980,C2002="August Kranti Rajdhani",1200,C2002="Chennai Express",1050,C2002="Chennai Intercity",850,C2002="Chennai Vande Bharat",700,C2002="Cheran Express",880,C2002="Coimbatore Express",920,C2002="Coimbatore Intercity",850,C2002="Coromandel Express",1080,C2002="Devagiri Express",970,C2002="Dibrugarh Rajdhani",1200,C2002="Duronto Express",950,C2002="Express",600,C2002="Garib Rath",880,C2002="Gatimaan Express",650,C2002="Rajdhani",950,C2002="Sanghamitra Express",1150,C2002="Sbc Guwahati Express",1100,C2002="Sealdah Duronto",900,C2002="Sealdah Rajdhani",950,C2002="Semi-Sleeper",400,C2002="Shatabdi",700,C2002="Sleeper",350,C2002="Super Luxury",500,C2002="Swarna Jayanti Rajdhani",960,C2002="Tamil Nadu Exp",1050,C2002="Vande Bharat",700,C2002="Vikramshila Express",980,C2002="Volvo AC",450,TRUE,"Unknown")</f>
        <v>1100</v>
      </c>
      <c r="I2002" t="s">
        <v>18</v>
      </c>
      <c r="J2002" t="s">
        <v>19</v>
      </c>
      <c r="M2002">
        <v>241</v>
      </c>
      <c r="N2002" t="s">
        <v>1064</v>
      </c>
    </row>
    <row r="2003" spans="1:14">
      <c r="A2003">
        <v>12509</v>
      </c>
      <c r="B2003" t="s">
        <v>1364</v>
      </c>
      <c r="C2003" t="s">
        <v>1360</v>
      </c>
      <c r="D2003" s="2" t="str" cm="1">
        <f t="array" ref="D2003">_xlfn.IFS(C2003="Golden Temple Mail","Amritsar",C2003="Guruvayur Express","Guruvayur",C2003="Guwahati Sbc Express","Guwahati",C2003="Howrah Duronto","Howrah",C2003="Howrah Mail","Howrah",C2003="Howrah Rajdhani","Howrah",C2003="Kamrup Express","Dibrugarh",C2003="Kerala Express","Thiruvananthapuram",C2003="Kolkata Rajdhani","Kolkata",C2003="Kovai Express","Coimbatore",C2003="Mumbai Chennai Mail","Mumbai",C2003="Mumbai Rajdhani","Mumbai",C2003="Mumbai Vande Bharat","Mumbai",C2003="Nagercoil Express","Nagercoil",C2003="August Kranti Rajdhani","Mumbai",C2003="Chennai Express","Chennai",C2003="Chennai Intercity","Chennai",C2003="Chennai Vande Bharat","Chennai",C2003="Cheran Express","Coimbatore",C2003="Coimbatore Express","Coimbatore",C2003="Coimbatore Intercity","Coimbatore",C2003="Coromandel Express","Kolkata",C2003="Devagiri Express","Secunderabad",C2003="Dibrugarh Rajdhani","Dibrugarh",C2003="Duronto Express","Multiple",C2003="Express","Generic",C2003="Garib Rath","Varies",C2003="Gatimaan Express","Delhi",C2003="Rajdhani","Multiple",C2003="Sanghamitra Express","Patna",C2003="Sbc Guwahati Express","Guwahati",C2003="Sealdah Duronto","Sealdah",C2003="Sealdah Rajdhani","Sealdah",C2003="Semi-Sleeper","Bus Type",C2003="Shatabdi","Multiple",C2003="Sleeper","Bus Type",C2003="Super Luxury","Bus Type",C2003="Swarna Jayanti Rajdhani","Ahmedabad",C2003="Tamil Nadu Exp","Chennai",C2003="Vande Bharat","Multiple",C2003="Vikramshila Express","Bhagalpur",C2003="Volvo AC","Bus Type",TRUE,"Unknown")</f>
        <v>Guwahati</v>
      </c>
      <c r="E2003" s="1">
        <v>45568</v>
      </c>
      <c r="F2003">
        <v>41.42</v>
      </c>
      <c r="G2003" s="2" cm="1">
        <f t="array" ref="G2003">_xlfn.IFS(C2003="Golden Temple Mail",1800,C2003="Guruvayur Express",1450,C2003="Guwahati Sbc Express",1650,C2003="Howrah Duronto",1200,C2003="Howrah Mail",2000,C2003="Howrah Rajdhani",1450,C2003="Kamrup Express",1700,C2003="Kerala Express",1600,C2003="Kolkata Rajdhani",1450,C2003="Kovai Express",500,C2003="Mumbai Chennai Mail",1250,C2003="Mumbai Rajdhani",1450,C2003="Mumbai Vande Bharat",700,C2003="Nagercoil Express",1350,C2003="August Kranti Rajdhani",1300,C2003="Chennai Express",1050,C2003="Chennai Intercity",350,C2003="Chennai Vande Bharat",350,C2003="Cheran Express",500,C2003="Coimbatore Express",520,C2003="Coimbatore Intercity",350,C2003="Coromandel Express",1650,C2003="Devagiri Express",1200,C2003="Dibrugarh Rajdhani",2000,C2003="Duronto Express",1450,C2003="Express",600,C2003="Garib Rath",1200,C2003="Gatimaan Express",200,C2003="Rajdhani","1450",C2003="Sanghamitra Express",1900,C2003="Sbc Guwahati Express",1650,C2003="Sealdah Duronto",1200,C2003="Sealdah Rajdhani",1450,C2003="Semi-Sleeper",400,C2003="Shatabdi",500,C2003="Sleeper",350,C2003="Super Luxury",500,C2003="Swarna Jayanti Rajdhani",1600,C2003="Tamil Nadu Exp",1050,C2003="Vande Bharat",700,C2003="Vikramshila Express",1250,C2003="Volvo AC",450,TRUE,"Unknown")</f>
        <v>1650</v>
      </c>
      <c r="H2003" s="2" cm="1">
        <f t="array" ref="H2003">_xlfn.IFS(C2003="Golden Temple Mail",1200,C2003="Guruvayur Express",950,C2003="Guwahati Sbc Express",1100,C2003="Howrah Duronto",800,C2003="Howrah Mail",1400,C2003="Howrah Rajdhani",900,C2003="Kamrup Express",1150,C2003="Kerala Express",1000,C2003="Kolkata Rajdhani",900,C2003="Kovai Express",750,C2003="Mumbai Chennai Mail",1300,C2003="Mumbai Rajdhani",950,C2003="Mumbai Vande Bharat",700,C2003="Nagercoil Express",980,C2003="Chennai Express",1050,C2003="Chennai Intercity",850,C2003="Chennai Vande Bharat",700,C2003="Cheran Express",880,C2003="Coimbatore Express",920,C2003="Coimbatore Intercity",850,C2003="Coromandel Express",1080,C2003="Devagiri Express",970,C2003="Dibrugarh Rajdhani",1200,C2003="Duronto Express",950,C2003="Express",600,C2003="Garib Rath",880,C2003="Gatimaan Express",650,C2003="Rajdhani",950,C2003="Sanghamitra Express",1150,C2003="Sbc Guwahati Express",1100,C2003="Sealdah Duronto",900,C2003="Sealdah Rajdhani",950,C2003="Semi-Sleeper",400,C2003="Shatabdi",700,C2003="Sleeper",350,C2003="Super Luxury",500,C2003="Swarna Jayanti Rajdhani",960,C2003="Tamil Nadu Exp",1050,C2003="Vande Bharat",700,C2003="Vikramshila Express",980,C2003="Volvo AC",450,TRUE,"Unknown")</f>
        <v>1100</v>
      </c>
      <c r="I2003" t="s">
        <v>25</v>
      </c>
      <c r="J2003" t="s">
        <v>26</v>
      </c>
      <c r="M2003">
        <v>219</v>
      </c>
      <c r="N2003" t="s">
        <v>1064</v>
      </c>
    </row>
    <row r="2004" spans="1:14">
      <c r="A2004">
        <v>12509</v>
      </c>
      <c r="B2004" t="s">
        <v>1365</v>
      </c>
      <c r="C2004" t="s">
        <v>1360</v>
      </c>
      <c r="D2004" s="2" t="str" cm="1">
        <f t="array" ref="D2004">_xlfn.IFS(C2004="Golden Temple Mail","Amritsar",C2004="Guruvayur Express","Guruvayur",C2004="Guwahati Sbc Express","Guwahati",C2004="Howrah Duronto","Howrah",C2004="Howrah Mail","Howrah",C2004="Howrah Rajdhani","Howrah",C2004="Kamrup Express","Dibrugarh",C2004="Kerala Express","Thiruvananthapuram",C2004="Kolkata Rajdhani","Kolkata",C2004="Kovai Express","Coimbatore",C2004="Mumbai Chennai Mail","Mumbai",C2004="Mumbai Rajdhani","Mumbai",C2004="Mumbai Vande Bharat","Mumbai",C2004="Nagercoil Express","Nagercoil",C2004="August Kranti Rajdhani","Mumbai",C2004="Chennai Express","Chennai",C2004="Chennai Intercity","Chennai",C2004="Chennai Vande Bharat","Chennai",C2004="Cheran Express","Coimbatore",C2004="Coimbatore Express","Coimbatore",C2004="Coimbatore Intercity","Coimbatore",C2004="Coromandel Express","Kolkata",C2004="Devagiri Express","Secunderabad",C2004="Dibrugarh Rajdhani","Dibrugarh",C2004="Duronto Express","Multiple",C2004="Express","Generic",C2004="Garib Rath","Varies",C2004="Gatimaan Express","Delhi",C2004="Rajdhani","Multiple",C2004="Sanghamitra Express","Patna",C2004="Sbc Guwahati Express","Guwahati",C2004="Sealdah Duronto","Sealdah",C2004="Sealdah Rajdhani","Sealdah",C2004="Semi-Sleeper","Bus Type",C2004="Shatabdi","Multiple",C2004="Sleeper","Bus Type",C2004="Super Luxury","Bus Type",C2004="Swarna Jayanti Rajdhani","Ahmedabad",C2004="Tamil Nadu Exp","Chennai",C2004="Vande Bharat","Multiple",C2004="Vikramshila Express","Bhagalpur",C2004="Volvo AC","Bus Type",TRUE,"Unknown")</f>
        <v>Guwahati</v>
      </c>
      <c r="E2004" s="1">
        <v>45479</v>
      </c>
      <c r="F2004">
        <v>89.26</v>
      </c>
      <c r="G2004" s="2" cm="1">
        <f t="array" ref="G2004">_xlfn.IFS(C2004="Golden Temple Mail",1800,C2004="Guruvayur Express",1450,C2004="Guwahati Sbc Express",1650,C2004="Howrah Duronto",1200,C2004="Howrah Mail",2000,C2004="Howrah Rajdhani",1450,C2004="Kamrup Express",1700,C2004="Kerala Express",1600,C2004="Kolkata Rajdhani",1450,C2004="Kovai Express",500,C2004="Mumbai Chennai Mail",1250,C2004="Mumbai Rajdhani",1450,C2004="Mumbai Vande Bharat",700,C2004="Nagercoil Express",1350,C2004="August Kranti Rajdhani",1300,C2004="Chennai Express",1050,C2004="Chennai Intercity",350,C2004="Chennai Vande Bharat",350,C2004="Cheran Express",500,C2004="Coimbatore Express",520,C2004="Coimbatore Intercity",350,C2004="Coromandel Express",1650,C2004="Devagiri Express",1200,C2004="Dibrugarh Rajdhani",2000,C2004="Duronto Express",1450,C2004="Express",600,C2004="Garib Rath",1200,C2004="Gatimaan Express",200,C2004="Rajdhani",1450,C2004="Sanghamitra Express",1900,C2004="Sbc Guwahati Express",1650,C2004="Sealdah Duronto",1200,C2004="Sealdah Rajdhani",1450,C2004="Semi-Sleeper",400,C2004="Shatabdi",500,C2004="Sleeper",350,C2004="Super Luxury",500,C2004="Swarna Jayanti Rajdhani",1600,C2004="Tamil Nadu Exp",1050,C2004="Vande Bharat",700,C2004="Vikramshila Express",1250,C2004="Volvo AC",450,TRUE,"Unknown")</f>
        <v>1650</v>
      </c>
      <c r="H2004" s="2" cm="1">
        <f t="array" ref="H2004">_xlfn.IFS(C2004="Golden Temple Mail",1200,C2004="Guruvayur Express",950,C2004="Guwahati Sbc Express",1100,C2004="Howrah Duronto",800,C2004="Howrah Mail",1400,C2004="Howrah Rajdhani",900,C2004="Kamrup Express",1150,C2004="Kerala Express",1000,C2004="Kolkata Rajdhani",900,C2004="Kovai Express",750,C2004="Mumbai Chennai Mail",1300,C2004="Mumbai Rajdhani",950,C2004="Mumbai Vande Bharat",700,C2004="Nagercoil Express",980,C2004="August Kranti Rajdhani",1200,C2004="Chennai Express",1050,C2004="Chennai Intercity",850,C2004="Chennai Vande Bharat",700,C2004="Cheran Express",880,C2004="Coimbatore Express",920,C2004="Coimbatore Intercity",850,C2004="Coromandel Express",1080,C2004="Devagiri Express",970,C2004="Dibrugarh Rajdhani",1200,C2004="Duronto Express",950,C2004="Express",600,C2004="Garib Rath",880,C2004="Gatimaan Express",650,C2004="Rajdhani",950,C2004="Sanghamitra Express",1150,C2004="Sbc Guwahati Express",1100,C2004="Sealdah Duronto",900,C2004="Sealdah Rajdhani",950,C2004="Semi-Sleeper",400,C2004="Shatabdi",700,C2004="Sleeper",350,C2004="Super Luxury",500,C2004="Swarna Jayanti Rajdhani",960,C2004="Tamil Nadu Exp",1050,C2004="Vande Bharat",700,C2004="Vikramshila Express",980,C2004="Volvo AC",450,TRUE,"Unknown")</f>
        <v>1100</v>
      </c>
      <c r="I2004" t="s">
        <v>30</v>
      </c>
      <c r="J2004" t="s">
        <v>31</v>
      </c>
      <c r="M2004">
        <v>221</v>
      </c>
      <c r="N2004" t="s">
        <v>1064</v>
      </c>
    </row>
    <row r="2005" spans="1:14">
      <c r="A2005">
        <v>12509</v>
      </c>
      <c r="B2005" t="s">
        <v>1366</v>
      </c>
      <c r="C2005" t="s">
        <v>1360</v>
      </c>
      <c r="D2005" s="2" t="str" cm="1">
        <f t="array" ref="D2005">_xlfn.IFS(C2005="Golden Temple Mail","Amritsar",C2005="Guruvayur Express","Guruvayur",C2005="Guwahati Sbc Express","Guwahati",C2005="Howrah Duronto","Howrah",C2005="Howrah Mail","Howrah",C2005="Howrah Rajdhani","Howrah",C2005="Kamrup Express","Dibrugarh",C2005="Kerala Express","Thiruvananthapuram",C2005="Kolkata Rajdhani","Kolkata",C2005="Kovai Express","Coimbatore",C2005="Mumbai Chennai Mail","Mumbai",C2005="Mumbai Rajdhani","Mumbai",C2005="Mumbai Vande Bharat","Mumbai",C2005="Nagercoil Express","Nagercoil",C2005="August Kranti Rajdhani","Mumbai",C2005="Chennai Express","Chennai",C2005="Chennai Intercity","Chennai",C2005="Chennai Vande Bharat","Chennai",C2005="Cheran Express","Coimbatore",C2005="Coimbatore Express","Coimbatore",C2005="Coimbatore Intercity","Coimbatore",C2005="Coromandel Express","Kolkata",C2005="Devagiri Express","Secunderabad",C2005="Dibrugarh Rajdhani","Dibrugarh",C2005="Duronto Express","Multiple",C2005="Express","Generic",C2005="Garib Rath","Varies",C2005="Gatimaan Express","Delhi",C2005="Rajdhani","Multiple",C2005="Sanghamitra Express","Patna",C2005="Sbc Guwahati Express","Guwahati",C2005="Sealdah Duronto","Sealdah",C2005="Sealdah Rajdhani","Sealdah",C2005="Semi-Sleeper","Bus Type",C2005="Shatabdi","Multiple",C2005="Sleeper","Bus Type",C2005="Super Luxury","Bus Type",C2005="Swarna Jayanti Rajdhani","Ahmedabad",C2005="Tamil Nadu Exp","Chennai",C2005="Vande Bharat","Multiple",C2005="Vikramshila Express","Bhagalpur",C2005="Volvo AC","Bus Type",TRUE,"Unknown")</f>
        <v>Guwahati</v>
      </c>
      <c r="E2005" s="1">
        <v>45598</v>
      </c>
      <c r="F2005">
        <v>83.97</v>
      </c>
      <c r="G2005" s="2" cm="1">
        <f t="array" ref="G2005">_xlfn.IFS(C2005="Golden Temple Mail",1800,C2005="Guruvayur Express",1450,C2005="Guwahati Sbc Express",1650,C2005="Howrah Duronto",1200,C2005="Howrah Mail",2000,C2005="Howrah Rajdhani",1450,C2005="Kamrup Express",1700,C2005="Kerala Express",1600,C2005="Kolkata Rajdhani",1450,C2005="Kovai Express",500,C2005="Mumbai Chennai Mail",1250,C2005="Mumbai Rajdhani",1450,C2005="Mumbai Vande Bharat",700,C2005="Nagercoil Express",1350,C2005="August Kranti Rajdhani",1300,C2005="Chennai Express",1050,C2005="Chennai Intercity",350,C2005="Chennai Vande Bharat",350,C2005="Cheran Express",500,C2005="Coimbatore Express",520,C2005="Coimbatore Intercity",350,C2005="Coromandel Express",1650,C2005="Devagiri Express",1200,C2005="Dibrugarh Rajdhani",2000,C2005="Duronto Express",1450,C2005="Express",600,C2005="Garib Rath",1200,C2005="Gatimaan Express",200,C2005="Rajdhani","1450",C2005="Sanghamitra Express",1900,C2005="Sbc Guwahati Express",1650,C2005="Sealdah Duronto",1200,C2005="Sealdah Rajdhani",1450,C2005="Semi-Sleeper",400,C2005="Shatabdi",500,C2005="Sleeper",350,C2005="Super Luxury",500,C2005="Swarna Jayanti Rajdhani",1600,C2005="Tamil Nadu Exp",1050,C2005="Vande Bharat",700,C2005="Vikramshila Express",1250,C2005="Volvo AC",450,TRUE,"Unknown")</f>
        <v>1650</v>
      </c>
      <c r="H2005" s="2" cm="1">
        <f t="array" ref="H2005">_xlfn.IFS(C2005="Golden Temple Mail",1200,C2005="Guruvayur Express",950,C2005="Guwahati Sbc Express",1100,C2005="Howrah Duronto",800,C2005="Howrah Mail",1400,C2005="Howrah Rajdhani",900,C2005="Kamrup Express",1150,C2005="Kerala Express",1000,C2005="Kolkata Rajdhani",900,C2005="Kovai Express",750,C2005="Mumbai Chennai Mail",1300,C2005="Mumbai Rajdhani",950,C2005="Mumbai Vande Bharat",700,C2005="Nagercoil Express",980,C2005="Chennai Express",1050,C2005="Chennai Intercity",850,C2005="Chennai Vande Bharat",700,C2005="Cheran Express",880,C2005="Coimbatore Express",920,C2005="Coimbatore Intercity",850,C2005="Coromandel Express",1080,C2005="Devagiri Express",970,C2005="Dibrugarh Rajdhani",1200,C2005="Duronto Express",950,C2005="Express",600,C2005="Garib Rath",880,C2005="Gatimaan Express",650,C2005="Rajdhani",950,C2005="Sanghamitra Express",1150,C2005="Sbc Guwahati Express",1100,C2005="Sealdah Duronto",900,C2005="Sealdah Rajdhani",950,C2005="Semi-Sleeper",400,C2005="Shatabdi",700,C2005="Sleeper",350,C2005="Super Luxury",500,C2005="Swarna Jayanti Rajdhani",960,C2005="Tamil Nadu Exp",1050,C2005="Vande Bharat",700,C2005="Vikramshila Express",980,C2005="Volvo AC",450,TRUE,"Unknown")</f>
        <v>1100</v>
      </c>
      <c r="I2005" t="s">
        <v>18</v>
      </c>
      <c r="J2005" t="s">
        <v>31</v>
      </c>
      <c r="M2005">
        <v>225</v>
      </c>
      <c r="N2005" t="s">
        <v>1064</v>
      </c>
    </row>
    <row r="2006" spans="1:14">
      <c r="A2006">
        <v>12509</v>
      </c>
      <c r="B2006" t="s">
        <v>1367</v>
      </c>
      <c r="C2006" t="s">
        <v>1360</v>
      </c>
      <c r="D2006" s="2" t="str" cm="1">
        <f t="array" ref="D2006">_xlfn.IFS(C2006="Golden Temple Mail","Amritsar",C2006="Guruvayur Express","Guruvayur",C2006="Guwahati Sbc Express","Guwahati",C2006="Howrah Duronto","Howrah",C2006="Howrah Mail","Howrah",C2006="Howrah Rajdhani","Howrah",C2006="Kamrup Express","Dibrugarh",C2006="Kerala Express","Thiruvananthapuram",C2006="Kolkata Rajdhani","Kolkata",C2006="Kovai Express","Coimbatore",C2006="Mumbai Chennai Mail","Mumbai",C2006="Mumbai Rajdhani","Mumbai",C2006="Mumbai Vande Bharat","Mumbai",C2006="Nagercoil Express","Nagercoil",C2006="August Kranti Rajdhani","Mumbai",C2006="Chennai Express","Chennai",C2006="Chennai Intercity","Chennai",C2006="Chennai Vande Bharat","Chennai",C2006="Cheran Express","Coimbatore",C2006="Coimbatore Express","Coimbatore",C2006="Coimbatore Intercity","Coimbatore",C2006="Coromandel Express","Kolkata",C2006="Devagiri Express","Secunderabad",C2006="Dibrugarh Rajdhani","Dibrugarh",C2006="Duronto Express","Multiple",C2006="Express","Generic",C2006="Garib Rath","Varies",C2006="Gatimaan Express","Delhi",C2006="Rajdhani","Multiple",C2006="Sanghamitra Express","Patna",C2006="Sbc Guwahati Express","Guwahati",C2006="Sealdah Duronto","Sealdah",C2006="Sealdah Rajdhani","Sealdah",C2006="Semi-Sleeper","Bus Type",C2006="Shatabdi","Multiple",C2006="Sleeper","Bus Type",C2006="Super Luxury","Bus Type",C2006="Swarna Jayanti Rajdhani","Ahmedabad",C2006="Tamil Nadu Exp","Chennai",C2006="Vande Bharat","Multiple",C2006="Vikramshila Express","Bhagalpur",C2006="Volvo AC","Bus Type",TRUE,"Unknown")</f>
        <v>Guwahati</v>
      </c>
      <c r="E2006" s="1">
        <v>45555</v>
      </c>
      <c r="F2006">
        <v>70.62</v>
      </c>
      <c r="G2006" s="2" cm="1">
        <f t="array" ref="G2006">_xlfn.IFS(C2006="Golden Temple Mail",1800,C2006="Guruvayur Express",1450,C2006="Guwahati Sbc Express",1650,C2006="Howrah Duronto",1200,C2006="Howrah Mail",2000,C2006="Howrah Rajdhani",1450,C2006="Kamrup Express",1700,C2006="Kerala Express",1600,C2006="Kolkata Rajdhani",1450,C2006="Kovai Express",500,C2006="Mumbai Chennai Mail",1250,C2006="Mumbai Rajdhani",1450,C2006="Mumbai Vande Bharat",700,C2006="Nagercoil Express",1350,C2006="August Kranti Rajdhani",1300,C2006="Chennai Express",1050,C2006="Chennai Intercity",350,C2006="Chennai Vande Bharat",350,C2006="Cheran Express",500,C2006="Coimbatore Express",520,C2006="Coimbatore Intercity",350,C2006="Coromandel Express",1650,C2006="Devagiri Express",1200,C2006="Dibrugarh Rajdhani",2000,C2006="Duronto Express",1450,C2006="Express",600,C2006="Garib Rath",1200,C2006="Gatimaan Express",200,C2006="Rajdhani",1450,C2006="Sanghamitra Express",1900,C2006="Sbc Guwahati Express",1650,C2006="Sealdah Duronto",1200,C2006="Sealdah Rajdhani",1450,C2006="Semi-Sleeper",400,C2006="Shatabdi",500,C2006="Sleeper",350,C2006="Super Luxury",500,C2006="Swarna Jayanti Rajdhani",1600,C2006="Tamil Nadu Exp",1050,C2006="Vande Bharat",700,C2006="Vikramshila Express",1250,C2006="Volvo AC",450,TRUE,"Unknown")</f>
        <v>1650</v>
      </c>
      <c r="H2006" s="2" cm="1">
        <f t="array" ref="H2006">_xlfn.IFS(C2006="Golden Temple Mail",1200,C2006="Guruvayur Express",950,C2006="Guwahati Sbc Express",1100,C2006="Howrah Duronto",800,C2006="Howrah Mail",1400,C2006="Howrah Rajdhani",900,C2006="Kamrup Express",1150,C2006="Kerala Express",1000,C2006="Kolkata Rajdhani",900,C2006="Kovai Express",750,C2006="Mumbai Chennai Mail",1300,C2006="Mumbai Rajdhani",950,C2006="Mumbai Vande Bharat",700,C2006="Nagercoil Express",980,C2006="August Kranti Rajdhani",1200,C2006="Chennai Express",1050,C2006="Chennai Intercity",850,C2006="Chennai Vande Bharat",700,C2006="Cheran Express",880,C2006="Coimbatore Express",920,C2006="Coimbatore Intercity",850,C2006="Coromandel Express",1080,C2006="Devagiri Express",970,C2006="Dibrugarh Rajdhani",1200,C2006="Duronto Express",950,C2006="Express",600,C2006="Garib Rath",880,C2006="Gatimaan Express",650,C2006="Rajdhani",950,C2006="Sanghamitra Express",1150,C2006="Sbc Guwahati Express",1100,C2006="Sealdah Duronto",900,C2006="Sealdah Rajdhani",950,C2006="Semi-Sleeper",400,C2006="Shatabdi",700,C2006="Sleeper",350,C2006="Super Luxury",500,C2006="Swarna Jayanti Rajdhani",960,C2006="Tamil Nadu Exp",1050,C2006="Vande Bharat",700,C2006="Vikramshila Express",980,C2006="Volvo AC",450,TRUE,"Unknown")</f>
        <v>1100</v>
      </c>
      <c r="I2006" t="s">
        <v>38</v>
      </c>
      <c r="J2006" t="s">
        <v>39</v>
      </c>
      <c r="M2006">
        <v>232</v>
      </c>
      <c r="N2006" t="s">
        <v>1064</v>
      </c>
    </row>
    <row r="2007" spans="1:14">
      <c r="A2007">
        <v>12509</v>
      </c>
      <c r="B2007" t="s">
        <v>1368</v>
      </c>
      <c r="C2007" t="s">
        <v>1360</v>
      </c>
      <c r="D2007" s="2" t="str" cm="1">
        <f t="array" ref="D2007">_xlfn.IFS(C2007="Golden Temple Mail","Amritsar",C2007="Guruvayur Express","Guruvayur",C2007="Guwahati Sbc Express","Guwahati",C2007="Howrah Duronto","Howrah",C2007="Howrah Mail","Howrah",C2007="Howrah Rajdhani","Howrah",C2007="Kamrup Express","Dibrugarh",C2007="Kerala Express","Thiruvananthapuram",C2007="Kolkata Rajdhani","Kolkata",C2007="Kovai Express","Coimbatore",C2007="Mumbai Chennai Mail","Mumbai",C2007="Mumbai Rajdhani","Mumbai",C2007="Mumbai Vande Bharat","Mumbai",C2007="Nagercoil Express","Nagercoil",C2007="August Kranti Rajdhani","Mumbai",C2007="Chennai Express","Chennai",C2007="Chennai Intercity","Chennai",C2007="Chennai Vande Bharat","Chennai",C2007="Cheran Express","Coimbatore",C2007="Coimbatore Express","Coimbatore",C2007="Coimbatore Intercity","Coimbatore",C2007="Coromandel Express","Kolkata",C2007="Devagiri Express","Secunderabad",C2007="Dibrugarh Rajdhani","Dibrugarh",C2007="Duronto Express","Multiple",C2007="Express","Generic",C2007="Garib Rath","Varies",C2007="Gatimaan Express","Delhi",C2007="Rajdhani","Multiple",C2007="Sanghamitra Express","Patna",C2007="Sbc Guwahati Express","Guwahati",C2007="Sealdah Duronto","Sealdah",C2007="Sealdah Rajdhani","Sealdah",C2007="Semi-Sleeper","Bus Type",C2007="Shatabdi","Multiple",C2007="Sleeper","Bus Type",C2007="Super Luxury","Bus Type",C2007="Swarna Jayanti Rajdhani","Ahmedabad",C2007="Tamil Nadu Exp","Chennai",C2007="Vande Bharat","Multiple",C2007="Vikramshila Express","Bhagalpur",C2007="Volvo AC","Bus Type",TRUE,"Unknown")</f>
        <v>Guwahati</v>
      </c>
      <c r="E2007" s="1">
        <v>45551</v>
      </c>
      <c r="F2007">
        <v>68.86</v>
      </c>
      <c r="G2007" s="2" cm="1">
        <f t="array" ref="G2007">_xlfn.IFS(C2007="Golden Temple Mail",1800,C2007="Guruvayur Express",1450,C2007="Guwahati Sbc Express",1650,C2007="Howrah Duronto",1200,C2007="Howrah Mail",2000,C2007="Howrah Rajdhani",1450,C2007="Kamrup Express",1700,C2007="Kerala Express",1600,C2007="Kolkata Rajdhani",1450,C2007="Kovai Express",500,C2007="Mumbai Chennai Mail",1250,C2007="Mumbai Rajdhani",1450,C2007="Mumbai Vande Bharat",700,C2007="Nagercoil Express",1350,C2007="August Kranti Rajdhani",1300,C2007="Chennai Express",1050,C2007="Chennai Intercity",350,C2007="Chennai Vande Bharat",350,C2007="Cheran Express",500,C2007="Coimbatore Express",520,C2007="Coimbatore Intercity",350,C2007="Coromandel Express",1650,C2007="Devagiri Express",1200,C2007="Dibrugarh Rajdhani",2000,C2007="Duronto Express",1450,C2007="Express",600,C2007="Garib Rath",1200,C2007="Gatimaan Express",200,C2007="Rajdhani","1450",C2007="Sanghamitra Express",1900,C2007="Sbc Guwahati Express",1650,C2007="Sealdah Duronto",1200,C2007="Sealdah Rajdhani",1450,C2007="Semi-Sleeper",400,C2007="Shatabdi",500,C2007="Sleeper",350,C2007="Super Luxury",500,C2007="Swarna Jayanti Rajdhani",1600,C2007="Tamil Nadu Exp",1050,C2007="Vande Bharat",700,C2007="Vikramshila Express",1250,C2007="Volvo AC",450,TRUE,"Unknown")</f>
        <v>1650</v>
      </c>
      <c r="H2007" s="2" cm="1">
        <f t="array" ref="H2007">_xlfn.IFS(C2007="Golden Temple Mail",1200,C2007="Guruvayur Express",950,C2007="Guwahati Sbc Express",1100,C2007="Howrah Duronto",800,C2007="Howrah Mail",1400,C2007="Howrah Rajdhani",900,C2007="Kamrup Express",1150,C2007="Kerala Express",1000,C2007="Kolkata Rajdhani",900,C2007="Kovai Express",750,C2007="Mumbai Chennai Mail",1300,C2007="Mumbai Rajdhani",950,C2007="Mumbai Vande Bharat",700,C2007="Nagercoil Express",980,C2007="Chennai Express",1050,C2007="Chennai Intercity",850,C2007="Chennai Vande Bharat",700,C2007="Cheran Express",880,C2007="Coimbatore Express",920,C2007="Coimbatore Intercity",850,C2007="Coromandel Express",1080,C2007="Devagiri Express",970,C2007="Dibrugarh Rajdhani",1200,C2007="Duronto Express",950,C2007="Express",600,C2007="Garib Rath",880,C2007="Gatimaan Express",650,C2007="Rajdhani",950,C2007="Sanghamitra Express",1150,C2007="Sbc Guwahati Express",1100,C2007="Sealdah Duronto",900,C2007="Sealdah Rajdhani",950,C2007="Semi-Sleeper",400,C2007="Shatabdi",700,C2007="Sleeper",350,C2007="Super Luxury",500,C2007="Swarna Jayanti Rajdhani",960,C2007="Tamil Nadu Exp",1050,C2007="Vande Bharat",700,C2007="Vikramshila Express",980,C2007="Volvo AC",450,TRUE,"Unknown")</f>
        <v>1100</v>
      </c>
      <c r="I2007" t="s">
        <v>38</v>
      </c>
      <c r="J2007" t="s">
        <v>42</v>
      </c>
      <c r="M2007">
        <v>252</v>
      </c>
      <c r="N2007" t="s">
        <v>1064</v>
      </c>
    </row>
    <row r="2008" spans="1:14">
      <c r="A2008">
        <v>12509</v>
      </c>
      <c r="B2008" t="s">
        <v>1369</v>
      </c>
      <c r="C2008" t="s">
        <v>1360</v>
      </c>
      <c r="D2008" s="2" t="str" cm="1">
        <f t="array" ref="D2008">_xlfn.IFS(C2008="Golden Temple Mail","Amritsar",C2008="Guruvayur Express","Guruvayur",C2008="Guwahati Sbc Express","Guwahati",C2008="Howrah Duronto","Howrah",C2008="Howrah Mail","Howrah",C2008="Howrah Rajdhani","Howrah",C2008="Kamrup Express","Dibrugarh",C2008="Kerala Express","Thiruvananthapuram",C2008="Kolkata Rajdhani","Kolkata",C2008="Kovai Express","Coimbatore",C2008="Mumbai Chennai Mail","Mumbai",C2008="Mumbai Rajdhani","Mumbai",C2008="Mumbai Vande Bharat","Mumbai",C2008="Nagercoil Express","Nagercoil",C2008="August Kranti Rajdhani","Mumbai",C2008="Chennai Express","Chennai",C2008="Chennai Intercity","Chennai",C2008="Chennai Vande Bharat","Chennai",C2008="Cheran Express","Coimbatore",C2008="Coimbatore Express","Coimbatore",C2008="Coimbatore Intercity","Coimbatore",C2008="Coromandel Express","Kolkata",C2008="Devagiri Express","Secunderabad",C2008="Dibrugarh Rajdhani","Dibrugarh",C2008="Duronto Express","Multiple",C2008="Express","Generic",C2008="Garib Rath","Varies",C2008="Gatimaan Express","Delhi",C2008="Rajdhani","Multiple",C2008="Sanghamitra Express","Patna",C2008="Sbc Guwahati Express","Guwahati",C2008="Sealdah Duronto","Sealdah",C2008="Sealdah Rajdhani","Sealdah",C2008="Semi-Sleeper","Bus Type",C2008="Shatabdi","Multiple",C2008="Sleeper","Bus Type",C2008="Super Luxury","Bus Type",C2008="Swarna Jayanti Rajdhani","Ahmedabad",C2008="Tamil Nadu Exp","Chennai",C2008="Vande Bharat","Multiple",C2008="Vikramshila Express","Bhagalpur",C2008="Volvo AC","Bus Type",TRUE,"Unknown")</f>
        <v>Guwahati</v>
      </c>
      <c r="E2008" s="1">
        <v>45595</v>
      </c>
      <c r="F2008">
        <v>93.01</v>
      </c>
      <c r="G2008" s="2" cm="1">
        <f t="array" ref="G2008">_xlfn.IFS(C2008="Golden Temple Mail",1800,C2008="Guruvayur Express",1450,C2008="Guwahati Sbc Express",1650,C2008="Howrah Duronto",1200,C2008="Howrah Mail",2000,C2008="Howrah Rajdhani",1450,C2008="Kamrup Express",1700,C2008="Kerala Express",1600,C2008="Kolkata Rajdhani",1450,C2008="Kovai Express",500,C2008="Mumbai Chennai Mail",1250,C2008="Mumbai Rajdhani",1450,C2008="Mumbai Vande Bharat",700,C2008="Nagercoil Express",1350,C2008="August Kranti Rajdhani",1300,C2008="Chennai Express",1050,C2008="Chennai Intercity",350,C2008="Chennai Vande Bharat",350,C2008="Cheran Express",500,C2008="Coimbatore Express",520,C2008="Coimbatore Intercity",350,C2008="Coromandel Express",1650,C2008="Devagiri Express",1200,C2008="Dibrugarh Rajdhani",2000,C2008="Duronto Express",1450,C2008="Express",600,C2008="Garib Rath",1200,C2008="Gatimaan Express",200,C2008="Rajdhani",1450,C2008="Sanghamitra Express",1900,C2008="Sbc Guwahati Express",1650,C2008="Sealdah Duronto",1200,C2008="Sealdah Rajdhani",1450,C2008="Semi-Sleeper",400,C2008="Shatabdi",500,C2008="Sleeper",350,C2008="Super Luxury",500,C2008="Swarna Jayanti Rajdhani",1600,C2008="Tamil Nadu Exp",1050,C2008="Vande Bharat",700,C2008="Vikramshila Express",1250,C2008="Volvo AC",450,TRUE,"Unknown")</f>
        <v>1650</v>
      </c>
      <c r="H2008" s="2" cm="1">
        <f t="array" ref="H2008">_xlfn.IFS(C2008="Golden Temple Mail",1200,C2008="Guruvayur Express",950,C2008="Guwahati Sbc Express",1100,C2008="Howrah Duronto",800,C2008="Howrah Mail",1400,C2008="Howrah Rajdhani",900,C2008="Kamrup Express",1150,C2008="Kerala Express",1000,C2008="Kolkata Rajdhani",900,C2008="Kovai Express",750,C2008="Mumbai Chennai Mail",1300,C2008="Mumbai Rajdhani",950,C2008="Mumbai Vande Bharat",700,C2008="Nagercoil Express",980,C2008="August Kranti Rajdhani",1200,C2008="Chennai Express",1050,C2008="Chennai Intercity",850,C2008="Chennai Vande Bharat",700,C2008="Cheran Express",880,C2008="Coimbatore Express",920,C2008="Coimbatore Intercity",850,C2008="Coromandel Express",1080,C2008="Devagiri Express",970,C2008="Dibrugarh Rajdhani",1200,C2008="Duronto Express",950,C2008="Express",600,C2008="Garib Rath",880,C2008="Gatimaan Express",650,C2008="Rajdhani",950,C2008="Sanghamitra Express",1150,C2008="Sbc Guwahati Express",1100,C2008="Sealdah Duronto",900,C2008="Sealdah Rajdhani",950,C2008="Semi-Sleeper",400,C2008="Shatabdi",700,C2008="Sleeper",350,C2008="Super Luxury",500,C2008="Swarna Jayanti Rajdhani",960,C2008="Tamil Nadu Exp",1050,C2008="Vande Bharat",700,C2008="Vikramshila Express",980,C2008="Volvo AC",450,TRUE,"Unknown")</f>
        <v>1100</v>
      </c>
      <c r="I2008" t="s">
        <v>25</v>
      </c>
      <c r="J2008" t="s">
        <v>46</v>
      </c>
      <c r="M2008">
        <v>222</v>
      </c>
      <c r="N2008" t="s">
        <v>1064</v>
      </c>
    </row>
    <row r="2009" spans="1:14">
      <c r="A2009">
        <v>12509</v>
      </c>
      <c r="B2009" t="s">
        <v>1370</v>
      </c>
      <c r="C2009" t="s">
        <v>1360</v>
      </c>
      <c r="D2009" s="2" t="str" cm="1">
        <f t="array" ref="D2009">_xlfn.IFS(C2009="Golden Temple Mail","Amritsar",C2009="Guruvayur Express","Guruvayur",C2009="Guwahati Sbc Express","Guwahati",C2009="Howrah Duronto","Howrah",C2009="Howrah Mail","Howrah",C2009="Howrah Rajdhani","Howrah",C2009="Kamrup Express","Dibrugarh",C2009="Kerala Express","Thiruvananthapuram",C2009="Kolkata Rajdhani","Kolkata",C2009="Kovai Express","Coimbatore",C2009="Mumbai Chennai Mail","Mumbai",C2009="Mumbai Rajdhani","Mumbai",C2009="Mumbai Vande Bharat","Mumbai",C2009="Nagercoil Express","Nagercoil",C2009="August Kranti Rajdhani","Mumbai",C2009="Chennai Express","Chennai",C2009="Chennai Intercity","Chennai",C2009="Chennai Vande Bharat","Chennai",C2009="Cheran Express","Coimbatore",C2009="Coimbatore Express","Coimbatore",C2009="Coimbatore Intercity","Coimbatore",C2009="Coromandel Express","Kolkata",C2009="Devagiri Express","Secunderabad",C2009="Dibrugarh Rajdhani","Dibrugarh",C2009="Duronto Express","Multiple",C2009="Express","Generic",C2009="Garib Rath","Varies",C2009="Gatimaan Express","Delhi",C2009="Rajdhani","Multiple",C2009="Sanghamitra Express","Patna",C2009="Sbc Guwahati Express","Guwahati",C2009="Sealdah Duronto","Sealdah",C2009="Sealdah Rajdhani","Sealdah",C2009="Semi-Sleeper","Bus Type",C2009="Shatabdi","Multiple",C2009="Sleeper","Bus Type",C2009="Super Luxury","Bus Type",C2009="Swarna Jayanti Rajdhani","Ahmedabad",C2009="Tamil Nadu Exp","Chennai",C2009="Vande Bharat","Multiple",C2009="Vikramshila Express","Bhagalpur",C2009="Volvo AC","Bus Type",TRUE,"Unknown")</f>
        <v>Guwahati</v>
      </c>
      <c r="E2009" s="1">
        <v>45344</v>
      </c>
      <c r="F2009">
        <v>75.38</v>
      </c>
      <c r="G2009" s="2" cm="1">
        <f t="array" ref="G2009">_xlfn.IFS(C2009="Golden Temple Mail",1800,C2009="Guruvayur Express",1450,C2009="Guwahati Sbc Express",1650,C2009="Howrah Duronto",1200,C2009="Howrah Mail",2000,C2009="Howrah Rajdhani",1450,C2009="Kamrup Express",1700,C2009="Kerala Express",1600,C2009="Kolkata Rajdhani",1450,C2009="Kovai Express",500,C2009="Mumbai Chennai Mail",1250,C2009="Mumbai Rajdhani",1450,C2009="Mumbai Vande Bharat",700,C2009="Nagercoil Express",1350,C2009="August Kranti Rajdhani",1300,C2009="Chennai Express",1050,C2009="Chennai Intercity",350,C2009="Chennai Vande Bharat",350,C2009="Cheran Express",500,C2009="Coimbatore Express",520,C2009="Coimbatore Intercity",350,C2009="Coromandel Express",1650,C2009="Devagiri Express",1200,C2009="Dibrugarh Rajdhani",2000,C2009="Duronto Express",1450,C2009="Express",600,C2009="Garib Rath",1200,C2009="Gatimaan Express",200,C2009="Rajdhani","1450",C2009="Sanghamitra Express",1900,C2009="Sbc Guwahati Express",1650,C2009="Sealdah Duronto",1200,C2009="Sealdah Rajdhani",1450,C2009="Semi-Sleeper",400,C2009="Shatabdi",500,C2009="Sleeper",350,C2009="Super Luxury",500,C2009="Swarna Jayanti Rajdhani",1600,C2009="Tamil Nadu Exp",1050,C2009="Vande Bharat",700,C2009="Vikramshila Express",1250,C2009="Volvo AC",450,TRUE,"Unknown")</f>
        <v>1650</v>
      </c>
      <c r="H2009" s="2" cm="1">
        <f t="array" ref="H2009">_xlfn.IFS(C2009="Golden Temple Mail",1200,C2009="Guruvayur Express",950,C2009="Guwahati Sbc Express",1100,C2009="Howrah Duronto",800,C2009="Howrah Mail",1400,C2009="Howrah Rajdhani",900,C2009="Kamrup Express",1150,C2009="Kerala Express",1000,C2009="Kolkata Rajdhani",900,C2009="Kovai Express",750,C2009="Mumbai Chennai Mail",1300,C2009="Mumbai Rajdhani",950,C2009="Mumbai Vande Bharat",700,C2009="Nagercoil Express",980,C2009="Chennai Express",1050,C2009="Chennai Intercity",850,C2009="Chennai Vande Bharat",700,C2009="Cheran Express",880,C2009="Coimbatore Express",920,C2009="Coimbatore Intercity",850,C2009="Coromandel Express",1080,C2009="Devagiri Express",970,C2009="Dibrugarh Rajdhani",1200,C2009="Duronto Express",950,C2009="Express",600,C2009="Garib Rath",880,C2009="Gatimaan Express",650,C2009="Rajdhani",950,C2009="Sanghamitra Express",1150,C2009="Sbc Guwahati Express",1100,C2009="Sealdah Duronto",900,C2009="Sealdah Rajdhani",950,C2009="Semi-Sleeper",400,C2009="Shatabdi",700,C2009="Sleeper",350,C2009="Super Luxury",500,C2009="Swarna Jayanti Rajdhani",960,C2009="Tamil Nadu Exp",1050,C2009="Vande Bharat",700,C2009="Vikramshila Express",980,C2009="Volvo AC",450,TRUE,"Unknown")</f>
        <v>1100</v>
      </c>
      <c r="I2009" t="s">
        <v>48</v>
      </c>
      <c r="J2009" t="s">
        <v>26</v>
      </c>
      <c r="M2009">
        <v>230</v>
      </c>
      <c r="N2009" t="s">
        <v>1064</v>
      </c>
    </row>
    <row r="2010" spans="1:14">
      <c r="A2010">
        <v>12509</v>
      </c>
      <c r="B2010" t="s">
        <v>1371</v>
      </c>
      <c r="C2010" t="s">
        <v>1360</v>
      </c>
      <c r="D2010" s="2" t="str" cm="1">
        <f t="array" ref="D2010">_xlfn.IFS(C2010="Golden Temple Mail","Amritsar",C2010="Guruvayur Express","Guruvayur",C2010="Guwahati Sbc Express","Guwahati",C2010="Howrah Duronto","Howrah",C2010="Howrah Mail","Howrah",C2010="Howrah Rajdhani","Howrah",C2010="Kamrup Express","Dibrugarh",C2010="Kerala Express","Thiruvananthapuram",C2010="Kolkata Rajdhani","Kolkata",C2010="Kovai Express","Coimbatore",C2010="Mumbai Chennai Mail","Mumbai",C2010="Mumbai Rajdhani","Mumbai",C2010="Mumbai Vande Bharat","Mumbai",C2010="Nagercoil Express","Nagercoil",C2010="August Kranti Rajdhani","Mumbai",C2010="Chennai Express","Chennai",C2010="Chennai Intercity","Chennai",C2010="Chennai Vande Bharat","Chennai",C2010="Cheran Express","Coimbatore",C2010="Coimbatore Express","Coimbatore",C2010="Coimbatore Intercity","Coimbatore",C2010="Coromandel Express","Kolkata",C2010="Devagiri Express","Secunderabad",C2010="Dibrugarh Rajdhani","Dibrugarh",C2010="Duronto Express","Multiple",C2010="Express","Generic",C2010="Garib Rath","Varies",C2010="Gatimaan Express","Delhi",C2010="Rajdhani","Multiple",C2010="Sanghamitra Express","Patna",C2010="Sbc Guwahati Express","Guwahati",C2010="Sealdah Duronto","Sealdah",C2010="Sealdah Rajdhani","Sealdah",C2010="Semi-Sleeper","Bus Type",C2010="Shatabdi","Multiple",C2010="Sleeper","Bus Type",C2010="Super Luxury","Bus Type",C2010="Swarna Jayanti Rajdhani","Ahmedabad",C2010="Tamil Nadu Exp","Chennai",C2010="Vande Bharat","Multiple",C2010="Vikramshila Express","Bhagalpur",C2010="Volvo AC","Bus Type",TRUE,"Unknown")</f>
        <v>Guwahati</v>
      </c>
      <c r="E2010" s="1">
        <v>45636</v>
      </c>
      <c r="F2010">
        <v>24.74</v>
      </c>
      <c r="G2010" s="2" cm="1">
        <f t="array" ref="G2010">_xlfn.IFS(C2010="Golden Temple Mail",1800,C2010="Guruvayur Express",1450,C2010="Guwahati Sbc Express",1650,C2010="Howrah Duronto",1200,C2010="Howrah Mail",2000,C2010="Howrah Rajdhani",1450,C2010="Kamrup Express",1700,C2010="Kerala Express",1600,C2010="Kolkata Rajdhani",1450,C2010="Kovai Express",500,C2010="Mumbai Chennai Mail",1250,C2010="Mumbai Rajdhani",1450,C2010="Mumbai Vande Bharat",700,C2010="Nagercoil Express",1350,C2010="August Kranti Rajdhani",1300,C2010="Chennai Express",1050,C2010="Chennai Intercity",350,C2010="Chennai Vande Bharat",350,C2010="Cheran Express",500,C2010="Coimbatore Express",520,C2010="Coimbatore Intercity",350,C2010="Coromandel Express",1650,C2010="Devagiri Express",1200,C2010="Dibrugarh Rajdhani",2000,C2010="Duronto Express",1450,C2010="Express",600,C2010="Garib Rath",1200,C2010="Gatimaan Express",200,C2010="Rajdhani",1450,C2010="Sanghamitra Express",1900,C2010="Sbc Guwahati Express",1650,C2010="Sealdah Duronto",1200,C2010="Sealdah Rajdhani",1450,C2010="Semi-Sleeper",400,C2010="Shatabdi",500,C2010="Sleeper",350,C2010="Super Luxury",500,C2010="Swarna Jayanti Rajdhani",1600,C2010="Tamil Nadu Exp",1050,C2010="Vande Bharat",700,C2010="Vikramshila Express",1250,C2010="Volvo AC",450,TRUE,"Unknown")</f>
        <v>1650</v>
      </c>
      <c r="H2010" s="2" cm="1">
        <f t="array" ref="H2010">_xlfn.IFS(C2010="Golden Temple Mail",1200,C2010="Guruvayur Express",950,C2010="Guwahati Sbc Express",1100,C2010="Howrah Duronto",800,C2010="Howrah Mail",1400,C2010="Howrah Rajdhani",900,C2010="Kamrup Express",1150,C2010="Kerala Express",1000,C2010="Kolkata Rajdhani",900,C2010="Kovai Express",750,C2010="Mumbai Chennai Mail",1300,C2010="Mumbai Rajdhani",950,C2010="Mumbai Vande Bharat",700,C2010="Nagercoil Express",980,C2010="August Kranti Rajdhani",1200,C2010="Chennai Express",1050,C2010="Chennai Intercity",850,C2010="Chennai Vande Bharat",700,C2010="Cheran Express",880,C2010="Coimbatore Express",920,C2010="Coimbatore Intercity",850,C2010="Coromandel Express",1080,C2010="Devagiri Express",970,C2010="Dibrugarh Rajdhani",1200,C2010="Duronto Express",950,C2010="Express",600,C2010="Garib Rath",880,C2010="Gatimaan Express",650,C2010="Rajdhani",950,C2010="Sanghamitra Express",1150,C2010="Sbc Guwahati Express",1100,C2010="Sealdah Duronto",900,C2010="Sealdah Rajdhani",950,C2010="Semi-Sleeper",400,C2010="Shatabdi",700,C2010="Sleeper",350,C2010="Super Luxury",500,C2010="Swarna Jayanti Rajdhani",960,C2010="Tamil Nadu Exp",1050,C2010="Vande Bharat",700,C2010="Vikramshila Express",980,C2010="Volvo AC",450,TRUE,"Unknown")</f>
        <v>1100</v>
      </c>
      <c r="I2010" t="s">
        <v>52</v>
      </c>
      <c r="J2010" t="s">
        <v>19</v>
      </c>
      <c r="M2010">
        <v>248</v>
      </c>
      <c r="N2010" t="s">
        <v>1064</v>
      </c>
    </row>
    <row r="2011" spans="1:14">
      <c r="A2011">
        <v>12509</v>
      </c>
      <c r="B2011" t="s">
        <v>1372</v>
      </c>
      <c r="C2011" t="s">
        <v>1360</v>
      </c>
      <c r="D2011" s="2" t="str" cm="1">
        <f t="array" ref="D2011">_xlfn.IFS(C2011="Golden Temple Mail","Amritsar",C2011="Guruvayur Express","Guruvayur",C2011="Guwahati Sbc Express","Guwahati",C2011="Howrah Duronto","Howrah",C2011="Howrah Mail","Howrah",C2011="Howrah Rajdhani","Howrah",C2011="Kamrup Express","Dibrugarh",C2011="Kerala Express","Thiruvananthapuram",C2011="Kolkata Rajdhani","Kolkata",C2011="Kovai Express","Coimbatore",C2011="Mumbai Chennai Mail","Mumbai",C2011="Mumbai Rajdhani","Mumbai",C2011="Mumbai Vande Bharat","Mumbai",C2011="Nagercoil Express","Nagercoil",C2011="August Kranti Rajdhani","Mumbai",C2011="Chennai Express","Chennai",C2011="Chennai Intercity","Chennai",C2011="Chennai Vande Bharat","Chennai",C2011="Cheran Express","Coimbatore",C2011="Coimbatore Express","Coimbatore",C2011="Coimbatore Intercity","Coimbatore",C2011="Coromandel Express","Kolkata",C2011="Devagiri Express","Secunderabad",C2011="Dibrugarh Rajdhani","Dibrugarh",C2011="Duronto Express","Multiple",C2011="Express","Generic",C2011="Garib Rath","Varies",C2011="Gatimaan Express","Delhi",C2011="Rajdhani","Multiple",C2011="Sanghamitra Express","Patna",C2011="Sbc Guwahati Express","Guwahati",C2011="Sealdah Duronto","Sealdah",C2011="Sealdah Rajdhani","Sealdah",C2011="Semi-Sleeper","Bus Type",C2011="Shatabdi","Multiple",C2011="Sleeper","Bus Type",C2011="Super Luxury","Bus Type",C2011="Swarna Jayanti Rajdhani","Ahmedabad",C2011="Tamil Nadu Exp","Chennai",C2011="Vande Bharat","Multiple",C2011="Vikramshila Express","Bhagalpur",C2011="Volvo AC","Bus Type",TRUE,"Unknown")</f>
        <v>Guwahati</v>
      </c>
      <c r="E2011" s="1">
        <v>45522</v>
      </c>
      <c r="F2011">
        <v>88.32</v>
      </c>
      <c r="G2011" s="2" cm="1">
        <f t="array" ref="G2011">_xlfn.IFS(C2011="Golden Temple Mail",1800,C2011="Guruvayur Express",1450,C2011="Guwahati Sbc Express",1650,C2011="Howrah Duronto",1200,C2011="Howrah Mail",2000,C2011="Howrah Rajdhani",1450,C2011="Kamrup Express",1700,C2011="Kerala Express",1600,C2011="Kolkata Rajdhani",1450,C2011="Kovai Express",500,C2011="Mumbai Chennai Mail",1250,C2011="Mumbai Rajdhani",1450,C2011="Mumbai Vande Bharat",700,C2011="Nagercoil Express",1350,C2011="August Kranti Rajdhani",1300,C2011="Chennai Express",1050,C2011="Chennai Intercity",350,C2011="Chennai Vande Bharat",350,C2011="Cheran Express",500,C2011="Coimbatore Express",520,C2011="Coimbatore Intercity",350,C2011="Coromandel Express",1650,C2011="Devagiri Express",1200,C2011="Dibrugarh Rajdhani",2000,C2011="Duronto Express",1450,C2011="Express",600,C2011="Garib Rath",1200,C2011="Gatimaan Express",200,C2011="Rajdhani","1450",C2011="Sanghamitra Express",1900,C2011="Sbc Guwahati Express",1650,C2011="Sealdah Duronto",1200,C2011="Sealdah Rajdhani",1450,C2011="Semi-Sleeper",400,C2011="Shatabdi",500,C2011="Sleeper",350,C2011="Super Luxury",500,C2011="Swarna Jayanti Rajdhani",1600,C2011="Tamil Nadu Exp",1050,C2011="Vande Bharat",700,C2011="Vikramshila Express",1250,C2011="Volvo AC",450,TRUE,"Unknown")</f>
        <v>1650</v>
      </c>
      <c r="H2011" s="2" cm="1">
        <f t="array" ref="H2011">_xlfn.IFS(C2011="Golden Temple Mail",1200,C2011="Guruvayur Express",950,C2011="Guwahati Sbc Express",1100,C2011="Howrah Duronto",800,C2011="Howrah Mail",1400,C2011="Howrah Rajdhani",900,C2011="Kamrup Express",1150,C2011="Kerala Express",1000,C2011="Kolkata Rajdhani",900,C2011="Kovai Express",750,C2011="Mumbai Chennai Mail",1300,C2011="Mumbai Rajdhani",950,C2011="Mumbai Vande Bharat",700,C2011="Nagercoil Express",980,C2011="Chennai Express",1050,C2011="Chennai Intercity",850,C2011="Chennai Vande Bharat",700,C2011="Cheran Express",880,C2011="Coimbatore Express",920,C2011="Coimbatore Intercity",850,C2011="Coromandel Express",1080,C2011="Devagiri Express",970,C2011="Dibrugarh Rajdhani",1200,C2011="Duronto Express",950,C2011="Express",600,C2011="Garib Rath",880,C2011="Gatimaan Express",650,C2011="Rajdhani",950,C2011="Sanghamitra Express",1150,C2011="Sbc Guwahati Express",1100,C2011="Sealdah Duronto",900,C2011="Sealdah Rajdhani",950,C2011="Semi-Sleeper",400,C2011="Shatabdi",700,C2011="Sleeper",350,C2011="Super Luxury",500,C2011="Swarna Jayanti Rajdhani",960,C2011="Tamil Nadu Exp",1050,C2011="Vande Bharat",700,C2011="Vikramshila Express",980,C2011="Volvo AC",450,TRUE,"Unknown")</f>
        <v>1100</v>
      </c>
      <c r="I2011" t="s">
        <v>55</v>
      </c>
      <c r="J2011" t="s">
        <v>56</v>
      </c>
      <c r="M2011">
        <v>225</v>
      </c>
      <c r="N2011" t="s">
        <v>1064</v>
      </c>
    </row>
    <row r="2012" spans="1:14">
      <c r="A2012">
        <v>12509</v>
      </c>
      <c r="B2012" t="s">
        <v>1373</v>
      </c>
      <c r="C2012" t="s">
        <v>1360</v>
      </c>
      <c r="D2012" s="2" t="str" cm="1">
        <f t="array" ref="D2012">_xlfn.IFS(C2012="Golden Temple Mail","Amritsar",C2012="Guruvayur Express","Guruvayur",C2012="Guwahati Sbc Express","Guwahati",C2012="Howrah Duronto","Howrah",C2012="Howrah Mail","Howrah",C2012="Howrah Rajdhani","Howrah",C2012="Kamrup Express","Dibrugarh",C2012="Kerala Express","Thiruvananthapuram",C2012="Kolkata Rajdhani","Kolkata",C2012="Kovai Express","Coimbatore",C2012="Mumbai Chennai Mail","Mumbai",C2012="Mumbai Rajdhani","Mumbai",C2012="Mumbai Vande Bharat","Mumbai",C2012="Nagercoil Express","Nagercoil",C2012="August Kranti Rajdhani","Mumbai",C2012="Chennai Express","Chennai",C2012="Chennai Intercity","Chennai",C2012="Chennai Vande Bharat","Chennai",C2012="Cheran Express","Coimbatore",C2012="Coimbatore Express","Coimbatore",C2012="Coimbatore Intercity","Coimbatore",C2012="Coromandel Express","Kolkata",C2012="Devagiri Express","Secunderabad",C2012="Dibrugarh Rajdhani","Dibrugarh",C2012="Duronto Express","Multiple",C2012="Express","Generic",C2012="Garib Rath","Varies",C2012="Gatimaan Express","Delhi",C2012="Rajdhani","Multiple",C2012="Sanghamitra Express","Patna",C2012="Sbc Guwahati Express","Guwahati",C2012="Sealdah Duronto","Sealdah",C2012="Sealdah Rajdhani","Sealdah",C2012="Semi-Sleeper","Bus Type",C2012="Shatabdi","Multiple",C2012="Sleeper","Bus Type",C2012="Super Luxury","Bus Type",C2012="Swarna Jayanti Rajdhani","Ahmedabad",C2012="Tamil Nadu Exp","Chennai",C2012="Vande Bharat","Multiple",C2012="Vikramshila Express","Bhagalpur",C2012="Volvo AC","Bus Type",TRUE,"Unknown")</f>
        <v>Guwahati</v>
      </c>
      <c r="E2012" s="1">
        <v>45353</v>
      </c>
      <c r="F2012">
        <v>79.51</v>
      </c>
      <c r="G2012" s="2" cm="1">
        <f t="array" ref="G2012">_xlfn.IFS(C2012="Golden Temple Mail",1800,C2012="Guruvayur Express",1450,C2012="Guwahati Sbc Express",1650,C2012="Howrah Duronto",1200,C2012="Howrah Mail",2000,C2012="Howrah Rajdhani",1450,C2012="Kamrup Express",1700,C2012="Kerala Express",1600,C2012="Kolkata Rajdhani",1450,C2012="Kovai Express",500,C2012="Mumbai Chennai Mail",1250,C2012="Mumbai Rajdhani",1450,C2012="Mumbai Vande Bharat",700,C2012="Nagercoil Express",1350,C2012="August Kranti Rajdhani",1300,C2012="Chennai Express",1050,C2012="Chennai Intercity",350,C2012="Chennai Vande Bharat",350,C2012="Cheran Express",500,C2012="Coimbatore Express",520,C2012="Coimbatore Intercity",350,C2012="Coromandel Express",1650,C2012="Devagiri Express",1200,C2012="Dibrugarh Rajdhani",2000,C2012="Duronto Express",1450,C2012="Express",600,C2012="Garib Rath",1200,C2012="Gatimaan Express",200,C2012="Rajdhani",1450,C2012="Sanghamitra Express",1900,C2012="Sbc Guwahati Express",1650,C2012="Sealdah Duronto",1200,C2012="Sealdah Rajdhani",1450,C2012="Semi-Sleeper",400,C2012="Shatabdi",500,C2012="Sleeper",350,C2012="Super Luxury",500,C2012="Swarna Jayanti Rajdhani",1600,C2012="Tamil Nadu Exp",1050,C2012="Vande Bharat",700,C2012="Vikramshila Express",1250,C2012="Volvo AC",450,TRUE,"Unknown")</f>
        <v>1650</v>
      </c>
      <c r="H2012" s="2" cm="1">
        <f t="array" ref="H2012">_xlfn.IFS(C2012="Golden Temple Mail",1200,C2012="Guruvayur Express",950,C2012="Guwahati Sbc Express",1100,C2012="Howrah Duronto",800,C2012="Howrah Mail",1400,C2012="Howrah Rajdhani",900,C2012="Kamrup Express",1150,C2012="Kerala Express",1000,C2012="Kolkata Rajdhani",900,C2012="Kovai Express",750,C2012="Mumbai Chennai Mail",1300,C2012="Mumbai Rajdhani",950,C2012="Mumbai Vande Bharat",700,C2012="Nagercoil Express",980,C2012="August Kranti Rajdhani",1200,C2012="Chennai Express",1050,C2012="Chennai Intercity",850,C2012="Chennai Vande Bharat",700,C2012="Cheran Express",880,C2012="Coimbatore Express",920,C2012="Coimbatore Intercity",850,C2012="Coromandel Express",1080,C2012="Devagiri Express",970,C2012="Dibrugarh Rajdhani",1200,C2012="Duronto Express",950,C2012="Express",600,C2012="Garib Rath",880,C2012="Gatimaan Express",650,C2012="Rajdhani",950,C2012="Sanghamitra Express",1150,C2012="Sbc Guwahati Express",1100,C2012="Sealdah Duronto",900,C2012="Sealdah Rajdhani",950,C2012="Semi-Sleeper",400,C2012="Shatabdi",700,C2012="Sleeper",350,C2012="Super Luxury",500,C2012="Swarna Jayanti Rajdhani",960,C2012="Tamil Nadu Exp",1050,C2012="Vande Bharat",700,C2012="Vikramshila Express",980,C2012="Volvo AC",450,TRUE,"Unknown")</f>
        <v>1100</v>
      </c>
      <c r="I2012" t="s">
        <v>59</v>
      </c>
      <c r="J2012" t="s">
        <v>31</v>
      </c>
      <c r="M2012">
        <v>208</v>
      </c>
      <c r="N2012" t="s">
        <v>1064</v>
      </c>
    </row>
    <row r="2013" spans="1:14">
      <c r="A2013">
        <v>12510</v>
      </c>
      <c r="B2013" t="s">
        <v>1373</v>
      </c>
      <c r="C2013" t="s">
        <v>1374</v>
      </c>
      <c r="D2013" s="2" t="str" cm="1">
        <f t="array" ref="D2013">_xlfn.IFS(C2013="Golden Temple Mail","Amritsar",C2013="Guruvayur Express","Guruvayur",C2013="Guwahati Sbc Express","Guwahati",C2013="Howrah Duronto","Howrah",C2013="Howrah Mail","Howrah",C2013="Howrah Rajdhani","Howrah",C2013="Kamrup Express","Dibrugarh",C2013="Kerala Express","Thiruvananthapuram",C2013="Kolkata Rajdhani","Kolkata",C2013="Kovai Express","Coimbatore",C2013="Mumbai Chennai Mail","Mumbai",C2013="Mumbai Rajdhani","Mumbai",C2013="Mumbai Vande Bharat","Mumbai",C2013="Nagercoil Express","Nagercoil",C2013="August Kranti Rajdhani","Mumbai",C2013="Chennai Express","Chennai",C2013="Chennai Intercity","Chennai",C2013="Chennai Vande Bharat","Chennai",C2013="Cheran Express","Coimbatore",C2013="Coimbatore Express","Coimbatore",C2013="Coimbatore Intercity","Coimbatore",C2013="Coromandel Express","Kolkata",C2013="Devagiri Express","Secunderabad",C2013="Dibrugarh Rajdhani","Dibrugarh",C2013="Duronto Express","Multiple",C2013="Express","Generic",C2013="Garib Rath","Varies",C2013="Gatimaan Express","Delhi",C2013="Rajdhani","Multiple",C2013="Sanghamitra Express","Patna",C2013="Sbc Guwahati Express","Guwahati",C2013="Sealdah Duronto","Sealdah",C2013="Sealdah Rajdhani","Sealdah",C2013="Semi-Sleeper","Bus Type",C2013="Shatabdi","Multiple",C2013="Sleeper","Bus Type",C2013="Super Luxury","Bus Type",C2013="Swarna Jayanti Rajdhani","Ahmedabad",C2013="Tamil Nadu Exp","Chennai",C2013="Vande Bharat","Multiple",C2013="Vikramshila Express","Bhagalpur",C2013="Volvo AC","Bus Type",TRUE,"Unknown")</f>
        <v>Guwahati</v>
      </c>
      <c r="E2013" s="1">
        <v>45422</v>
      </c>
      <c r="F2013">
        <v>72.76</v>
      </c>
      <c r="G2013" s="2" cm="1">
        <f t="array" ref="G2013">_xlfn.IFS(C2013="Golden Temple Mail",1800,C2013="Guruvayur Express",1450,C2013="Guwahati Sbc Express",1650,C2013="Howrah Duronto",1200,C2013="Howrah Mail",2000,C2013="Howrah Rajdhani",1450,C2013="Kamrup Express",1700,C2013="Kerala Express",1600,C2013="Kolkata Rajdhani",1450,C2013="Kovai Express",500,C2013="Mumbai Chennai Mail",1250,C2013="Mumbai Rajdhani",1450,C2013="Mumbai Vande Bharat",700,C2013="Nagercoil Express",1350,C2013="August Kranti Rajdhani",1300,C2013="Chennai Express",1050,C2013="Chennai Intercity",350,C2013="Chennai Vande Bharat",350,C2013="Cheran Express",500,C2013="Coimbatore Express",520,C2013="Coimbatore Intercity",350,C2013="Coromandel Express",1650,C2013="Devagiri Express",1200,C2013="Dibrugarh Rajdhani",2000,C2013="Duronto Express",1450,C2013="Express",600,C2013="Garib Rath",1200,C2013="Gatimaan Express",200,C2013="Rajdhani","1450",C2013="Sanghamitra Express",1900,C2013="Sbc Guwahati Express",1650,C2013="Sealdah Duronto",1200,C2013="Sealdah Rajdhani",1450,C2013="Semi-Sleeper",400,C2013="Shatabdi",500,C2013="Sleeper",350,C2013="Super Luxury",500,C2013="Swarna Jayanti Rajdhani",1600,C2013="Tamil Nadu Exp",1050,C2013="Vande Bharat",700,C2013="Vikramshila Express",1250,C2013="Volvo AC",450,TRUE,"Unknown")</f>
        <v>1650</v>
      </c>
      <c r="H2013" s="2" cm="1">
        <f t="array" ref="H2013">_xlfn.IFS(C2013="Golden Temple Mail",1200,C2013="Guruvayur Express",950,C2013="Guwahati Sbc Express",1100,C2013="Howrah Duronto",800,C2013="Howrah Mail",1400,C2013="Howrah Rajdhani",900,C2013="Kamrup Express",1150,C2013="Kerala Express",1000,C2013="Kolkata Rajdhani",900,C2013="Kovai Express",750,C2013="Mumbai Chennai Mail",1300,C2013="Mumbai Rajdhani",950,C2013="Mumbai Vande Bharat",700,C2013="Nagercoil Express",980,C2013="Chennai Express",1050,C2013="Chennai Intercity",850,C2013="Chennai Vande Bharat",700,C2013="Cheran Express",880,C2013="Coimbatore Express",920,C2013="Coimbatore Intercity",850,C2013="Coromandel Express",1080,C2013="Devagiri Express",970,C2013="Dibrugarh Rajdhani",1200,C2013="Duronto Express",950,C2013="Express",600,C2013="Garib Rath",880,C2013="Gatimaan Express",650,C2013="Rajdhani",950,C2013="Sanghamitra Express",1150,C2013="Sbc Guwahati Express",1100,C2013="Sealdah Duronto",900,C2013="Sealdah Rajdhani",950,C2013="Semi-Sleeper",400,C2013="Shatabdi",700,C2013="Sleeper",350,C2013="Super Luxury",500,C2013="Swarna Jayanti Rajdhani",960,C2013="Tamil Nadu Exp",1050,C2013="Vande Bharat",700,C2013="Vikramshila Express",980,C2013="Volvo AC",450,TRUE,"Unknown")</f>
        <v>1100</v>
      </c>
      <c r="I2013" t="s">
        <v>62</v>
      </c>
      <c r="J2013" t="s">
        <v>39</v>
      </c>
      <c r="M2013">
        <v>2</v>
      </c>
      <c r="N2013" t="s">
        <v>1064</v>
      </c>
    </row>
    <row r="2014" spans="1:14">
      <c r="A2014">
        <v>12510</v>
      </c>
      <c r="B2014" t="s">
        <v>1372</v>
      </c>
      <c r="C2014" t="s">
        <v>1374</v>
      </c>
      <c r="D2014" s="2" t="str" cm="1">
        <f t="array" ref="D2014">_xlfn.IFS(C2014="Golden Temple Mail","Amritsar",C2014="Guruvayur Express","Guruvayur",C2014="Guwahati Sbc Express","Guwahati",C2014="Howrah Duronto","Howrah",C2014="Howrah Mail","Howrah",C2014="Howrah Rajdhani","Howrah",C2014="Kamrup Express","Dibrugarh",C2014="Kerala Express","Thiruvananthapuram",C2014="Kolkata Rajdhani","Kolkata",C2014="Kovai Express","Coimbatore",C2014="Mumbai Chennai Mail","Mumbai",C2014="Mumbai Rajdhani","Mumbai",C2014="Mumbai Vande Bharat","Mumbai",C2014="Nagercoil Express","Nagercoil",C2014="August Kranti Rajdhani","Mumbai",C2014="Chennai Express","Chennai",C2014="Chennai Intercity","Chennai",C2014="Chennai Vande Bharat","Chennai",C2014="Cheran Express","Coimbatore",C2014="Coimbatore Express","Coimbatore",C2014="Coimbatore Intercity","Coimbatore",C2014="Coromandel Express","Kolkata",C2014="Devagiri Express","Secunderabad",C2014="Dibrugarh Rajdhani","Dibrugarh",C2014="Duronto Express","Multiple",C2014="Express","Generic",C2014="Garib Rath","Varies",C2014="Gatimaan Express","Delhi",C2014="Rajdhani","Multiple",C2014="Sanghamitra Express","Patna",C2014="Sbc Guwahati Express","Guwahati",C2014="Sealdah Duronto","Sealdah",C2014="Sealdah Rajdhani","Sealdah",C2014="Semi-Sleeper","Bus Type",C2014="Shatabdi","Multiple",C2014="Sleeper","Bus Type",C2014="Super Luxury","Bus Type",C2014="Swarna Jayanti Rajdhani","Ahmedabad",C2014="Tamil Nadu Exp","Chennai",C2014="Vande Bharat","Multiple",C2014="Vikramshila Express","Bhagalpur",C2014="Volvo AC","Bus Type",TRUE,"Unknown")</f>
        <v>Guwahati</v>
      </c>
      <c r="E2014" s="1">
        <v>45333</v>
      </c>
      <c r="F2014">
        <v>62.34</v>
      </c>
      <c r="G2014" s="2" cm="1">
        <f t="array" ref="G2014">_xlfn.IFS(C2014="Golden Temple Mail",1800,C2014="Guruvayur Express",1450,C2014="Guwahati Sbc Express",1650,C2014="Howrah Duronto",1200,C2014="Howrah Mail",2000,C2014="Howrah Rajdhani",1450,C2014="Kamrup Express",1700,C2014="Kerala Express",1600,C2014="Kolkata Rajdhani",1450,C2014="Kovai Express",500,C2014="Mumbai Chennai Mail",1250,C2014="Mumbai Rajdhani",1450,C2014="Mumbai Vande Bharat",700,C2014="Nagercoil Express",1350,C2014="August Kranti Rajdhani",1300,C2014="Chennai Express",1050,C2014="Chennai Intercity",350,C2014="Chennai Vande Bharat",350,C2014="Cheran Express",500,C2014="Coimbatore Express",520,C2014="Coimbatore Intercity",350,C2014="Coromandel Express",1650,C2014="Devagiri Express",1200,C2014="Dibrugarh Rajdhani",2000,C2014="Duronto Express",1450,C2014="Express",600,C2014="Garib Rath",1200,C2014="Gatimaan Express",200,C2014="Rajdhani",1450,C2014="Sanghamitra Express",1900,C2014="Sbc Guwahati Express",1650,C2014="Sealdah Duronto",1200,C2014="Sealdah Rajdhani",1450,C2014="Semi-Sleeper",400,C2014="Shatabdi",500,C2014="Sleeper",350,C2014="Super Luxury",500,C2014="Swarna Jayanti Rajdhani",1600,C2014="Tamil Nadu Exp",1050,C2014="Vande Bharat",700,C2014="Vikramshila Express",1250,C2014="Volvo AC",450,TRUE,"Unknown")</f>
        <v>1650</v>
      </c>
      <c r="H2014" s="2" cm="1">
        <f t="array" ref="H2014">_xlfn.IFS(C2014="Golden Temple Mail",1200,C2014="Guruvayur Express",950,C2014="Guwahati Sbc Express",1100,C2014="Howrah Duronto",800,C2014="Howrah Mail",1400,C2014="Howrah Rajdhani",900,C2014="Kamrup Express",1150,C2014="Kerala Express",1000,C2014="Kolkata Rajdhani",900,C2014="Kovai Express",750,C2014="Mumbai Chennai Mail",1300,C2014="Mumbai Rajdhani",950,C2014="Mumbai Vande Bharat",700,C2014="Nagercoil Express",980,C2014="August Kranti Rajdhani",1200,C2014="Chennai Express",1050,C2014="Chennai Intercity",850,C2014="Chennai Vande Bharat",700,C2014="Cheran Express",880,C2014="Coimbatore Express",920,C2014="Coimbatore Intercity",850,C2014="Coromandel Express",1080,C2014="Devagiri Express",970,C2014="Dibrugarh Rajdhani",1200,C2014="Duronto Express",950,C2014="Express",600,C2014="Garib Rath",880,C2014="Gatimaan Express",650,C2014="Rajdhani",950,C2014="Sanghamitra Express",1150,C2014="Sbc Guwahati Express",1100,C2014="Sealdah Duronto",900,C2014="Sealdah Rajdhani",950,C2014="Semi-Sleeper",400,C2014="Shatabdi",700,C2014="Sleeper",350,C2014="Super Luxury",500,C2014="Swarna Jayanti Rajdhani",960,C2014="Tamil Nadu Exp",1050,C2014="Vande Bharat",700,C2014="Vikramshila Express",980,C2014="Volvo AC",450,TRUE,"Unknown")</f>
        <v>1100</v>
      </c>
      <c r="I2014" t="s">
        <v>48</v>
      </c>
      <c r="J2014" t="s">
        <v>56</v>
      </c>
      <c r="N2014" t="s">
        <v>1064</v>
      </c>
    </row>
    <row r="2015" spans="1:14">
      <c r="A2015">
        <v>12510</v>
      </c>
      <c r="B2015" t="s">
        <v>1371</v>
      </c>
      <c r="C2015" t="s">
        <v>1374</v>
      </c>
      <c r="D2015" s="2" t="str" cm="1">
        <f t="array" ref="D2015">_xlfn.IFS(C2015="Golden Temple Mail","Amritsar",C2015="Guruvayur Express","Guruvayur",C2015="Guwahati Sbc Express","Guwahati",C2015="Howrah Duronto","Howrah",C2015="Howrah Mail","Howrah",C2015="Howrah Rajdhani","Howrah",C2015="Kamrup Express","Dibrugarh",C2015="Kerala Express","Thiruvananthapuram",C2015="Kolkata Rajdhani","Kolkata",C2015="Kovai Express","Coimbatore",C2015="Mumbai Chennai Mail","Mumbai",C2015="Mumbai Rajdhani","Mumbai",C2015="Mumbai Vande Bharat","Mumbai",C2015="Nagercoil Express","Nagercoil",C2015="August Kranti Rajdhani","Mumbai",C2015="Chennai Express","Chennai",C2015="Chennai Intercity","Chennai",C2015="Chennai Vande Bharat","Chennai",C2015="Cheran Express","Coimbatore",C2015="Coimbatore Express","Coimbatore",C2015="Coimbatore Intercity","Coimbatore",C2015="Coromandel Express","Kolkata",C2015="Devagiri Express","Secunderabad",C2015="Dibrugarh Rajdhani","Dibrugarh",C2015="Duronto Express","Multiple",C2015="Express","Generic",C2015="Garib Rath","Varies",C2015="Gatimaan Express","Delhi",C2015="Rajdhani","Multiple",C2015="Sanghamitra Express","Patna",C2015="Sbc Guwahati Express","Guwahati",C2015="Sealdah Duronto","Sealdah",C2015="Sealdah Rajdhani","Sealdah",C2015="Semi-Sleeper","Bus Type",C2015="Shatabdi","Multiple",C2015="Sleeper","Bus Type",C2015="Super Luxury","Bus Type",C2015="Swarna Jayanti Rajdhani","Ahmedabad",C2015="Tamil Nadu Exp","Chennai",C2015="Vande Bharat","Multiple",C2015="Vikramshila Express","Bhagalpur",C2015="Volvo AC","Bus Type",TRUE,"Unknown")</f>
        <v>Guwahati</v>
      </c>
      <c r="E2015" s="1">
        <v>45522</v>
      </c>
      <c r="F2015">
        <v>54.02</v>
      </c>
      <c r="G2015" s="2" cm="1">
        <f t="array" ref="G2015">_xlfn.IFS(C2015="Golden Temple Mail",1800,C2015="Guruvayur Express",1450,C2015="Guwahati Sbc Express",1650,C2015="Howrah Duronto",1200,C2015="Howrah Mail",2000,C2015="Howrah Rajdhani",1450,C2015="Kamrup Express",1700,C2015="Kerala Express",1600,C2015="Kolkata Rajdhani",1450,C2015="Kovai Express",500,C2015="Mumbai Chennai Mail",1250,C2015="Mumbai Rajdhani",1450,C2015="Mumbai Vande Bharat",700,C2015="Nagercoil Express",1350,C2015="August Kranti Rajdhani",1300,C2015="Chennai Express",1050,C2015="Chennai Intercity",350,C2015="Chennai Vande Bharat",350,C2015="Cheran Express",500,C2015="Coimbatore Express",520,C2015="Coimbatore Intercity",350,C2015="Coromandel Express",1650,C2015="Devagiri Express",1200,C2015="Dibrugarh Rajdhani",2000,C2015="Duronto Express",1450,C2015="Express",600,C2015="Garib Rath",1200,C2015="Gatimaan Express",200,C2015="Rajdhani","1450",C2015="Sanghamitra Express",1900,C2015="Sbc Guwahati Express",1650,C2015="Sealdah Duronto",1200,C2015="Sealdah Rajdhani",1450,C2015="Semi-Sleeper",400,C2015="Shatabdi",500,C2015="Sleeper",350,C2015="Super Luxury",500,C2015="Swarna Jayanti Rajdhani",1600,C2015="Tamil Nadu Exp",1050,C2015="Vande Bharat",700,C2015="Vikramshila Express",1250,C2015="Volvo AC",450,TRUE,"Unknown")</f>
        <v>1650</v>
      </c>
      <c r="H2015" s="2" cm="1">
        <f t="array" ref="H2015">_xlfn.IFS(C2015="Golden Temple Mail",1200,C2015="Guruvayur Express",950,C2015="Guwahati Sbc Express",1100,C2015="Howrah Duronto",800,C2015="Howrah Mail",1400,C2015="Howrah Rajdhani",900,C2015="Kamrup Express",1150,C2015="Kerala Express",1000,C2015="Kolkata Rajdhani",900,C2015="Kovai Express",750,C2015="Mumbai Chennai Mail",1300,C2015="Mumbai Rajdhani",950,C2015="Mumbai Vande Bharat",700,C2015="Nagercoil Express",980,C2015="Chennai Express",1050,C2015="Chennai Intercity",850,C2015="Chennai Vande Bharat",700,C2015="Cheran Express",880,C2015="Coimbatore Express",920,C2015="Coimbatore Intercity",850,C2015="Coromandel Express",1080,C2015="Devagiri Express",970,C2015="Dibrugarh Rajdhani",1200,C2015="Duronto Express",950,C2015="Express",600,C2015="Garib Rath",880,C2015="Gatimaan Express",650,C2015="Rajdhani",950,C2015="Sanghamitra Express",1150,C2015="Sbc Guwahati Express",1100,C2015="Sealdah Duronto",900,C2015="Sealdah Rajdhani",950,C2015="Semi-Sleeper",400,C2015="Shatabdi",700,C2015="Sleeper",350,C2015="Super Luxury",500,C2015="Swarna Jayanti Rajdhani",960,C2015="Tamil Nadu Exp",1050,C2015="Vande Bharat",700,C2015="Vikramshila Express",980,C2015="Volvo AC",450,TRUE,"Unknown")</f>
        <v>1100</v>
      </c>
      <c r="I2015" t="s">
        <v>55</v>
      </c>
      <c r="J2015" t="s">
        <v>56</v>
      </c>
      <c r="M2015">
        <v>8</v>
      </c>
      <c r="N2015" t="s">
        <v>1064</v>
      </c>
    </row>
    <row r="2016" spans="1:14">
      <c r="A2016">
        <v>12510</v>
      </c>
      <c r="B2016" t="s">
        <v>1370</v>
      </c>
      <c r="C2016" t="s">
        <v>1374</v>
      </c>
      <c r="D2016" s="2" t="str" cm="1">
        <f t="array" ref="D2016">_xlfn.IFS(C2016="Golden Temple Mail","Amritsar",C2016="Guruvayur Express","Guruvayur",C2016="Guwahati Sbc Express","Guwahati",C2016="Howrah Duronto","Howrah",C2016="Howrah Mail","Howrah",C2016="Howrah Rajdhani","Howrah",C2016="Kamrup Express","Dibrugarh",C2016="Kerala Express","Thiruvananthapuram",C2016="Kolkata Rajdhani","Kolkata",C2016="Kovai Express","Coimbatore",C2016="Mumbai Chennai Mail","Mumbai",C2016="Mumbai Rajdhani","Mumbai",C2016="Mumbai Vande Bharat","Mumbai",C2016="Nagercoil Express","Nagercoil",C2016="August Kranti Rajdhani","Mumbai",C2016="Chennai Express","Chennai",C2016="Chennai Intercity","Chennai",C2016="Chennai Vande Bharat","Chennai",C2016="Cheran Express","Coimbatore",C2016="Coimbatore Express","Coimbatore",C2016="Coimbatore Intercity","Coimbatore",C2016="Coromandel Express","Kolkata",C2016="Devagiri Express","Secunderabad",C2016="Dibrugarh Rajdhani","Dibrugarh",C2016="Duronto Express","Multiple",C2016="Express","Generic",C2016="Garib Rath","Varies",C2016="Gatimaan Express","Delhi",C2016="Rajdhani","Multiple",C2016="Sanghamitra Express","Patna",C2016="Sbc Guwahati Express","Guwahati",C2016="Sealdah Duronto","Sealdah",C2016="Sealdah Rajdhani","Sealdah",C2016="Semi-Sleeper","Bus Type",C2016="Shatabdi","Multiple",C2016="Sleeper","Bus Type",C2016="Super Luxury","Bus Type",C2016="Swarna Jayanti Rajdhani","Ahmedabad",C2016="Tamil Nadu Exp","Chennai",C2016="Vande Bharat","Multiple",C2016="Vikramshila Express","Bhagalpur",C2016="Volvo AC","Bus Type",TRUE,"Unknown")</f>
        <v>Guwahati</v>
      </c>
      <c r="E2016" s="1">
        <v>45425</v>
      </c>
      <c r="F2016">
        <v>67.47</v>
      </c>
      <c r="G2016" s="2" cm="1">
        <f t="array" ref="G2016">_xlfn.IFS(C2016="Golden Temple Mail",1800,C2016="Guruvayur Express",1450,C2016="Guwahati Sbc Express",1650,C2016="Howrah Duronto",1200,C2016="Howrah Mail",2000,C2016="Howrah Rajdhani",1450,C2016="Kamrup Express",1700,C2016="Kerala Express",1600,C2016="Kolkata Rajdhani",1450,C2016="Kovai Express",500,C2016="Mumbai Chennai Mail",1250,C2016="Mumbai Rajdhani",1450,C2016="Mumbai Vande Bharat",700,C2016="Nagercoil Express",1350,C2016="August Kranti Rajdhani",1300,C2016="Chennai Express",1050,C2016="Chennai Intercity",350,C2016="Chennai Vande Bharat",350,C2016="Cheran Express",500,C2016="Coimbatore Express",520,C2016="Coimbatore Intercity",350,C2016="Coromandel Express",1650,C2016="Devagiri Express",1200,C2016="Dibrugarh Rajdhani",2000,C2016="Duronto Express",1450,C2016="Express",600,C2016="Garib Rath",1200,C2016="Gatimaan Express",200,C2016="Rajdhani",1450,C2016="Sanghamitra Express",1900,C2016="Sbc Guwahati Express",1650,C2016="Sealdah Duronto",1200,C2016="Sealdah Rajdhani",1450,C2016="Semi-Sleeper",400,C2016="Shatabdi",500,C2016="Sleeper",350,C2016="Super Luxury",500,C2016="Swarna Jayanti Rajdhani",1600,C2016="Tamil Nadu Exp",1050,C2016="Vande Bharat",700,C2016="Vikramshila Express",1250,C2016="Volvo AC",450,TRUE,"Unknown")</f>
        <v>1650</v>
      </c>
      <c r="H2016" s="2" cm="1">
        <f t="array" ref="H2016">_xlfn.IFS(C2016="Golden Temple Mail",1200,C2016="Guruvayur Express",950,C2016="Guwahati Sbc Express",1100,C2016="Howrah Duronto",800,C2016="Howrah Mail",1400,C2016="Howrah Rajdhani",900,C2016="Kamrup Express",1150,C2016="Kerala Express",1000,C2016="Kolkata Rajdhani",900,C2016="Kovai Express",750,C2016="Mumbai Chennai Mail",1300,C2016="Mumbai Rajdhani",950,C2016="Mumbai Vande Bharat",700,C2016="Nagercoil Express",980,C2016="August Kranti Rajdhani",1200,C2016="Chennai Express",1050,C2016="Chennai Intercity",850,C2016="Chennai Vande Bharat",700,C2016="Cheran Express",880,C2016="Coimbatore Express",920,C2016="Coimbatore Intercity",850,C2016="Coromandel Express",1080,C2016="Devagiri Express",970,C2016="Dibrugarh Rajdhani",1200,C2016="Duronto Express",950,C2016="Express",600,C2016="Garib Rath",880,C2016="Gatimaan Express",650,C2016="Rajdhani",950,C2016="Sanghamitra Express",1150,C2016="Sbc Guwahati Express",1100,C2016="Sealdah Duronto",900,C2016="Sealdah Rajdhani",950,C2016="Semi-Sleeper",400,C2016="Shatabdi",700,C2016="Sleeper",350,C2016="Super Luxury",500,C2016="Swarna Jayanti Rajdhani",960,C2016="Tamil Nadu Exp",1050,C2016="Vande Bharat",700,C2016="Vikramshila Express",980,C2016="Volvo AC",450,TRUE,"Unknown")</f>
        <v>1100</v>
      </c>
      <c r="I2016" t="s">
        <v>62</v>
      </c>
      <c r="J2016" t="s">
        <v>42</v>
      </c>
      <c r="M2016">
        <v>14</v>
      </c>
      <c r="N2016" t="s">
        <v>1064</v>
      </c>
    </row>
    <row r="2017" spans="1:14">
      <c r="A2017">
        <v>12510</v>
      </c>
      <c r="B2017" t="s">
        <v>1369</v>
      </c>
      <c r="C2017" t="s">
        <v>1374</v>
      </c>
      <c r="D2017" s="2" t="str" cm="1">
        <f t="array" ref="D2017">_xlfn.IFS(C2017="Golden Temple Mail","Amritsar",C2017="Guruvayur Express","Guruvayur",C2017="Guwahati Sbc Express","Guwahati",C2017="Howrah Duronto","Howrah",C2017="Howrah Mail","Howrah",C2017="Howrah Rajdhani","Howrah",C2017="Kamrup Express","Dibrugarh",C2017="Kerala Express","Thiruvananthapuram",C2017="Kolkata Rajdhani","Kolkata",C2017="Kovai Express","Coimbatore",C2017="Mumbai Chennai Mail","Mumbai",C2017="Mumbai Rajdhani","Mumbai",C2017="Mumbai Vande Bharat","Mumbai",C2017="Nagercoil Express","Nagercoil",C2017="August Kranti Rajdhani","Mumbai",C2017="Chennai Express","Chennai",C2017="Chennai Intercity","Chennai",C2017="Chennai Vande Bharat","Chennai",C2017="Cheran Express","Coimbatore",C2017="Coimbatore Express","Coimbatore",C2017="Coimbatore Intercity","Coimbatore",C2017="Coromandel Express","Kolkata",C2017="Devagiri Express","Secunderabad",C2017="Dibrugarh Rajdhani","Dibrugarh",C2017="Duronto Express","Multiple",C2017="Express","Generic",C2017="Garib Rath","Varies",C2017="Gatimaan Express","Delhi",C2017="Rajdhani","Multiple",C2017="Sanghamitra Express","Patna",C2017="Sbc Guwahati Express","Guwahati",C2017="Sealdah Duronto","Sealdah",C2017="Sealdah Rajdhani","Sealdah",C2017="Semi-Sleeper","Bus Type",C2017="Shatabdi","Multiple",C2017="Sleeper","Bus Type",C2017="Super Luxury","Bus Type",C2017="Swarna Jayanti Rajdhani","Ahmedabad",C2017="Tamil Nadu Exp","Chennai",C2017="Vande Bharat","Multiple",C2017="Vikramshila Express","Bhagalpur",C2017="Volvo AC","Bus Type",TRUE,"Unknown")</f>
        <v>Guwahati</v>
      </c>
      <c r="E2017" s="1">
        <v>45574</v>
      </c>
      <c r="F2017">
        <v>63.51</v>
      </c>
      <c r="G2017" s="2" cm="1">
        <f t="array" ref="G2017">_xlfn.IFS(C2017="Golden Temple Mail",1800,C2017="Guruvayur Express",1450,C2017="Guwahati Sbc Express",1650,C2017="Howrah Duronto",1200,C2017="Howrah Mail",2000,C2017="Howrah Rajdhani",1450,C2017="Kamrup Express",1700,C2017="Kerala Express",1600,C2017="Kolkata Rajdhani",1450,C2017="Kovai Express",500,C2017="Mumbai Chennai Mail",1250,C2017="Mumbai Rajdhani",1450,C2017="Mumbai Vande Bharat",700,C2017="Nagercoil Express",1350,C2017="August Kranti Rajdhani",1300,C2017="Chennai Express",1050,C2017="Chennai Intercity",350,C2017="Chennai Vande Bharat",350,C2017="Cheran Express",500,C2017="Coimbatore Express",520,C2017="Coimbatore Intercity",350,C2017="Coromandel Express",1650,C2017="Devagiri Express",1200,C2017="Dibrugarh Rajdhani",2000,C2017="Duronto Express",1450,C2017="Express",600,C2017="Garib Rath",1200,C2017="Gatimaan Express",200,C2017="Rajdhani","1450",C2017="Sanghamitra Express",1900,C2017="Sbc Guwahati Express",1650,C2017="Sealdah Duronto",1200,C2017="Sealdah Rajdhani",1450,C2017="Semi-Sleeper",400,C2017="Shatabdi",500,C2017="Sleeper",350,C2017="Super Luxury",500,C2017="Swarna Jayanti Rajdhani",1600,C2017="Tamil Nadu Exp",1050,C2017="Vande Bharat",700,C2017="Vikramshila Express",1250,C2017="Volvo AC",450,TRUE,"Unknown")</f>
        <v>1650</v>
      </c>
      <c r="H2017" s="2" cm="1">
        <f t="array" ref="H2017">_xlfn.IFS(C2017="Golden Temple Mail",1200,C2017="Guruvayur Express",950,C2017="Guwahati Sbc Express",1100,C2017="Howrah Duronto",800,C2017="Howrah Mail",1400,C2017="Howrah Rajdhani",900,C2017="Kamrup Express",1150,C2017="Kerala Express",1000,C2017="Kolkata Rajdhani",900,C2017="Kovai Express",750,C2017="Mumbai Chennai Mail",1300,C2017="Mumbai Rajdhani",950,C2017="Mumbai Vande Bharat",700,C2017="Nagercoil Express",980,C2017="Chennai Express",1050,C2017="Chennai Intercity",850,C2017="Chennai Vande Bharat",700,C2017="Cheran Express",880,C2017="Coimbatore Express",920,C2017="Coimbatore Intercity",850,C2017="Coromandel Express",1080,C2017="Devagiri Express",970,C2017="Dibrugarh Rajdhani",1200,C2017="Duronto Express",950,C2017="Express",600,C2017="Garib Rath",880,C2017="Gatimaan Express",650,C2017="Rajdhani",950,C2017="Sanghamitra Express",1150,C2017="Sbc Guwahati Express",1100,C2017="Sealdah Duronto",900,C2017="Sealdah Rajdhani",950,C2017="Semi-Sleeper",400,C2017="Shatabdi",700,C2017="Sleeper",350,C2017="Super Luxury",500,C2017="Swarna Jayanti Rajdhani",960,C2017="Tamil Nadu Exp",1050,C2017="Vande Bharat",700,C2017="Vikramshila Express",980,C2017="Volvo AC",450,TRUE,"Unknown")</f>
        <v>1100</v>
      </c>
      <c r="I2017" t="s">
        <v>25</v>
      </c>
      <c r="J2017" t="s">
        <v>46</v>
      </c>
      <c r="M2017">
        <v>3</v>
      </c>
      <c r="N2017" t="s">
        <v>1064</v>
      </c>
    </row>
    <row r="2018" spans="1:14">
      <c r="A2018">
        <v>12510</v>
      </c>
      <c r="B2018" t="s">
        <v>1368</v>
      </c>
      <c r="C2018" t="s">
        <v>1374</v>
      </c>
      <c r="D2018" s="2" t="str" cm="1">
        <f t="array" ref="D2018">_xlfn.IFS(C2018="Golden Temple Mail","Amritsar",C2018="Guruvayur Express","Guruvayur",C2018="Guwahati Sbc Express","Guwahati",C2018="Howrah Duronto","Howrah",C2018="Howrah Mail","Howrah",C2018="Howrah Rajdhani","Howrah",C2018="Kamrup Express","Dibrugarh",C2018="Kerala Express","Thiruvananthapuram",C2018="Kolkata Rajdhani","Kolkata",C2018="Kovai Express","Coimbatore",C2018="Mumbai Chennai Mail","Mumbai",C2018="Mumbai Rajdhani","Mumbai",C2018="Mumbai Vande Bharat","Mumbai",C2018="Nagercoil Express","Nagercoil",C2018="August Kranti Rajdhani","Mumbai",C2018="Chennai Express","Chennai",C2018="Chennai Intercity","Chennai",C2018="Chennai Vande Bharat","Chennai",C2018="Cheran Express","Coimbatore",C2018="Coimbatore Express","Coimbatore",C2018="Coimbatore Intercity","Coimbatore",C2018="Coromandel Express","Kolkata",C2018="Devagiri Express","Secunderabad",C2018="Dibrugarh Rajdhani","Dibrugarh",C2018="Duronto Express","Multiple",C2018="Express","Generic",C2018="Garib Rath","Varies",C2018="Gatimaan Express","Delhi",C2018="Rajdhani","Multiple",C2018="Sanghamitra Express","Patna",C2018="Sbc Guwahati Express","Guwahati",C2018="Sealdah Duronto","Sealdah",C2018="Sealdah Rajdhani","Sealdah",C2018="Semi-Sleeper","Bus Type",C2018="Shatabdi","Multiple",C2018="Sleeper","Bus Type",C2018="Super Luxury","Bus Type",C2018="Swarna Jayanti Rajdhani","Ahmedabad",C2018="Tamil Nadu Exp","Chennai",C2018="Vande Bharat","Multiple",C2018="Vikramshila Express","Bhagalpur",C2018="Volvo AC","Bus Type",TRUE,"Unknown")</f>
        <v>Guwahati</v>
      </c>
      <c r="E2018" s="1">
        <v>45456</v>
      </c>
      <c r="F2018">
        <v>59.71</v>
      </c>
      <c r="G2018" s="2" cm="1">
        <f t="array" ref="G2018">_xlfn.IFS(C2018="Golden Temple Mail",1800,C2018="Guruvayur Express",1450,C2018="Guwahati Sbc Express",1650,C2018="Howrah Duronto",1200,C2018="Howrah Mail",2000,C2018="Howrah Rajdhani",1450,C2018="Kamrup Express",1700,C2018="Kerala Express",1600,C2018="Kolkata Rajdhani",1450,C2018="Kovai Express",500,C2018="Mumbai Chennai Mail",1250,C2018="Mumbai Rajdhani",1450,C2018="Mumbai Vande Bharat",700,C2018="Nagercoil Express",1350,C2018="August Kranti Rajdhani",1300,C2018="Chennai Express",1050,C2018="Chennai Intercity",350,C2018="Chennai Vande Bharat",350,C2018="Cheran Express",500,C2018="Coimbatore Express",520,C2018="Coimbatore Intercity",350,C2018="Coromandel Express",1650,C2018="Devagiri Express",1200,C2018="Dibrugarh Rajdhani",2000,C2018="Duronto Express",1450,C2018="Express",600,C2018="Garib Rath",1200,C2018="Gatimaan Express",200,C2018="Rajdhani",1450,C2018="Sanghamitra Express",1900,C2018="Sbc Guwahati Express",1650,C2018="Sealdah Duronto",1200,C2018="Sealdah Rajdhani",1450,C2018="Semi-Sleeper",400,C2018="Shatabdi",500,C2018="Sleeper",350,C2018="Super Luxury",500,C2018="Swarna Jayanti Rajdhani",1600,C2018="Tamil Nadu Exp",1050,C2018="Vande Bharat",700,C2018="Vikramshila Express",1250,C2018="Volvo AC",450,TRUE,"Unknown")</f>
        <v>1650</v>
      </c>
      <c r="H2018" s="2" cm="1">
        <f t="array" ref="H2018">_xlfn.IFS(C2018="Golden Temple Mail",1200,C2018="Guruvayur Express",950,C2018="Guwahati Sbc Express",1100,C2018="Howrah Duronto",800,C2018="Howrah Mail",1400,C2018="Howrah Rajdhani",900,C2018="Kamrup Express",1150,C2018="Kerala Express",1000,C2018="Kolkata Rajdhani",900,C2018="Kovai Express",750,C2018="Mumbai Chennai Mail",1300,C2018="Mumbai Rajdhani",950,C2018="Mumbai Vande Bharat",700,C2018="Nagercoil Express",980,C2018="August Kranti Rajdhani",1200,C2018="Chennai Express",1050,C2018="Chennai Intercity",850,C2018="Chennai Vande Bharat",700,C2018="Cheran Express",880,C2018="Coimbatore Express",920,C2018="Coimbatore Intercity",850,C2018="Coromandel Express",1080,C2018="Devagiri Express",970,C2018="Dibrugarh Rajdhani",1200,C2018="Duronto Express",950,C2018="Express",600,C2018="Garib Rath",880,C2018="Gatimaan Express",650,C2018="Rajdhani",950,C2018="Sanghamitra Express",1150,C2018="Sbc Guwahati Express",1100,C2018="Sealdah Duronto",900,C2018="Sealdah Rajdhani",950,C2018="Semi-Sleeper",400,C2018="Shatabdi",700,C2018="Sleeper",350,C2018="Super Luxury",500,C2018="Swarna Jayanti Rajdhani",960,C2018="Tamil Nadu Exp",1050,C2018="Vande Bharat",700,C2018="Vikramshila Express",980,C2018="Volvo AC",450,TRUE,"Unknown")</f>
        <v>1100</v>
      </c>
      <c r="I2018" t="s">
        <v>71</v>
      </c>
      <c r="J2018" t="s">
        <v>26</v>
      </c>
      <c r="M2018">
        <v>7</v>
      </c>
      <c r="N2018" t="s">
        <v>1064</v>
      </c>
    </row>
    <row r="2019" spans="1:14">
      <c r="A2019">
        <v>12510</v>
      </c>
      <c r="B2019" t="s">
        <v>1367</v>
      </c>
      <c r="C2019" t="s">
        <v>1374</v>
      </c>
      <c r="D2019" s="2" t="str" cm="1">
        <f t="array" ref="D2019">_xlfn.IFS(C2019="Golden Temple Mail","Amritsar",C2019="Guruvayur Express","Guruvayur",C2019="Guwahati Sbc Express","Guwahati",C2019="Howrah Duronto","Howrah",C2019="Howrah Mail","Howrah",C2019="Howrah Rajdhani","Howrah",C2019="Kamrup Express","Dibrugarh",C2019="Kerala Express","Thiruvananthapuram",C2019="Kolkata Rajdhani","Kolkata",C2019="Kovai Express","Coimbatore",C2019="Mumbai Chennai Mail","Mumbai",C2019="Mumbai Rajdhani","Mumbai",C2019="Mumbai Vande Bharat","Mumbai",C2019="Nagercoil Express","Nagercoil",C2019="August Kranti Rajdhani","Mumbai",C2019="Chennai Express","Chennai",C2019="Chennai Intercity","Chennai",C2019="Chennai Vande Bharat","Chennai",C2019="Cheran Express","Coimbatore",C2019="Coimbatore Express","Coimbatore",C2019="Coimbatore Intercity","Coimbatore",C2019="Coromandel Express","Kolkata",C2019="Devagiri Express","Secunderabad",C2019="Dibrugarh Rajdhani","Dibrugarh",C2019="Duronto Express","Multiple",C2019="Express","Generic",C2019="Garib Rath","Varies",C2019="Gatimaan Express","Delhi",C2019="Rajdhani","Multiple",C2019="Sanghamitra Express","Patna",C2019="Sbc Guwahati Express","Guwahati",C2019="Sealdah Duronto","Sealdah",C2019="Sealdah Rajdhani","Sealdah",C2019="Semi-Sleeper","Bus Type",C2019="Shatabdi","Multiple",C2019="Sleeper","Bus Type",C2019="Super Luxury","Bus Type",C2019="Swarna Jayanti Rajdhani","Ahmedabad",C2019="Tamil Nadu Exp","Chennai",C2019="Vande Bharat","Multiple",C2019="Vikramshila Express","Bhagalpur",C2019="Volvo AC","Bus Type",TRUE,"Unknown")</f>
        <v>Guwahati</v>
      </c>
      <c r="E2019" s="1">
        <v>45471</v>
      </c>
      <c r="F2019">
        <v>72.51</v>
      </c>
      <c r="G2019" s="2" cm="1">
        <f t="array" ref="G2019">_xlfn.IFS(C2019="Golden Temple Mail",1800,C2019="Guruvayur Express",1450,C2019="Guwahati Sbc Express",1650,C2019="Howrah Duronto",1200,C2019="Howrah Mail",2000,C2019="Howrah Rajdhani",1450,C2019="Kamrup Express",1700,C2019="Kerala Express",1600,C2019="Kolkata Rajdhani",1450,C2019="Kovai Express",500,C2019="Mumbai Chennai Mail",1250,C2019="Mumbai Rajdhani",1450,C2019="Mumbai Vande Bharat",700,C2019="Nagercoil Express",1350,C2019="August Kranti Rajdhani",1300,C2019="Chennai Express",1050,C2019="Chennai Intercity",350,C2019="Chennai Vande Bharat",350,C2019="Cheran Express",500,C2019="Coimbatore Express",520,C2019="Coimbatore Intercity",350,C2019="Coromandel Express",1650,C2019="Devagiri Express",1200,C2019="Dibrugarh Rajdhani",2000,C2019="Duronto Express",1450,C2019="Express",600,C2019="Garib Rath",1200,C2019="Gatimaan Express",200,C2019="Rajdhani","1450",C2019="Sanghamitra Express",1900,C2019="Sbc Guwahati Express",1650,C2019="Sealdah Duronto",1200,C2019="Sealdah Rajdhani",1450,C2019="Semi-Sleeper",400,C2019="Shatabdi",500,C2019="Sleeper",350,C2019="Super Luxury",500,C2019="Swarna Jayanti Rajdhani",1600,C2019="Tamil Nadu Exp",1050,C2019="Vande Bharat",700,C2019="Vikramshila Express",1250,C2019="Volvo AC",450,TRUE,"Unknown")</f>
        <v>1650</v>
      </c>
      <c r="H2019" s="2" cm="1">
        <f t="array" ref="H2019">_xlfn.IFS(C2019="Golden Temple Mail",1200,C2019="Guruvayur Express",950,C2019="Guwahati Sbc Express",1100,C2019="Howrah Duronto",800,C2019="Howrah Mail",1400,C2019="Howrah Rajdhani",900,C2019="Kamrup Express",1150,C2019="Kerala Express",1000,C2019="Kolkata Rajdhani",900,C2019="Kovai Express",750,C2019="Mumbai Chennai Mail",1300,C2019="Mumbai Rajdhani",950,C2019="Mumbai Vande Bharat",700,C2019="Nagercoil Express",980,C2019="Chennai Express",1050,C2019="Chennai Intercity",850,C2019="Chennai Vande Bharat",700,C2019="Cheran Express",880,C2019="Coimbatore Express",920,C2019="Coimbatore Intercity",850,C2019="Coromandel Express",1080,C2019="Devagiri Express",970,C2019="Dibrugarh Rajdhani",1200,C2019="Duronto Express",950,C2019="Express",600,C2019="Garib Rath",880,C2019="Gatimaan Express",650,C2019="Rajdhani",950,C2019="Sanghamitra Express",1150,C2019="Sbc Guwahati Express",1100,C2019="Sealdah Duronto",900,C2019="Sealdah Rajdhani",950,C2019="Semi-Sleeper",400,C2019="Shatabdi",700,C2019="Sleeper",350,C2019="Super Luxury",500,C2019="Swarna Jayanti Rajdhani",960,C2019="Tamil Nadu Exp",1050,C2019="Vande Bharat",700,C2019="Vikramshila Express",980,C2019="Volvo AC",450,TRUE,"Unknown")</f>
        <v>1100</v>
      </c>
      <c r="I2019" t="s">
        <v>71</v>
      </c>
      <c r="J2019" t="s">
        <v>39</v>
      </c>
      <c r="M2019">
        <v>18</v>
      </c>
      <c r="N2019" t="s">
        <v>1064</v>
      </c>
    </row>
    <row r="2020" spans="1:14">
      <c r="A2020">
        <v>12510</v>
      </c>
      <c r="B2020" t="s">
        <v>1366</v>
      </c>
      <c r="C2020" t="s">
        <v>1374</v>
      </c>
      <c r="D2020" s="2" t="str" cm="1">
        <f t="array" ref="D2020">_xlfn.IFS(C2020="Golden Temple Mail","Amritsar",C2020="Guruvayur Express","Guruvayur",C2020="Guwahati Sbc Express","Guwahati",C2020="Howrah Duronto","Howrah",C2020="Howrah Mail","Howrah",C2020="Howrah Rajdhani","Howrah",C2020="Kamrup Express","Dibrugarh",C2020="Kerala Express","Thiruvananthapuram",C2020="Kolkata Rajdhani","Kolkata",C2020="Kovai Express","Coimbatore",C2020="Mumbai Chennai Mail","Mumbai",C2020="Mumbai Rajdhani","Mumbai",C2020="Mumbai Vande Bharat","Mumbai",C2020="Nagercoil Express","Nagercoil",C2020="August Kranti Rajdhani","Mumbai",C2020="Chennai Express","Chennai",C2020="Chennai Intercity","Chennai",C2020="Chennai Vande Bharat","Chennai",C2020="Cheran Express","Coimbatore",C2020="Coimbatore Express","Coimbatore",C2020="Coimbatore Intercity","Coimbatore",C2020="Coromandel Express","Kolkata",C2020="Devagiri Express","Secunderabad",C2020="Dibrugarh Rajdhani","Dibrugarh",C2020="Duronto Express","Multiple",C2020="Express","Generic",C2020="Garib Rath","Varies",C2020="Gatimaan Express","Delhi",C2020="Rajdhani","Multiple",C2020="Sanghamitra Express","Patna",C2020="Sbc Guwahati Express","Guwahati",C2020="Sealdah Duronto","Sealdah",C2020="Sealdah Rajdhani","Sealdah",C2020="Semi-Sleeper","Bus Type",C2020="Shatabdi","Multiple",C2020="Sleeper","Bus Type",C2020="Super Luxury","Bus Type",C2020="Swarna Jayanti Rajdhani","Ahmedabad",C2020="Tamil Nadu Exp","Chennai",C2020="Vande Bharat","Multiple",C2020="Vikramshila Express","Bhagalpur",C2020="Volvo AC","Bus Type",TRUE,"Unknown")</f>
        <v>Guwahati</v>
      </c>
      <c r="E2020" s="1">
        <v>45404</v>
      </c>
      <c r="F2020">
        <v>62.66</v>
      </c>
      <c r="G2020" s="2" cm="1">
        <f t="array" ref="G2020">_xlfn.IFS(C2020="Golden Temple Mail",1800,C2020="Guruvayur Express",1450,C2020="Guwahati Sbc Express",1650,C2020="Howrah Duronto",1200,C2020="Howrah Mail",2000,C2020="Howrah Rajdhani",1450,C2020="Kamrup Express",1700,C2020="Kerala Express",1600,C2020="Kolkata Rajdhani",1450,C2020="Kovai Express",500,C2020="Mumbai Chennai Mail",1250,C2020="Mumbai Rajdhani",1450,C2020="Mumbai Vande Bharat",700,C2020="Nagercoil Express",1350,C2020="August Kranti Rajdhani",1300,C2020="Chennai Express",1050,C2020="Chennai Intercity",350,C2020="Chennai Vande Bharat",350,C2020="Cheran Express",500,C2020="Coimbatore Express",520,C2020="Coimbatore Intercity",350,C2020="Coromandel Express",1650,C2020="Devagiri Express",1200,C2020="Dibrugarh Rajdhani",2000,C2020="Duronto Express",1450,C2020="Express",600,C2020="Garib Rath",1200,C2020="Gatimaan Express",200,C2020="Rajdhani",1450,C2020="Sanghamitra Express",1900,C2020="Sbc Guwahati Express",1650,C2020="Sealdah Duronto",1200,C2020="Sealdah Rajdhani",1450,C2020="Semi-Sleeper",400,C2020="Shatabdi",500,C2020="Sleeper",350,C2020="Super Luxury",500,C2020="Swarna Jayanti Rajdhani",1600,C2020="Tamil Nadu Exp",1050,C2020="Vande Bharat",700,C2020="Vikramshila Express",1250,C2020="Volvo AC",450,TRUE,"Unknown")</f>
        <v>1650</v>
      </c>
      <c r="H2020" s="2" cm="1">
        <f t="array" ref="H2020">_xlfn.IFS(C2020="Golden Temple Mail",1200,C2020="Guruvayur Express",950,C2020="Guwahati Sbc Express",1100,C2020="Howrah Duronto",800,C2020="Howrah Mail",1400,C2020="Howrah Rajdhani",900,C2020="Kamrup Express",1150,C2020="Kerala Express",1000,C2020="Kolkata Rajdhani",900,C2020="Kovai Express",750,C2020="Mumbai Chennai Mail",1300,C2020="Mumbai Rajdhani",950,C2020="Mumbai Vande Bharat",700,C2020="Nagercoil Express",980,C2020="August Kranti Rajdhani",1200,C2020="Chennai Express",1050,C2020="Chennai Intercity",850,C2020="Chennai Vande Bharat",700,C2020="Cheran Express",880,C2020="Coimbatore Express",920,C2020="Coimbatore Intercity",850,C2020="Coromandel Express",1080,C2020="Devagiri Express",970,C2020="Dibrugarh Rajdhani",1200,C2020="Duronto Express",950,C2020="Express",600,C2020="Garib Rath",880,C2020="Gatimaan Express",650,C2020="Rajdhani",950,C2020="Sanghamitra Express",1150,C2020="Sbc Guwahati Express",1100,C2020="Sealdah Duronto",900,C2020="Sealdah Rajdhani",950,C2020="Semi-Sleeper",400,C2020="Shatabdi",700,C2020="Sleeper",350,C2020="Super Luxury",500,C2020="Swarna Jayanti Rajdhani",960,C2020="Tamil Nadu Exp",1050,C2020="Vande Bharat",700,C2020="Vikramshila Express",980,C2020="Volvo AC",450,TRUE,"Unknown")</f>
        <v>1100</v>
      </c>
      <c r="I2020" t="s">
        <v>74</v>
      </c>
      <c r="J2020" t="s">
        <v>42</v>
      </c>
      <c r="M2020">
        <v>21</v>
      </c>
      <c r="N2020" t="s">
        <v>1064</v>
      </c>
    </row>
    <row r="2021" spans="1:14">
      <c r="A2021">
        <v>12510</v>
      </c>
      <c r="B2021" t="s">
        <v>1365</v>
      </c>
      <c r="C2021" t="s">
        <v>1374</v>
      </c>
      <c r="D2021" s="2" t="str" cm="1">
        <f t="array" ref="D2021">_xlfn.IFS(C2021="Golden Temple Mail","Amritsar",C2021="Guruvayur Express","Guruvayur",C2021="Guwahati Sbc Express","Guwahati",C2021="Howrah Duronto","Howrah",C2021="Howrah Mail","Howrah",C2021="Howrah Rajdhani","Howrah",C2021="Kamrup Express","Dibrugarh",C2021="Kerala Express","Thiruvananthapuram",C2021="Kolkata Rajdhani","Kolkata",C2021="Kovai Express","Coimbatore",C2021="Mumbai Chennai Mail","Mumbai",C2021="Mumbai Rajdhani","Mumbai",C2021="Mumbai Vande Bharat","Mumbai",C2021="Nagercoil Express","Nagercoil",C2021="August Kranti Rajdhani","Mumbai",C2021="Chennai Express","Chennai",C2021="Chennai Intercity","Chennai",C2021="Chennai Vande Bharat","Chennai",C2021="Cheran Express","Coimbatore",C2021="Coimbatore Express","Coimbatore",C2021="Coimbatore Intercity","Coimbatore",C2021="Coromandel Express","Kolkata",C2021="Devagiri Express","Secunderabad",C2021="Dibrugarh Rajdhani","Dibrugarh",C2021="Duronto Express","Multiple",C2021="Express","Generic",C2021="Garib Rath","Varies",C2021="Gatimaan Express","Delhi",C2021="Rajdhani","Multiple",C2021="Sanghamitra Express","Patna",C2021="Sbc Guwahati Express","Guwahati",C2021="Sealdah Duronto","Sealdah",C2021="Sealdah Rajdhani","Sealdah",C2021="Semi-Sleeper","Bus Type",C2021="Shatabdi","Multiple",C2021="Sleeper","Bus Type",C2021="Super Luxury","Bus Type",C2021="Swarna Jayanti Rajdhani","Ahmedabad",C2021="Tamil Nadu Exp","Chennai",C2021="Vande Bharat","Multiple",C2021="Vikramshila Express","Bhagalpur",C2021="Volvo AC","Bus Type",TRUE,"Unknown")</f>
        <v>Guwahati</v>
      </c>
      <c r="E2021" s="1">
        <v>45417</v>
      </c>
      <c r="F2021">
        <v>100</v>
      </c>
      <c r="G2021" s="2" cm="1">
        <f t="array" ref="G2021">_xlfn.IFS(C2021="Golden Temple Mail",1800,C2021="Guruvayur Express",1450,C2021="Guwahati Sbc Express",1650,C2021="Howrah Duronto",1200,C2021="Howrah Mail",2000,C2021="Howrah Rajdhani",1450,C2021="Kamrup Express",1700,C2021="Kerala Express",1600,C2021="Kolkata Rajdhani",1450,C2021="Kovai Express",500,C2021="Mumbai Chennai Mail",1250,C2021="Mumbai Rajdhani",1450,C2021="Mumbai Vande Bharat",700,C2021="Nagercoil Express",1350,C2021="August Kranti Rajdhani",1300,C2021="Chennai Express",1050,C2021="Chennai Intercity",350,C2021="Chennai Vande Bharat",350,C2021="Cheran Express",500,C2021="Coimbatore Express",520,C2021="Coimbatore Intercity",350,C2021="Coromandel Express",1650,C2021="Devagiri Express",1200,C2021="Dibrugarh Rajdhani",2000,C2021="Duronto Express",1450,C2021="Express",600,C2021="Garib Rath",1200,C2021="Gatimaan Express",200,C2021="Rajdhani","1450",C2021="Sanghamitra Express",1900,C2021="Sbc Guwahati Express",1650,C2021="Sealdah Duronto",1200,C2021="Sealdah Rajdhani",1450,C2021="Semi-Sleeper",400,C2021="Shatabdi",500,C2021="Sleeper",350,C2021="Super Luxury",500,C2021="Swarna Jayanti Rajdhani",1600,C2021="Tamil Nadu Exp",1050,C2021="Vande Bharat",700,C2021="Vikramshila Express",1250,C2021="Volvo AC",450,TRUE,"Unknown")</f>
        <v>1650</v>
      </c>
      <c r="H2021" s="2" cm="1">
        <f t="array" ref="H2021">_xlfn.IFS(C2021="Golden Temple Mail",1200,C2021="Guruvayur Express",950,C2021="Guwahati Sbc Express",1100,C2021="Howrah Duronto",800,C2021="Howrah Mail",1400,C2021="Howrah Rajdhani",900,C2021="Kamrup Express",1150,C2021="Kerala Express",1000,C2021="Kolkata Rajdhani",900,C2021="Kovai Express",750,C2021="Mumbai Chennai Mail",1300,C2021="Mumbai Rajdhani",950,C2021="Mumbai Vande Bharat",700,C2021="Nagercoil Express",980,C2021="Chennai Express",1050,C2021="Chennai Intercity",850,C2021="Chennai Vande Bharat",700,C2021="Cheran Express",880,C2021="Coimbatore Express",920,C2021="Coimbatore Intercity",850,C2021="Coromandel Express",1080,C2021="Devagiri Express",970,C2021="Dibrugarh Rajdhani",1200,C2021="Duronto Express",950,C2021="Express",600,C2021="Garib Rath",880,C2021="Gatimaan Express",650,C2021="Rajdhani",950,C2021="Sanghamitra Express",1150,C2021="Sbc Guwahati Express",1100,C2021="Sealdah Duronto",900,C2021="Sealdah Rajdhani",950,C2021="Semi-Sleeper",400,C2021="Shatabdi",700,C2021="Sleeper",350,C2021="Super Luxury",500,C2021="Swarna Jayanti Rajdhani",960,C2021="Tamil Nadu Exp",1050,C2021="Vande Bharat",700,C2021="Vikramshila Express",980,C2021="Volvo AC",450,TRUE,"Unknown")</f>
        <v>1100</v>
      </c>
      <c r="I2021" t="s">
        <v>62</v>
      </c>
      <c r="J2021" t="s">
        <v>56</v>
      </c>
      <c r="M2021">
        <v>29</v>
      </c>
      <c r="N2021" t="s">
        <v>1064</v>
      </c>
    </row>
    <row r="2022" spans="1:14">
      <c r="A2022">
        <v>12510</v>
      </c>
      <c r="B2022" t="s">
        <v>1364</v>
      </c>
      <c r="C2022" t="s">
        <v>1374</v>
      </c>
      <c r="D2022" s="2" t="str" cm="1">
        <f t="array" ref="D2022">_xlfn.IFS(C2022="Golden Temple Mail","Amritsar",C2022="Guruvayur Express","Guruvayur",C2022="Guwahati Sbc Express","Guwahati",C2022="Howrah Duronto","Howrah",C2022="Howrah Mail","Howrah",C2022="Howrah Rajdhani","Howrah",C2022="Kamrup Express","Dibrugarh",C2022="Kerala Express","Thiruvananthapuram",C2022="Kolkata Rajdhani","Kolkata",C2022="Kovai Express","Coimbatore",C2022="Mumbai Chennai Mail","Mumbai",C2022="Mumbai Rajdhani","Mumbai",C2022="Mumbai Vande Bharat","Mumbai",C2022="Nagercoil Express","Nagercoil",C2022="August Kranti Rajdhani","Mumbai",C2022="Chennai Express","Chennai",C2022="Chennai Intercity","Chennai",C2022="Chennai Vande Bharat","Chennai",C2022="Cheran Express","Coimbatore",C2022="Coimbatore Express","Coimbatore",C2022="Coimbatore Intercity","Coimbatore",C2022="Coromandel Express","Kolkata",C2022="Devagiri Express","Secunderabad",C2022="Dibrugarh Rajdhani","Dibrugarh",C2022="Duronto Express","Multiple",C2022="Express","Generic",C2022="Garib Rath","Varies",C2022="Gatimaan Express","Delhi",C2022="Rajdhani","Multiple",C2022="Sanghamitra Express","Patna",C2022="Sbc Guwahati Express","Guwahati",C2022="Sealdah Duronto","Sealdah",C2022="Sealdah Rajdhani","Sealdah",C2022="Semi-Sleeper","Bus Type",C2022="Shatabdi","Multiple",C2022="Sleeper","Bus Type",C2022="Super Luxury","Bus Type",C2022="Swarna Jayanti Rajdhani","Ahmedabad",C2022="Tamil Nadu Exp","Chennai",C2022="Vande Bharat","Multiple",C2022="Vikramshila Express","Bhagalpur",C2022="Volvo AC","Bus Type",TRUE,"Unknown")</f>
        <v>Guwahati</v>
      </c>
      <c r="E2022" s="1">
        <v>45414</v>
      </c>
      <c r="F2022">
        <v>45.9</v>
      </c>
      <c r="G2022" s="2" cm="1">
        <f t="array" ref="G2022">_xlfn.IFS(C2022="Golden Temple Mail",1800,C2022="Guruvayur Express",1450,C2022="Guwahati Sbc Express",1650,C2022="Howrah Duronto",1200,C2022="Howrah Mail",2000,C2022="Howrah Rajdhani",1450,C2022="Kamrup Express",1700,C2022="Kerala Express",1600,C2022="Kolkata Rajdhani",1450,C2022="Kovai Express",500,C2022="Mumbai Chennai Mail",1250,C2022="Mumbai Rajdhani",1450,C2022="Mumbai Vande Bharat",700,C2022="Nagercoil Express",1350,C2022="August Kranti Rajdhani",1300,C2022="Chennai Express",1050,C2022="Chennai Intercity",350,C2022="Chennai Vande Bharat",350,C2022="Cheran Express",500,C2022="Coimbatore Express",520,C2022="Coimbatore Intercity",350,C2022="Coromandel Express",1650,C2022="Devagiri Express",1200,C2022="Dibrugarh Rajdhani",2000,C2022="Duronto Express",1450,C2022="Express",600,C2022="Garib Rath",1200,C2022="Gatimaan Express",200,C2022="Rajdhani",1450,C2022="Sanghamitra Express",1900,C2022="Sbc Guwahati Express",1650,C2022="Sealdah Duronto",1200,C2022="Sealdah Rajdhani",1450,C2022="Semi-Sleeper",400,C2022="Shatabdi",500,C2022="Sleeper",350,C2022="Super Luxury",500,C2022="Swarna Jayanti Rajdhani",1600,C2022="Tamil Nadu Exp",1050,C2022="Vande Bharat",700,C2022="Vikramshila Express",1250,C2022="Volvo AC",450,TRUE,"Unknown")</f>
        <v>1650</v>
      </c>
      <c r="H2022" s="2" cm="1">
        <f t="array" ref="H2022">_xlfn.IFS(C2022="Golden Temple Mail",1200,C2022="Guruvayur Express",950,C2022="Guwahati Sbc Express",1100,C2022="Howrah Duronto",800,C2022="Howrah Mail",1400,C2022="Howrah Rajdhani",900,C2022="Kamrup Express",1150,C2022="Kerala Express",1000,C2022="Kolkata Rajdhani",900,C2022="Kovai Express",750,C2022="Mumbai Chennai Mail",1300,C2022="Mumbai Rajdhani",950,C2022="Mumbai Vande Bharat",700,C2022="Nagercoil Express",980,C2022="August Kranti Rajdhani",1200,C2022="Chennai Express",1050,C2022="Chennai Intercity",850,C2022="Chennai Vande Bharat",700,C2022="Cheran Express",880,C2022="Coimbatore Express",920,C2022="Coimbatore Intercity",850,C2022="Coromandel Express",1080,C2022="Devagiri Express",970,C2022="Dibrugarh Rajdhani",1200,C2022="Duronto Express",950,C2022="Express",600,C2022="Garib Rath",880,C2022="Gatimaan Express",650,C2022="Rajdhani",950,C2022="Sanghamitra Express",1150,C2022="Sbc Guwahati Express",1100,C2022="Sealdah Duronto",900,C2022="Sealdah Rajdhani",950,C2022="Semi-Sleeper",400,C2022="Shatabdi",700,C2022="Sleeper",350,C2022="Super Luxury",500,C2022="Swarna Jayanti Rajdhani",960,C2022="Tamil Nadu Exp",1050,C2022="Vande Bharat",700,C2022="Vikramshila Express",980,C2022="Volvo AC",450,TRUE,"Unknown")</f>
        <v>1100</v>
      </c>
      <c r="I2022" t="s">
        <v>62</v>
      </c>
      <c r="J2022" t="s">
        <v>26</v>
      </c>
      <c r="M2022">
        <v>22</v>
      </c>
      <c r="N2022" t="s">
        <v>1064</v>
      </c>
    </row>
    <row r="2023" spans="1:14">
      <c r="A2023">
        <v>12510</v>
      </c>
      <c r="B2023" t="s">
        <v>1208</v>
      </c>
      <c r="C2023" t="s">
        <v>1374</v>
      </c>
      <c r="D2023" s="2" t="str" cm="1">
        <f t="array" ref="D2023">_xlfn.IFS(C2023="Golden Temple Mail","Amritsar",C2023="Guruvayur Express","Guruvayur",C2023="Guwahati Sbc Express","Guwahati",C2023="Howrah Duronto","Howrah",C2023="Howrah Mail","Howrah",C2023="Howrah Rajdhani","Howrah",C2023="Kamrup Express","Dibrugarh",C2023="Kerala Express","Thiruvananthapuram",C2023="Kolkata Rajdhani","Kolkata",C2023="Kovai Express","Coimbatore",C2023="Mumbai Chennai Mail","Mumbai",C2023="Mumbai Rajdhani","Mumbai",C2023="Mumbai Vande Bharat","Mumbai",C2023="Nagercoil Express","Nagercoil",C2023="August Kranti Rajdhani","Mumbai",C2023="Chennai Express","Chennai",C2023="Chennai Intercity","Chennai",C2023="Chennai Vande Bharat","Chennai",C2023="Cheran Express","Coimbatore",C2023="Coimbatore Express","Coimbatore",C2023="Coimbatore Intercity","Coimbatore",C2023="Coromandel Express","Kolkata",C2023="Devagiri Express","Secunderabad",C2023="Dibrugarh Rajdhani","Dibrugarh",C2023="Duronto Express","Multiple",C2023="Express","Generic",C2023="Garib Rath","Varies",C2023="Gatimaan Express","Delhi",C2023="Rajdhani","Multiple",C2023="Sanghamitra Express","Patna",C2023="Sbc Guwahati Express","Guwahati",C2023="Sealdah Duronto","Sealdah",C2023="Sealdah Rajdhani","Sealdah",C2023="Semi-Sleeper","Bus Type",C2023="Shatabdi","Multiple",C2023="Sleeper","Bus Type",C2023="Super Luxury","Bus Type",C2023="Swarna Jayanti Rajdhani","Ahmedabad",C2023="Tamil Nadu Exp","Chennai",C2023="Vande Bharat","Multiple",C2023="Vikramshila Express","Bhagalpur",C2023="Volvo AC","Bus Type",TRUE,"Unknown")</f>
        <v>Guwahati</v>
      </c>
      <c r="E2023" s="1">
        <v>45492</v>
      </c>
      <c r="F2023">
        <v>95.88</v>
      </c>
      <c r="G2023" s="2" cm="1">
        <f t="array" ref="G2023">_xlfn.IFS(C2023="Golden Temple Mail",1800,C2023="Guruvayur Express",1450,C2023="Guwahati Sbc Express",1650,C2023="Howrah Duronto",1200,C2023="Howrah Mail",2000,C2023="Howrah Rajdhani",1450,C2023="Kamrup Express",1700,C2023="Kerala Express",1600,C2023="Kolkata Rajdhani",1450,C2023="Kovai Express",500,C2023="Mumbai Chennai Mail",1250,C2023="Mumbai Rajdhani",1450,C2023="Mumbai Vande Bharat",700,C2023="Nagercoil Express",1350,C2023="August Kranti Rajdhani",1300,C2023="Chennai Express",1050,C2023="Chennai Intercity",350,C2023="Chennai Vande Bharat",350,C2023="Cheran Express",500,C2023="Coimbatore Express",520,C2023="Coimbatore Intercity",350,C2023="Coromandel Express",1650,C2023="Devagiri Express",1200,C2023="Dibrugarh Rajdhani",2000,C2023="Duronto Express",1450,C2023="Express",600,C2023="Garib Rath",1200,C2023="Gatimaan Express",200,C2023="Rajdhani","1450",C2023="Sanghamitra Express",1900,C2023="Sbc Guwahati Express",1650,C2023="Sealdah Duronto",1200,C2023="Sealdah Rajdhani",1450,C2023="Semi-Sleeper",400,C2023="Shatabdi",500,C2023="Sleeper",350,C2023="Super Luxury",500,C2023="Swarna Jayanti Rajdhani",1600,C2023="Tamil Nadu Exp",1050,C2023="Vande Bharat",700,C2023="Vikramshila Express",1250,C2023="Volvo AC",450,TRUE,"Unknown")</f>
        <v>1650</v>
      </c>
      <c r="H2023" s="2" cm="1">
        <f t="array" ref="H2023">_xlfn.IFS(C2023="Golden Temple Mail",1200,C2023="Guruvayur Express",950,C2023="Guwahati Sbc Express",1100,C2023="Howrah Duronto",800,C2023="Howrah Mail",1400,C2023="Howrah Rajdhani",900,C2023="Kamrup Express",1150,C2023="Kerala Express",1000,C2023="Kolkata Rajdhani",900,C2023="Kovai Express",750,C2023="Mumbai Chennai Mail",1300,C2023="Mumbai Rajdhani",950,C2023="Mumbai Vande Bharat",700,C2023="Nagercoil Express",980,C2023="Chennai Express",1050,C2023="Chennai Intercity",850,C2023="Chennai Vande Bharat",700,C2023="Cheran Express",880,C2023="Coimbatore Express",920,C2023="Coimbatore Intercity",850,C2023="Coromandel Express",1080,C2023="Devagiri Express",970,C2023="Dibrugarh Rajdhani",1200,C2023="Duronto Express",950,C2023="Express",600,C2023="Garib Rath",880,C2023="Gatimaan Express",650,C2023="Rajdhani",950,C2023="Sanghamitra Express",1150,C2023="Sbc Guwahati Express",1100,C2023="Sealdah Duronto",900,C2023="Sealdah Rajdhani",950,C2023="Semi-Sleeper",400,C2023="Shatabdi",700,C2023="Sleeper",350,C2023="Super Luxury",500,C2023="Swarna Jayanti Rajdhani",960,C2023="Tamil Nadu Exp",1050,C2023="Vande Bharat",700,C2023="Vikramshila Express",980,C2023="Volvo AC",450,TRUE,"Unknown")</f>
        <v>1100</v>
      </c>
      <c r="I2023" t="s">
        <v>30</v>
      </c>
      <c r="J2023" t="s">
        <v>39</v>
      </c>
      <c r="M2023">
        <v>8</v>
      </c>
      <c r="N2023" t="s">
        <v>1064</v>
      </c>
    </row>
    <row r="2024" spans="1:14">
      <c r="A2024">
        <v>12510</v>
      </c>
      <c r="B2024" t="s">
        <v>1207</v>
      </c>
      <c r="C2024" t="s">
        <v>1374</v>
      </c>
      <c r="D2024" s="2" t="str" cm="1">
        <f t="array" ref="D2024">_xlfn.IFS(C2024="Golden Temple Mail","Amritsar",C2024="Guruvayur Express","Guruvayur",C2024="Guwahati Sbc Express","Guwahati",C2024="Howrah Duronto","Howrah",C2024="Howrah Mail","Howrah",C2024="Howrah Rajdhani","Howrah",C2024="Kamrup Express","Dibrugarh",C2024="Kerala Express","Thiruvananthapuram",C2024="Kolkata Rajdhani","Kolkata",C2024="Kovai Express","Coimbatore",C2024="Mumbai Chennai Mail","Mumbai",C2024="Mumbai Rajdhani","Mumbai",C2024="Mumbai Vande Bharat","Mumbai",C2024="Nagercoil Express","Nagercoil",C2024="August Kranti Rajdhani","Mumbai",C2024="Chennai Express","Chennai",C2024="Chennai Intercity","Chennai",C2024="Chennai Vande Bharat","Chennai",C2024="Cheran Express","Coimbatore",C2024="Coimbatore Express","Coimbatore",C2024="Coimbatore Intercity","Coimbatore",C2024="Coromandel Express","Kolkata",C2024="Devagiri Express","Secunderabad",C2024="Dibrugarh Rajdhani","Dibrugarh",C2024="Duronto Express","Multiple",C2024="Express","Generic",C2024="Garib Rath","Varies",C2024="Gatimaan Express","Delhi",C2024="Rajdhani","Multiple",C2024="Sanghamitra Express","Patna",C2024="Sbc Guwahati Express","Guwahati",C2024="Sealdah Duronto","Sealdah",C2024="Sealdah Rajdhani","Sealdah",C2024="Semi-Sleeper","Bus Type",C2024="Shatabdi","Multiple",C2024="Sleeper","Bus Type",C2024="Super Luxury","Bus Type",C2024="Swarna Jayanti Rajdhani","Ahmedabad",C2024="Tamil Nadu Exp","Chennai",C2024="Vande Bharat","Multiple",C2024="Vikramshila Express","Bhagalpur",C2024="Volvo AC","Bus Type",TRUE,"Unknown")</f>
        <v>Guwahati</v>
      </c>
      <c r="E2024" s="1">
        <v>45438</v>
      </c>
      <c r="F2024">
        <v>68.63</v>
      </c>
      <c r="G2024" s="2" cm="1">
        <f t="array" ref="G2024">_xlfn.IFS(C2024="Golden Temple Mail",1800,C2024="Guruvayur Express",1450,C2024="Guwahati Sbc Express",1650,C2024="Howrah Duronto",1200,C2024="Howrah Mail",2000,C2024="Howrah Rajdhani",1450,C2024="Kamrup Express",1700,C2024="Kerala Express",1600,C2024="Kolkata Rajdhani",1450,C2024="Kovai Express",500,C2024="Mumbai Chennai Mail",1250,C2024="Mumbai Rajdhani",1450,C2024="Mumbai Vande Bharat",700,C2024="Nagercoil Express",1350,C2024="August Kranti Rajdhani",1300,C2024="Chennai Express",1050,C2024="Chennai Intercity",350,C2024="Chennai Vande Bharat",350,C2024="Cheran Express",500,C2024="Coimbatore Express",520,C2024="Coimbatore Intercity",350,C2024="Coromandel Express",1650,C2024="Devagiri Express",1200,C2024="Dibrugarh Rajdhani",2000,C2024="Duronto Express",1450,C2024="Express",600,C2024="Garib Rath",1200,C2024="Gatimaan Express",200,C2024="Rajdhani",1450,C2024="Sanghamitra Express",1900,C2024="Sbc Guwahati Express",1650,C2024="Sealdah Duronto",1200,C2024="Sealdah Rajdhani",1450,C2024="Semi-Sleeper",400,C2024="Shatabdi",500,C2024="Sleeper",350,C2024="Super Luxury",500,C2024="Swarna Jayanti Rajdhani",1600,C2024="Tamil Nadu Exp",1050,C2024="Vande Bharat",700,C2024="Vikramshila Express",1250,C2024="Volvo AC",450,TRUE,"Unknown")</f>
        <v>1650</v>
      </c>
      <c r="H2024" s="2" cm="1">
        <f t="array" ref="H2024">_xlfn.IFS(C2024="Golden Temple Mail",1200,C2024="Guruvayur Express",950,C2024="Guwahati Sbc Express",1100,C2024="Howrah Duronto",800,C2024="Howrah Mail",1400,C2024="Howrah Rajdhani",900,C2024="Kamrup Express",1150,C2024="Kerala Express",1000,C2024="Kolkata Rajdhani",900,C2024="Kovai Express",750,C2024="Mumbai Chennai Mail",1300,C2024="Mumbai Rajdhani",950,C2024="Mumbai Vande Bharat",700,C2024="Nagercoil Express",980,C2024="August Kranti Rajdhani",1200,C2024="Chennai Express",1050,C2024="Chennai Intercity",850,C2024="Chennai Vande Bharat",700,C2024="Cheran Express",880,C2024="Coimbatore Express",920,C2024="Coimbatore Intercity",850,C2024="Coromandel Express",1080,C2024="Devagiri Express",970,C2024="Dibrugarh Rajdhani",1200,C2024="Duronto Express",950,C2024="Express",600,C2024="Garib Rath",880,C2024="Gatimaan Express",650,C2024="Rajdhani",950,C2024="Sanghamitra Express",1150,C2024="Sbc Guwahati Express",1100,C2024="Sealdah Duronto",900,C2024="Sealdah Rajdhani",950,C2024="Semi-Sleeper",400,C2024="Shatabdi",700,C2024="Sleeper",350,C2024="Super Luxury",500,C2024="Swarna Jayanti Rajdhani",960,C2024="Tamil Nadu Exp",1050,C2024="Vande Bharat",700,C2024="Vikramshila Express",980,C2024="Volvo AC",450,TRUE,"Unknown")</f>
        <v>1100</v>
      </c>
      <c r="I2024" t="s">
        <v>62</v>
      </c>
      <c r="J2024" t="s">
        <v>56</v>
      </c>
      <c r="M2024">
        <v>20</v>
      </c>
      <c r="N2024" t="s">
        <v>1064</v>
      </c>
    </row>
    <row r="2025" spans="1:14">
      <c r="A2025">
        <v>12510</v>
      </c>
      <c r="B2025" t="s">
        <v>1206</v>
      </c>
      <c r="C2025" t="s">
        <v>1374</v>
      </c>
      <c r="D2025" s="2" t="str" cm="1">
        <f t="array" ref="D2025">_xlfn.IFS(C2025="Golden Temple Mail","Amritsar",C2025="Guruvayur Express","Guruvayur",C2025="Guwahati Sbc Express","Guwahati",C2025="Howrah Duronto","Howrah",C2025="Howrah Mail","Howrah",C2025="Howrah Rajdhani","Howrah",C2025="Kamrup Express","Dibrugarh",C2025="Kerala Express","Thiruvananthapuram",C2025="Kolkata Rajdhani","Kolkata",C2025="Kovai Express","Coimbatore",C2025="Mumbai Chennai Mail","Mumbai",C2025="Mumbai Rajdhani","Mumbai",C2025="Mumbai Vande Bharat","Mumbai",C2025="Nagercoil Express","Nagercoil",C2025="August Kranti Rajdhani","Mumbai",C2025="Chennai Express","Chennai",C2025="Chennai Intercity","Chennai",C2025="Chennai Vande Bharat","Chennai",C2025="Cheran Express","Coimbatore",C2025="Coimbatore Express","Coimbatore",C2025="Coimbatore Intercity","Coimbatore",C2025="Coromandel Express","Kolkata",C2025="Devagiri Express","Secunderabad",C2025="Dibrugarh Rajdhani","Dibrugarh",C2025="Duronto Express","Multiple",C2025="Express","Generic",C2025="Garib Rath","Varies",C2025="Gatimaan Express","Delhi",C2025="Rajdhani","Multiple",C2025="Sanghamitra Express","Patna",C2025="Sbc Guwahati Express","Guwahati",C2025="Sealdah Duronto","Sealdah",C2025="Sealdah Rajdhani","Sealdah",C2025="Semi-Sleeper","Bus Type",C2025="Shatabdi","Multiple",C2025="Sleeper","Bus Type",C2025="Super Luxury","Bus Type",C2025="Swarna Jayanti Rajdhani","Ahmedabad",C2025="Tamil Nadu Exp","Chennai",C2025="Vande Bharat","Multiple",C2025="Vikramshila Express","Bhagalpur",C2025="Volvo AC","Bus Type",TRUE,"Unknown")</f>
        <v>Guwahati</v>
      </c>
      <c r="E2025" s="1">
        <v>45442</v>
      </c>
      <c r="F2025">
        <v>91</v>
      </c>
      <c r="G2025" s="2" cm="1">
        <f t="array" ref="G2025">_xlfn.IFS(C2025="Golden Temple Mail",1800,C2025="Guruvayur Express",1450,C2025="Guwahati Sbc Express",1650,C2025="Howrah Duronto",1200,C2025="Howrah Mail",2000,C2025="Howrah Rajdhani",1450,C2025="Kamrup Express",1700,C2025="Kerala Express",1600,C2025="Kolkata Rajdhani",1450,C2025="Kovai Express",500,C2025="Mumbai Chennai Mail",1250,C2025="Mumbai Rajdhani",1450,C2025="Mumbai Vande Bharat",700,C2025="Nagercoil Express",1350,C2025="August Kranti Rajdhani",1300,C2025="Chennai Express",1050,C2025="Chennai Intercity",350,C2025="Chennai Vande Bharat",350,C2025="Cheran Express",500,C2025="Coimbatore Express",520,C2025="Coimbatore Intercity",350,C2025="Coromandel Express",1650,C2025="Devagiri Express",1200,C2025="Dibrugarh Rajdhani",2000,C2025="Duronto Express",1450,C2025="Express",600,C2025="Garib Rath",1200,C2025="Gatimaan Express",200,C2025="Rajdhani","1450",C2025="Sanghamitra Express",1900,C2025="Sbc Guwahati Express",1650,C2025="Sealdah Duronto",1200,C2025="Sealdah Rajdhani",1450,C2025="Semi-Sleeper",400,C2025="Shatabdi",500,C2025="Sleeper",350,C2025="Super Luxury",500,C2025="Swarna Jayanti Rajdhani",1600,C2025="Tamil Nadu Exp",1050,C2025="Vande Bharat",700,C2025="Vikramshila Express",1250,C2025="Volvo AC",450,TRUE,"Unknown")</f>
        <v>1650</v>
      </c>
      <c r="H2025" s="2" cm="1">
        <f t="array" ref="H2025">_xlfn.IFS(C2025="Golden Temple Mail",1200,C2025="Guruvayur Express",950,C2025="Guwahati Sbc Express",1100,C2025="Howrah Duronto",800,C2025="Howrah Mail",1400,C2025="Howrah Rajdhani",900,C2025="Kamrup Express",1150,C2025="Kerala Express",1000,C2025="Kolkata Rajdhani",900,C2025="Kovai Express",750,C2025="Mumbai Chennai Mail",1300,C2025="Mumbai Rajdhani",950,C2025="Mumbai Vande Bharat",700,C2025="Nagercoil Express",980,C2025="Chennai Express",1050,C2025="Chennai Intercity",850,C2025="Chennai Vande Bharat",700,C2025="Cheran Express",880,C2025="Coimbatore Express",920,C2025="Coimbatore Intercity",850,C2025="Coromandel Express",1080,C2025="Devagiri Express",970,C2025="Dibrugarh Rajdhani",1200,C2025="Duronto Express",950,C2025="Express",600,C2025="Garib Rath",880,C2025="Gatimaan Express",650,C2025="Rajdhani",950,C2025="Sanghamitra Express",1150,C2025="Sbc Guwahati Express",1100,C2025="Sealdah Duronto",900,C2025="Sealdah Rajdhani",950,C2025="Semi-Sleeper",400,C2025="Shatabdi",700,C2025="Sleeper",350,C2025="Super Luxury",500,C2025="Swarna Jayanti Rajdhani",960,C2025="Tamil Nadu Exp",1050,C2025="Vande Bharat",700,C2025="Vikramshila Express",980,C2025="Volvo AC",450,TRUE,"Unknown")</f>
        <v>1100</v>
      </c>
      <c r="I2025" t="s">
        <v>62</v>
      </c>
      <c r="J2025" t="s">
        <v>26</v>
      </c>
      <c r="M2025">
        <v>19</v>
      </c>
      <c r="N2025" t="s">
        <v>1064</v>
      </c>
    </row>
    <row r="2026" spans="1:14">
      <c r="A2026">
        <v>12510</v>
      </c>
      <c r="B2026" t="s">
        <v>1205</v>
      </c>
      <c r="C2026" t="s">
        <v>1374</v>
      </c>
      <c r="D2026" s="2" t="str" cm="1">
        <f t="array" ref="D2026">_xlfn.IFS(C2026="Golden Temple Mail","Amritsar",C2026="Guruvayur Express","Guruvayur",C2026="Guwahati Sbc Express","Guwahati",C2026="Howrah Duronto","Howrah",C2026="Howrah Mail","Howrah",C2026="Howrah Rajdhani","Howrah",C2026="Kamrup Express","Dibrugarh",C2026="Kerala Express","Thiruvananthapuram",C2026="Kolkata Rajdhani","Kolkata",C2026="Kovai Express","Coimbatore",C2026="Mumbai Chennai Mail","Mumbai",C2026="Mumbai Rajdhani","Mumbai",C2026="Mumbai Vande Bharat","Mumbai",C2026="Nagercoil Express","Nagercoil",C2026="August Kranti Rajdhani","Mumbai",C2026="Chennai Express","Chennai",C2026="Chennai Intercity","Chennai",C2026="Chennai Vande Bharat","Chennai",C2026="Cheran Express","Coimbatore",C2026="Coimbatore Express","Coimbatore",C2026="Coimbatore Intercity","Coimbatore",C2026="Coromandel Express","Kolkata",C2026="Devagiri Express","Secunderabad",C2026="Dibrugarh Rajdhani","Dibrugarh",C2026="Duronto Express","Multiple",C2026="Express","Generic",C2026="Garib Rath","Varies",C2026="Gatimaan Express","Delhi",C2026="Rajdhani","Multiple",C2026="Sanghamitra Express","Patna",C2026="Sbc Guwahati Express","Guwahati",C2026="Sealdah Duronto","Sealdah",C2026="Sealdah Rajdhani","Sealdah",C2026="Semi-Sleeper","Bus Type",C2026="Shatabdi","Multiple",C2026="Sleeper","Bus Type",C2026="Super Luxury","Bus Type",C2026="Swarna Jayanti Rajdhani","Ahmedabad",C2026="Tamil Nadu Exp","Chennai",C2026="Vande Bharat","Multiple",C2026="Vikramshila Express","Bhagalpur",C2026="Volvo AC","Bus Type",TRUE,"Unknown")</f>
        <v>Guwahati</v>
      </c>
      <c r="E2026" s="1">
        <v>45293</v>
      </c>
      <c r="F2026">
        <v>56.54</v>
      </c>
      <c r="G2026" s="2" cm="1">
        <f t="array" ref="G2026">_xlfn.IFS(C2026="Golden Temple Mail",1800,C2026="Guruvayur Express",1450,C2026="Guwahati Sbc Express",1650,C2026="Howrah Duronto",1200,C2026="Howrah Mail",2000,C2026="Howrah Rajdhani",1450,C2026="Kamrup Express",1700,C2026="Kerala Express",1600,C2026="Kolkata Rajdhani",1450,C2026="Kovai Express",500,C2026="Mumbai Chennai Mail",1250,C2026="Mumbai Rajdhani",1450,C2026="Mumbai Vande Bharat",700,C2026="Nagercoil Express",1350,C2026="August Kranti Rajdhani",1300,C2026="Chennai Express",1050,C2026="Chennai Intercity",350,C2026="Chennai Vande Bharat",350,C2026="Cheran Express",500,C2026="Coimbatore Express",520,C2026="Coimbatore Intercity",350,C2026="Coromandel Express",1650,C2026="Devagiri Express",1200,C2026="Dibrugarh Rajdhani",2000,C2026="Duronto Express",1450,C2026="Express",600,C2026="Garib Rath",1200,C2026="Gatimaan Express",200,C2026="Rajdhani",1450,C2026="Sanghamitra Express",1900,C2026="Sbc Guwahati Express",1650,C2026="Sealdah Duronto",1200,C2026="Sealdah Rajdhani",1450,C2026="Semi-Sleeper",400,C2026="Shatabdi",500,C2026="Sleeper",350,C2026="Super Luxury",500,C2026="Swarna Jayanti Rajdhani",1600,C2026="Tamil Nadu Exp",1050,C2026="Vande Bharat",700,C2026="Vikramshila Express",1250,C2026="Volvo AC",450,TRUE,"Unknown")</f>
        <v>1650</v>
      </c>
      <c r="H2026" s="2" cm="1">
        <f t="array" ref="H2026">_xlfn.IFS(C2026="Golden Temple Mail",1200,C2026="Guruvayur Express",950,C2026="Guwahati Sbc Express",1100,C2026="Howrah Duronto",800,C2026="Howrah Mail",1400,C2026="Howrah Rajdhani",900,C2026="Kamrup Express",1150,C2026="Kerala Express",1000,C2026="Kolkata Rajdhani",900,C2026="Kovai Express",750,C2026="Mumbai Chennai Mail",1300,C2026="Mumbai Rajdhani",950,C2026="Mumbai Vande Bharat",700,C2026="Nagercoil Express",980,C2026="August Kranti Rajdhani",1200,C2026="Chennai Express",1050,C2026="Chennai Intercity",850,C2026="Chennai Vande Bharat",700,C2026="Cheran Express",880,C2026="Coimbatore Express",920,C2026="Coimbatore Intercity",850,C2026="Coromandel Express",1080,C2026="Devagiri Express",970,C2026="Dibrugarh Rajdhani",1200,C2026="Duronto Express",950,C2026="Express",600,C2026="Garib Rath",880,C2026="Gatimaan Express",650,C2026="Rajdhani",950,C2026="Sanghamitra Express",1150,C2026="Sbc Guwahati Express",1100,C2026="Sealdah Duronto",900,C2026="Sealdah Rajdhani",950,C2026="Semi-Sleeper",400,C2026="Shatabdi",700,C2026="Sleeper",350,C2026="Super Luxury",500,C2026="Swarna Jayanti Rajdhani",960,C2026="Tamil Nadu Exp",1050,C2026="Vande Bharat",700,C2026="Vikramshila Express",980,C2026="Volvo AC",450,TRUE,"Unknown")</f>
        <v>1100</v>
      </c>
      <c r="I2026" t="s">
        <v>83</v>
      </c>
      <c r="J2026" t="s">
        <v>19</v>
      </c>
      <c r="M2026">
        <v>12</v>
      </c>
      <c r="N2026" t="s">
        <v>1064</v>
      </c>
    </row>
    <row r="2027" spans="1:14">
      <c r="A2027">
        <v>12510</v>
      </c>
      <c r="B2027" t="s">
        <v>1363</v>
      </c>
      <c r="C2027" t="s">
        <v>1374</v>
      </c>
      <c r="D2027" s="2" t="str" cm="1">
        <f t="array" ref="D2027">_xlfn.IFS(C2027="Golden Temple Mail","Amritsar",C2027="Guruvayur Express","Guruvayur",C2027="Guwahati Sbc Express","Guwahati",C2027="Howrah Duronto","Howrah",C2027="Howrah Mail","Howrah",C2027="Howrah Rajdhani","Howrah",C2027="Kamrup Express","Dibrugarh",C2027="Kerala Express","Thiruvananthapuram",C2027="Kolkata Rajdhani","Kolkata",C2027="Kovai Express","Coimbatore",C2027="Mumbai Chennai Mail","Mumbai",C2027="Mumbai Rajdhani","Mumbai",C2027="Mumbai Vande Bharat","Mumbai",C2027="Nagercoil Express","Nagercoil",C2027="August Kranti Rajdhani","Mumbai",C2027="Chennai Express","Chennai",C2027="Chennai Intercity","Chennai",C2027="Chennai Vande Bharat","Chennai",C2027="Cheran Express","Coimbatore",C2027="Coimbatore Express","Coimbatore",C2027="Coimbatore Intercity","Coimbatore",C2027="Coromandel Express","Kolkata",C2027="Devagiri Express","Secunderabad",C2027="Dibrugarh Rajdhani","Dibrugarh",C2027="Duronto Express","Multiple",C2027="Express","Generic",C2027="Garib Rath","Varies",C2027="Gatimaan Express","Delhi",C2027="Rajdhani","Multiple",C2027="Sanghamitra Express","Patna",C2027="Sbc Guwahati Express","Guwahati",C2027="Sealdah Duronto","Sealdah",C2027="Sealdah Rajdhani","Sealdah",C2027="Semi-Sleeper","Bus Type",C2027="Shatabdi","Multiple",C2027="Sleeper","Bus Type",C2027="Super Luxury","Bus Type",C2027="Swarna Jayanti Rajdhani","Ahmedabad",C2027="Tamil Nadu Exp","Chennai",C2027="Vande Bharat","Multiple",C2027="Vikramshila Express","Bhagalpur",C2027="Volvo AC","Bus Type",TRUE,"Unknown")</f>
        <v>Guwahati</v>
      </c>
      <c r="E2027" s="1">
        <v>45595</v>
      </c>
      <c r="F2027">
        <v>77.29</v>
      </c>
      <c r="G2027" s="2" cm="1">
        <f t="array" ref="G2027">_xlfn.IFS(C2027="Golden Temple Mail",1800,C2027="Guruvayur Express",1450,C2027="Guwahati Sbc Express",1650,C2027="Howrah Duronto",1200,C2027="Howrah Mail",2000,C2027="Howrah Rajdhani",1450,C2027="Kamrup Express",1700,C2027="Kerala Express",1600,C2027="Kolkata Rajdhani",1450,C2027="Kovai Express",500,C2027="Mumbai Chennai Mail",1250,C2027="Mumbai Rajdhani",1450,C2027="Mumbai Vande Bharat",700,C2027="Nagercoil Express",1350,C2027="August Kranti Rajdhani",1300,C2027="Chennai Express",1050,C2027="Chennai Intercity",350,C2027="Chennai Vande Bharat",350,C2027="Cheran Express",500,C2027="Coimbatore Express",520,C2027="Coimbatore Intercity",350,C2027="Coromandel Express",1650,C2027="Devagiri Express",1200,C2027="Dibrugarh Rajdhani",2000,C2027="Duronto Express",1450,C2027="Express",600,C2027="Garib Rath",1200,C2027="Gatimaan Express",200,C2027="Rajdhani","1450",C2027="Sanghamitra Express",1900,C2027="Sbc Guwahati Express",1650,C2027="Sealdah Duronto",1200,C2027="Sealdah Rajdhani",1450,C2027="Semi-Sleeper",400,C2027="Shatabdi",500,C2027="Sleeper",350,C2027="Super Luxury",500,C2027="Swarna Jayanti Rajdhani",1600,C2027="Tamil Nadu Exp",1050,C2027="Vande Bharat",700,C2027="Vikramshila Express",1250,C2027="Volvo AC",450,TRUE,"Unknown")</f>
        <v>1650</v>
      </c>
      <c r="H2027" s="2" cm="1">
        <f t="array" ref="H2027">_xlfn.IFS(C2027="Golden Temple Mail",1200,C2027="Guruvayur Express",950,C2027="Guwahati Sbc Express",1100,C2027="Howrah Duronto",800,C2027="Howrah Mail",1400,C2027="Howrah Rajdhani",900,C2027="Kamrup Express",1150,C2027="Kerala Express",1000,C2027="Kolkata Rajdhani",900,C2027="Kovai Express",750,C2027="Mumbai Chennai Mail",1300,C2027="Mumbai Rajdhani",950,C2027="Mumbai Vande Bharat",700,C2027="Nagercoil Express",980,C2027="Chennai Express",1050,C2027="Chennai Intercity",850,C2027="Chennai Vande Bharat",700,C2027="Cheran Express",880,C2027="Coimbatore Express",920,C2027="Coimbatore Intercity",850,C2027="Coromandel Express",1080,C2027="Devagiri Express",970,C2027="Dibrugarh Rajdhani",1200,C2027="Duronto Express",950,C2027="Express",600,C2027="Garib Rath",880,C2027="Gatimaan Express",650,C2027="Rajdhani",950,C2027="Sanghamitra Express",1150,C2027="Sbc Guwahati Express",1100,C2027="Sealdah Duronto",900,C2027="Sealdah Rajdhani",950,C2027="Semi-Sleeper",400,C2027="Shatabdi",700,C2027="Sleeper",350,C2027="Super Luxury",500,C2027="Swarna Jayanti Rajdhani",960,C2027="Tamil Nadu Exp",1050,C2027="Vande Bharat",700,C2027="Vikramshila Express",980,C2027="Volvo AC",450,TRUE,"Unknown")</f>
        <v>1100</v>
      </c>
      <c r="I2027" t="s">
        <v>25</v>
      </c>
      <c r="J2027" t="s">
        <v>46</v>
      </c>
      <c r="M2027">
        <v>21</v>
      </c>
      <c r="N2027" t="s">
        <v>1064</v>
      </c>
    </row>
    <row r="2028" spans="1:14">
      <c r="A2028">
        <v>12510</v>
      </c>
      <c r="B2028" t="s">
        <v>1362</v>
      </c>
      <c r="C2028" t="s">
        <v>1374</v>
      </c>
      <c r="D2028" s="2" t="str" cm="1">
        <f t="array" ref="D2028">_xlfn.IFS(C2028="Golden Temple Mail","Amritsar",C2028="Guruvayur Express","Guruvayur",C2028="Guwahati Sbc Express","Guwahati",C2028="Howrah Duronto","Howrah",C2028="Howrah Mail","Howrah",C2028="Howrah Rajdhani","Howrah",C2028="Kamrup Express","Dibrugarh",C2028="Kerala Express","Thiruvananthapuram",C2028="Kolkata Rajdhani","Kolkata",C2028="Kovai Express","Coimbatore",C2028="Mumbai Chennai Mail","Mumbai",C2028="Mumbai Rajdhani","Mumbai",C2028="Mumbai Vande Bharat","Mumbai",C2028="Nagercoil Express","Nagercoil",C2028="August Kranti Rajdhani","Mumbai",C2028="Chennai Express","Chennai",C2028="Chennai Intercity","Chennai",C2028="Chennai Vande Bharat","Chennai",C2028="Cheran Express","Coimbatore",C2028="Coimbatore Express","Coimbatore",C2028="Coimbatore Intercity","Coimbatore",C2028="Coromandel Express","Kolkata",C2028="Devagiri Express","Secunderabad",C2028="Dibrugarh Rajdhani","Dibrugarh",C2028="Duronto Express","Multiple",C2028="Express","Generic",C2028="Garib Rath","Varies",C2028="Gatimaan Express","Delhi",C2028="Rajdhani","Multiple",C2028="Sanghamitra Express","Patna",C2028="Sbc Guwahati Express","Guwahati",C2028="Sealdah Duronto","Sealdah",C2028="Sealdah Rajdhani","Sealdah",C2028="Semi-Sleeper","Bus Type",C2028="Shatabdi","Multiple",C2028="Sleeper","Bus Type",C2028="Super Luxury","Bus Type",C2028="Swarna Jayanti Rajdhani","Ahmedabad",C2028="Tamil Nadu Exp","Chennai",C2028="Vande Bharat","Multiple",C2028="Vikramshila Express","Bhagalpur",C2028="Volvo AC","Bus Type",TRUE,"Unknown")</f>
        <v>Guwahati</v>
      </c>
      <c r="E2028" s="1">
        <v>45403</v>
      </c>
      <c r="F2028">
        <v>93.26</v>
      </c>
      <c r="G2028" s="2" cm="1">
        <f t="array" ref="G2028">_xlfn.IFS(C2028="Golden Temple Mail",1800,C2028="Guruvayur Express",1450,C2028="Guwahati Sbc Express",1650,C2028="Howrah Duronto",1200,C2028="Howrah Mail",2000,C2028="Howrah Rajdhani",1450,C2028="Kamrup Express",1700,C2028="Kerala Express",1600,C2028="Kolkata Rajdhani",1450,C2028="Kovai Express",500,C2028="Mumbai Chennai Mail",1250,C2028="Mumbai Rajdhani",1450,C2028="Mumbai Vande Bharat",700,C2028="Nagercoil Express",1350,C2028="August Kranti Rajdhani",1300,C2028="Chennai Express",1050,C2028="Chennai Intercity",350,C2028="Chennai Vande Bharat",350,C2028="Cheran Express",500,C2028="Coimbatore Express",520,C2028="Coimbatore Intercity",350,C2028="Coromandel Express",1650,C2028="Devagiri Express",1200,C2028="Dibrugarh Rajdhani",2000,C2028="Duronto Express",1450,C2028="Express",600,C2028="Garib Rath",1200,C2028="Gatimaan Express",200,C2028="Rajdhani",1450,C2028="Sanghamitra Express",1900,C2028="Sbc Guwahati Express",1650,C2028="Sealdah Duronto",1200,C2028="Sealdah Rajdhani",1450,C2028="Semi-Sleeper",400,C2028="Shatabdi",500,C2028="Sleeper",350,C2028="Super Luxury",500,C2028="Swarna Jayanti Rajdhani",1600,C2028="Tamil Nadu Exp",1050,C2028="Vande Bharat",700,C2028="Vikramshila Express",1250,C2028="Volvo AC",450,TRUE,"Unknown")</f>
        <v>1650</v>
      </c>
      <c r="H2028" s="2" cm="1">
        <f t="array" ref="H2028">_xlfn.IFS(C2028="Golden Temple Mail",1200,C2028="Guruvayur Express",950,C2028="Guwahati Sbc Express",1100,C2028="Howrah Duronto",800,C2028="Howrah Mail",1400,C2028="Howrah Rajdhani",900,C2028="Kamrup Express",1150,C2028="Kerala Express",1000,C2028="Kolkata Rajdhani",900,C2028="Kovai Express",750,C2028="Mumbai Chennai Mail",1300,C2028="Mumbai Rajdhani",950,C2028="Mumbai Vande Bharat",700,C2028="Nagercoil Express",980,C2028="August Kranti Rajdhani",1200,C2028="Chennai Express",1050,C2028="Chennai Intercity",850,C2028="Chennai Vande Bharat",700,C2028="Cheran Express",880,C2028="Coimbatore Express",920,C2028="Coimbatore Intercity",850,C2028="Coromandel Express",1080,C2028="Devagiri Express",970,C2028="Dibrugarh Rajdhani",1200,C2028="Duronto Express",950,C2028="Express",600,C2028="Garib Rath",880,C2028="Gatimaan Express",650,C2028="Rajdhani",950,C2028="Sanghamitra Express",1150,C2028="Sbc Guwahati Express",1100,C2028="Sealdah Duronto",900,C2028="Sealdah Rajdhani",950,C2028="Semi-Sleeper",400,C2028="Shatabdi",700,C2028="Sleeper",350,C2028="Super Luxury",500,C2028="Swarna Jayanti Rajdhani",960,C2028="Tamil Nadu Exp",1050,C2028="Vande Bharat",700,C2028="Vikramshila Express",980,C2028="Volvo AC",450,TRUE,"Unknown")</f>
        <v>1100</v>
      </c>
      <c r="I2028" t="s">
        <v>74</v>
      </c>
      <c r="J2028" t="s">
        <v>56</v>
      </c>
      <c r="M2028">
        <v>19</v>
      </c>
      <c r="N2028" t="s">
        <v>1064</v>
      </c>
    </row>
    <row r="2029" spans="1:14">
      <c r="A2029">
        <v>12510</v>
      </c>
      <c r="B2029" t="s">
        <v>1204</v>
      </c>
      <c r="C2029" t="s">
        <v>1374</v>
      </c>
      <c r="D2029" s="2" t="str" cm="1">
        <f t="array" ref="D2029">_xlfn.IFS(C2029="Golden Temple Mail","Amritsar",C2029="Guruvayur Express","Guruvayur",C2029="Guwahati Sbc Express","Guwahati",C2029="Howrah Duronto","Howrah",C2029="Howrah Mail","Howrah",C2029="Howrah Rajdhani","Howrah",C2029="Kamrup Express","Dibrugarh",C2029="Kerala Express","Thiruvananthapuram",C2029="Kolkata Rajdhani","Kolkata",C2029="Kovai Express","Coimbatore",C2029="Mumbai Chennai Mail","Mumbai",C2029="Mumbai Rajdhani","Mumbai",C2029="Mumbai Vande Bharat","Mumbai",C2029="Nagercoil Express","Nagercoil",C2029="August Kranti Rajdhani","Mumbai",C2029="Chennai Express","Chennai",C2029="Chennai Intercity","Chennai",C2029="Chennai Vande Bharat","Chennai",C2029="Cheran Express","Coimbatore",C2029="Coimbatore Express","Coimbatore",C2029="Coimbatore Intercity","Coimbatore",C2029="Coromandel Express","Kolkata",C2029="Devagiri Express","Secunderabad",C2029="Dibrugarh Rajdhani","Dibrugarh",C2029="Duronto Express","Multiple",C2029="Express","Generic",C2029="Garib Rath","Varies",C2029="Gatimaan Express","Delhi",C2029="Rajdhani","Multiple",C2029="Sanghamitra Express","Patna",C2029="Sbc Guwahati Express","Guwahati",C2029="Sealdah Duronto","Sealdah",C2029="Sealdah Rajdhani","Sealdah",C2029="Semi-Sleeper","Bus Type",C2029="Shatabdi","Multiple",C2029="Sleeper","Bus Type",C2029="Super Luxury","Bus Type",C2029="Swarna Jayanti Rajdhani","Ahmedabad",C2029="Tamil Nadu Exp","Chennai",C2029="Vande Bharat","Multiple",C2029="Vikramshila Express","Bhagalpur",C2029="Volvo AC","Bus Type",TRUE,"Unknown")</f>
        <v>Guwahati</v>
      </c>
      <c r="E2029" s="1">
        <v>45452</v>
      </c>
      <c r="F2029">
        <v>45.98</v>
      </c>
      <c r="G2029" s="2" cm="1">
        <f t="array" ref="G2029">_xlfn.IFS(C2029="Golden Temple Mail",1800,C2029="Guruvayur Express",1450,C2029="Guwahati Sbc Express",1650,C2029="Howrah Duronto",1200,C2029="Howrah Mail",2000,C2029="Howrah Rajdhani",1450,C2029="Kamrup Express",1700,C2029="Kerala Express",1600,C2029="Kolkata Rajdhani",1450,C2029="Kovai Express",500,C2029="Mumbai Chennai Mail",1250,C2029="Mumbai Rajdhani",1450,C2029="Mumbai Vande Bharat",700,C2029="Nagercoil Express",1350,C2029="August Kranti Rajdhani",1300,C2029="Chennai Express",1050,C2029="Chennai Intercity",350,C2029="Chennai Vande Bharat",350,C2029="Cheran Express",500,C2029="Coimbatore Express",520,C2029="Coimbatore Intercity",350,C2029="Coromandel Express",1650,C2029="Devagiri Express",1200,C2029="Dibrugarh Rajdhani",2000,C2029="Duronto Express",1450,C2029="Express",600,C2029="Garib Rath",1200,C2029="Gatimaan Express",200,C2029="Rajdhani","1450",C2029="Sanghamitra Express",1900,C2029="Sbc Guwahati Express",1650,C2029="Sealdah Duronto",1200,C2029="Sealdah Rajdhani",1450,C2029="Semi-Sleeper",400,C2029="Shatabdi",500,C2029="Sleeper",350,C2029="Super Luxury",500,C2029="Swarna Jayanti Rajdhani",1600,C2029="Tamil Nadu Exp",1050,C2029="Vande Bharat",700,C2029="Vikramshila Express",1250,C2029="Volvo AC",450,TRUE,"Unknown")</f>
        <v>1650</v>
      </c>
      <c r="H2029" s="2" cm="1">
        <f t="array" ref="H2029">_xlfn.IFS(C2029="Golden Temple Mail",1200,C2029="Guruvayur Express",950,C2029="Guwahati Sbc Express",1100,C2029="Howrah Duronto",800,C2029="Howrah Mail",1400,C2029="Howrah Rajdhani",900,C2029="Kamrup Express",1150,C2029="Kerala Express",1000,C2029="Kolkata Rajdhani",900,C2029="Kovai Express",750,C2029="Mumbai Chennai Mail",1300,C2029="Mumbai Rajdhani",950,C2029="Mumbai Vande Bharat",700,C2029="Nagercoil Express",980,C2029="Chennai Express",1050,C2029="Chennai Intercity",850,C2029="Chennai Vande Bharat",700,C2029="Cheran Express",880,C2029="Coimbatore Express",920,C2029="Coimbatore Intercity",850,C2029="Coromandel Express",1080,C2029="Devagiri Express",970,C2029="Dibrugarh Rajdhani",1200,C2029="Duronto Express",950,C2029="Express",600,C2029="Garib Rath",880,C2029="Gatimaan Express",650,C2029="Rajdhani",950,C2029="Sanghamitra Express",1150,C2029="Sbc Guwahati Express",1100,C2029="Sealdah Duronto",900,C2029="Sealdah Rajdhani",950,C2029="Semi-Sleeper",400,C2029="Shatabdi",700,C2029="Sleeper",350,C2029="Super Luxury",500,C2029="Swarna Jayanti Rajdhani",960,C2029="Tamil Nadu Exp",1050,C2029="Vande Bharat",700,C2029="Vikramshila Express",980,C2029="Volvo AC",450,TRUE,"Unknown")</f>
        <v>1100</v>
      </c>
      <c r="I2029" t="s">
        <v>71</v>
      </c>
      <c r="J2029" t="s">
        <v>56</v>
      </c>
      <c r="M2029">
        <v>24</v>
      </c>
      <c r="N2029" t="s">
        <v>1064</v>
      </c>
    </row>
    <row r="2030" spans="1:14">
      <c r="A2030">
        <v>12510</v>
      </c>
      <c r="B2030" t="s">
        <v>1361</v>
      </c>
      <c r="C2030" t="s">
        <v>1374</v>
      </c>
      <c r="D2030" s="2" t="str" cm="1">
        <f t="array" ref="D2030">_xlfn.IFS(C2030="Golden Temple Mail","Amritsar",C2030="Guruvayur Express","Guruvayur",C2030="Guwahati Sbc Express","Guwahati",C2030="Howrah Duronto","Howrah",C2030="Howrah Mail","Howrah",C2030="Howrah Rajdhani","Howrah",C2030="Kamrup Express","Dibrugarh",C2030="Kerala Express","Thiruvananthapuram",C2030="Kolkata Rajdhani","Kolkata",C2030="Kovai Express","Coimbatore",C2030="Mumbai Chennai Mail","Mumbai",C2030="Mumbai Rajdhani","Mumbai",C2030="Mumbai Vande Bharat","Mumbai",C2030="Nagercoil Express","Nagercoil",C2030="August Kranti Rajdhani","Mumbai",C2030="Chennai Express","Chennai",C2030="Chennai Intercity","Chennai",C2030="Chennai Vande Bharat","Chennai",C2030="Cheran Express","Coimbatore",C2030="Coimbatore Express","Coimbatore",C2030="Coimbatore Intercity","Coimbatore",C2030="Coromandel Express","Kolkata",C2030="Devagiri Express","Secunderabad",C2030="Dibrugarh Rajdhani","Dibrugarh",C2030="Duronto Express","Multiple",C2030="Express","Generic",C2030="Garib Rath","Varies",C2030="Gatimaan Express","Delhi",C2030="Rajdhani","Multiple",C2030="Sanghamitra Express","Patna",C2030="Sbc Guwahati Express","Guwahati",C2030="Sealdah Duronto","Sealdah",C2030="Sealdah Rajdhani","Sealdah",C2030="Semi-Sleeper","Bus Type",C2030="Shatabdi","Multiple",C2030="Sleeper","Bus Type",C2030="Super Luxury","Bus Type",C2030="Swarna Jayanti Rajdhani","Ahmedabad",C2030="Tamil Nadu Exp","Chennai",C2030="Vande Bharat","Multiple",C2030="Vikramshila Express","Bhagalpur",C2030="Volvo AC","Bus Type",TRUE,"Unknown")</f>
        <v>Guwahati</v>
      </c>
      <c r="E2030" s="1">
        <v>45467</v>
      </c>
      <c r="F2030">
        <v>43.59</v>
      </c>
      <c r="G2030" s="2" cm="1">
        <f t="array" ref="G2030">_xlfn.IFS(C2030="Golden Temple Mail",1800,C2030="Guruvayur Express",1450,C2030="Guwahati Sbc Express",1650,C2030="Howrah Duronto",1200,C2030="Howrah Mail",2000,C2030="Howrah Rajdhani",1450,C2030="Kamrup Express",1700,C2030="Kerala Express",1600,C2030="Kolkata Rajdhani",1450,C2030="Kovai Express",500,C2030="Mumbai Chennai Mail",1250,C2030="Mumbai Rajdhani",1450,C2030="Mumbai Vande Bharat",700,C2030="Nagercoil Express",1350,C2030="August Kranti Rajdhani",1300,C2030="Chennai Express",1050,C2030="Chennai Intercity",350,C2030="Chennai Vande Bharat",350,C2030="Cheran Express",500,C2030="Coimbatore Express",520,C2030="Coimbatore Intercity",350,C2030="Coromandel Express",1650,C2030="Devagiri Express",1200,C2030="Dibrugarh Rajdhani",2000,C2030="Duronto Express",1450,C2030="Express",600,C2030="Garib Rath",1200,C2030="Gatimaan Express",200,C2030="Rajdhani",1450,C2030="Sanghamitra Express",1900,C2030="Sbc Guwahati Express",1650,C2030="Sealdah Duronto",1200,C2030="Sealdah Rajdhani",1450,C2030="Semi-Sleeper",400,C2030="Shatabdi",500,C2030="Sleeper",350,C2030="Super Luxury",500,C2030="Swarna Jayanti Rajdhani",1600,C2030="Tamil Nadu Exp",1050,C2030="Vande Bharat",700,C2030="Vikramshila Express",1250,C2030="Volvo AC",450,TRUE,"Unknown")</f>
        <v>1650</v>
      </c>
      <c r="H2030" s="2" cm="1">
        <f t="array" ref="H2030">_xlfn.IFS(C2030="Golden Temple Mail",1200,C2030="Guruvayur Express",950,C2030="Guwahati Sbc Express",1100,C2030="Howrah Duronto",800,C2030="Howrah Mail",1400,C2030="Howrah Rajdhani",900,C2030="Kamrup Express",1150,C2030="Kerala Express",1000,C2030="Kolkata Rajdhani",900,C2030="Kovai Express",750,C2030="Mumbai Chennai Mail",1300,C2030="Mumbai Rajdhani",950,C2030="Mumbai Vande Bharat",700,C2030="Nagercoil Express",980,C2030="August Kranti Rajdhani",1200,C2030="Chennai Express",1050,C2030="Chennai Intercity",850,C2030="Chennai Vande Bharat",700,C2030="Cheran Express",880,C2030="Coimbatore Express",920,C2030="Coimbatore Intercity",850,C2030="Coromandel Express",1080,C2030="Devagiri Express",970,C2030="Dibrugarh Rajdhani",1200,C2030="Duronto Express",950,C2030="Express",600,C2030="Garib Rath",880,C2030="Gatimaan Express",650,C2030="Rajdhani",950,C2030="Sanghamitra Express",1150,C2030="Sbc Guwahati Express",1100,C2030="Sealdah Duronto",900,C2030="Sealdah Rajdhani",950,C2030="Semi-Sleeper",400,C2030="Shatabdi",700,C2030="Sleeper",350,C2030="Super Luxury",500,C2030="Swarna Jayanti Rajdhani",960,C2030="Tamil Nadu Exp",1050,C2030="Vande Bharat",700,C2030="Vikramshila Express",980,C2030="Volvo AC",450,TRUE,"Unknown")</f>
        <v>1100</v>
      </c>
      <c r="I2030" t="s">
        <v>71</v>
      </c>
      <c r="J2030" t="s">
        <v>42</v>
      </c>
      <c r="M2030">
        <v>58</v>
      </c>
      <c r="N2030" t="s">
        <v>1064</v>
      </c>
    </row>
    <row r="2031" spans="1:14">
      <c r="A2031">
        <v>12510</v>
      </c>
      <c r="B2031" t="s">
        <v>1113</v>
      </c>
      <c r="C2031" t="s">
        <v>1374</v>
      </c>
      <c r="D2031" s="2" t="str" cm="1">
        <f t="array" ref="D2031">_xlfn.IFS(C2031="Golden Temple Mail","Amritsar",C2031="Guruvayur Express","Guruvayur",C2031="Guwahati Sbc Express","Guwahati",C2031="Howrah Duronto","Howrah",C2031="Howrah Mail","Howrah",C2031="Howrah Rajdhani","Howrah",C2031="Kamrup Express","Dibrugarh",C2031="Kerala Express","Thiruvananthapuram",C2031="Kolkata Rajdhani","Kolkata",C2031="Kovai Express","Coimbatore",C2031="Mumbai Chennai Mail","Mumbai",C2031="Mumbai Rajdhani","Mumbai",C2031="Mumbai Vande Bharat","Mumbai",C2031="Nagercoil Express","Nagercoil",C2031="August Kranti Rajdhani","Mumbai",C2031="Chennai Express","Chennai",C2031="Chennai Intercity","Chennai",C2031="Chennai Vande Bharat","Chennai",C2031="Cheran Express","Coimbatore",C2031="Coimbatore Express","Coimbatore",C2031="Coimbatore Intercity","Coimbatore",C2031="Coromandel Express","Kolkata",C2031="Devagiri Express","Secunderabad",C2031="Dibrugarh Rajdhani","Dibrugarh",C2031="Duronto Express","Multiple",C2031="Express","Generic",C2031="Garib Rath","Varies",C2031="Gatimaan Express","Delhi",C2031="Rajdhani","Multiple",C2031="Sanghamitra Express","Patna",C2031="Sbc Guwahati Express","Guwahati",C2031="Sealdah Duronto","Sealdah",C2031="Sealdah Rajdhani","Sealdah",C2031="Semi-Sleeper","Bus Type",C2031="Shatabdi","Multiple",C2031="Sleeper","Bus Type",C2031="Super Luxury","Bus Type",C2031="Swarna Jayanti Rajdhani","Ahmedabad",C2031="Tamil Nadu Exp","Chennai",C2031="Vande Bharat","Multiple",C2031="Vikramshila Express","Bhagalpur",C2031="Volvo AC","Bus Type",TRUE,"Unknown")</f>
        <v>Guwahati</v>
      </c>
      <c r="E2031" s="1">
        <v>45555</v>
      </c>
      <c r="F2031">
        <v>74.41</v>
      </c>
      <c r="G2031" s="2" cm="1">
        <f t="array" ref="G2031">_xlfn.IFS(C2031="Golden Temple Mail",1800,C2031="Guruvayur Express",1450,C2031="Guwahati Sbc Express",1650,C2031="Howrah Duronto",1200,C2031="Howrah Mail",2000,C2031="Howrah Rajdhani",1450,C2031="Kamrup Express",1700,C2031="Kerala Express",1600,C2031="Kolkata Rajdhani",1450,C2031="Kovai Express",500,C2031="Mumbai Chennai Mail",1250,C2031="Mumbai Rajdhani",1450,C2031="Mumbai Vande Bharat",700,C2031="Nagercoil Express",1350,C2031="August Kranti Rajdhani",1300,C2031="Chennai Express",1050,C2031="Chennai Intercity",350,C2031="Chennai Vande Bharat",350,C2031="Cheran Express",500,C2031="Coimbatore Express",520,C2031="Coimbatore Intercity",350,C2031="Coromandel Express",1650,C2031="Devagiri Express",1200,C2031="Dibrugarh Rajdhani",2000,C2031="Duronto Express",1450,C2031="Express",600,C2031="Garib Rath",1200,C2031="Gatimaan Express",200,C2031="Rajdhani","1450",C2031="Sanghamitra Express",1900,C2031="Sbc Guwahati Express",1650,C2031="Sealdah Duronto",1200,C2031="Sealdah Rajdhani",1450,C2031="Semi-Sleeper",400,C2031="Shatabdi",500,C2031="Sleeper",350,C2031="Super Luxury",500,C2031="Swarna Jayanti Rajdhani",1600,C2031="Tamil Nadu Exp",1050,C2031="Vande Bharat",700,C2031="Vikramshila Express",1250,C2031="Volvo AC",450,TRUE,"Unknown")</f>
        <v>1650</v>
      </c>
      <c r="H2031" s="2" cm="1">
        <f t="array" ref="H2031">_xlfn.IFS(C2031="Golden Temple Mail",1200,C2031="Guruvayur Express",950,C2031="Guwahati Sbc Express",1100,C2031="Howrah Duronto",800,C2031="Howrah Mail",1400,C2031="Howrah Rajdhani",900,C2031="Kamrup Express",1150,C2031="Kerala Express",1000,C2031="Kolkata Rajdhani",900,C2031="Kovai Express",750,C2031="Mumbai Chennai Mail",1300,C2031="Mumbai Rajdhani",950,C2031="Mumbai Vande Bharat",700,C2031="Nagercoil Express",980,C2031="Chennai Express",1050,C2031="Chennai Intercity",850,C2031="Chennai Vande Bharat",700,C2031="Cheran Express",880,C2031="Coimbatore Express",920,C2031="Coimbatore Intercity",850,C2031="Coromandel Express",1080,C2031="Devagiri Express",970,C2031="Dibrugarh Rajdhani",1200,C2031="Duronto Express",950,C2031="Express",600,C2031="Garib Rath",880,C2031="Gatimaan Express",650,C2031="Rajdhani",950,C2031="Sanghamitra Express",1150,C2031="Sbc Guwahati Express",1100,C2031="Sealdah Duronto",900,C2031="Sealdah Rajdhani",950,C2031="Semi-Sleeper",400,C2031="Shatabdi",700,C2031="Sleeper",350,C2031="Super Luxury",500,C2031="Swarna Jayanti Rajdhani",960,C2031="Tamil Nadu Exp",1050,C2031="Vande Bharat",700,C2031="Vikramshila Express",980,C2031="Volvo AC",450,TRUE,"Unknown")</f>
        <v>1100</v>
      </c>
      <c r="I2031" t="s">
        <v>38</v>
      </c>
      <c r="J2031" t="s">
        <v>39</v>
      </c>
      <c r="M2031">
        <v>78</v>
      </c>
      <c r="N2031" t="s">
        <v>1064</v>
      </c>
    </row>
    <row r="2032" spans="1:14">
      <c r="A2032">
        <v>12510</v>
      </c>
      <c r="B2032" t="s">
        <v>1114</v>
      </c>
      <c r="C2032" t="s">
        <v>1374</v>
      </c>
      <c r="D2032" s="2" t="str" cm="1">
        <f t="array" ref="D2032">_xlfn.IFS(C2032="Golden Temple Mail","Amritsar",C2032="Guruvayur Express","Guruvayur",C2032="Guwahati Sbc Express","Guwahati",C2032="Howrah Duronto","Howrah",C2032="Howrah Mail","Howrah",C2032="Howrah Rajdhani","Howrah",C2032="Kamrup Express","Dibrugarh",C2032="Kerala Express","Thiruvananthapuram",C2032="Kolkata Rajdhani","Kolkata",C2032="Kovai Express","Coimbatore",C2032="Mumbai Chennai Mail","Mumbai",C2032="Mumbai Rajdhani","Mumbai",C2032="Mumbai Vande Bharat","Mumbai",C2032="Nagercoil Express","Nagercoil",C2032="August Kranti Rajdhani","Mumbai",C2032="Chennai Express","Chennai",C2032="Chennai Intercity","Chennai",C2032="Chennai Vande Bharat","Chennai",C2032="Cheran Express","Coimbatore",C2032="Coimbatore Express","Coimbatore",C2032="Coimbatore Intercity","Coimbatore",C2032="Coromandel Express","Kolkata",C2032="Devagiri Express","Secunderabad",C2032="Dibrugarh Rajdhani","Dibrugarh",C2032="Duronto Express","Multiple",C2032="Express","Generic",C2032="Garib Rath","Varies",C2032="Gatimaan Express","Delhi",C2032="Rajdhani","Multiple",C2032="Sanghamitra Express","Patna",C2032="Sbc Guwahati Express","Guwahati",C2032="Sealdah Duronto","Sealdah",C2032="Sealdah Rajdhani","Sealdah",C2032="Semi-Sleeper","Bus Type",C2032="Shatabdi","Multiple",C2032="Sleeper","Bus Type",C2032="Super Luxury","Bus Type",C2032="Swarna Jayanti Rajdhani","Ahmedabad",C2032="Tamil Nadu Exp","Chennai",C2032="Vande Bharat","Multiple",C2032="Vikramshila Express","Bhagalpur",C2032="Volvo AC","Bus Type",TRUE,"Unknown")</f>
        <v>Guwahati</v>
      </c>
      <c r="E2032" s="1">
        <v>45608</v>
      </c>
      <c r="F2032">
        <v>33.13</v>
      </c>
      <c r="G2032" s="2" cm="1">
        <f t="array" ref="G2032">_xlfn.IFS(C2032="Golden Temple Mail",1800,C2032="Guruvayur Express",1450,C2032="Guwahati Sbc Express",1650,C2032="Howrah Duronto",1200,C2032="Howrah Mail",2000,C2032="Howrah Rajdhani",1450,C2032="Kamrup Express",1700,C2032="Kerala Express",1600,C2032="Kolkata Rajdhani",1450,C2032="Kovai Express",500,C2032="Mumbai Chennai Mail",1250,C2032="Mumbai Rajdhani",1450,C2032="Mumbai Vande Bharat",700,C2032="Nagercoil Express",1350,C2032="August Kranti Rajdhani",1300,C2032="Chennai Express",1050,C2032="Chennai Intercity",350,C2032="Chennai Vande Bharat",350,C2032="Cheran Express",500,C2032="Coimbatore Express",520,C2032="Coimbatore Intercity",350,C2032="Coromandel Express",1650,C2032="Devagiri Express",1200,C2032="Dibrugarh Rajdhani",2000,C2032="Duronto Express",1450,C2032="Express",600,C2032="Garib Rath",1200,C2032="Gatimaan Express",200,C2032="Rajdhani",1450,C2032="Sanghamitra Express",1900,C2032="Sbc Guwahati Express",1650,C2032="Sealdah Duronto",1200,C2032="Sealdah Rajdhani",1450,C2032="Semi-Sleeper",400,C2032="Shatabdi",500,C2032="Sleeper",350,C2032="Super Luxury",500,C2032="Swarna Jayanti Rajdhani",1600,C2032="Tamil Nadu Exp",1050,C2032="Vande Bharat",700,C2032="Vikramshila Express",1250,C2032="Volvo AC",450,TRUE,"Unknown")</f>
        <v>1650</v>
      </c>
      <c r="H2032" s="2" cm="1">
        <f t="array" ref="H2032">_xlfn.IFS(C2032="Golden Temple Mail",1200,C2032="Guruvayur Express",950,C2032="Guwahati Sbc Express",1100,C2032="Howrah Duronto",800,C2032="Howrah Mail",1400,C2032="Howrah Rajdhani",900,C2032="Kamrup Express",1150,C2032="Kerala Express",1000,C2032="Kolkata Rajdhani",900,C2032="Kovai Express",750,C2032="Mumbai Chennai Mail",1300,C2032="Mumbai Rajdhani",950,C2032="Mumbai Vande Bharat",700,C2032="Nagercoil Express",980,C2032="August Kranti Rajdhani",1200,C2032="Chennai Express",1050,C2032="Chennai Intercity",850,C2032="Chennai Vande Bharat",700,C2032="Cheran Express",880,C2032="Coimbatore Express",920,C2032="Coimbatore Intercity",850,C2032="Coromandel Express",1080,C2032="Devagiri Express",970,C2032="Dibrugarh Rajdhani",1200,C2032="Duronto Express",950,C2032="Express",600,C2032="Garib Rath",880,C2032="Gatimaan Express",650,C2032="Rajdhani",950,C2032="Sanghamitra Express",1150,C2032="Sbc Guwahati Express",1100,C2032="Sealdah Duronto",900,C2032="Sealdah Rajdhani",950,C2032="Semi-Sleeper",400,C2032="Shatabdi",700,C2032="Sleeper",350,C2032="Super Luxury",500,C2032="Swarna Jayanti Rajdhani",960,C2032="Tamil Nadu Exp",1050,C2032="Vande Bharat",700,C2032="Vikramshila Express",980,C2032="Volvo AC",450,TRUE,"Unknown")</f>
        <v>1100</v>
      </c>
      <c r="I2032" t="s">
        <v>18</v>
      </c>
      <c r="J2032" t="s">
        <v>19</v>
      </c>
      <c r="N2032" t="s">
        <v>1064</v>
      </c>
    </row>
    <row r="2033" spans="1:14">
      <c r="A2033">
        <v>12510</v>
      </c>
      <c r="B2033" t="s">
        <v>1115</v>
      </c>
      <c r="C2033" t="s">
        <v>1374</v>
      </c>
      <c r="D2033" s="2" t="str" cm="1">
        <f t="array" ref="D2033">_xlfn.IFS(C2033="Golden Temple Mail","Amritsar",C2033="Guruvayur Express","Guruvayur",C2033="Guwahati Sbc Express","Guwahati",C2033="Howrah Duronto","Howrah",C2033="Howrah Mail","Howrah",C2033="Howrah Rajdhani","Howrah",C2033="Kamrup Express","Dibrugarh",C2033="Kerala Express","Thiruvananthapuram",C2033="Kolkata Rajdhani","Kolkata",C2033="Kovai Express","Coimbatore",C2033="Mumbai Chennai Mail","Mumbai",C2033="Mumbai Rajdhani","Mumbai",C2033="Mumbai Vande Bharat","Mumbai",C2033="Nagercoil Express","Nagercoil",C2033="August Kranti Rajdhani","Mumbai",C2033="Chennai Express","Chennai",C2033="Chennai Intercity","Chennai",C2033="Chennai Vande Bharat","Chennai",C2033="Cheran Express","Coimbatore",C2033="Coimbatore Express","Coimbatore",C2033="Coimbatore Intercity","Coimbatore",C2033="Coromandel Express","Kolkata",C2033="Devagiri Express","Secunderabad",C2033="Dibrugarh Rajdhani","Dibrugarh",C2033="Duronto Express","Multiple",C2033="Express","Generic",C2033="Garib Rath","Varies",C2033="Gatimaan Express","Delhi",C2033="Rajdhani","Multiple",C2033="Sanghamitra Express","Patna",C2033="Sbc Guwahati Express","Guwahati",C2033="Sealdah Duronto","Sealdah",C2033="Sealdah Rajdhani","Sealdah",C2033="Semi-Sleeper","Bus Type",C2033="Shatabdi","Multiple",C2033="Sleeper","Bus Type",C2033="Super Luxury","Bus Type",C2033="Swarna Jayanti Rajdhani","Ahmedabad",C2033="Tamil Nadu Exp","Chennai",C2033="Vande Bharat","Multiple",C2033="Vikramshila Express","Bhagalpur",C2033="Volvo AC","Bus Type",TRUE,"Unknown")</f>
        <v>Guwahati</v>
      </c>
      <c r="E2033" s="1">
        <v>45524</v>
      </c>
      <c r="F2033">
        <v>77.86</v>
      </c>
      <c r="G2033" s="2" cm="1">
        <f t="array" ref="G2033">_xlfn.IFS(C2033="Golden Temple Mail",1800,C2033="Guruvayur Express",1450,C2033="Guwahati Sbc Express",1650,C2033="Howrah Duronto",1200,C2033="Howrah Mail",2000,C2033="Howrah Rajdhani",1450,C2033="Kamrup Express",1700,C2033="Kerala Express",1600,C2033="Kolkata Rajdhani",1450,C2033="Kovai Express",500,C2033="Mumbai Chennai Mail",1250,C2033="Mumbai Rajdhani",1450,C2033="Mumbai Vande Bharat",700,C2033="Nagercoil Express",1350,C2033="August Kranti Rajdhani",1300,C2033="Chennai Express",1050,C2033="Chennai Intercity",350,C2033="Chennai Vande Bharat",350,C2033="Cheran Express",500,C2033="Coimbatore Express",520,C2033="Coimbatore Intercity",350,C2033="Coromandel Express",1650,C2033="Devagiri Express",1200,C2033="Dibrugarh Rajdhani",2000,C2033="Duronto Express",1450,C2033="Express",600,C2033="Garib Rath",1200,C2033="Gatimaan Express",200,C2033="Rajdhani","1450",C2033="Sanghamitra Express",1900,C2033="Sbc Guwahati Express",1650,C2033="Sealdah Duronto",1200,C2033="Sealdah Rajdhani",1450,C2033="Semi-Sleeper",400,C2033="Shatabdi",500,C2033="Sleeper",350,C2033="Super Luxury",500,C2033="Swarna Jayanti Rajdhani",1600,C2033="Tamil Nadu Exp",1050,C2033="Vande Bharat",700,C2033="Vikramshila Express",1250,C2033="Volvo AC",450,TRUE,"Unknown")</f>
        <v>1650</v>
      </c>
      <c r="H2033" s="2" cm="1">
        <f t="array" ref="H2033">_xlfn.IFS(C2033="Golden Temple Mail",1200,C2033="Guruvayur Express",950,C2033="Guwahati Sbc Express",1100,C2033="Howrah Duronto",800,C2033="Howrah Mail",1400,C2033="Howrah Rajdhani",900,C2033="Kamrup Express",1150,C2033="Kerala Express",1000,C2033="Kolkata Rajdhani",900,C2033="Kovai Express",750,C2033="Mumbai Chennai Mail",1300,C2033="Mumbai Rajdhani",950,C2033="Mumbai Vande Bharat",700,C2033="Nagercoil Express",980,C2033="Chennai Express",1050,C2033="Chennai Intercity",850,C2033="Chennai Vande Bharat",700,C2033="Cheran Express",880,C2033="Coimbatore Express",920,C2033="Coimbatore Intercity",850,C2033="Coromandel Express",1080,C2033="Devagiri Express",970,C2033="Dibrugarh Rajdhani",1200,C2033="Duronto Express",950,C2033="Express",600,C2033="Garib Rath",880,C2033="Gatimaan Express",650,C2033="Rajdhani",950,C2033="Sanghamitra Express",1150,C2033="Sbc Guwahati Express",1100,C2033="Sealdah Duronto",900,C2033="Sealdah Rajdhani",950,C2033="Semi-Sleeper",400,C2033="Shatabdi",700,C2033="Sleeper",350,C2033="Super Luxury",500,C2033="Swarna Jayanti Rajdhani",960,C2033="Tamil Nadu Exp",1050,C2033="Vande Bharat",700,C2033="Vikramshila Express",980,C2033="Volvo AC",450,TRUE,"Unknown")</f>
        <v>1100</v>
      </c>
      <c r="I2033" t="s">
        <v>55</v>
      </c>
      <c r="J2033" t="s">
        <v>19</v>
      </c>
      <c r="M2033">
        <v>97</v>
      </c>
      <c r="N2033" t="s">
        <v>1064</v>
      </c>
    </row>
    <row r="2034" spans="1:14">
      <c r="A2034">
        <v>12510</v>
      </c>
      <c r="B2034" t="s">
        <v>1116</v>
      </c>
      <c r="C2034" t="s">
        <v>1374</v>
      </c>
      <c r="D2034" s="2" t="str" cm="1">
        <f t="array" ref="D2034">_xlfn.IFS(C2034="Golden Temple Mail","Amritsar",C2034="Guruvayur Express","Guruvayur",C2034="Guwahati Sbc Express","Guwahati",C2034="Howrah Duronto","Howrah",C2034="Howrah Mail","Howrah",C2034="Howrah Rajdhani","Howrah",C2034="Kamrup Express","Dibrugarh",C2034="Kerala Express","Thiruvananthapuram",C2034="Kolkata Rajdhani","Kolkata",C2034="Kovai Express","Coimbatore",C2034="Mumbai Chennai Mail","Mumbai",C2034="Mumbai Rajdhani","Mumbai",C2034="Mumbai Vande Bharat","Mumbai",C2034="Nagercoil Express","Nagercoil",C2034="August Kranti Rajdhani","Mumbai",C2034="Chennai Express","Chennai",C2034="Chennai Intercity","Chennai",C2034="Chennai Vande Bharat","Chennai",C2034="Cheran Express","Coimbatore",C2034="Coimbatore Express","Coimbatore",C2034="Coimbatore Intercity","Coimbatore",C2034="Coromandel Express","Kolkata",C2034="Devagiri Express","Secunderabad",C2034="Dibrugarh Rajdhani","Dibrugarh",C2034="Duronto Express","Multiple",C2034="Express","Generic",C2034="Garib Rath","Varies",C2034="Gatimaan Express","Delhi",C2034="Rajdhani","Multiple",C2034="Sanghamitra Express","Patna",C2034="Sbc Guwahati Express","Guwahati",C2034="Sealdah Duronto","Sealdah",C2034="Sealdah Rajdhani","Sealdah",C2034="Semi-Sleeper","Bus Type",C2034="Shatabdi","Multiple",C2034="Sleeper","Bus Type",C2034="Super Luxury","Bus Type",C2034="Swarna Jayanti Rajdhani","Ahmedabad",C2034="Tamil Nadu Exp","Chennai",C2034="Vande Bharat","Multiple",C2034="Vikramshila Express","Bhagalpur",C2034="Volvo AC","Bus Type",TRUE,"Unknown")</f>
        <v>Guwahati</v>
      </c>
      <c r="E2034" s="1">
        <v>45452</v>
      </c>
      <c r="F2034">
        <v>90.93</v>
      </c>
      <c r="G2034" s="2" cm="1">
        <f t="array" ref="G2034">_xlfn.IFS(C2034="Golden Temple Mail",1800,C2034="Guruvayur Express",1450,C2034="Guwahati Sbc Express",1650,C2034="Howrah Duronto",1200,C2034="Howrah Mail",2000,C2034="Howrah Rajdhani",1450,C2034="Kamrup Express",1700,C2034="Kerala Express",1600,C2034="Kolkata Rajdhani",1450,C2034="Kovai Express",500,C2034="Mumbai Chennai Mail",1250,C2034="Mumbai Rajdhani",1450,C2034="Mumbai Vande Bharat",700,C2034="Nagercoil Express",1350,C2034="August Kranti Rajdhani",1300,C2034="Chennai Express",1050,C2034="Chennai Intercity",350,C2034="Chennai Vande Bharat",350,C2034="Cheran Express",500,C2034="Coimbatore Express",520,C2034="Coimbatore Intercity",350,C2034="Coromandel Express",1650,C2034="Devagiri Express",1200,C2034="Dibrugarh Rajdhani",2000,C2034="Duronto Express",1450,C2034="Express",600,C2034="Garib Rath",1200,C2034="Gatimaan Express",200,C2034="Rajdhani",1450,C2034="Sanghamitra Express",1900,C2034="Sbc Guwahati Express",1650,C2034="Sealdah Duronto",1200,C2034="Sealdah Rajdhani",1450,C2034="Semi-Sleeper",400,C2034="Shatabdi",500,C2034="Sleeper",350,C2034="Super Luxury",500,C2034="Swarna Jayanti Rajdhani",1600,C2034="Tamil Nadu Exp",1050,C2034="Vande Bharat",700,C2034="Vikramshila Express",1250,C2034="Volvo AC",450,TRUE,"Unknown")</f>
        <v>1650</v>
      </c>
      <c r="H2034" s="2" cm="1">
        <f t="array" ref="H2034">_xlfn.IFS(C2034="Golden Temple Mail",1200,C2034="Guruvayur Express",950,C2034="Guwahati Sbc Express",1100,C2034="Howrah Duronto",800,C2034="Howrah Mail",1400,C2034="Howrah Rajdhani",900,C2034="Kamrup Express",1150,C2034="Kerala Express",1000,C2034="Kolkata Rajdhani",900,C2034="Kovai Express",750,C2034="Mumbai Chennai Mail",1300,C2034="Mumbai Rajdhani",950,C2034="Mumbai Vande Bharat",700,C2034="Nagercoil Express",980,C2034="August Kranti Rajdhani",1200,C2034="Chennai Express",1050,C2034="Chennai Intercity",850,C2034="Chennai Vande Bharat",700,C2034="Cheran Express",880,C2034="Coimbatore Express",920,C2034="Coimbatore Intercity",850,C2034="Coromandel Express",1080,C2034="Devagiri Express",970,C2034="Dibrugarh Rajdhani",1200,C2034="Duronto Express",950,C2034="Express",600,C2034="Garib Rath",880,C2034="Gatimaan Express",650,C2034="Rajdhani",950,C2034="Sanghamitra Express",1150,C2034="Sbc Guwahati Express",1100,C2034="Sealdah Duronto",900,C2034="Sealdah Rajdhani",950,C2034="Semi-Sleeper",400,C2034="Shatabdi",700,C2034="Sleeper",350,C2034="Super Luxury",500,C2034="Swarna Jayanti Rajdhani",960,C2034="Tamil Nadu Exp",1050,C2034="Vande Bharat",700,C2034="Vikramshila Express",980,C2034="Volvo AC",450,TRUE,"Unknown")</f>
        <v>1100</v>
      </c>
      <c r="I2034" t="s">
        <v>71</v>
      </c>
      <c r="J2034" t="s">
        <v>56</v>
      </c>
      <c r="M2034">
        <v>97</v>
      </c>
      <c r="N2034" t="s">
        <v>1064</v>
      </c>
    </row>
    <row r="2035" spans="1:14">
      <c r="A2035">
        <v>12510</v>
      </c>
      <c r="B2035" t="s">
        <v>1117</v>
      </c>
      <c r="C2035" t="s">
        <v>1374</v>
      </c>
      <c r="D2035" s="2" t="str" cm="1">
        <f t="array" ref="D2035">_xlfn.IFS(C2035="Golden Temple Mail","Amritsar",C2035="Guruvayur Express","Guruvayur",C2035="Guwahati Sbc Express","Guwahati",C2035="Howrah Duronto","Howrah",C2035="Howrah Mail","Howrah",C2035="Howrah Rajdhani","Howrah",C2035="Kamrup Express","Dibrugarh",C2035="Kerala Express","Thiruvananthapuram",C2035="Kolkata Rajdhani","Kolkata",C2035="Kovai Express","Coimbatore",C2035="Mumbai Chennai Mail","Mumbai",C2035="Mumbai Rajdhani","Mumbai",C2035="Mumbai Vande Bharat","Mumbai",C2035="Nagercoil Express","Nagercoil",C2035="August Kranti Rajdhani","Mumbai",C2035="Chennai Express","Chennai",C2035="Chennai Intercity","Chennai",C2035="Chennai Vande Bharat","Chennai",C2035="Cheran Express","Coimbatore",C2035="Coimbatore Express","Coimbatore",C2035="Coimbatore Intercity","Coimbatore",C2035="Coromandel Express","Kolkata",C2035="Devagiri Express","Secunderabad",C2035="Dibrugarh Rajdhani","Dibrugarh",C2035="Duronto Express","Multiple",C2035="Express","Generic",C2035="Garib Rath","Varies",C2035="Gatimaan Express","Delhi",C2035="Rajdhani","Multiple",C2035="Sanghamitra Express","Patna",C2035="Sbc Guwahati Express","Guwahati",C2035="Sealdah Duronto","Sealdah",C2035="Sealdah Rajdhani","Sealdah",C2035="Semi-Sleeper","Bus Type",C2035="Shatabdi","Multiple",C2035="Sleeper","Bus Type",C2035="Super Luxury","Bus Type",C2035="Swarna Jayanti Rajdhani","Ahmedabad",C2035="Tamil Nadu Exp","Chennai",C2035="Vande Bharat","Multiple",C2035="Vikramshila Express","Bhagalpur",C2035="Volvo AC","Bus Type",TRUE,"Unknown")</f>
        <v>Guwahati</v>
      </c>
      <c r="E2035" s="1">
        <v>45579</v>
      </c>
      <c r="F2035">
        <v>69.97</v>
      </c>
      <c r="G2035" s="2" cm="1">
        <f t="array" ref="G2035">_xlfn.IFS(C2035="Golden Temple Mail",1800,C2035="Guruvayur Express",1450,C2035="Guwahati Sbc Express",1650,C2035="Howrah Duronto",1200,C2035="Howrah Mail",2000,C2035="Howrah Rajdhani",1450,C2035="Kamrup Express",1700,C2035="Kerala Express",1600,C2035="Kolkata Rajdhani",1450,C2035="Kovai Express",500,C2035="Mumbai Chennai Mail",1250,C2035="Mumbai Rajdhani",1450,C2035="Mumbai Vande Bharat",700,C2035="Nagercoil Express",1350,C2035="August Kranti Rajdhani",1300,C2035="Chennai Express",1050,C2035="Chennai Intercity",350,C2035="Chennai Vande Bharat",350,C2035="Cheran Express",500,C2035="Coimbatore Express",520,C2035="Coimbatore Intercity",350,C2035="Coromandel Express",1650,C2035="Devagiri Express",1200,C2035="Dibrugarh Rajdhani",2000,C2035="Duronto Express",1450,C2035="Express",600,C2035="Garib Rath",1200,C2035="Gatimaan Express",200,C2035="Rajdhani","1450",C2035="Sanghamitra Express",1900,C2035="Sbc Guwahati Express",1650,C2035="Sealdah Duronto",1200,C2035="Sealdah Rajdhani",1450,C2035="Semi-Sleeper",400,C2035="Shatabdi",500,C2035="Sleeper",350,C2035="Super Luxury",500,C2035="Swarna Jayanti Rajdhani",1600,C2035="Tamil Nadu Exp",1050,C2035="Vande Bharat",700,C2035="Vikramshila Express",1250,C2035="Volvo AC",450,TRUE,"Unknown")</f>
        <v>1650</v>
      </c>
      <c r="H2035" s="2" cm="1">
        <f t="array" ref="H2035">_xlfn.IFS(C2035="Golden Temple Mail",1200,C2035="Guruvayur Express",950,C2035="Guwahati Sbc Express",1100,C2035="Howrah Duronto",800,C2035="Howrah Mail",1400,C2035="Howrah Rajdhani",900,C2035="Kamrup Express",1150,C2035="Kerala Express",1000,C2035="Kolkata Rajdhani",900,C2035="Kovai Express",750,C2035="Mumbai Chennai Mail",1300,C2035="Mumbai Rajdhani",950,C2035="Mumbai Vande Bharat",700,C2035="Nagercoil Express",980,C2035="Chennai Express",1050,C2035="Chennai Intercity",850,C2035="Chennai Vande Bharat",700,C2035="Cheran Express",880,C2035="Coimbatore Express",920,C2035="Coimbatore Intercity",850,C2035="Coromandel Express",1080,C2035="Devagiri Express",970,C2035="Dibrugarh Rajdhani",1200,C2035="Duronto Express",950,C2035="Express",600,C2035="Garib Rath",880,C2035="Gatimaan Express",650,C2035="Rajdhani",950,C2035="Sanghamitra Express",1150,C2035="Sbc Guwahati Express",1100,C2035="Sealdah Duronto",900,C2035="Sealdah Rajdhani",950,C2035="Semi-Sleeper",400,C2035="Shatabdi",700,C2035="Sleeper",350,C2035="Super Luxury",500,C2035="Swarna Jayanti Rajdhani",960,C2035="Tamil Nadu Exp",1050,C2035="Vande Bharat",700,C2035="Vikramshila Express",980,C2035="Volvo AC",450,TRUE,"Unknown")</f>
        <v>1100</v>
      </c>
      <c r="I2035" t="s">
        <v>25</v>
      </c>
      <c r="J2035" t="s">
        <v>42</v>
      </c>
      <c r="M2035">
        <v>131</v>
      </c>
      <c r="N2035" t="s">
        <v>1064</v>
      </c>
    </row>
    <row r="2036" spans="1:14">
      <c r="A2036">
        <v>12510</v>
      </c>
      <c r="B2036" t="s">
        <v>1118</v>
      </c>
      <c r="C2036" t="s">
        <v>1374</v>
      </c>
      <c r="D2036" s="2" t="str" cm="1">
        <f t="array" ref="D2036">_xlfn.IFS(C2036="Golden Temple Mail","Amritsar",C2036="Guruvayur Express","Guruvayur",C2036="Guwahati Sbc Express","Guwahati",C2036="Howrah Duronto","Howrah",C2036="Howrah Mail","Howrah",C2036="Howrah Rajdhani","Howrah",C2036="Kamrup Express","Dibrugarh",C2036="Kerala Express","Thiruvananthapuram",C2036="Kolkata Rajdhani","Kolkata",C2036="Kovai Express","Coimbatore",C2036="Mumbai Chennai Mail","Mumbai",C2036="Mumbai Rajdhani","Mumbai",C2036="Mumbai Vande Bharat","Mumbai",C2036="Nagercoil Express","Nagercoil",C2036="August Kranti Rajdhani","Mumbai",C2036="Chennai Express","Chennai",C2036="Chennai Intercity","Chennai",C2036="Chennai Vande Bharat","Chennai",C2036="Cheran Express","Coimbatore",C2036="Coimbatore Express","Coimbatore",C2036="Coimbatore Intercity","Coimbatore",C2036="Coromandel Express","Kolkata",C2036="Devagiri Express","Secunderabad",C2036="Dibrugarh Rajdhani","Dibrugarh",C2036="Duronto Express","Multiple",C2036="Express","Generic",C2036="Garib Rath","Varies",C2036="Gatimaan Express","Delhi",C2036="Rajdhani","Multiple",C2036="Sanghamitra Express","Patna",C2036="Sbc Guwahati Express","Guwahati",C2036="Sealdah Duronto","Sealdah",C2036="Sealdah Rajdhani","Sealdah",C2036="Semi-Sleeper","Bus Type",C2036="Shatabdi","Multiple",C2036="Sleeper","Bus Type",C2036="Super Luxury","Bus Type",C2036="Swarna Jayanti Rajdhani","Ahmedabad",C2036="Tamil Nadu Exp","Chennai",C2036="Vande Bharat","Multiple",C2036="Vikramshila Express","Bhagalpur",C2036="Volvo AC","Bus Type",TRUE,"Unknown")</f>
        <v>Guwahati</v>
      </c>
      <c r="E2036" s="1">
        <v>45590</v>
      </c>
      <c r="F2036">
        <v>57.86</v>
      </c>
      <c r="G2036" s="2" cm="1">
        <f t="array" ref="G2036">_xlfn.IFS(C2036="Golden Temple Mail",1800,C2036="Guruvayur Express",1450,C2036="Guwahati Sbc Express",1650,C2036="Howrah Duronto",1200,C2036="Howrah Mail",2000,C2036="Howrah Rajdhani",1450,C2036="Kamrup Express",1700,C2036="Kerala Express",1600,C2036="Kolkata Rajdhani",1450,C2036="Kovai Express",500,C2036="Mumbai Chennai Mail",1250,C2036="Mumbai Rajdhani",1450,C2036="Mumbai Vande Bharat",700,C2036="Nagercoil Express",1350,C2036="August Kranti Rajdhani",1300,C2036="Chennai Express",1050,C2036="Chennai Intercity",350,C2036="Chennai Vande Bharat",350,C2036="Cheran Express",500,C2036="Coimbatore Express",520,C2036="Coimbatore Intercity",350,C2036="Coromandel Express",1650,C2036="Devagiri Express",1200,C2036="Dibrugarh Rajdhani",2000,C2036="Duronto Express",1450,C2036="Express",600,C2036="Garib Rath",1200,C2036="Gatimaan Express",200,C2036="Rajdhani",1450,C2036="Sanghamitra Express",1900,C2036="Sbc Guwahati Express",1650,C2036="Sealdah Duronto",1200,C2036="Sealdah Rajdhani",1450,C2036="Semi-Sleeper",400,C2036="Shatabdi",500,C2036="Sleeper",350,C2036="Super Luxury",500,C2036="Swarna Jayanti Rajdhani",1600,C2036="Tamil Nadu Exp",1050,C2036="Vande Bharat",700,C2036="Vikramshila Express",1250,C2036="Volvo AC",450,TRUE,"Unknown")</f>
        <v>1650</v>
      </c>
      <c r="H2036" s="2" cm="1">
        <f t="array" ref="H2036">_xlfn.IFS(C2036="Golden Temple Mail",1200,C2036="Guruvayur Express",950,C2036="Guwahati Sbc Express",1100,C2036="Howrah Duronto",800,C2036="Howrah Mail",1400,C2036="Howrah Rajdhani",900,C2036="Kamrup Express",1150,C2036="Kerala Express",1000,C2036="Kolkata Rajdhani",900,C2036="Kovai Express",750,C2036="Mumbai Chennai Mail",1300,C2036="Mumbai Rajdhani",950,C2036="Mumbai Vande Bharat",700,C2036="Nagercoil Express",980,C2036="August Kranti Rajdhani",1200,C2036="Chennai Express",1050,C2036="Chennai Intercity",850,C2036="Chennai Vande Bharat",700,C2036="Cheran Express",880,C2036="Coimbatore Express",920,C2036="Coimbatore Intercity",850,C2036="Coromandel Express",1080,C2036="Devagiri Express",970,C2036="Dibrugarh Rajdhani",1200,C2036="Duronto Express",950,C2036="Express",600,C2036="Garib Rath",880,C2036="Gatimaan Express",650,C2036="Rajdhani",950,C2036="Sanghamitra Express",1150,C2036="Sbc Guwahati Express",1100,C2036="Sealdah Duronto",900,C2036="Sealdah Rajdhani",950,C2036="Semi-Sleeper",400,C2036="Shatabdi",700,C2036="Sleeper",350,C2036="Super Luxury",500,C2036="Swarna Jayanti Rajdhani",960,C2036="Tamil Nadu Exp",1050,C2036="Vande Bharat",700,C2036="Vikramshila Express",980,C2036="Volvo AC",450,TRUE,"Unknown")</f>
        <v>1100</v>
      </c>
      <c r="I2036" t="s">
        <v>25</v>
      </c>
      <c r="J2036" t="s">
        <v>39</v>
      </c>
      <c r="M2036">
        <v>124</v>
      </c>
      <c r="N2036" t="s">
        <v>1064</v>
      </c>
    </row>
    <row r="2037" spans="1:14">
      <c r="A2037">
        <v>12510</v>
      </c>
      <c r="B2037" t="s">
        <v>1119</v>
      </c>
      <c r="C2037" t="s">
        <v>1374</v>
      </c>
      <c r="D2037" s="2" t="str" cm="1">
        <f t="array" ref="D2037">_xlfn.IFS(C2037="Golden Temple Mail","Amritsar",C2037="Guruvayur Express","Guruvayur",C2037="Guwahati Sbc Express","Guwahati",C2037="Howrah Duronto","Howrah",C2037="Howrah Mail","Howrah",C2037="Howrah Rajdhani","Howrah",C2037="Kamrup Express","Dibrugarh",C2037="Kerala Express","Thiruvananthapuram",C2037="Kolkata Rajdhani","Kolkata",C2037="Kovai Express","Coimbatore",C2037="Mumbai Chennai Mail","Mumbai",C2037="Mumbai Rajdhani","Mumbai",C2037="Mumbai Vande Bharat","Mumbai",C2037="Nagercoil Express","Nagercoil",C2037="August Kranti Rajdhani","Mumbai",C2037="Chennai Express","Chennai",C2037="Chennai Intercity","Chennai",C2037="Chennai Vande Bharat","Chennai",C2037="Cheran Express","Coimbatore",C2037="Coimbatore Express","Coimbatore",C2037="Coimbatore Intercity","Coimbatore",C2037="Coromandel Express","Kolkata",C2037="Devagiri Express","Secunderabad",C2037="Dibrugarh Rajdhani","Dibrugarh",C2037="Duronto Express","Multiple",C2037="Express","Generic",C2037="Garib Rath","Varies",C2037="Gatimaan Express","Delhi",C2037="Rajdhani","Multiple",C2037="Sanghamitra Express","Patna",C2037="Sbc Guwahati Express","Guwahati",C2037="Sealdah Duronto","Sealdah",C2037="Sealdah Rajdhani","Sealdah",C2037="Semi-Sleeper","Bus Type",C2037="Shatabdi","Multiple",C2037="Sleeper","Bus Type",C2037="Super Luxury","Bus Type",C2037="Swarna Jayanti Rajdhani","Ahmedabad",C2037="Tamil Nadu Exp","Chennai",C2037="Vande Bharat","Multiple",C2037="Vikramshila Express","Bhagalpur",C2037="Volvo AC","Bus Type",TRUE,"Unknown")</f>
        <v>Guwahati</v>
      </c>
      <c r="E2037" s="1">
        <v>45604</v>
      </c>
      <c r="F2037">
        <v>82.71</v>
      </c>
      <c r="G2037" s="2" cm="1">
        <f t="array" ref="G2037">_xlfn.IFS(C2037="Golden Temple Mail",1800,C2037="Guruvayur Express",1450,C2037="Guwahati Sbc Express",1650,C2037="Howrah Duronto",1200,C2037="Howrah Mail",2000,C2037="Howrah Rajdhani",1450,C2037="Kamrup Express",1700,C2037="Kerala Express",1600,C2037="Kolkata Rajdhani",1450,C2037="Kovai Express",500,C2037="Mumbai Chennai Mail",1250,C2037="Mumbai Rajdhani",1450,C2037="Mumbai Vande Bharat",700,C2037="Nagercoil Express",1350,C2037="August Kranti Rajdhani",1300,C2037="Chennai Express",1050,C2037="Chennai Intercity",350,C2037="Chennai Vande Bharat",350,C2037="Cheran Express",500,C2037="Coimbatore Express",520,C2037="Coimbatore Intercity",350,C2037="Coromandel Express",1650,C2037="Devagiri Express",1200,C2037="Dibrugarh Rajdhani",2000,C2037="Duronto Express",1450,C2037="Express",600,C2037="Garib Rath",1200,C2037="Gatimaan Express",200,C2037="Rajdhani","1450",C2037="Sanghamitra Express",1900,C2037="Sbc Guwahati Express",1650,C2037="Sealdah Duronto",1200,C2037="Sealdah Rajdhani",1450,C2037="Semi-Sleeper",400,C2037="Shatabdi",500,C2037="Sleeper",350,C2037="Super Luxury",500,C2037="Swarna Jayanti Rajdhani",1600,C2037="Tamil Nadu Exp",1050,C2037="Vande Bharat",700,C2037="Vikramshila Express",1250,C2037="Volvo AC",450,TRUE,"Unknown")</f>
        <v>1650</v>
      </c>
      <c r="H2037" s="2" cm="1">
        <f t="array" ref="H2037">_xlfn.IFS(C2037="Golden Temple Mail",1200,C2037="Guruvayur Express",950,C2037="Guwahati Sbc Express",1100,C2037="Howrah Duronto",800,C2037="Howrah Mail",1400,C2037="Howrah Rajdhani",900,C2037="Kamrup Express",1150,C2037="Kerala Express",1000,C2037="Kolkata Rajdhani",900,C2037="Kovai Express",750,C2037="Mumbai Chennai Mail",1300,C2037="Mumbai Rajdhani",950,C2037="Mumbai Vande Bharat",700,C2037="Nagercoil Express",980,C2037="Chennai Express",1050,C2037="Chennai Intercity",850,C2037="Chennai Vande Bharat",700,C2037="Cheran Express",880,C2037="Coimbatore Express",920,C2037="Coimbatore Intercity",850,C2037="Coromandel Express",1080,C2037="Devagiri Express",970,C2037="Dibrugarh Rajdhani",1200,C2037="Duronto Express",950,C2037="Express",600,C2037="Garib Rath",880,C2037="Gatimaan Express",650,C2037="Rajdhani",950,C2037="Sanghamitra Express",1150,C2037="Sbc Guwahati Express",1100,C2037="Sealdah Duronto",900,C2037="Sealdah Rajdhani",950,C2037="Semi-Sleeper",400,C2037="Shatabdi",700,C2037="Sleeper",350,C2037="Super Luxury",500,C2037="Swarna Jayanti Rajdhani",960,C2037="Tamil Nadu Exp",1050,C2037="Vande Bharat",700,C2037="Vikramshila Express",980,C2037="Volvo AC",450,TRUE,"Unknown")</f>
        <v>1100</v>
      </c>
      <c r="I2037" t="s">
        <v>18</v>
      </c>
      <c r="J2037" t="s">
        <v>39</v>
      </c>
      <c r="M2037">
        <v>119</v>
      </c>
      <c r="N2037" t="s">
        <v>1064</v>
      </c>
    </row>
    <row r="2038" spans="1:14">
      <c r="A2038">
        <v>12510</v>
      </c>
      <c r="B2038" t="s">
        <v>1120</v>
      </c>
      <c r="C2038" t="s">
        <v>1374</v>
      </c>
      <c r="D2038" s="2" t="str" cm="1">
        <f t="array" ref="D2038">_xlfn.IFS(C2038="Golden Temple Mail","Amritsar",C2038="Guruvayur Express","Guruvayur",C2038="Guwahati Sbc Express","Guwahati",C2038="Howrah Duronto","Howrah",C2038="Howrah Mail","Howrah",C2038="Howrah Rajdhani","Howrah",C2038="Kamrup Express","Dibrugarh",C2038="Kerala Express","Thiruvananthapuram",C2038="Kolkata Rajdhani","Kolkata",C2038="Kovai Express","Coimbatore",C2038="Mumbai Chennai Mail","Mumbai",C2038="Mumbai Rajdhani","Mumbai",C2038="Mumbai Vande Bharat","Mumbai",C2038="Nagercoil Express","Nagercoil",C2038="August Kranti Rajdhani","Mumbai",C2038="Chennai Express","Chennai",C2038="Chennai Intercity","Chennai",C2038="Chennai Vande Bharat","Chennai",C2038="Cheran Express","Coimbatore",C2038="Coimbatore Express","Coimbatore",C2038="Coimbatore Intercity","Coimbatore",C2038="Coromandel Express","Kolkata",C2038="Devagiri Express","Secunderabad",C2038="Dibrugarh Rajdhani","Dibrugarh",C2038="Duronto Express","Multiple",C2038="Express","Generic",C2038="Garib Rath","Varies",C2038="Gatimaan Express","Delhi",C2038="Rajdhani","Multiple",C2038="Sanghamitra Express","Patna",C2038="Sbc Guwahati Express","Guwahati",C2038="Sealdah Duronto","Sealdah",C2038="Sealdah Rajdhani","Sealdah",C2038="Semi-Sleeper","Bus Type",C2038="Shatabdi","Multiple",C2038="Sleeper","Bus Type",C2038="Super Luxury","Bus Type",C2038="Swarna Jayanti Rajdhani","Ahmedabad",C2038="Tamil Nadu Exp","Chennai",C2038="Vande Bharat","Multiple",C2038="Vikramshila Express","Bhagalpur",C2038="Volvo AC","Bus Type",TRUE,"Unknown")</f>
        <v>Guwahati</v>
      </c>
      <c r="E2038" s="1">
        <v>45383</v>
      </c>
      <c r="F2038">
        <v>79.76</v>
      </c>
      <c r="G2038" s="2" cm="1">
        <f t="array" ref="G2038">_xlfn.IFS(C2038="Golden Temple Mail",1800,C2038="Guruvayur Express",1450,C2038="Guwahati Sbc Express",1650,C2038="Howrah Duronto",1200,C2038="Howrah Mail",2000,C2038="Howrah Rajdhani",1450,C2038="Kamrup Express",1700,C2038="Kerala Express",1600,C2038="Kolkata Rajdhani",1450,C2038="Kovai Express",500,C2038="Mumbai Chennai Mail",1250,C2038="Mumbai Rajdhani",1450,C2038="Mumbai Vande Bharat",700,C2038="Nagercoil Express",1350,C2038="August Kranti Rajdhani",1300,C2038="Chennai Express",1050,C2038="Chennai Intercity",350,C2038="Chennai Vande Bharat",350,C2038="Cheran Express",500,C2038="Coimbatore Express",520,C2038="Coimbatore Intercity",350,C2038="Coromandel Express",1650,C2038="Devagiri Express",1200,C2038="Dibrugarh Rajdhani",2000,C2038="Duronto Express",1450,C2038="Express",600,C2038="Garib Rath",1200,C2038="Gatimaan Express",200,C2038="Rajdhani",1450,C2038="Sanghamitra Express",1900,C2038="Sbc Guwahati Express",1650,C2038="Sealdah Duronto",1200,C2038="Sealdah Rajdhani",1450,C2038="Semi-Sleeper",400,C2038="Shatabdi",500,C2038="Sleeper",350,C2038="Super Luxury",500,C2038="Swarna Jayanti Rajdhani",1600,C2038="Tamil Nadu Exp",1050,C2038="Vande Bharat",700,C2038="Vikramshila Express",1250,C2038="Volvo AC",450,TRUE,"Unknown")</f>
        <v>1650</v>
      </c>
      <c r="H2038" s="2" cm="1">
        <f t="array" ref="H2038">_xlfn.IFS(C2038="Golden Temple Mail",1200,C2038="Guruvayur Express",950,C2038="Guwahati Sbc Express",1100,C2038="Howrah Duronto",800,C2038="Howrah Mail",1400,C2038="Howrah Rajdhani",900,C2038="Kamrup Express",1150,C2038="Kerala Express",1000,C2038="Kolkata Rajdhani",900,C2038="Kovai Express",750,C2038="Mumbai Chennai Mail",1300,C2038="Mumbai Rajdhani",950,C2038="Mumbai Vande Bharat",700,C2038="Nagercoil Express",980,C2038="August Kranti Rajdhani",1200,C2038="Chennai Express",1050,C2038="Chennai Intercity",850,C2038="Chennai Vande Bharat",700,C2038="Cheran Express",880,C2038="Coimbatore Express",920,C2038="Coimbatore Intercity",850,C2038="Coromandel Express",1080,C2038="Devagiri Express",970,C2038="Dibrugarh Rajdhani",1200,C2038="Duronto Express",950,C2038="Express",600,C2038="Garib Rath",880,C2038="Gatimaan Express",650,C2038="Rajdhani",950,C2038="Sanghamitra Express",1150,C2038="Sbc Guwahati Express",1100,C2038="Sealdah Duronto",900,C2038="Sealdah Rajdhani",950,C2038="Semi-Sleeper",400,C2038="Shatabdi",700,C2038="Sleeper",350,C2038="Super Luxury",500,C2038="Swarna Jayanti Rajdhani",960,C2038="Tamil Nadu Exp",1050,C2038="Vande Bharat",700,C2038="Vikramshila Express",980,C2038="Volvo AC",450,TRUE,"Unknown")</f>
        <v>1100</v>
      </c>
      <c r="I2038" t="s">
        <v>74</v>
      </c>
      <c r="J2038" t="s">
        <v>42</v>
      </c>
      <c r="M2038">
        <v>126</v>
      </c>
      <c r="N2038" t="s">
        <v>1064</v>
      </c>
    </row>
    <row r="2039" spans="1:14">
      <c r="A2039">
        <v>12510</v>
      </c>
      <c r="B2039" t="s">
        <v>1122</v>
      </c>
      <c r="C2039" t="s">
        <v>1374</v>
      </c>
      <c r="D2039" s="2" t="str" cm="1">
        <f t="array" ref="D2039">_xlfn.IFS(C2039="Golden Temple Mail","Amritsar",C2039="Guruvayur Express","Guruvayur",C2039="Guwahati Sbc Express","Guwahati",C2039="Howrah Duronto","Howrah",C2039="Howrah Mail","Howrah",C2039="Howrah Rajdhani","Howrah",C2039="Kamrup Express","Dibrugarh",C2039="Kerala Express","Thiruvananthapuram",C2039="Kolkata Rajdhani","Kolkata",C2039="Kovai Express","Coimbatore",C2039="Mumbai Chennai Mail","Mumbai",C2039="Mumbai Rajdhani","Mumbai",C2039="Mumbai Vande Bharat","Mumbai",C2039="Nagercoil Express","Nagercoil",C2039="August Kranti Rajdhani","Mumbai",C2039="Chennai Express","Chennai",C2039="Chennai Intercity","Chennai",C2039="Chennai Vande Bharat","Chennai",C2039="Cheran Express","Coimbatore",C2039="Coimbatore Express","Coimbatore",C2039="Coimbatore Intercity","Coimbatore",C2039="Coromandel Express","Kolkata",C2039="Devagiri Express","Secunderabad",C2039="Dibrugarh Rajdhani","Dibrugarh",C2039="Duronto Express","Multiple",C2039="Express","Generic",C2039="Garib Rath","Varies",C2039="Gatimaan Express","Delhi",C2039="Rajdhani","Multiple",C2039="Sanghamitra Express","Patna",C2039="Sbc Guwahati Express","Guwahati",C2039="Sealdah Duronto","Sealdah",C2039="Sealdah Rajdhani","Sealdah",C2039="Semi-Sleeper","Bus Type",C2039="Shatabdi","Multiple",C2039="Sleeper","Bus Type",C2039="Super Luxury","Bus Type",C2039="Swarna Jayanti Rajdhani","Ahmedabad",C2039="Tamil Nadu Exp","Chennai",C2039="Vande Bharat","Multiple",C2039="Vikramshila Express","Bhagalpur",C2039="Volvo AC","Bus Type",TRUE,"Unknown")</f>
        <v>Guwahati</v>
      </c>
      <c r="E2039" s="1">
        <v>45605</v>
      </c>
      <c r="F2039">
        <v>93.02</v>
      </c>
      <c r="G2039" s="2" cm="1">
        <f t="array" ref="G2039">_xlfn.IFS(C2039="Golden Temple Mail",1800,C2039="Guruvayur Express",1450,C2039="Guwahati Sbc Express",1650,C2039="Howrah Duronto",1200,C2039="Howrah Mail",2000,C2039="Howrah Rajdhani",1450,C2039="Kamrup Express",1700,C2039="Kerala Express",1600,C2039="Kolkata Rajdhani",1450,C2039="Kovai Express",500,C2039="Mumbai Chennai Mail",1250,C2039="Mumbai Rajdhani",1450,C2039="Mumbai Vande Bharat",700,C2039="Nagercoil Express",1350,C2039="August Kranti Rajdhani",1300,C2039="Chennai Express",1050,C2039="Chennai Intercity",350,C2039="Chennai Vande Bharat",350,C2039="Cheran Express",500,C2039="Coimbatore Express",520,C2039="Coimbatore Intercity",350,C2039="Coromandel Express",1650,C2039="Devagiri Express",1200,C2039="Dibrugarh Rajdhani",2000,C2039="Duronto Express",1450,C2039="Express",600,C2039="Garib Rath",1200,C2039="Gatimaan Express",200,C2039="Rajdhani","1450",C2039="Sanghamitra Express",1900,C2039="Sbc Guwahati Express",1650,C2039="Sealdah Duronto",1200,C2039="Sealdah Rajdhani",1450,C2039="Semi-Sleeper",400,C2039="Shatabdi",500,C2039="Sleeper",350,C2039="Super Luxury",500,C2039="Swarna Jayanti Rajdhani",1600,C2039="Tamil Nadu Exp",1050,C2039="Vande Bharat",700,C2039="Vikramshila Express",1250,C2039="Volvo AC",450,TRUE,"Unknown")</f>
        <v>1650</v>
      </c>
      <c r="H2039" s="2" cm="1">
        <f t="array" ref="H2039">_xlfn.IFS(C2039="Golden Temple Mail",1200,C2039="Guruvayur Express",950,C2039="Guwahati Sbc Express",1100,C2039="Howrah Duronto",800,C2039="Howrah Mail",1400,C2039="Howrah Rajdhani",900,C2039="Kamrup Express",1150,C2039="Kerala Express",1000,C2039="Kolkata Rajdhani",900,C2039="Kovai Express",750,C2039="Mumbai Chennai Mail",1300,C2039="Mumbai Rajdhani",950,C2039="Mumbai Vande Bharat",700,C2039="Nagercoil Express",980,C2039="Chennai Express",1050,C2039="Chennai Intercity",850,C2039="Chennai Vande Bharat",700,C2039="Cheran Express",880,C2039="Coimbatore Express",920,C2039="Coimbatore Intercity",850,C2039="Coromandel Express",1080,C2039="Devagiri Express",970,C2039="Dibrugarh Rajdhani",1200,C2039="Duronto Express",950,C2039="Express",600,C2039="Garib Rath",880,C2039="Gatimaan Express",650,C2039="Rajdhani",950,C2039="Sanghamitra Express",1150,C2039="Sbc Guwahati Express",1100,C2039="Sealdah Duronto",900,C2039="Sealdah Rajdhani",950,C2039="Semi-Sleeper",400,C2039="Shatabdi",700,C2039="Sleeper",350,C2039="Super Luxury",500,C2039="Swarna Jayanti Rajdhani",960,C2039="Tamil Nadu Exp",1050,C2039="Vande Bharat",700,C2039="Vikramshila Express",980,C2039="Volvo AC",450,TRUE,"Unknown")</f>
        <v>1100</v>
      </c>
      <c r="I2039" t="s">
        <v>18</v>
      </c>
      <c r="J2039" t="s">
        <v>31</v>
      </c>
      <c r="M2039">
        <v>123</v>
      </c>
      <c r="N2039" t="s">
        <v>1064</v>
      </c>
    </row>
    <row r="2040" spans="1:14">
      <c r="A2040">
        <v>12510</v>
      </c>
      <c r="B2040" t="s">
        <v>1125</v>
      </c>
      <c r="C2040" t="s">
        <v>1374</v>
      </c>
      <c r="D2040" s="2" t="str" cm="1">
        <f t="array" ref="D2040">_xlfn.IFS(C2040="Golden Temple Mail","Amritsar",C2040="Guruvayur Express","Guruvayur",C2040="Guwahati Sbc Express","Guwahati",C2040="Howrah Duronto","Howrah",C2040="Howrah Mail","Howrah",C2040="Howrah Rajdhani","Howrah",C2040="Kamrup Express","Dibrugarh",C2040="Kerala Express","Thiruvananthapuram",C2040="Kolkata Rajdhani","Kolkata",C2040="Kovai Express","Coimbatore",C2040="Mumbai Chennai Mail","Mumbai",C2040="Mumbai Rajdhani","Mumbai",C2040="Mumbai Vande Bharat","Mumbai",C2040="Nagercoil Express","Nagercoil",C2040="August Kranti Rajdhani","Mumbai",C2040="Chennai Express","Chennai",C2040="Chennai Intercity","Chennai",C2040="Chennai Vande Bharat","Chennai",C2040="Cheran Express","Coimbatore",C2040="Coimbatore Express","Coimbatore",C2040="Coimbatore Intercity","Coimbatore",C2040="Coromandel Express","Kolkata",C2040="Devagiri Express","Secunderabad",C2040="Dibrugarh Rajdhani","Dibrugarh",C2040="Duronto Express","Multiple",C2040="Express","Generic",C2040="Garib Rath","Varies",C2040="Gatimaan Express","Delhi",C2040="Rajdhani","Multiple",C2040="Sanghamitra Express","Patna",C2040="Sbc Guwahati Express","Guwahati",C2040="Sealdah Duronto","Sealdah",C2040="Sealdah Rajdhani","Sealdah",C2040="Semi-Sleeper","Bus Type",C2040="Shatabdi","Multiple",C2040="Sleeper","Bus Type",C2040="Super Luxury","Bus Type",C2040="Swarna Jayanti Rajdhani","Ahmedabad",C2040="Tamil Nadu Exp","Chennai",C2040="Vande Bharat","Multiple",C2040="Vikramshila Express","Bhagalpur",C2040="Volvo AC","Bus Type",TRUE,"Unknown")</f>
        <v>Guwahati</v>
      </c>
      <c r="E2040" s="1">
        <v>45399</v>
      </c>
      <c r="F2040">
        <v>53.3</v>
      </c>
      <c r="G2040" s="2" cm="1">
        <f t="array" ref="G2040">_xlfn.IFS(C2040="Golden Temple Mail",1800,C2040="Guruvayur Express",1450,C2040="Guwahati Sbc Express",1650,C2040="Howrah Duronto",1200,C2040="Howrah Mail",2000,C2040="Howrah Rajdhani",1450,C2040="Kamrup Express",1700,C2040="Kerala Express",1600,C2040="Kolkata Rajdhani",1450,C2040="Kovai Express",500,C2040="Mumbai Chennai Mail",1250,C2040="Mumbai Rajdhani",1450,C2040="Mumbai Vande Bharat",700,C2040="Nagercoil Express",1350,C2040="August Kranti Rajdhani",1300,C2040="Chennai Express",1050,C2040="Chennai Intercity",350,C2040="Chennai Vande Bharat",350,C2040="Cheran Express",500,C2040="Coimbatore Express",520,C2040="Coimbatore Intercity",350,C2040="Coromandel Express",1650,C2040="Devagiri Express",1200,C2040="Dibrugarh Rajdhani",2000,C2040="Duronto Express",1450,C2040="Express",600,C2040="Garib Rath",1200,C2040="Gatimaan Express",200,C2040="Rajdhani",1450,C2040="Sanghamitra Express",1900,C2040="Sbc Guwahati Express",1650,C2040="Sealdah Duronto",1200,C2040="Sealdah Rajdhani",1450,C2040="Semi-Sleeper",400,C2040="Shatabdi",500,C2040="Sleeper",350,C2040="Super Luxury",500,C2040="Swarna Jayanti Rajdhani",1600,C2040="Tamil Nadu Exp",1050,C2040="Vande Bharat",700,C2040="Vikramshila Express",1250,C2040="Volvo AC",450,TRUE,"Unknown")</f>
        <v>1650</v>
      </c>
      <c r="H2040" s="2" cm="1">
        <f t="array" ref="H2040">_xlfn.IFS(C2040="Golden Temple Mail",1200,C2040="Guruvayur Express",950,C2040="Guwahati Sbc Express",1100,C2040="Howrah Duronto",800,C2040="Howrah Mail",1400,C2040="Howrah Rajdhani",900,C2040="Kamrup Express",1150,C2040="Kerala Express",1000,C2040="Kolkata Rajdhani",900,C2040="Kovai Express",750,C2040="Mumbai Chennai Mail",1300,C2040="Mumbai Rajdhani",950,C2040="Mumbai Vande Bharat",700,C2040="Nagercoil Express",980,C2040="August Kranti Rajdhani",1200,C2040="Chennai Express",1050,C2040="Chennai Intercity",850,C2040="Chennai Vande Bharat",700,C2040="Cheran Express",880,C2040="Coimbatore Express",920,C2040="Coimbatore Intercity",850,C2040="Coromandel Express",1080,C2040="Devagiri Express",970,C2040="Dibrugarh Rajdhani",1200,C2040="Duronto Express",950,C2040="Express",600,C2040="Garib Rath",880,C2040="Gatimaan Express",650,C2040="Rajdhani",950,C2040="Sanghamitra Express",1150,C2040="Sbc Guwahati Express",1100,C2040="Sealdah Duronto",900,C2040="Sealdah Rajdhani",950,C2040="Semi-Sleeper",400,C2040="Shatabdi",700,C2040="Sleeper",350,C2040="Super Luxury",500,C2040="Swarna Jayanti Rajdhani",960,C2040="Tamil Nadu Exp",1050,C2040="Vande Bharat",700,C2040="Vikramshila Express",980,C2040="Volvo AC",450,TRUE,"Unknown")</f>
        <v>1100</v>
      </c>
      <c r="I2040" t="s">
        <v>74</v>
      </c>
      <c r="J2040" t="s">
        <v>46</v>
      </c>
      <c r="M2040">
        <v>110</v>
      </c>
      <c r="N2040" t="s">
        <v>1064</v>
      </c>
    </row>
    <row r="2041" spans="1:14">
      <c r="A2041">
        <v>12510</v>
      </c>
      <c r="B2041" t="s">
        <v>1127</v>
      </c>
      <c r="C2041" t="s">
        <v>1374</v>
      </c>
      <c r="D2041" s="2" t="str" cm="1">
        <f t="array" ref="D2041">_xlfn.IFS(C2041="Golden Temple Mail","Amritsar",C2041="Guruvayur Express","Guruvayur",C2041="Guwahati Sbc Express","Guwahati",C2041="Howrah Duronto","Howrah",C2041="Howrah Mail","Howrah",C2041="Howrah Rajdhani","Howrah",C2041="Kamrup Express","Dibrugarh",C2041="Kerala Express","Thiruvananthapuram",C2041="Kolkata Rajdhani","Kolkata",C2041="Kovai Express","Coimbatore",C2041="Mumbai Chennai Mail","Mumbai",C2041="Mumbai Rajdhani","Mumbai",C2041="Mumbai Vande Bharat","Mumbai",C2041="Nagercoil Express","Nagercoil",C2041="August Kranti Rajdhani","Mumbai",C2041="Chennai Express","Chennai",C2041="Chennai Intercity","Chennai",C2041="Chennai Vande Bharat","Chennai",C2041="Cheran Express","Coimbatore",C2041="Coimbatore Express","Coimbatore",C2041="Coimbatore Intercity","Coimbatore",C2041="Coromandel Express","Kolkata",C2041="Devagiri Express","Secunderabad",C2041="Dibrugarh Rajdhani","Dibrugarh",C2041="Duronto Express","Multiple",C2041="Express","Generic",C2041="Garib Rath","Varies",C2041="Gatimaan Express","Delhi",C2041="Rajdhani","Multiple",C2041="Sanghamitra Express","Patna",C2041="Sbc Guwahati Express","Guwahati",C2041="Sealdah Duronto","Sealdah",C2041="Sealdah Rajdhani","Sealdah",C2041="Semi-Sleeper","Bus Type",C2041="Shatabdi","Multiple",C2041="Sleeper","Bus Type",C2041="Super Luxury","Bus Type",C2041="Swarna Jayanti Rajdhani","Ahmedabad",C2041="Tamil Nadu Exp","Chennai",C2041="Vande Bharat","Multiple",C2041="Vikramshila Express","Bhagalpur",C2041="Volvo AC","Bus Type",TRUE,"Unknown")</f>
        <v>Guwahati</v>
      </c>
      <c r="E2041" s="1">
        <v>45435</v>
      </c>
      <c r="F2041">
        <v>46.97</v>
      </c>
      <c r="G2041" s="2" cm="1">
        <f t="array" ref="G2041">_xlfn.IFS(C2041="Golden Temple Mail",1800,C2041="Guruvayur Express",1450,C2041="Guwahati Sbc Express",1650,C2041="Howrah Duronto",1200,C2041="Howrah Mail",2000,C2041="Howrah Rajdhani",1450,C2041="Kamrup Express",1700,C2041="Kerala Express",1600,C2041="Kolkata Rajdhani",1450,C2041="Kovai Express",500,C2041="Mumbai Chennai Mail",1250,C2041="Mumbai Rajdhani",1450,C2041="Mumbai Vande Bharat",700,C2041="Nagercoil Express",1350,C2041="August Kranti Rajdhani",1300,C2041="Chennai Express",1050,C2041="Chennai Intercity",350,C2041="Chennai Vande Bharat",350,C2041="Cheran Express",500,C2041="Coimbatore Express",520,C2041="Coimbatore Intercity",350,C2041="Coromandel Express",1650,C2041="Devagiri Express",1200,C2041="Dibrugarh Rajdhani",2000,C2041="Duronto Express",1450,C2041="Express",600,C2041="Garib Rath",1200,C2041="Gatimaan Express",200,C2041="Rajdhani","1450",C2041="Sanghamitra Express",1900,C2041="Sbc Guwahati Express",1650,C2041="Sealdah Duronto",1200,C2041="Sealdah Rajdhani",1450,C2041="Semi-Sleeper",400,C2041="Shatabdi",500,C2041="Sleeper",350,C2041="Super Luxury",500,C2041="Swarna Jayanti Rajdhani",1600,C2041="Tamil Nadu Exp",1050,C2041="Vande Bharat",700,C2041="Vikramshila Express",1250,C2041="Volvo AC",450,TRUE,"Unknown")</f>
        <v>1650</v>
      </c>
      <c r="H2041" s="2" cm="1">
        <f t="array" ref="H2041">_xlfn.IFS(C2041="Golden Temple Mail",1200,C2041="Guruvayur Express",950,C2041="Guwahati Sbc Express",1100,C2041="Howrah Duronto",800,C2041="Howrah Mail",1400,C2041="Howrah Rajdhani",900,C2041="Kamrup Express",1150,C2041="Kerala Express",1000,C2041="Kolkata Rajdhani",900,C2041="Kovai Express",750,C2041="Mumbai Chennai Mail",1300,C2041="Mumbai Rajdhani",950,C2041="Mumbai Vande Bharat",700,C2041="Nagercoil Express",980,C2041="Chennai Express",1050,C2041="Chennai Intercity",850,C2041="Chennai Vande Bharat",700,C2041="Cheran Express",880,C2041="Coimbatore Express",920,C2041="Coimbatore Intercity",850,C2041="Coromandel Express",1080,C2041="Devagiri Express",970,C2041="Dibrugarh Rajdhani",1200,C2041="Duronto Express",950,C2041="Express",600,C2041="Garib Rath",880,C2041="Gatimaan Express",650,C2041="Rajdhani",950,C2041="Sanghamitra Express",1150,C2041="Sbc Guwahati Express",1100,C2041="Sealdah Duronto",900,C2041="Sealdah Rajdhani",950,C2041="Semi-Sleeper",400,C2041="Shatabdi",700,C2041="Sleeper",350,C2041="Super Luxury",500,C2041="Swarna Jayanti Rajdhani",960,C2041="Tamil Nadu Exp",1050,C2041="Vande Bharat",700,C2041="Vikramshila Express",980,C2041="Volvo AC",450,TRUE,"Unknown")</f>
        <v>1100</v>
      </c>
      <c r="I2041" t="s">
        <v>62</v>
      </c>
      <c r="J2041" t="s">
        <v>26</v>
      </c>
      <c r="M2041">
        <v>112</v>
      </c>
      <c r="N2041" t="s">
        <v>1064</v>
      </c>
    </row>
    <row r="2042" spans="1:14">
      <c r="A2042">
        <v>12510</v>
      </c>
      <c r="B2042" t="s">
        <v>1129</v>
      </c>
      <c r="C2042" t="s">
        <v>1374</v>
      </c>
      <c r="D2042" s="2" t="str" cm="1">
        <f t="array" ref="D2042">_xlfn.IFS(C2042="Golden Temple Mail","Amritsar",C2042="Guruvayur Express","Guruvayur",C2042="Guwahati Sbc Express","Guwahati",C2042="Howrah Duronto","Howrah",C2042="Howrah Mail","Howrah",C2042="Howrah Rajdhani","Howrah",C2042="Kamrup Express","Dibrugarh",C2042="Kerala Express","Thiruvananthapuram",C2042="Kolkata Rajdhani","Kolkata",C2042="Kovai Express","Coimbatore",C2042="Mumbai Chennai Mail","Mumbai",C2042="Mumbai Rajdhani","Mumbai",C2042="Mumbai Vande Bharat","Mumbai",C2042="Nagercoil Express","Nagercoil",C2042="August Kranti Rajdhani","Mumbai",C2042="Chennai Express","Chennai",C2042="Chennai Intercity","Chennai",C2042="Chennai Vande Bharat","Chennai",C2042="Cheran Express","Coimbatore",C2042="Coimbatore Express","Coimbatore",C2042="Coimbatore Intercity","Coimbatore",C2042="Coromandel Express","Kolkata",C2042="Devagiri Express","Secunderabad",C2042="Dibrugarh Rajdhani","Dibrugarh",C2042="Duronto Express","Multiple",C2042="Express","Generic",C2042="Garib Rath","Varies",C2042="Gatimaan Express","Delhi",C2042="Rajdhani","Multiple",C2042="Sanghamitra Express","Patna",C2042="Sbc Guwahati Express","Guwahati",C2042="Sealdah Duronto","Sealdah",C2042="Sealdah Rajdhani","Sealdah",C2042="Semi-Sleeper","Bus Type",C2042="Shatabdi","Multiple",C2042="Sleeper","Bus Type",C2042="Super Luxury","Bus Type",C2042="Swarna Jayanti Rajdhani","Ahmedabad",C2042="Tamil Nadu Exp","Chennai",C2042="Vande Bharat","Multiple",C2042="Vikramshila Express","Bhagalpur",C2042="Volvo AC","Bus Type",TRUE,"Unknown")</f>
        <v>Guwahati</v>
      </c>
      <c r="E2042" s="1">
        <v>45349</v>
      </c>
      <c r="F2042">
        <v>45.14</v>
      </c>
      <c r="G2042" s="2" cm="1">
        <f t="array" ref="G2042">_xlfn.IFS(C2042="Golden Temple Mail",1800,C2042="Guruvayur Express",1450,C2042="Guwahati Sbc Express",1650,C2042="Howrah Duronto",1200,C2042="Howrah Mail",2000,C2042="Howrah Rajdhani",1450,C2042="Kamrup Express",1700,C2042="Kerala Express",1600,C2042="Kolkata Rajdhani",1450,C2042="Kovai Express",500,C2042="Mumbai Chennai Mail",1250,C2042="Mumbai Rajdhani",1450,C2042="Mumbai Vande Bharat",700,C2042="Nagercoil Express",1350,C2042="August Kranti Rajdhani",1300,C2042="Chennai Express",1050,C2042="Chennai Intercity",350,C2042="Chennai Vande Bharat",350,C2042="Cheran Express",500,C2042="Coimbatore Express",520,C2042="Coimbatore Intercity",350,C2042="Coromandel Express",1650,C2042="Devagiri Express",1200,C2042="Dibrugarh Rajdhani",2000,C2042="Duronto Express",1450,C2042="Express",600,C2042="Garib Rath",1200,C2042="Gatimaan Express",200,C2042="Rajdhani",1450,C2042="Sanghamitra Express",1900,C2042="Sbc Guwahati Express",1650,C2042="Sealdah Duronto",1200,C2042="Sealdah Rajdhani",1450,C2042="Semi-Sleeper",400,C2042="Shatabdi",500,C2042="Sleeper",350,C2042="Super Luxury",500,C2042="Swarna Jayanti Rajdhani",1600,C2042="Tamil Nadu Exp",1050,C2042="Vande Bharat",700,C2042="Vikramshila Express",1250,C2042="Volvo AC",450,TRUE,"Unknown")</f>
        <v>1650</v>
      </c>
      <c r="H2042" s="2" cm="1">
        <f t="array" ref="H2042">_xlfn.IFS(C2042="Golden Temple Mail",1200,C2042="Guruvayur Express",950,C2042="Guwahati Sbc Express",1100,C2042="Howrah Duronto",800,C2042="Howrah Mail",1400,C2042="Howrah Rajdhani",900,C2042="Kamrup Express",1150,C2042="Kerala Express",1000,C2042="Kolkata Rajdhani",900,C2042="Kovai Express",750,C2042="Mumbai Chennai Mail",1300,C2042="Mumbai Rajdhani",950,C2042="Mumbai Vande Bharat",700,C2042="Nagercoil Express",980,C2042="August Kranti Rajdhani",1200,C2042="Chennai Express",1050,C2042="Chennai Intercity",850,C2042="Chennai Vande Bharat",700,C2042="Cheran Express",880,C2042="Coimbatore Express",920,C2042="Coimbatore Intercity",850,C2042="Coromandel Express",1080,C2042="Devagiri Express",970,C2042="Dibrugarh Rajdhani",1200,C2042="Duronto Express",950,C2042="Express",600,C2042="Garib Rath",880,C2042="Gatimaan Express",650,C2042="Rajdhani",950,C2042="Sanghamitra Express",1150,C2042="Sbc Guwahati Express",1100,C2042="Sealdah Duronto",900,C2042="Sealdah Rajdhani",950,C2042="Semi-Sleeper",400,C2042="Shatabdi",700,C2042="Sleeper",350,C2042="Super Luxury",500,C2042="Swarna Jayanti Rajdhani",960,C2042="Tamil Nadu Exp",1050,C2042="Vande Bharat",700,C2042="Vikramshila Express",980,C2042="Volvo AC",450,TRUE,"Unknown")</f>
        <v>1100</v>
      </c>
      <c r="I2042" t="s">
        <v>48</v>
      </c>
      <c r="J2042" t="s">
        <v>19</v>
      </c>
      <c r="M2042">
        <v>124</v>
      </c>
      <c r="N2042" t="s">
        <v>1064</v>
      </c>
    </row>
    <row r="2043" spans="1:14">
      <c r="A2043">
        <v>12510</v>
      </c>
      <c r="B2043" t="s">
        <v>1130</v>
      </c>
      <c r="C2043" t="s">
        <v>1374</v>
      </c>
      <c r="D2043" s="2" t="str" cm="1">
        <f t="array" ref="D2043">_xlfn.IFS(C2043="Golden Temple Mail","Amritsar",C2043="Guruvayur Express","Guruvayur",C2043="Guwahati Sbc Express","Guwahati",C2043="Howrah Duronto","Howrah",C2043="Howrah Mail","Howrah",C2043="Howrah Rajdhani","Howrah",C2043="Kamrup Express","Dibrugarh",C2043="Kerala Express","Thiruvananthapuram",C2043="Kolkata Rajdhani","Kolkata",C2043="Kovai Express","Coimbatore",C2043="Mumbai Chennai Mail","Mumbai",C2043="Mumbai Rajdhani","Mumbai",C2043="Mumbai Vande Bharat","Mumbai",C2043="Nagercoil Express","Nagercoil",C2043="August Kranti Rajdhani","Mumbai",C2043="Chennai Express","Chennai",C2043="Chennai Intercity","Chennai",C2043="Chennai Vande Bharat","Chennai",C2043="Cheran Express","Coimbatore",C2043="Coimbatore Express","Coimbatore",C2043="Coimbatore Intercity","Coimbatore",C2043="Coromandel Express","Kolkata",C2043="Devagiri Express","Secunderabad",C2043="Dibrugarh Rajdhani","Dibrugarh",C2043="Duronto Express","Multiple",C2043="Express","Generic",C2043="Garib Rath","Varies",C2043="Gatimaan Express","Delhi",C2043="Rajdhani","Multiple",C2043="Sanghamitra Express","Patna",C2043="Sbc Guwahati Express","Guwahati",C2043="Sealdah Duronto","Sealdah",C2043="Sealdah Rajdhani","Sealdah",C2043="Semi-Sleeper","Bus Type",C2043="Shatabdi","Multiple",C2043="Sleeper","Bus Type",C2043="Super Luxury","Bus Type",C2043="Swarna Jayanti Rajdhani","Ahmedabad",C2043="Tamil Nadu Exp","Chennai",C2043="Vande Bharat","Multiple",C2043="Vikramshila Express","Bhagalpur",C2043="Volvo AC","Bus Type",TRUE,"Unknown")</f>
        <v>Guwahati</v>
      </c>
      <c r="E2043" s="1">
        <v>45563</v>
      </c>
      <c r="F2043">
        <v>27.76</v>
      </c>
      <c r="G2043" s="2" cm="1">
        <f t="array" ref="G2043">_xlfn.IFS(C2043="Golden Temple Mail",1800,C2043="Guruvayur Express",1450,C2043="Guwahati Sbc Express",1650,C2043="Howrah Duronto",1200,C2043="Howrah Mail",2000,C2043="Howrah Rajdhani",1450,C2043="Kamrup Express",1700,C2043="Kerala Express",1600,C2043="Kolkata Rajdhani",1450,C2043="Kovai Express",500,C2043="Mumbai Chennai Mail",1250,C2043="Mumbai Rajdhani",1450,C2043="Mumbai Vande Bharat",700,C2043="Nagercoil Express",1350,C2043="August Kranti Rajdhani",1300,C2043="Chennai Express",1050,C2043="Chennai Intercity",350,C2043="Chennai Vande Bharat",350,C2043="Cheran Express",500,C2043="Coimbatore Express",520,C2043="Coimbatore Intercity",350,C2043="Coromandel Express",1650,C2043="Devagiri Express",1200,C2043="Dibrugarh Rajdhani",2000,C2043="Duronto Express",1450,C2043="Express",600,C2043="Garib Rath",1200,C2043="Gatimaan Express",200,C2043="Rajdhani","1450",C2043="Sanghamitra Express",1900,C2043="Sbc Guwahati Express",1650,C2043="Sealdah Duronto",1200,C2043="Sealdah Rajdhani",1450,C2043="Semi-Sleeper",400,C2043="Shatabdi",500,C2043="Sleeper",350,C2043="Super Luxury",500,C2043="Swarna Jayanti Rajdhani",1600,C2043="Tamil Nadu Exp",1050,C2043="Vande Bharat",700,C2043="Vikramshila Express",1250,C2043="Volvo AC",450,TRUE,"Unknown")</f>
        <v>1650</v>
      </c>
      <c r="H2043" s="2" cm="1">
        <f t="array" ref="H2043">_xlfn.IFS(C2043="Golden Temple Mail",1200,C2043="Guruvayur Express",950,C2043="Guwahati Sbc Express",1100,C2043="Howrah Duronto",800,C2043="Howrah Mail",1400,C2043="Howrah Rajdhani",900,C2043="Kamrup Express",1150,C2043="Kerala Express",1000,C2043="Kolkata Rajdhani",900,C2043="Kovai Express",750,C2043="Mumbai Chennai Mail",1300,C2043="Mumbai Rajdhani",950,C2043="Mumbai Vande Bharat",700,C2043="Nagercoil Express",980,C2043="Chennai Express",1050,C2043="Chennai Intercity",850,C2043="Chennai Vande Bharat",700,C2043="Cheran Express",880,C2043="Coimbatore Express",920,C2043="Coimbatore Intercity",850,C2043="Coromandel Express",1080,C2043="Devagiri Express",970,C2043="Dibrugarh Rajdhani",1200,C2043="Duronto Express",950,C2043="Express",600,C2043="Garib Rath",880,C2043="Gatimaan Express",650,C2043="Rajdhani",950,C2043="Sanghamitra Express",1150,C2043="Sbc Guwahati Express",1100,C2043="Sealdah Duronto",900,C2043="Sealdah Rajdhani",950,C2043="Semi-Sleeper",400,C2043="Shatabdi",700,C2043="Sleeper",350,C2043="Super Luxury",500,C2043="Swarna Jayanti Rajdhani",960,C2043="Tamil Nadu Exp",1050,C2043="Vande Bharat",700,C2043="Vikramshila Express",980,C2043="Volvo AC",450,TRUE,"Unknown")</f>
        <v>1100</v>
      </c>
      <c r="I2043" t="s">
        <v>38</v>
      </c>
      <c r="J2043" t="s">
        <v>31</v>
      </c>
      <c r="M2043">
        <v>133</v>
      </c>
      <c r="N2043" t="s">
        <v>1064</v>
      </c>
    </row>
    <row r="2044" spans="1:14">
      <c r="A2044">
        <v>12510</v>
      </c>
      <c r="B2044" t="s">
        <v>1135</v>
      </c>
      <c r="C2044" t="s">
        <v>1374</v>
      </c>
      <c r="D2044" s="2" t="str" cm="1">
        <f t="array" ref="D2044">_xlfn.IFS(C2044="Golden Temple Mail","Amritsar",C2044="Guruvayur Express","Guruvayur",C2044="Guwahati Sbc Express","Guwahati",C2044="Howrah Duronto","Howrah",C2044="Howrah Mail","Howrah",C2044="Howrah Rajdhani","Howrah",C2044="Kamrup Express","Dibrugarh",C2044="Kerala Express","Thiruvananthapuram",C2044="Kolkata Rajdhani","Kolkata",C2044="Kovai Express","Coimbatore",C2044="Mumbai Chennai Mail","Mumbai",C2044="Mumbai Rajdhani","Mumbai",C2044="Mumbai Vande Bharat","Mumbai",C2044="Nagercoil Express","Nagercoil",C2044="August Kranti Rajdhani","Mumbai",C2044="Chennai Express","Chennai",C2044="Chennai Intercity","Chennai",C2044="Chennai Vande Bharat","Chennai",C2044="Cheran Express","Coimbatore",C2044="Coimbatore Express","Coimbatore",C2044="Coimbatore Intercity","Coimbatore",C2044="Coromandel Express","Kolkata",C2044="Devagiri Express","Secunderabad",C2044="Dibrugarh Rajdhani","Dibrugarh",C2044="Duronto Express","Multiple",C2044="Express","Generic",C2044="Garib Rath","Varies",C2044="Gatimaan Express","Delhi",C2044="Rajdhani","Multiple",C2044="Sanghamitra Express","Patna",C2044="Sbc Guwahati Express","Guwahati",C2044="Sealdah Duronto","Sealdah",C2044="Sealdah Rajdhani","Sealdah",C2044="Semi-Sleeper","Bus Type",C2044="Shatabdi","Multiple",C2044="Sleeper","Bus Type",C2044="Super Luxury","Bus Type",C2044="Swarna Jayanti Rajdhani","Ahmedabad",C2044="Tamil Nadu Exp","Chennai",C2044="Vande Bharat","Multiple",C2044="Vikramshila Express","Bhagalpur",C2044="Volvo AC","Bus Type",TRUE,"Unknown")</f>
        <v>Guwahati</v>
      </c>
      <c r="E2044" s="1">
        <v>45495</v>
      </c>
      <c r="F2044">
        <v>78.43</v>
      </c>
      <c r="G2044" s="2" cm="1">
        <f t="array" ref="G2044">_xlfn.IFS(C2044="Golden Temple Mail",1800,C2044="Guruvayur Express",1450,C2044="Guwahati Sbc Express",1650,C2044="Howrah Duronto",1200,C2044="Howrah Mail",2000,C2044="Howrah Rajdhani",1450,C2044="Kamrup Express",1700,C2044="Kerala Express",1600,C2044="Kolkata Rajdhani",1450,C2044="Kovai Express",500,C2044="Mumbai Chennai Mail",1250,C2044="Mumbai Rajdhani",1450,C2044="Mumbai Vande Bharat",700,C2044="Nagercoil Express",1350,C2044="August Kranti Rajdhani",1300,C2044="Chennai Express",1050,C2044="Chennai Intercity",350,C2044="Chennai Vande Bharat",350,C2044="Cheran Express",500,C2044="Coimbatore Express",520,C2044="Coimbatore Intercity",350,C2044="Coromandel Express",1650,C2044="Devagiri Express",1200,C2044="Dibrugarh Rajdhani",2000,C2044="Duronto Express",1450,C2044="Express",600,C2044="Garib Rath",1200,C2044="Gatimaan Express",200,C2044="Rajdhani",1450,C2044="Sanghamitra Express",1900,C2044="Sbc Guwahati Express",1650,C2044="Sealdah Duronto",1200,C2044="Sealdah Rajdhani",1450,C2044="Semi-Sleeper",400,C2044="Shatabdi",500,C2044="Sleeper",350,C2044="Super Luxury",500,C2044="Swarna Jayanti Rajdhani",1600,C2044="Tamil Nadu Exp",1050,C2044="Vande Bharat",700,C2044="Vikramshila Express",1250,C2044="Volvo AC",450,TRUE,"Unknown")</f>
        <v>1650</v>
      </c>
      <c r="H2044" s="2" cm="1">
        <f t="array" ref="H2044">_xlfn.IFS(C2044="Golden Temple Mail",1200,C2044="Guruvayur Express",950,C2044="Guwahati Sbc Express",1100,C2044="Howrah Duronto",800,C2044="Howrah Mail",1400,C2044="Howrah Rajdhani",900,C2044="Kamrup Express",1150,C2044="Kerala Express",1000,C2044="Kolkata Rajdhani",900,C2044="Kovai Express",750,C2044="Mumbai Chennai Mail",1300,C2044="Mumbai Rajdhani",950,C2044="Mumbai Vande Bharat",700,C2044="Nagercoil Express",980,C2044="August Kranti Rajdhani",1200,C2044="Chennai Express",1050,C2044="Chennai Intercity",850,C2044="Chennai Vande Bharat",700,C2044="Cheran Express",880,C2044="Coimbatore Express",920,C2044="Coimbatore Intercity",850,C2044="Coromandel Express",1080,C2044="Devagiri Express",970,C2044="Dibrugarh Rajdhani",1200,C2044="Duronto Express",950,C2044="Express",600,C2044="Garib Rath",880,C2044="Gatimaan Express",650,C2044="Rajdhani",950,C2044="Sanghamitra Express",1150,C2044="Sbc Guwahati Express",1100,C2044="Sealdah Duronto",900,C2044="Sealdah Rajdhani",950,C2044="Semi-Sleeper",400,C2044="Shatabdi",700,C2044="Sleeper",350,C2044="Super Luxury",500,C2044="Swarna Jayanti Rajdhani",960,C2044="Tamil Nadu Exp",1050,C2044="Vande Bharat",700,C2044="Vikramshila Express",980,C2044="Volvo AC",450,TRUE,"Unknown")</f>
        <v>1100</v>
      </c>
      <c r="I2044" t="s">
        <v>30</v>
      </c>
      <c r="J2044" t="s">
        <v>42</v>
      </c>
      <c r="M2044">
        <v>161</v>
      </c>
      <c r="N2044" t="s">
        <v>1064</v>
      </c>
    </row>
    <row r="2045" spans="1:14">
      <c r="A2045">
        <v>12510</v>
      </c>
      <c r="B2045" t="s">
        <v>1099</v>
      </c>
      <c r="C2045" t="s">
        <v>1374</v>
      </c>
      <c r="D2045" s="2" t="str" cm="1">
        <f t="array" ref="D2045">_xlfn.IFS(C2045="Golden Temple Mail","Amritsar",C2045="Guruvayur Express","Guruvayur",C2045="Guwahati Sbc Express","Guwahati",C2045="Howrah Duronto","Howrah",C2045="Howrah Mail","Howrah",C2045="Howrah Rajdhani","Howrah",C2045="Kamrup Express","Dibrugarh",C2045="Kerala Express","Thiruvananthapuram",C2045="Kolkata Rajdhani","Kolkata",C2045="Kovai Express","Coimbatore",C2045="Mumbai Chennai Mail","Mumbai",C2045="Mumbai Rajdhani","Mumbai",C2045="Mumbai Vande Bharat","Mumbai",C2045="Nagercoil Express","Nagercoil",C2045="August Kranti Rajdhani","Mumbai",C2045="Chennai Express","Chennai",C2045="Chennai Intercity","Chennai",C2045="Chennai Vande Bharat","Chennai",C2045="Cheran Express","Coimbatore",C2045="Coimbatore Express","Coimbatore",C2045="Coimbatore Intercity","Coimbatore",C2045="Coromandel Express","Kolkata",C2045="Devagiri Express","Secunderabad",C2045="Dibrugarh Rajdhani","Dibrugarh",C2045="Duronto Express","Multiple",C2045="Express","Generic",C2045="Garib Rath","Varies",C2045="Gatimaan Express","Delhi",C2045="Rajdhani","Multiple",C2045="Sanghamitra Express","Patna",C2045="Sbc Guwahati Express","Guwahati",C2045="Sealdah Duronto","Sealdah",C2045="Sealdah Rajdhani","Sealdah",C2045="Semi-Sleeper","Bus Type",C2045="Shatabdi","Multiple",C2045="Sleeper","Bus Type",C2045="Super Luxury","Bus Type",C2045="Swarna Jayanti Rajdhani","Ahmedabad",C2045="Tamil Nadu Exp","Chennai",C2045="Vande Bharat","Multiple",C2045="Vikramshila Express","Bhagalpur",C2045="Volvo AC","Bus Type",TRUE,"Unknown")</f>
        <v>Guwahati</v>
      </c>
      <c r="E2045" s="1">
        <v>45537</v>
      </c>
      <c r="F2045">
        <v>57.9</v>
      </c>
      <c r="G2045" s="2" cm="1">
        <f t="array" ref="G2045">_xlfn.IFS(C2045="Golden Temple Mail",1800,C2045="Guruvayur Express",1450,C2045="Guwahati Sbc Express",1650,C2045="Howrah Duronto",1200,C2045="Howrah Mail",2000,C2045="Howrah Rajdhani",1450,C2045="Kamrup Express",1700,C2045="Kerala Express",1600,C2045="Kolkata Rajdhani",1450,C2045="Kovai Express",500,C2045="Mumbai Chennai Mail",1250,C2045="Mumbai Rajdhani",1450,C2045="Mumbai Vande Bharat",700,C2045="Nagercoil Express",1350,C2045="August Kranti Rajdhani",1300,C2045="Chennai Express",1050,C2045="Chennai Intercity",350,C2045="Chennai Vande Bharat",350,C2045="Cheran Express",500,C2045="Coimbatore Express",520,C2045="Coimbatore Intercity",350,C2045="Coromandel Express",1650,C2045="Devagiri Express",1200,C2045="Dibrugarh Rajdhani",2000,C2045="Duronto Express",1450,C2045="Express",600,C2045="Garib Rath",1200,C2045="Gatimaan Express",200,C2045="Rajdhani","1450",C2045="Sanghamitra Express",1900,C2045="Sbc Guwahati Express",1650,C2045="Sealdah Duronto",1200,C2045="Sealdah Rajdhani",1450,C2045="Semi-Sleeper",400,C2045="Shatabdi",500,C2045="Sleeper",350,C2045="Super Luxury",500,C2045="Swarna Jayanti Rajdhani",1600,C2045="Tamil Nadu Exp",1050,C2045="Vande Bharat",700,C2045="Vikramshila Express",1250,C2045="Volvo AC",450,TRUE,"Unknown")</f>
        <v>1650</v>
      </c>
      <c r="H2045" s="2" cm="1">
        <f t="array" ref="H2045">_xlfn.IFS(C2045="Golden Temple Mail",1200,C2045="Guruvayur Express",950,C2045="Guwahati Sbc Express",1100,C2045="Howrah Duronto",800,C2045="Howrah Mail",1400,C2045="Howrah Rajdhani",900,C2045="Kamrup Express",1150,C2045="Kerala Express",1000,C2045="Kolkata Rajdhani",900,C2045="Kovai Express",750,C2045="Mumbai Chennai Mail",1300,C2045="Mumbai Rajdhani",950,C2045="Mumbai Vande Bharat",700,C2045="Nagercoil Express",980,C2045="Chennai Express",1050,C2045="Chennai Intercity",850,C2045="Chennai Vande Bharat",700,C2045="Cheran Express",880,C2045="Coimbatore Express",920,C2045="Coimbatore Intercity",850,C2045="Coromandel Express",1080,C2045="Devagiri Express",970,C2045="Dibrugarh Rajdhani",1200,C2045="Duronto Express",950,C2045="Express",600,C2045="Garib Rath",880,C2045="Gatimaan Express",650,C2045="Rajdhani",950,C2045="Sanghamitra Express",1150,C2045="Sbc Guwahati Express",1100,C2045="Sealdah Duronto",900,C2045="Sealdah Rajdhani",950,C2045="Semi-Sleeper",400,C2045="Shatabdi",700,C2045="Sleeper",350,C2045="Super Luxury",500,C2045="Swarna Jayanti Rajdhani",960,C2045="Tamil Nadu Exp",1050,C2045="Vande Bharat",700,C2045="Vikramshila Express",980,C2045="Volvo AC",450,TRUE,"Unknown")</f>
        <v>1100</v>
      </c>
      <c r="I2045" t="s">
        <v>38</v>
      </c>
      <c r="J2045" t="s">
        <v>42</v>
      </c>
      <c r="M2045">
        <v>158</v>
      </c>
      <c r="N2045" t="s">
        <v>1064</v>
      </c>
    </row>
    <row r="2046" spans="1:14">
      <c r="A2046">
        <v>12510</v>
      </c>
      <c r="B2046" t="s">
        <v>1074</v>
      </c>
      <c r="C2046" t="s">
        <v>1374</v>
      </c>
      <c r="D2046" s="2" t="str" cm="1">
        <f t="array" ref="D2046">_xlfn.IFS(C2046="Golden Temple Mail","Amritsar",C2046="Guruvayur Express","Guruvayur",C2046="Guwahati Sbc Express","Guwahati",C2046="Howrah Duronto","Howrah",C2046="Howrah Mail","Howrah",C2046="Howrah Rajdhani","Howrah",C2046="Kamrup Express","Dibrugarh",C2046="Kerala Express","Thiruvananthapuram",C2046="Kolkata Rajdhani","Kolkata",C2046="Kovai Express","Coimbatore",C2046="Mumbai Chennai Mail","Mumbai",C2046="Mumbai Rajdhani","Mumbai",C2046="Mumbai Vande Bharat","Mumbai",C2046="Nagercoil Express","Nagercoil",C2046="August Kranti Rajdhani","Mumbai",C2046="Chennai Express","Chennai",C2046="Chennai Intercity","Chennai",C2046="Chennai Vande Bharat","Chennai",C2046="Cheran Express","Coimbatore",C2046="Coimbatore Express","Coimbatore",C2046="Coimbatore Intercity","Coimbatore",C2046="Coromandel Express","Kolkata",C2046="Devagiri Express","Secunderabad",C2046="Dibrugarh Rajdhani","Dibrugarh",C2046="Duronto Express","Multiple",C2046="Express","Generic",C2046="Garib Rath","Varies",C2046="Gatimaan Express","Delhi",C2046="Rajdhani","Multiple",C2046="Sanghamitra Express","Patna",C2046="Sbc Guwahati Express","Guwahati",C2046="Sealdah Duronto","Sealdah",C2046="Sealdah Rajdhani","Sealdah",C2046="Semi-Sleeper","Bus Type",C2046="Shatabdi","Multiple",C2046="Sleeper","Bus Type",C2046="Super Luxury","Bus Type",C2046="Swarna Jayanti Rajdhani","Ahmedabad",C2046="Tamil Nadu Exp","Chennai",C2046="Vande Bharat","Multiple",C2046="Vikramshila Express","Bhagalpur",C2046="Volvo AC","Bus Type",TRUE,"Unknown")</f>
        <v>Guwahati</v>
      </c>
      <c r="E2046" s="1">
        <v>45627</v>
      </c>
      <c r="F2046">
        <v>75.12</v>
      </c>
      <c r="G2046" s="2" cm="1">
        <f t="array" ref="G2046">_xlfn.IFS(C2046="Golden Temple Mail",1800,C2046="Guruvayur Express",1450,C2046="Guwahati Sbc Express",1650,C2046="Howrah Duronto",1200,C2046="Howrah Mail",2000,C2046="Howrah Rajdhani",1450,C2046="Kamrup Express",1700,C2046="Kerala Express",1600,C2046="Kolkata Rajdhani",1450,C2046="Kovai Express",500,C2046="Mumbai Chennai Mail",1250,C2046="Mumbai Rajdhani",1450,C2046="Mumbai Vande Bharat",700,C2046="Nagercoil Express",1350,C2046="August Kranti Rajdhani",1300,C2046="Chennai Express",1050,C2046="Chennai Intercity",350,C2046="Chennai Vande Bharat",350,C2046="Cheran Express",500,C2046="Coimbatore Express",520,C2046="Coimbatore Intercity",350,C2046="Coromandel Express",1650,C2046="Devagiri Express",1200,C2046="Dibrugarh Rajdhani",2000,C2046="Duronto Express",1450,C2046="Express",600,C2046="Garib Rath",1200,C2046="Gatimaan Express",200,C2046="Rajdhani",1450,C2046="Sanghamitra Express",1900,C2046="Sbc Guwahati Express",1650,C2046="Sealdah Duronto",1200,C2046="Sealdah Rajdhani",1450,C2046="Semi-Sleeper",400,C2046="Shatabdi",500,C2046="Sleeper",350,C2046="Super Luxury",500,C2046="Swarna Jayanti Rajdhani",1600,C2046="Tamil Nadu Exp",1050,C2046="Vande Bharat",700,C2046="Vikramshila Express",1250,C2046="Volvo AC",450,TRUE,"Unknown")</f>
        <v>1650</v>
      </c>
      <c r="H2046" s="2" cm="1">
        <f t="array" ref="H2046">_xlfn.IFS(C2046="Golden Temple Mail",1200,C2046="Guruvayur Express",950,C2046="Guwahati Sbc Express",1100,C2046="Howrah Duronto",800,C2046="Howrah Mail",1400,C2046="Howrah Rajdhani",900,C2046="Kamrup Express",1150,C2046="Kerala Express",1000,C2046="Kolkata Rajdhani",900,C2046="Kovai Express",750,C2046="Mumbai Chennai Mail",1300,C2046="Mumbai Rajdhani",950,C2046="Mumbai Vande Bharat",700,C2046="Nagercoil Express",980,C2046="August Kranti Rajdhani",1200,C2046="Chennai Express",1050,C2046="Chennai Intercity",850,C2046="Chennai Vande Bharat",700,C2046="Cheran Express",880,C2046="Coimbatore Express",920,C2046="Coimbatore Intercity",850,C2046="Coromandel Express",1080,C2046="Devagiri Express",970,C2046="Dibrugarh Rajdhani",1200,C2046="Duronto Express",950,C2046="Express",600,C2046="Garib Rath",880,C2046="Gatimaan Express",650,C2046="Rajdhani",950,C2046="Sanghamitra Express",1150,C2046="Sbc Guwahati Express",1100,C2046="Sealdah Duronto",900,C2046="Sealdah Rajdhani",950,C2046="Semi-Sleeper",400,C2046="Shatabdi",700,C2046="Sleeper",350,C2046="Super Luxury",500,C2046="Swarna Jayanti Rajdhani",960,C2046="Tamil Nadu Exp",1050,C2046="Vande Bharat",700,C2046="Vikramshila Express",980,C2046="Volvo AC",450,TRUE,"Unknown")</f>
        <v>1100</v>
      </c>
      <c r="I2046" t="s">
        <v>52</v>
      </c>
      <c r="J2046" t="s">
        <v>56</v>
      </c>
      <c r="M2046">
        <v>200</v>
      </c>
      <c r="N2046" t="s">
        <v>1064</v>
      </c>
    </row>
    <row r="2047" spans="1:14">
      <c r="A2047">
        <v>12510</v>
      </c>
      <c r="B2047" t="s">
        <v>1066</v>
      </c>
      <c r="C2047" t="s">
        <v>1374</v>
      </c>
      <c r="D2047" s="2" t="str" cm="1">
        <f t="array" ref="D2047">_xlfn.IFS(C2047="Golden Temple Mail","Amritsar",C2047="Guruvayur Express","Guruvayur",C2047="Guwahati Sbc Express","Guwahati",C2047="Howrah Duronto","Howrah",C2047="Howrah Mail","Howrah",C2047="Howrah Rajdhani","Howrah",C2047="Kamrup Express","Dibrugarh",C2047="Kerala Express","Thiruvananthapuram",C2047="Kolkata Rajdhani","Kolkata",C2047="Kovai Express","Coimbatore",C2047="Mumbai Chennai Mail","Mumbai",C2047="Mumbai Rajdhani","Mumbai",C2047="Mumbai Vande Bharat","Mumbai",C2047="Nagercoil Express","Nagercoil",C2047="August Kranti Rajdhani","Mumbai",C2047="Chennai Express","Chennai",C2047="Chennai Intercity","Chennai",C2047="Chennai Vande Bharat","Chennai",C2047="Cheran Express","Coimbatore",C2047="Coimbatore Express","Coimbatore",C2047="Coimbatore Intercity","Coimbatore",C2047="Coromandel Express","Kolkata",C2047="Devagiri Express","Secunderabad",C2047="Dibrugarh Rajdhani","Dibrugarh",C2047="Duronto Express","Multiple",C2047="Express","Generic",C2047="Garib Rath","Varies",C2047="Gatimaan Express","Delhi",C2047="Rajdhani","Multiple",C2047="Sanghamitra Express","Patna",C2047="Sbc Guwahati Express","Guwahati",C2047="Sealdah Duronto","Sealdah",C2047="Sealdah Rajdhani","Sealdah",C2047="Semi-Sleeper","Bus Type",C2047="Shatabdi","Multiple",C2047="Sleeper","Bus Type",C2047="Super Luxury","Bus Type",C2047="Swarna Jayanti Rajdhani","Ahmedabad",C2047="Tamil Nadu Exp","Chennai",C2047="Vande Bharat","Multiple",C2047="Vikramshila Express","Bhagalpur",C2047="Volvo AC","Bus Type",TRUE,"Unknown")</f>
        <v>Guwahati</v>
      </c>
      <c r="E2047" s="1">
        <v>45470</v>
      </c>
      <c r="F2047">
        <v>88.89</v>
      </c>
      <c r="G2047" s="2" cm="1">
        <f t="array" ref="G2047">_xlfn.IFS(C2047="Golden Temple Mail",1800,C2047="Guruvayur Express",1450,C2047="Guwahati Sbc Express",1650,C2047="Howrah Duronto",1200,C2047="Howrah Mail",2000,C2047="Howrah Rajdhani",1450,C2047="Kamrup Express",1700,C2047="Kerala Express",1600,C2047="Kolkata Rajdhani",1450,C2047="Kovai Express",500,C2047="Mumbai Chennai Mail",1250,C2047="Mumbai Rajdhani",1450,C2047="Mumbai Vande Bharat",700,C2047="Nagercoil Express",1350,C2047="August Kranti Rajdhani",1300,C2047="Chennai Express",1050,C2047="Chennai Intercity",350,C2047="Chennai Vande Bharat",350,C2047="Cheran Express",500,C2047="Coimbatore Express",520,C2047="Coimbatore Intercity",350,C2047="Coromandel Express",1650,C2047="Devagiri Express",1200,C2047="Dibrugarh Rajdhani",2000,C2047="Duronto Express",1450,C2047="Express",600,C2047="Garib Rath",1200,C2047="Gatimaan Express",200,C2047="Rajdhani","1450",C2047="Sanghamitra Express",1900,C2047="Sbc Guwahati Express",1650,C2047="Sealdah Duronto",1200,C2047="Sealdah Rajdhani",1450,C2047="Semi-Sleeper",400,C2047="Shatabdi",500,C2047="Sleeper",350,C2047="Super Luxury",500,C2047="Swarna Jayanti Rajdhani",1600,C2047="Tamil Nadu Exp",1050,C2047="Vande Bharat",700,C2047="Vikramshila Express",1250,C2047="Volvo AC",450,TRUE,"Unknown")</f>
        <v>1650</v>
      </c>
      <c r="H2047" s="2" cm="1">
        <f t="array" ref="H2047">_xlfn.IFS(C2047="Golden Temple Mail",1200,C2047="Guruvayur Express",950,C2047="Guwahati Sbc Express",1100,C2047="Howrah Duronto",800,C2047="Howrah Mail",1400,C2047="Howrah Rajdhani",900,C2047="Kamrup Express",1150,C2047="Kerala Express",1000,C2047="Kolkata Rajdhani",900,C2047="Kovai Express",750,C2047="Mumbai Chennai Mail",1300,C2047="Mumbai Rajdhani",950,C2047="Mumbai Vande Bharat",700,C2047="Nagercoil Express",980,C2047="Chennai Express",1050,C2047="Chennai Intercity",850,C2047="Chennai Vande Bharat",700,C2047="Cheran Express",880,C2047="Coimbatore Express",920,C2047="Coimbatore Intercity",850,C2047="Coromandel Express",1080,C2047="Devagiri Express",970,C2047="Dibrugarh Rajdhani",1200,C2047="Duronto Express",950,C2047="Express",600,C2047="Garib Rath",880,C2047="Gatimaan Express",650,C2047="Rajdhani",950,C2047="Sanghamitra Express",1150,C2047="Sbc Guwahati Express",1100,C2047="Sealdah Duronto",900,C2047="Sealdah Rajdhani",950,C2047="Semi-Sleeper",400,C2047="Shatabdi",700,C2047="Sleeper",350,C2047="Super Luxury",500,C2047="Swarna Jayanti Rajdhani",960,C2047="Tamil Nadu Exp",1050,C2047="Vande Bharat",700,C2047="Vikramshila Express",980,C2047="Volvo AC",450,TRUE,"Unknown")</f>
        <v>1100</v>
      </c>
      <c r="I2047" t="s">
        <v>71</v>
      </c>
      <c r="J2047" t="s">
        <v>26</v>
      </c>
      <c r="M2047">
        <v>201</v>
      </c>
      <c r="N2047" t="s">
        <v>1064</v>
      </c>
    </row>
    <row r="2048" spans="1:14">
      <c r="A2048">
        <v>12510</v>
      </c>
      <c r="B2048" t="s">
        <v>1067</v>
      </c>
      <c r="C2048" t="s">
        <v>1374</v>
      </c>
      <c r="D2048" s="2" t="str" cm="1">
        <f t="array" ref="D2048">_xlfn.IFS(C2048="Golden Temple Mail","Amritsar",C2048="Guruvayur Express","Guruvayur",C2048="Guwahati Sbc Express","Guwahati",C2048="Howrah Duronto","Howrah",C2048="Howrah Mail","Howrah",C2048="Howrah Rajdhani","Howrah",C2048="Kamrup Express","Dibrugarh",C2048="Kerala Express","Thiruvananthapuram",C2048="Kolkata Rajdhani","Kolkata",C2048="Kovai Express","Coimbatore",C2048="Mumbai Chennai Mail","Mumbai",C2048="Mumbai Rajdhani","Mumbai",C2048="Mumbai Vande Bharat","Mumbai",C2048="Nagercoil Express","Nagercoil",C2048="August Kranti Rajdhani","Mumbai",C2048="Chennai Express","Chennai",C2048="Chennai Intercity","Chennai",C2048="Chennai Vande Bharat","Chennai",C2048="Cheran Express","Coimbatore",C2048="Coimbatore Express","Coimbatore",C2048="Coimbatore Intercity","Coimbatore",C2048="Coromandel Express","Kolkata",C2048="Devagiri Express","Secunderabad",C2048="Dibrugarh Rajdhani","Dibrugarh",C2048="Duronto Express","Multiple",C2048="Express","Generic",C2048="Garib Rath","Varies",C2048="Gatimaan Express","Delhi",C2048="Rajdhani","Multiple",C2048="Sanghamitra Express","Patna",C2048="Sbc Guwahati Express","Guwahati",C2048="Sealdah Duronto","Sealdah",C2048="Sealdah Rajdhani","Sealdah",C2048="Semi-Sleeper","Bus Type",C2048="Shatabdi","Multiple",C2048="Sleeper","Bus Type",C2048="Super Luxury","Bus Type",C2048="Swarna Jayanti Rajdhani","Ahmedabad",C2048="Tamil Nadu Exp","Chennai",C2048="Vande Bharat","Multiple",C2048="Vikramshila Express","Bhagalpur",C2048="Volvo AC","Bus Type",TRUE,"Unknown")</f>
        <v>Guwahati</v>
      </c>
      <c r="E2048" s="1">
        <v>45303</v>
      </c>
      <c r="F2048">
        <v>57.83</v>
      </c>
      <c r="G2048" s="2" cm="1">
        <f t="array" ref="G2048">_xlfn.IFS(C2048="Golden Temple Mail",1800,C2048="Guruvayur Express",1450,C2048="Guwahati Sbc Express",1650,C2048="Howrah Duronto",1200,C2048="Howrah Mail",2000,C2048="Howrah Rajdhani",1450,C2048="Kamrup Express",1700,C2048="Kerala Express",1600,C2048="Kolkata Rajdhani",1450,C2048="Kovai Express",500,C2048="Mumbai Chennai Mail",1250,C2048="Mumbai Rajdhani",1450,C2048="Mumbai Vande Bharat",700,C2048="Nagercoil Express",1350,C2048="August Kranti Rajdhani",1300,C2048="Chennai Express",1050,C2048="Chennai Intercity",350,C2048="Chennai Vande Bharat",350,C2048="Cheran Express",500,C2048="Coimbatore Express",520,C2048="Coimbatore Intercity",350,C2048="Coromandel Express",1650,C2048="Devagiri Express",1200,C2048="Dibrugarh Rajdhani",2000,C2048="Duronto Express",1450,C2048="Express",600,C2048="Garib Rath",1200,C2048="Gatimaan Express",200,C2048="Rajdhani",1450,C2048="Sanghamitra Express",1900,C2048="Sbc Guwahati Express",1650,C2048="Sealdah Duronto",1200,C2048="Sealdah Rajdhani",1450,C2048="Semi-Sleeper",400,C2048="Shatabdi",500,C2048="Sleeper",350,C2048="Super Luxury",500,C2048="Swarna Jayanti Rajdhani",1600,C2048="Tamil Nadu Exp",1050,C2048="Vande Bharat",700,C2048="Vikramshila Express",1250,C2048="Volvo AC",450,TRUE,"Unknown")</f>
        <v>1650</v>
      </c>
      <c r="H2048" s="2" cm="1">
        <f t="array" ref="H2048">_xlfn.IFS(C2048="Golden Temple Mail",1200,C2048="Guruvayur Express",950,C2048="Guwahati Sbc Express",1100,C2048="Howrah Duronto",800,C2048="Howrah Mail",1400,C2048="Howrah Rajdhani",900,C2048="Kamrup Express",1150,C2048="Kerala Express",1000,C2048="Kolkata Rajdhani",900,C2048="Kovai Express",750,C2048="Mumbai Chennai Mail",1300,C2048="Mumbai Rajdhani",950,C2048="Mumbai Vande Bharat",700,C2048="Nagercoil Express",980,C2048="August Kranti Rajdhani",1200,C2048="Chennai Express",1050,C2048="Chennai Intercity",850,C2048="Chennai Vande Bharat",700,C2048="Cheran Express",880,C2048="Coimbatore Express",920,C2048="Coimbatore Intercity",850,C2048="Coromandel Express",1080,C2048="Devagiri Express",970,C2048="Dibrugarh Rajdhani",1200,C2048="Duronto Express",950,C2048="Express",600,C2048="Garib Rath",880,C2048="Gatimaan Express",650,C2048="Rajdhani",950,C2048="Sanghamitra Express",1150,C2048="Sbc Guwahati Express",1100,C2048="Sealdah Duronto",900,C2048="Sealdah Rajdhani",950,C2048="Semi-Sleeper",400,C2048="Shatabdi",700,C2048="Sleeper",350,C2048="Super Luxury",500,C2048="Swarna Jayanti Rajdhani",960,C2048="Tamil Nadu Exp",1050,C2048="Vande Bharat",700,C2048="Vikramshila Express",980,C2048="Volvo AC",450,TRUE,"Unknown")</f>
        <v>1100</v>
      </c>
      <c r="I2048" t="s">
        <v>83</v>
      </c>
      <c r="J2048" t="s">
        <v>39</v>
      </c>
      <c r="M2048">
        <v>187</v>
      </c>
      <c r="N2048" t="s">
        <v>1064</v>
      </c>
    </row>
    <row r="2049" spans="1:14">
      <c r="A2049">
        <v>12510</v>
      </c>
      <c r="B2049" t="s">
        <v>1068</v>
      </c>
      <c r="C2049" t="s">
        <v>1374</v>
      </c>
      <c r="D2049" s="2" t="str" cm="1">
        <f t="array" ref="D2049">_xlfn.IFS(C2049="Golden Temple Mail","Amritsar",C2049="Guruvayur Express","Guruvayur",C2049="Guwahati Sbc Express","Guwahati",C2049="Howrah Duronto","Howrah",C2049="Howrah Mail","Howrah",C2049="Howrah Rajdhani","Howrah",C2049="Kamrup Express","Dibrugarh",C2049="Kerala Express","Thiruvananthapuram",C2049="Kolkata Rajdhani","Kolkata",C2049="Kovai Express","Coimbatore",C2049="Mumbai Chennai Mail","Mumbai",C2049="Mumbai Rajdhani","Mumbai",C2049="Mumbai Vande Bharat","Mumbai",C2049="Nagercoil Express","Nagercoil",C2049="August Kranti Rajdhani","Mumbai",C2049="Chennai Express","Chennai",C2049="Chennai Intercity","Chennai",C2049="Chennai Vande Bharat","Chennai",C2049="Cheran Express","Coimbatore",C2049="Coimbatore Express","Coimbatore",C2049="Coimbatore Intercity","Coimbatore",C2049="Coromandel Express","Kolkata",C2049="Devagiri Express","Secunderabad",C2049="Dibrugarh Rajdhani","Dibrugarh",C2049="Duronto Express","Multiple",C2049="Express","Generic",C2049="Garib Rath","Varies",C2049="Gatimaan Express","Delhi",C2049="Rajdhani","Multiple",C2049="Sanghamitra Express","Patna",C2049="Sbc Guwahati Express","Guwahati",C2049="Sealdah Duronto","Sealdah",C2049="Sealdah Rajdhani","Sealdah",C2049="Semi-Sleeper","Bus Type",C2049="Shatabdi","Multiple",C2049="Sleeper","Bus Type",C2049="Super Luxury","Bus Type",C2049="Swarna Jayanti Rajdhani","Ahmedabad",C2049="Tamil Nadu Exp","Chennai",C2049="Vande Bharat","Multiple",C2049="Vikramshila Express","Bhagalpur",C2049="Volvo AC","Bus Type",TRUE,"Unknown")</f>
        <v>Guwahati</v>
      </c>
      <c r="E2049" s="1">
        <v>45381</v>
      </c>
      <c r="F2049">
        <v>68.55</v>
      </c>
      <c r="G2049" s="2" cm="1">
        <f t="array" ref="G2049">_xlfn.IFS(C2049="Golden Temple Mail",1800,C2049="Guruvayur Express",1450,C2049="Guwahati Sbc Express",1650,C2049="Howrah Duronto",1200,C2049="Howrah Mail",2000,C2049="Howrah Rajdhani",1450,C2049="Kamrup Express",1700,C2049="Kerala Express",1600,C2049="Kolkata Rajdhani",1450,C2049="Kovai Express",500,C2049="Mumbai Chennai Mail",1250,C2049="Mumbai Rajdhani",1450,C2049="Mumbai Vande Bharat",700,C2049="Nagercoil Express",1350,C2049="August Kranti Rajdhani",1300,C2049="Chennai Express",1050,C2049="Chennai Intercity",350,C2049="Chennai Vande Bharat",350,C2049="Cheran Express",500,C2049="Coimbatore Express",520,C2049="Coimbatore Intercity",350,C2049="Coromandel Express",1650,C2049="Devagiri Express",1200,C2049="Dibrugarh Rajdhani",2000,C2049="Duronto Express",1450,C2049="Express",600,C2049="Garib Rath",1200,C2049="Gatimaan Express",200,C2049="Rajdhani","1450",C2049="Sanghamitra Express",1900,C2049="Sbc Guwahati Express",1650,C2049="Sealdah Duronto",1200,C2049="Sealdah Rajdhani",1450,C2049="Semi-Sleeper",400,C2049="Shatabdi",500,C2049="Sleeper",350,C2049="Super Luxury",500,C2049="Swarna Jayanti Rajdhani",1600,C2049="Tamil Nadu Exp",1050,C2049="Vande Bharat",700,C2049="Vikramshila Express",1250,C2049="Volvo AC",450,TRUE,"Unknown")</f>
        <v>1650</v>
      </c>
      <c r="H2049" s="2" cm="1">
        <f t="array" ref="H2049">_xlfn.IFS(C2049="Golden Temple Mail",1200,C2049="Guruvayur Express",950,C2049="Guwahati Sbc Express",1100,C2049="Howrah Duronto",800,C2049="Howrah Mail",1400,C2049="Howrah Rajdhani",900,C2049="Kamrup Express",1150,C2049="Kerala Express",1000,C2049="Kolkata Rajdhani",900,C2049="Kovai Express",750,C2049="Mumbai Chennai Mail",1300,C2049="Mumbai Rajdhani",950,C2049="Mumbai Vande Bharat",700,C2049="Nagercoil Express",980,C2049="Chennai Express",1050,C2049="Chennai Intercity",850,C2049="Chennai Vande Bharat",700,C2049="Cheran Express",880,C2049="Coimbatore Express",920,C2049="Coimbatore Intercity",850,C2049="Coromandel Express",1080,C2049="Devagiri Express",970,C2049="Dibrugarh Rajdhani",1200,C2049="Duronto Express",950,C2049="Express",600,C2049="Garib Rath",880,C2049="Gatimaan Express",650,C2049="Rajdhani",950,C2049="Sanghamitra Express",1150,C2049="Sbc Guwahati Express",1100,C2049="Sealdah Duronto",900,C2049="Sealdah Rajdhani",950,C2049="Semi-Sleeper",400,C2049="Shatabdi",700,C2049="Sleeper",350,C2049="Super Luxury",500,C2049="Swarna Jayanti Rajdhani",960,C2049="Tamil Nadu Exp",1050,C2049="Vande Bharat",700,C2049="Vikramshila Express",980,C2049="Volvo AC",450,TRUE,"Unknown")</f>
        <v>1100</v>
      </c>
      <c r="I2049" t="s">
        <v>59</v>
      </c>
      <c r="J2049" t="s">
        <v>31</v>
      </c>
      <c r="M2049">
        <v>182</v>
      </c>
      <c r="N2049" t="s">
        <v>1064</v>
      </c>
    </row>
    <row r="2050" spans="1:14">
      <c r="A2050">
        <v>12510</v>
      </c>
      <c r="B2050" t="s">
        <v>1150</v>
      </c>
      <c r="C2050" t="s">
        <v>1374</v>
      </c>
      <c r="D2050" s="2" t="str" cm="1">
        <f t="array" ref="D2050">_xlfn.IFS(C2050="Golden Temple Mail","Amritsar",C2050="Guruvayur Express","Guruvayur",C2050="Guwahati Sbc Express","Guwahati",C2050="Howrah Duronto","Howrah",C2050="Howrah Mail","Howrah",C2050="Howrah Rajdhani","Howrah",C2050="Kamrup Express","Dibrugarh",C2050="Kerala Express","Thiruvananthapuram",C2050="Kolkata Rajdhani","Kolkata",C2050="Kovai Express","Coimbatore",C2050="Mumbai Chennai Mail","Mumbai",C2050="Mumbai Rajdhani","Mumbai",C2050="Mumbai Vande Bharat","Mumbai",C2050="Nagercoil Express","Nagercoil",C2050="August Kranti Rajdhani","Mumbai",C2050="Chennai Express","Chennai",C2050="Chennai Intercity","Chennai",C2050="Chennai Vande Bharat","Chennai",C2050="Cheran Express","Coimbatore",C2050="Coimbatore Express","Coimbatore",C2050="Coimbatore Intercity","Coimbatore",C2050="Coromandel Express","Kolkata",C2050="Devagiri Express","Secunderabad",C2050="Dibrugarh Rajdhani","Dibrugarh",C2050="Duronto Express","Multiple",C2050="Express","Generic",C2050="Garib Rath","Varies",C2050="Gatimaan Express","Delhi",C2050="Rajdhani","Multiple",C2050="Sanghamitra Express","Patna",C2050="Sbc Guwahati Express","Guwahati",C2050="Sealdah Duronto","Sealdah",C2050="Sealdah Rajdhani","Sealdah",C2050="Semi-Sleeper","Bus Type",C2050="Shatabdi","Multiple",C2050="Sleeper","Bus Type",C2050="Super Luxury","Bus Type",C2050="Swarna Jayanti Rajdhani","Ahmedabad",C2050="Tamil Nadu Exp","Chennai",C2050="Vande Bharat","Multiple",C2050="Vikramshila Express","Bhagalpur",C2050="Volvo AC","Bus Type",TRUE,"Unknown")</f>
        <v>Guwahati</v>
      </c>
      <c r="E2050" s="1">
        <v>45508</v>
      </c>
      <c r="F2050">
        <v>69.67</v>
      </c>
      <c r="G2050" s="2" cm="1">
        <f t="array" ref="G2050">_xlfn.IFS(C2050="Golden Temple Mail",1800,C2050="Guruvayur Express",1450,C2050="Guwahati Sbc Express",1650,C2050="Howrah Duronto",1200,C2050="Howrah Mail",2000,C2050="Howrah Rajdhani",1450,C2050="Kamrup Express",1700,C2050="Kerala Express",1600,C2050="Kolkata Rajdhani",1450,C2050="Kovai Express",500,C2050="Mumbai Chennai Mail",1250,C2050="Mumbai Rajdhani",1450,C2050="Mumbai Vande Bharat",700,C2050="Nagercoil Express",1350,C2050="August Kranti Rajdhani",1300,C2050="Chennai Express",1050,C2050="Chennai Intercity",350,C2050="Chennai Vande Bharat",350,C2050="Cheran Express",500,C2050="Coimbatore Express",520,C2050="Coimbatore Intercity",350,C2050="Coromandel Express",1650,C2050="Devagiri Express",1200,C2050="Dibrugarh Rajdhani",2000,C2050="Duronto Express",1450,C2050="Express",600,C2050="Garib Rath",1200,C2050="Gatimaan Express",200,C2050="Rajdhani",1450,C2050="Sanghamitra Express",1900,C2050="Sbc Guwahati Express",1650,C2050="Sealdah Duronto",1200,C2050="Sealdah Rajdhani",1450,C2050="Semi-Sleeper",400,C2050="Shatabdi",500,C2050="Sleeper",350,C2050="Super Luxury",500,C2050="Swarna Jayanti Rajdhani",1600,C2050="Tamil Nadu Exp",1050,C2050="Vande Bharat",700,C2050="Vikramshila Express",1250,C2050="Volvo AC",450,TRUE,"Unknown")</f>
        <v>1650</v>
      </c>
      <c r="H2050" s="2" cm="1">
        <f t="array" ref="H2050">_xlfn.IFS(C2050="Golden Temple Mail",1200,C2050="Guruvayur Express",950,C2050="Guwahati Sbc Express",1100,C2050="Howrah Duronto",800,C2050="Howrah Mail",1400,C2050="Howrah Rajdhani",900,C2050="Kamrup Express",1150,C2050="Kerala Express",1000,C2050="Kolkata Rajdhani",900,C2050="Kovai Express",750,C2050="Mumbai Chennai Mail",1300,C2050="Mumbai Rajdhani",950,C2050="Mumbai Vande Bharat",700,C2050="Nagercoil Express",980,C2050="August Kranti Rajdhani",1200,C2050="Chennai Express",1050,C2050="Chennai Intercity",850,C2050="Chennai Vande Bharat",700,C2050="Cheran Express",880,C2050="Coimbatore Express",920,C2050="Coimbatore Intercity",850,C2050="Coromandel Express",1080,C2050="Devagiri Express",970,C2050="Dibrugarh Rajdhani",1200,C2050="Duronto Express",950,C2050="Express",600,C2050="Garib Rath",880,C2050="Gatimaan Express",650,C2050="Rajdhani",950,C2050="Sanghamitra Express",1150,C2050="Sbc Guwahati Express",1100,C2050="Sealdah Duronto",900,C2050="Sealdah Rajdhani",950,C2050="Semi-Sleeper",400,C2050="Shatabdi",700,C2050="Sleeper",350,C2050="Super Luxury",500,C2050="Swarna Jayanti Rajdhani",960,C2050="Tamil Nadu Exp",1050,C2050="Vande Bharat",700,C2050="Vikramshila Express",980,C2050="Volvo AC",450,TRUE,"Unknown")</f>
        <v>1100</v>
      </c>
      <c r="I2050" t="s">
        <v>55</v>
      </c>
      <c r="J2050" t="s">
        <v>56</v>
      </c>
      <c r="M2050">
        <v>198</v>
      </c>
      <c r="N2050" t="s">
        <v>1064</v>
      </c>
    </row>
    <row r="2051" spans="1:14">
      <c r="A2051">
        <v>12510</v>
      </c>
      <c r="B2051" t="s">
        <v>1149</v>
      </c>
      <c r="C2051" t="s">
        <v>1374</v>
      </c>
      <c r="D2051" s="2" t="str" cm="1">
        <f t="array" ref="D2051">_xlfn.IFS(C2051="Golden Temple Mail","Amritsar",C2051="Guruvayur Express","Guruvayur",C2051="Guwahati Sbc Express","Guwahati",C2051="Howrah Duronto","Howrah",C2051="Howrah Mail","Howrah",C2051="Howrah Rajdhani","Howrah",C2051="Kamrup Express","Dibrugarh",C2051="Kerala Express","Thiruvananthapuram",C2051="Kolkata Rajdhani","Kolkata",C2051="Kovai Express","Coimbatore",C2051="Mumbai Chennai Mail","Mumbai",C2051="Mumbai Rajdhani","Mumbai",C2051="Mumbai Vande Bharat","Mumbai",C2051="Nagercoil Express","Nagercoil",C2051="August Kranti Rajdhani","Mumbai",C2051="Chennai Express","Chennai",C2051="Chennai Intercity","Chennai",C2051="Chennai Vande Bharat","Chennai",C2051="Cheran Express","Coimbatore",C2051="Coimbatore Express","Coimbatore",C2051="Coimbatore Intercity","Coimbatore",C2051="Coromandel Express","Kolkata",C2051="Devagiri Express","Secunderabad",C2051="Dibrugarh Rajdhani","Dibrugarh",C2051="Duronto Express","Multiple",C2051="Express","Generic",C2051="Garib Rath","Varies",C2051="Gatimaan Express","Delhi",C2051="Rajdhani","Multiple",C2051="Sanghamitra Express","Patna",C2051="Sbc Guwahati Express","Guwahati",C2051="Sealdah Duronto","Sealdah",C2051="Sealdah Rajdhani","Sealdah",C2051="Semi-Sleeper","Bus Type",C2051="Shatabdi","Multiple",C2051="Sleeper","Bus Type",C2051="Super Luxury","Bus Type",C2051="Swarna Jayanti Rajdhani","Ahmedabad",C2051="Tamil Nadu Exp","Chennai",C2051="Vande Bharat","Multiple",C2051="Vikramshila Express","Bhagalpur",C2051="Volvo AC","Bus Type",TRUE,"Unknown")</f>
        <v>Guwahati</v>
      </c>
      <c r="E2051" s="1">
        <v>45387</v>
      </c>
      <c r="F2051">
        <v>87.79</v>
      </c>
      <c r="G2051" s="2" cm="1">
        <f t="array" ref="G2051">_xlfn.IFS(C2051="Golden Temple Mail",1800,C2051="Guruvayur Express",1450,C2051="Guwahati Sbc Express",1650,C2051="Howrah Duronto",1200,C2051="Howrah Mail",2000,C2051="Howrah Rajdhani",1450,C2051="Kamrup Express",1700,C2051="Kerala Express",1600,C2051="Kolkata Rajdhani",1450,C2051="Kovai Express",500,C2051="Mumbai Chennai Mail",1250,C2051="Mumbai Rajdhani",1450,C2051="Mumbai Vande Bharat",700,C2051="Nagercoil Express",1350,C2051="August Kranti Rajdhani",1300,C2051="Chennai Express",1050,C2051="Chennai Intercity",350,C2051="Chennai Vande Bharat",350,C2051="Cheran Express",500,C2051="Coimbatore Express",520,C2051="Coimbatore Intercity",350,C2051="Coromandel Express",1650,C2051="Devagiri Express",1200,C2051="Dibrugarh Rajdhani",2000,C2051="Duronto Express",1450,C2051="Express",600,C2051="Garib Rath",1200,C2051="Gatimaan Express",200,C2051="Rajdhani","1450",C2051="Sanghamitra Express",1900,C2051="Sbc Guwahati Express",1650,C2051="Sealdah Duronto",1200,C2051="Sealdah Rajdhani",1450,C2051="Semi-Sleeper",400,C2051="Shatabdi",500,C2051="Sleeper",350,C2051="Super Luxury",500,C2051="Swarna Jayanti Rajdhani",1600,C2051="Tamil Nadu Exp",1050,C2051="Vande Bharat",700,C2051="Vikramshila Express",1250,C2051="Volvo AC",450,TRUE,"Unknown")</f>
        <v>1650</v>
      </c>
      <c r="H2051" s="2" cm="1">
        <f t="array" ref="H2051">_xlfn.IFS(C2051="Golden Temple Mail",1200,C2051="Guruvayur Express",950,C2051="Guwahati Sbc Express",1100,C2051="Howrah Duronto",800,C2051="Howrah Mail",1400,C2051="Howrah Rajdhani",900,C2051="Kamrup Express",1150,C2051="Kerala Express",1000,C2051="Kolkata Rajdhani",900,C2051="Kovai Express",750,C2051="Mumbai Chennai Mail",1300,C2051="Mumbai Rajdhani",950,C2051="Mumbai Vande Bharat",700,C2051="Nagercoil Express",980,C2051="Chennai Express",1050,C2051="Chennai Intercity",850,C2051="Chennai Vande Bharat",700,C2051="Cheran Express",880,C2051="Coimbatore Express",920,C2051="Coimbatore Intercity",850,C2051="Coromandel Express",1080,C2051="Devagiri Express",970,C2051="Dibrugarh Rajdhani",1200,C2051="Duronto Express",950,C2051="Express",600,C2051="Garib Rath",880,C2051="Gatimaan Express",650,C2051="Rajdhani",950,C2051="Sanghamitra Express",1150,C2051="Sbc Guwahati Express",1100,C2051="Sealdah Duronto",900,C2051="Sealdah Rajdhani",950,C2051="Semi-Sleeper",400,C2051="Shatabdi",700,C2051="Sleeper",350,C2051="Super Luxury",500,C2051="Swarna Jayanti Rajdhani",960,C2051="Tamil Nadu Exp",1050,C2051="Vande Bharat",700,C2051="Vikramshila Express",980,C2051="Volvo AC",450,TRUE,"Unknown")</f>
        <v>1100</v>
      </c>
      <c r="I2051" t="s">
        <v>74</v>
      </c>
      <c r="J2051" t="s">
        <v>39</v>
      </c>
      <c r="M2051">
        <v>208</v>
      </c>
      <c r="N2051" t="s">
        <v>1064</v>
      </c>
    </row>
    <row r="2052" spans="1:14">
      <c r="A2052">
        <v>12510</v>
      </c>
      <c r="B2052" t="s">
        <v>1147</v>
      </c>
      <c r="C2052" t="s">
        <v>1374</v>
      </c>
      <c r="D2052" s="2" t="str" cm="1">
        <f t="array" ref="D2052">_xlfn.IFS(C2052="Golden Temple Mail","Amritsar",C2052="Guruvayur Express","Guruvayur",C2052="Guwahati Sbc Express","Guwahati",C2052="Howrah Duronto","Howrah",C2052="Howrah Mail","Howrah",C2052="Howrah Rajdhani","Howrah",C2052="Kamrup Express","Dibrugarh",C2052="Kerala Express","Thiruvananthapuram",C2052="Kolkata Rajdhani","Kolkata",C2052="Kovai Express","Coimbatore",C2052="Mumbai Chennai Mail","Mumbai",C2052="Mumbai Rajdhani","Mumbai",C2052="Mumbai Vande Bharat","Mumbai",C2052="Nagercoil Express","Nagercoil",C2052="August Kranti Rajdhani","Mumbai",C2052="Chennai Express","Chennai",C2052="Chennai Intercity","Chennai",C2052="Chennai Vande Bharat","Chennai",C2052="Cheran Express","Coimbatore",C2052="Coimbatore Express","Coimbatore",C2052="Coimbatore Intercity","Coimbatore",C2052="Coromandel Express","Kolkata",C2052="Devagiri Express","Secunderabad",C2052="Dibrugarh Rajdhani","Dibrugarh",C2052="Duronto Express","Multiple",C2052="Express","Generic",C2052="Garib Rath","Varies",C2052="Gatimaan Express","Delhi",C2052="Rajdhani","Multiple",C2052="Sanghamitra Express","Patna",C2052="Sbc Guwahati Express","Guwahati",C2052="Sealdah Duronto","Sealdah",C2052="Sealdah Rajdhani","Sealdah",C2052="Semi-Sleeper","Bus Type",C2052="Shatabdi","Multiple",C2052="Sleeper","Bus Type",C2052="Super Luxury","Bus Type",C2052="Swarna Jayanti Rajdhani","Ahmedabad",C2052="Tamil Nadu Exp","Chennai",C2052="Vande Bharat","Multiple",C2052="Vikramshila Express","Bhagalpur",C2052="Volvo AC","Bus Type",TRUE,"Unknown")</f>
        <v>Guwahati</v>
      </c>
      <c r="E2052" s="1">
        <v>45564</v>
      </c>
      <c r="F2052">
        <v>37.78</v>
      </c>
      <c r="G2052" s="2" cm="1">
        <f t="array" ref="G2052">_xlfn.IFS(C2052="Golden Temple Mail",1800,C2052="Guruvayur Express",1450,C2052="Guwahati Sbc Express",1650,C2052="Howrah Duronto",1200,C2052="Howrah Mail",2000,C2052="Howrah Rajdhani",1450,C2052="Kamrup Express",1700,C2052="Kerala Express",1600,C2052="Kolkata Rajdhani",1450,C2052="Kovai Express",500,C2052="Mumbai Chennai Mail",1250,C2052="Mumbai Rajdhani",1450,C2052="Mumbai Vande Bharat",700,C2052="Nagercoil Express",1350,C2052="August Kranti Rajdhani",1300,C2052="Chennai Express",1050,C2052="Chennai Intercity",350,C2052="Chennai Vande Bharat",350,C2052="Cheran Express",500,C2052="Coimbatore Express",520,C2052="Coimbatore Intercity",350,C2052="Coromandel Express",1650,C2052="Devagiri Express",1200,C2052="Dibrugarh Rajdhani",2000,C2052="Duronto Express",1450,C2052="Express",600,C2052="Garib Rath",1200,C2052="Gatimaan Express",200,C2052="Rajdhani",1450,C2052="Sanghamitra Express",1900,C2052="Sbc Guwahati Express",1650,C2052="Sealdah Duronto",1200,C2052="Sealdah Rajdhani",1450,C2052="Semi-Sleeper",400,C2052="Shatabdi",500,C2052="Sleeper",350,C2052="Super Luxury",500,C2052="Swarna Jayanti Rajdhani",1600,C2052="Tamil Nadu Exp",1050,C2052="Vande Bharat",700,C2052="Vikramshila Express",1250,C2052="Volvo AC",450,TRUE,"Unknown")</f>
        <v>1650</v>
      </c>
      <c r="H2052" s="2" cm="1">
        <f t="array" ref="H2052">_xlfn.IFS(C2052="Golden Temple Mail",1200,C2052="Guruvayur Express",950,C2052="Guwahati Sbc Express",1100,C2052="Howrah Duronto",800,C2052="Howrah Mail",1400,C2052="Howrah Rajdhani",900,C2052="Kamrup Express",1150,C2052="Kerala Express",1000,C2052="Kolkata Rajdhani",900,C2052="Kovai Express",750,C2052="Mumbai Chennai Mail",1300,C2052="Mumbai Rajdhani",950,C2052="Mumbai Vande Bharat",700,C2052="Nagercoil Express",980,C2052="August Kranti Rajdhani",1200,C2052="Chennai Express",1050,C2052="Chennai Intercity",850,C2052="Chennai Vande Bharat",700,C2052="Cheran Express",880,C2052="Coimbatore Express",920,C2052="Coimbatore Intercity",850,C2052="Coromandel Express",1080,C2052="Devagiri Express",970,C2052="Dibrugarh Rajdhani",1200,C2052="Duronto Express",950,C2052="Express",600,C2052="Garib Rath",880,C2052="Gatimaan Express",650,C2052="Rajdhani",950,C2052="Sanghamitra Express",1150,C2052="Sbc Guwahati Express",1100,C2052="Sealdah Duronto",900,C2052="Sealdah Rajdhani",950,C2052="Semi-Sleeper",400,C2052="Shatabdi",700,C2052="Sleeper",350,C2052="Super Luxury",500,C2052="Swarna Jayanti Rajdhani",960,C2052="Tamil Nadu Exp",1050,C2052="Vande Bharat",700,C2052="Vikramshila Express",980,C2052="Volvo AC",450,TRUE,"Unknown")</f>
        <v>1100</v>
      </c>
      <c r="I2052" t="s">
        <v>38</v>
      </c>
      <c r="J2052" t="s">
        <v>56</v>
      </c>
      <c r="M2052">
        <v>169</v>
      </c>
      <c r="N2052" t="s">
        <v>1064</v>
      </c>
    </row>
    <row r="2053" spans="1:14">
      <c r="A2053">
        <v>16339</v>
      </c>
      <c r="B2053" t="s">
        <v>1240</v>
      </c>
      <c r="C2053" t="s">
        <v>1375</v>
      </c>
      <c r="D2053" s="2" t="str" cm="1">
        <f t="array" ref="D2053">_xlfn.IFS(C2053="Golden Temple Mail","Amritsar",C2053="Guruvayur Express","Guruvayur",C2053="Guwahati Sbc Express","Guwahati",C2053="Howrah Duronto","Howrah",C2053="Howrah Mail","Howrah",C2053="Howrah Rajdhani","Howrah",C2053="Kamrup Express","Dibrugarh",C2053="Kerala Express","Thiruvananthapuram",C2053="Kolkata Rajdhani","Kolkata",C2053="Kovai Express","Coimbatore",C2053="Mumbai Chennai Mail","Mumbai",C2053="Mumbai Rajdhani","Mumbai",C2053="Mumbai Vande Bharat","Mumbai",C2053="Nagercoil Express","Nagercoil",C2053="August Kranti Rajdhani","Mumbai",C2053="Chennai Express","Chennai",C2053="Chennai Intercity","Chennai",C2053="Chennai Vande Bharat","Chennai",C2053="Cheran Express","Coimbatore",C2053="Coimbatore Express","Coimbatore",C2053="Coimbatore Intercity","Coimbatore",C2053="Coromandel Express","Kolkata",C2053="Devagiri Express","Secunderabad",C2053="Dibrugarh Rajdhani","Dibrugarh",C2053="Duronto Express","Multiple",C2053="Express","Generic",C2053="Garib Rath","Varies",C2053="Gatimaan Express","Delhi",C2053="Rajdhani","Multiple",C2053="Sanghamitra Express","Patna",C2053="Sbc Guwahati Express","Guwahati",C2053="Sealdah Duronto","Sealdah",C2053="Sealdah Rajdhani","Sealdah",C2053="Semi-Sleeper","Bus Type",C2053="Shatabdi","Multiple",C2053="Sleeper","Bus Type",C2053="Super Luxury","Bus Type",C2053="Swarna Jayanti Rajdhani","Ahmedabad",C2053="Tamil Nadu Exp","Chennai",C2053="Vande Bharat","Multiple",C2053="Vikramshila Express","Bhagalpur",C2053="Volvo AC","Bus Type",TRUE,"Unknown")</f>
        <v>Nagercoil</v>
      </c>
      <c r="E2053" s="1">
        <v>45514</v>
      </c>
      <c r="F2053">
        <v>89.24</v>
      </c>
      <c r="G2053" s="2" cm="1">
        <f t="array" ref="G2053">_xlfn.IFS(C2053="Golden Temple Mail",1800,C2053="Guruvayur Express",1450,C2053="Guwahati Sbc Express",1650,C2053="Howrah Duronto",1200,C2053="Howrah Mail",2000,C2053="Howrah Rajdhani",1450,C2053="Kamrup Express",1700,C2053="Kerala Express",1600,C2053="Kolkata Rajdhani",1450,C2053="Kovai Express",500,C2053="Mumbai Chennai Mail",1250,C2053="Mumbai Rajdhani",1450,C2053="Mumbai Vande Bharat",700,C2053="Nagercoil Express",1350,C2053="August Kranti Rajdhani",1300,C2053="Chennai Express",1050,C2053="Chennai Intercity",350,C2053="Chennai Vande Bharat",350,C2053="Cheran Express",500,C2053="Coimbatore Express",520,C2053="Coimbatore Intercity",350,C2053="Coromandel Express",1650,C2053="Devagiri Express",1200,C2053="Dibrugarh Rajdhani",2000,C2053="Duronto Express",1450,C2053="Express",600,C2053="Garib Rath",1200,C2053="Gatimaan Express",200,C2053="Rajdhani","1450",C2053="Sanghamitra Express",1900,C2053="Sbc Guwahati Express",1650,C2053="Sealdah Duronto",1200,C2053="Sealdah Rajdhani",1450,C2053="Semi-Sleeper",400,C2053="Shatabdi",500,C2053="Sleeper",350,C2053="Super Luxury",500,C2053="Swarna Jayanti Rajdhani",1600,C2053="Tamil Nadu Exp",1050,C2053="Vande Bharat",700,C2053="Vikramshila Express",1250,C2053="Volvo AC",450,TRUE,"Unknown")</f>
        <v>1350</v>
      </c>
      <c r="H2053" s="2" cm="1">
        <f t="array" ref="H2053">_xlfn.IFS(C2053="Golden Temple Mail",1200,C2053="Guruvayur Express",950,C2053="Guwahati Sbc Express",1100,C2053="Howrah Duronto",800,C2053="Howrah Mail",1400,C2053="Howrah Rajdhani",900,C2053="Kamrup Express",1150,C2053="Kerala Express",1000,C2053="Kolkata Rajdhani",900,C2053="Kovai Express",750,C2053="Mumbai Chennai Mail",1300,C2053="Mumbai Rajdhani",950,C2053="Mumbai Vande Bharat",700,C2053="Nagercoil Express",980,C2053="Chennai Express",1050,C2053="Chennai Intercity",850,C2053="Chennai Vande Bharat",700,C2053="Cheran Express",880,C2053="Coimbatore Express",920,C2053="Coimbatore Intercity",850,C2053="Coromandel Express",1080,C2053="Devagiri Express",970,C2053="Dibrugarh Rajdhani",1200,C2053="Duronto Express",950,C2053="Express",600,C2053="Garib Rath",880,C2053="Gatimaan Express",650,C2053="Rajdhani",950,C2053="Sanghamitra Express",1150,C2053="Sbc Guwahati Express",1100,C2053="Sealdah Duronto",900,C2053="Sealdah Rajdhani",950,C2053="Semi-Sleeper",400,C2053="Shatabdi",700,C2053="Sleeper",350,C2053="Super Luxury",500,C2053="Swarna Jayanti Rajdhani",960,C2053="Tamil Nadu Exp",1050,C2053="Vande Bharat",700,C2053="Vikramshila Express",980,C2053="Volvo AC",450,TRUE,"Unknown")</f>
        <v>980</v>
      </c>
      <c r="I2053" t="s">
        <v>55</v>
      </c>
      <c r="J2053" t="s">
        <v>31</v>
      </c>
      <c r="M2053">
        <v>5</v>
      </c>
      <c r="N2053" t="s">
        <v>1064</v>
      </c>
    </row>
    <row r="2054" spans="1:14">
      <c r="A2054">
        <v>16339</v>
      </c>
      <c r="B2054" t="s">
        <v>1242</v>
      </c>
      <c r="C2054" t="s">
        <v>1375</v>
      </c>
      <c r="D2054" s="2" t="str" cm="1">
        <f t="array" ref="D2054">_xlfn.IFS(C2054="Golden Temple Mail","Amritsar",C2054="Guruvayur Express","Guruvayur",C2054="Guwahati Sbc Express","Guwahati",C2054="Howrah Duronto","Howrah",C2054="Howrah Mail","Howrah",C2054="Howrah Rajdhani","Howrah",C2054="Kamrup Express","Dibrugarh",C2054="Kerala Express","Thiruvananthapuram",C2054="Kolkata Rajdhani","Kolkata",C2054="Kovai Express","Coimbatore",C2054="Mumbai Chennai Mail","Mumbai",C2054="Mumbai Rajdhani","Mumbai",C2054="Mumbai Vande Bharat","Mumbai",C2054="Nagercoil Express","Nagercoil",C2054="August Kranti Rajdhani","Mumbai",C2054="Chennai Express","Chennai",C2054="Chennai Intercity","Chennai",C2054="Chennai Vande Bharat","Chennai",C2054="Cheran Express","Coimbatore",C2054="Coimbatore Express","Coimbatore",C2054="Coimbatore Intercity","Coimbatore",C2054="Coromandel Express","Kolkata",C2054="Devagiri Express","Secunderabad",C2054="Dibrugarh Rajdhani","Dibrugarh",C2054="Duronto Express","Multiple",C2054="Express","Generic",C2054="Garib Rath","Varies",C2054="Gatimaan Express","Delhi",C2054="Rajdhani","Multiple",C2054="Sanghamitra Express","Patna",C2054="Sbc Guwahati Express","Guwahati",C2054="Sealdah Duronto","Sealdah",C2054="Sealdah Rajdhani","Sealdah",C2054="Semi-Sleeper","Bus Type",C2054="Shatabdi","Multiple",C2054="Sleeper","Bus Type",C2054="Super Luxury","Bus Type",C2054="Swarna Jayanti Rajdhani","Ahmedabad",C2054="Tamil Nadu Exp","Chennai",C2054="Vande Bharat","Multiple",C2054="Vikramshila Express","Bhagalpur",C2054="Volvo AC","Bus Type",TRUE,"Unknown")</f>
        <v>Nagercoil</v>
      </c>
      <c r="E2054" s="1">
        <v>45344</v>
      </c>
      <c r="F2054">
        <v>100</v>
      </c>
      <c r="G2054" s="2" cm="1">
        <f t="array" ref="G2054">_xlfn.IFS(C2054="Golden Temple Mail",1800,C2054="Guruvayur Express",1450,C2054="Guwahati Sbc Express",1650,C2054="Howrah Duronto",1200,C2054="Howrah Mail",2000,C2054="Howrah Rajdhani",1450,C2054="Kamrup Express",1700,C2054="Kerala Express",1600,C2054="Kolkata Rajdhani",1450,C2054="Kovai Express",500,C2054="Mumbai Chennai Mail",1250,C2054="Mumbai Rajdhani",1450,C2054="Mumbai Vande Bharat",700,C2054="Nagercoil Express",1350,C2054="August Kranti Rajdhani",1300,C2054="Chennai Express",1050,C2054="Chennai Intercity",350,C2054="Chennai Vande Bharat",350,C2054="Cheran Express",500,C2054="Coimbatore Express",520,C2054="Coimbatore Intercity",350,C2054="Coromandel Express",1650,C2054="Devagiri Express",1200,C2054="Dibrugarh Rajdhani",2000,C2054="Duronto Express",1450,C2054="Express",600,C2054="Garib Rath",1200,C2054="Gatimaan Express",200,C2054="Rajdhani",1450,C2054="Sanghamitra Express",1900,C2054="Sbc Guwahati Express",1650,C2054="Sealdah Duronto",1200,C2054="Sealdah Rajdhani",1450,C2054="Semi-Sleeper",400,C2054="Shatabdi",500,C2054="Sleeper",350,C2054="Super Luxury",500,C2054="Swarna Jayanti Rajdhani",1600,C2054="Tamil Nadu Exp",1050,C2054="Vande Bharat",700,C2054="Vikramshila Express",1250,C2054="Volvo AC",450,TRUE,"Unknown")</f>
        <v>1350</v>
      </c>
      <c r="H2054" s="2" cm="1">
        <f t="array" ref="H2054">_xlfn.IFS(C2054="Golden Temple Mail",1200,C2054="Guruvayur Express",950,C2054="Guwahati Sbc Express",1100,C2054="Howrah Duronto",800,C2054="Howrah Mail",1400,C2054="Howrah Rajdhani",900,C2054="Kamrup Express",1150,C2054="Kerala Express",1000,C2054="Kolkata Rajdhani",900,C2054="Kovai Express",750,C2054="Mumbai Chennai Mail",1300,C2054="Mumbai Rajdhani",950,C2054="Mumbai Vande Bharat",700,C2054="Nagercoil Express",980,C2054="August Kranti Rajdhani",1200,C2054="Chennai Express",1050,C2054="Chennai Intercity",850,C2054="Chennai Vande Bharat",700,C2054="Cheran Express",880,C2054="Coimbatore Express",920,C2054="Coimbatore Intercity",850,C2054="Coromandel Express",1080,C2054="Devagiri Express",970,C2054="Dibrugarh Rajdhani",1200,C2054="Duronto Express",950,C2054="Express",600,C2054="Garib Rath",880,C2054="Gatimaan Express",650,C2054="Rajdhani",950,C2054="Sanghamitra Express",1150,C2054="Sbc Guwahati Express",1100,C2054="Sealdah Duronto",900,C2054="Sealdah Rajdhani",950,C2054="Semi-Sleeper",400,C2054="Shatabdi",700,C2054="Sleeper",350,C2054="Super Luxury",500,C2054="Swarna Jayanti Rajdhani",960,C2054="Tamil Nadu Exp",1050,C2054="Vande Bharat",700,C2054="Vikramshila Express",980,C2054="Volvo AC",450,TRUE,"Unknown")</f>
        <v>980</v>
      </c>
      <c r="I2054" t="s">
        <v>48</v>
      </c>
      <c r="J2054" t="s">
        <v>26</v>
      </c>
      <c r="M2054">
        <v>9</v>
      </c>
      <c r="N2054" t="s">
        <v>1064</v>
      </c>
    </row>
    <row r="2055" spans="1:14">
      <c r="A2055">
        <v>16339</v>
      </c>
      <c r="B2055" t="s">
        <v>1243</v>
      </c>
      <c r="C2055" t="s">
        <v>1375</v>
      </c>
      <c r="D2055" s="2" t="str" cm="1">
        <f t="array" ref="D2055">_xlfn.IFS(C2055="Golden Temple Mail","Amritsar",C2055="Guruvayur Express","Guruvayur",C2055="Guwahati Sbc Express","Guwahati",C2055="Howrah Duronto","Howrah",C2055="Howrah Mail","Howrah",C2055="Howrah Rajdhani","Howrah",C2055="Kamrup Express","Dibrugarh",C2055="Kerala Express","Thiruvananthapuram",C2055="Kolkata Rajdhani","Kolkata",C2055="Kovai Express","Coimbatore",C2055="Mumbai Chennai Mail","Mumbai",C2055="Mumbai Rajdhani","Mumbai",C2055="Mumbai Vande Bharat","Mumbai",C2055="Nagercoil Express","Nagercoil",C2055="August Kranti Rajdhani","Mumbai",C2055="Chennai Express","Chennai",C2055="Chennai Intercity","Chennai",C2055="Chennai Vande Bharat","Chennai",C2055="Cheran Express","Coimbatore",C2055="Coimbatore Express","Coimbatore",C2055="Coimbatore Intercity","Coimbatore",C2055="Coromandel Express","Kolkata",C2055="Devagiri Express","Secunderabad",C2055="Dibrugarh Rajdhani","Dibrugarh",C2055="Duronto Express","Multiple",C2055="Express","Generic",C2055="Garib Rath","Varies",C2055="Gatimaan Express","Delhi",C2055="Rajdhani","Multiple",C2055="Sanghamitra Express","Patna",C2055="Sbc Guwahati Express","Guwahati",C2055="Sealdah Duronto","Sealdah",C2055="Sealdah Rajdhani","Sealdah",C2055="Semi-Sleeper","Bus Type",C2055="Shatabdi","Multiple",C2055="Sleeper","Bus Type",C2055="Super Luxury","Bus Type",C2055="Swarna Jayanti Rajdhani","Ahmedabad",C2055="Tamil Nadu Exp","Chennai",C2055="Vande Bharat","Multiple",C2055="Vikramshila Express","Bhagalpur",C2055="Volvo AC","Bus Type",TRUE,"Unknown")</f>
        <v>Nagercoil</v>
      </c>
      <c r="E2055" s="1">
        <v>45622</v>
      </c>
      <c r="F2055">
        <v>61.54</v>
      </c>
      <c r="G2055" s="2" cm="1">
        <f t="array" ref="G2055">_xlfn.IFS(C2055="Golden Temple Mail",1800,C2055="Guruvayur Express",1450,C2055="Guwahati Sbc Express",1650,C2055="Howrah Duronto",1200,C2055="Howrah Mail",2000,C2055="Howrah Rajdhani",1450,C2055="Kamrup Express",1700,C2055="Kerala Express",1600,C2055="Kolkata Rajdhani",1450,C2055="Kovai Express",500,C2055="Mumbai Chennai Mail",1250,C2055="Mumbai Rajdhani",1450,C2055="Mumbai Vande Bharat",700,C2055="Nagercoil Express",1350,C2055="August Kranti Rajdhani",1300,C2055="Chennai Express",1050,C2055="Chennai Intercity",350,C2055="Chennai Vande Bharat",350,C2055="Cheran Express",500,C2055="Coimbatore Express",520,C2055="Coimbatore Intercity",350,C2055="Coromandel Express",1650,C2055="Devagiri Express",1200,C2055="Dibrugarh Rajdhani",2000,C2055="Duronto Express",1450,C2055="Express",600,C2055="Garib Rath",1200,C2055="Gatimaan Express",200,C2055="Rajdhani","1450",C2055="Sanghamitra Express",1900,C2055="Sbc Guwahati Express",1650,C2055="Sealdah Duronto",1200,C2055="Sealdah Rajdhani",1450,C2055="Semi-Sleeper",400,C2055="Shatabdi",500,C2055="Sleeper",350,C2055="Super Luxury",500,C2055="Swarna Jayanti Rajdhani",1600,C2055="Tamil Nadu Exp",1050,C2055="Vande Bharat",700,C2055="Vikramshila Express",1250,C2055="Volvo AC",450,TRUE,"Unknown")</f>
        <v>1350</v>
      </c>
      <c r="H2055" s="2" cm="1">
        <f t="array" ref="H2055">_xlfn.IFS(C2055="Golden Temple Mail",1200,C2055="Guruvayur Express",950,C2055="Guwahati Sbc Express",1100,C2055="Howrah Duronto",800,C2055="Howrah Mail",1400,C2055="Howrah Rajdhani",900,C2055="Kamrup Express",1150,C2055="Kerala Express",1000,C2055="Kolkata Rajdhani",900,C2055="Kovai Express",750,C2055="Mumbai Chennai Mail",1300,C2055="Mumbai Rajdhani",950,C2055="Mumbai Vande Bharat",700,C2055="Nagercoil Express",980,C2055="Chennai Express",1050,C2055="Chennai Intercity",850,C2055="Chennai Vande Bharat",700,C2055="Cheran Express",880,C2055="Coimbatore Express",920,C2055="Coimbatore Intercity",850,C2055="Coromandel Express",1080,C2055="Devagiri Express",970,C2055="Dibrugarh Rajdhani",1200,C2055="Duronto Express",950,C2055="Express",600,C2055="Garib Rath",880,C2055="Gatimaan Express",650,C2055="Rajdhani",950,C2055="Sanghamitra Express",1150,C2055="Sbc Guwahati Express",1100,C2055="Sealdah Duronto",900,C2055="Sealdah Rajdhani",950,C2055="Semi-Sleeper",400,C2055="Shatabdi",700,C2055="Sleeper",350,C2055="Super Luxury",500,C2055="Swarna Jayanti Rajdhani",960,C2055="Tamil Nadu Exp",1050,C2055="Vande Bharat",700,C2055="Vikramshila Express",980,C2055="Volvo AC",450,TRUE,"Unknown")</f>
        <v>980</v>
      </c>
      <c r="I2055" t="s">
        <v>18</v>
      </c>
      <c r="J2055" t="s">
        <v>19</v>
      </c>
      <c r="M2055">
        <v>13</v>
      </c>
      <c r="N2055" t="s">
        <v>1064</v>
      </c>
    </row>
    <row r="2056" spans="1:14">
      <c r="A2056">
        <v>16339</v>
      </c>
      <c r="B2056" t="s">
        <v>1244</v>
      </c>
      <c r="C2056" t="s">
        <v>1375</v>
      </c>
      <c r="D2056" s="2" t="str" cm="1">
        <f t="array" ref="D2056">_xlfn.IFS(C2056="Golden Temple Mail","Amritsar",C2056="Guruvayur Express","Guruvayur",C2056="Guwahati Sbc Express","Guwahati",C2056="Howrah Duronto","Howrah",C2056="Howrah Mail","Howrah",C2056="Howrah Rajdhani","Howrah",C2056="Kamrup Express","Dibrugarh",C2056="Kerala Express","Thiruvananthapuram",C2056="Kolkata Rajdhani","Kolkata",C2056="Kovai Express","Coimbatore",C2056="Mumbai Chennai Mail","Mumbai",C2056="Mumbai Rajdhani","Mumbai",C2056="Mumbai Vande Bharat","Mumbai",C2056="Nagercoil Express","Nagercoil",C2056="August Kranti Rajdhani","Mumbai",C2056="Chennai Express","Chennai",C2056="Chennai Intercity","Chennai",C2056="Chennai Vande Bharat","Chennai",C2056="Cheran Express","Coimbatore",C2056="Coimbatore Express","Coimbatore",C2056="Coimbatore Intercity","Coimbatore",C2056="Coromandel Express","Kolkata",C2056="Devagiri Express","Secunderabad",C2056="Dibrugarh Rajdhani","Dibrugarh",C2056="Duronto Express","Multiple",C2056="Express","Generic",C2056="Garib Rath","Varies",C2056="Gatimaan Express","Delhi",C2056="Rajdhani","Multiple",C2056="Sanghamitra Express","Patna",C2056="Sbc Guwahati Express","Guwahati",C2056="Sealdah Duronto","Sealdah",C2056="Sealdah Rajdhani","Sealdah",C2056="Semi-Sleeper","Bus Type",C2056="Shatabdi","Multiple",C2056="Sleeper","Bus Type",C2056="Super Luxury","Bus Type",C2056="Swarna Jayanti Rajdhani","Ahmedabad",C2056="Tamil Nadu Exp","Chennai",C2056="Vande Bharat","Multiple",C2056="Vikramshila Express","Bhagalpur",C2056="Volvo AC","Bus Type",TRUE,"Unknown")</f>
        <v>Nagercoil</v>
      </c>
      <c r="E2056" s="1">
        <v>45459</v>
      </c>
      <c r="F2056">
        <v>95.37</v>
      </c>
      <c r="G2056" s="2" cm="1">
        <f t="array" ref="G2056">_xlfn.IFS(C2056="Golden Temple Mail",1800,C2056="Guruvayur Express",1450,C2056="Guwahati Sbc Express",1650,C2056="Howrah Duronto",1200,C2056="Howrah Mail",2000,C2056="Howrah Rajdhani",1450,C2056="Kamrup Express",1700,C2056="Kerala Express",1600,C2056="Kolkata Rajdhani",1450,C2056="Kovai Express",500,C2056="Mumbai Chennai Mail",1250,C2056="Mumbai Rajdhani",1450,C2056="Mumbai Vande Bharat",700,C2056="Nagercoil Express",1350,C2056="August Kranti Rajdhani",1300,C2056="Chennai Express",1050,C2056="Chennai Intercity",350,C2056="Chennai Vande Bharat",350,C2056="Cheran Express",500,C2056="Coimbatore Express",520,C2056="Coimbatore Intercity",350,C2056="Coromandel Express",1650,C2056="Devagiri Express",1200,C2056="Dibrugarh Rajdhani",2000,C2056="Duronto Express",1450,C2056="Express",600,C2056="Garib Rath",1200,C2056="Gatimaan Express",200,C2056="Rajdhani",1450,C2056="Sanghamitra Express",1900,C2056="Sbc Guwahati Express",1650,C2056="Sealdah Duronto",1200,C2056="Sealdah Rajdhani",1450,C2056="Semi-Sleeper",400,C2056="Shatabdi",500,C2056="Sleeper",350,C2056="Super Luxury",500,C2056="Swarna Jayanti Rajdhani",1600,C2056="Tamil Nadu Exp",1050,C2056="Vande Bharat",700,C2056="Vikramshila Express",1250,C2056="Volvo AC",450,TRUE,"Unknown")</f>
        <v>1350</v>
      </c>
      <c r="H2056" s="2" cm="1">
        <f t="array" ref="H2056">_xlfn.IFS(C2056="Golden Temple Mail",1200,C2056="Guruvayur Express",950,C2056="Guwahati Sbc Express",1100,C2056="Howrah Duronto",800,C2056="Howrah Mail",1400,C2056="Howrah Rajdhani",900,C2056="Kamrup Express",1150,C2056="Kerala Express",1000,C2056="Kolkata Rajdhani",900,C2056="Kovai Express",750,C2056="Mumbai Chennai Mail",1300,C2056="Mumbai Rajdhani",950,C2056="Mumbai Vande Bharat",700,C2056="Nagercoil Express",980,C2056="August Kranti Rajdhani",1200,C2056="Chennai Express",1050,C2056="Chennai Intercity",850,C2056="Chennai Vande Bharat",700,C2056="Cheran Express",880,C2056="Coimbatore Express",920,C2056="Coimbatore Intercity",850,C2056="Coromandel Express",1080,C2056="Devagiri Express",970,C2056="Dibrugarh Rajdhani",1200,C2056="Duronto Express",950,C2056="Express",600,C2056="Garib Rath",880,C2056="Gatimaan Express",650,C2056="Rajdhani",950,C2056="Sanghamitra Express",1150,C2056="Sbc Guwahati Express",1100,C2056="Sealdah Duronto",900,C2056="Sealdah Rajdhani",950,C2056="Semi-Sleeper",400,C2056="Shatabdi",700,C2056="Sleeper",350,C2056="Super Luxury",500,C2056="Swarna Jayanti Rajdhani",960,C2056="Tamil Nadu Exp",1050,C2056="Vande Bharat",700,C2056="Vikramshila Express",980,C2056="Volvo AC",450,TRUE,"Unknown")</f>
        <v>980</v>
      </c>
      <c r="I2056" t="s">
        <v>71</v>
      </c>
      <c r="J2056" t="s">
        <v>56</v>
      </c>
      <c r="M2056">
        <v>26</v>
      </c>
      <c r="N2056" t="s">
        <v>1064</v>
      </c>
    </row>
    <row r="2057" spans="1:14">
      <c r="A2057">
        <v>16339</v>
      </c>
      <c r="B2057" t="s">
        <v>1376</v>
      </c>
      <c r="C2057" t="s">
        <v>1375</v>
      </c>
      <c r="D2057" s="2" t="str" cm="1">
        <f t="array" ref="D2057">_xlfn.IFS(C2057="Golden Temple Mail","Amritsar",C2057="Guruvayur Express","Guruvayur",C2057="Guwahati Sbc Express","Guwahati",C2057="Howrah Duronto","Howrah",C2057="Howrah Mail","Howrah",C2057="Howrah Rajdhani","Howrah",C2057="Kamrup Express","Dibrugarh",C2057="Kerala Express","Thiruvananthapuram",C2057="Kolkata Rajdhani","Kolkata",C2057="Kovai Express","Coimbatore",C2057="Mumbai Chennai Mail","Mumbai",C2057="Mumbai Rajdhani","Mumbai",C2057="Mumbai Vande Bharat","Mumbai",C2057="Nagercoil Express","Nagercoil",C2057="August Kranti Rajdhani","Mumbai",C2057="Chennai Express","Chennai",C2057="Chennai Intercity","Chennai",C2057="Chennai Vande Bharat","Chennai",C2057="Cheran Express","Coimbatore",C2057="Coimbatore Express","Coimbatore",C2057="Coimbatore Intercity","Coimbatore",C2057="Coromandel Express","Kolkata",C2057="Devagiri Express","Secunderabad",C2057="Dibrugarh Rajdhani","Dibrugarh",C2057="Duronto Express","Multiple",C2057="Express","Generic",C2057="Garib Rath","Varies",C2057="Gatimaan Express","Delhi",C2057="Rajdhani","Multiple",C2057="Sanghamitra Express","Patna",C2057="Sbc Guwahati Express","Guwahati",C2057="Sealdah Duronto","Sealdah",C2057="Sealdah Rajdhani","Sealdah",C2057="Semi-Sleeper","Bus Type",C2057="Shatabdi","Multiple",C2057="Sleeper","Bus Type",C2057="Super Luxury","Bus Type",C2057="Swarna Jayanti Rajdhani","Ahmedabad",C2057="Tamil Nadu Exp","Chennai",C2057="Vande Bharat","Multiple",C2057="Vikramshila Express","Bhagalpur",C2057="Volvo AC","Bus Type",TRUE,"Unknown")</f>
        <v>Nagercoil</v>
      </c>
      <c r="E2057" s="1">
        <v>45618</v>
      </c>
      <c r="F2057">
        <v>61.58</v>
      </c>
      <c r="G2057" s="2" cm="1">
        <f t="array" ref="G2057">_xlfn.IFS(C2057="Golden Temple Mail",1800,C2057="Guruvayur Express",1450,C2057="Guwahati Sbc Express",1650,C2057="Howrah Duronto",1200,C2057="Howrah Mail",2000,C2057="Howrah Rajdhani",1450,C2057="Kamrup Express",1700,C2057="Kerala Express",1600,C2057="Kolkata Rajdhani",1450,C2057="Kovai Express",500,C2057="Mumbai Chennai Mail",1250,C2057="Mumbai Rajdhani",1450,C2057="Mumbai Vande Bharat",700,C2057="Nagercoil Express",1350,C2057="August Kranti Rajdhani",1300,C2057="Chennai Express",1050,C2057="Chennai Intercity",350,C2057="Chennai Vande Bharat",350,C2057="Cheran Express",500,C2057="Coimbatore Express",520,C2057="Coimbatore Intercity",350,C2057="Coromandel Express",1650,C2057="Devagiri Express",1200,C2057="Dibrugarh Rajdhani",2000,C2057="Duronto Express",1450,C2057="Express",600,C2057="Garib Rath",1200,C2057="Gatimaan Express",200,C2057="Rajdhani","1450",C2057="Sanghamitra Express",1900,C2057="Sbc Guwahati Express",1650,C2057="Sealdah Duronto",1200,C2057="Sealdah Rajdhani",1450,C2057="Semi-Sleeper",400,C2057="Shatabdi",500,C2057="Sleeper",350,C2057="Super Luxury",500,C2057="Swarna Jayanti Rajdhani",1600,C2057="Tamil Nadu Exp",1050,C2057="Vande Bharat",700,C2057="Vikramshila Express",1250,C2057="Volvo AC",450,TRUE,"Unknown")</f>
        <v>1350</v>
      </c>
      <c r="H2057" s="2" cm="1">
        <f t="array" ref="H2057">_xlfn.IFS(C2057="Golden Temple Mail",1200,C2057="Guruvayur Express",950,C2057="Guwahati Sbc Express",1100,C2057="Howrah Duronto",800,C2057="Howrah Mail",1400,C2057="Howrah Rajdhani",900,C2057="Kamrup Express",1150,C2057="Kerala Express",1000,C2057="Kolkata Rajdhani",900,C2057="Kovai Express",750,C2057="Mumbai Chennai Mail",1300,C2057="Mumbai Rajdhani",950,C2057="Mumbai Vande Bharat",700,C2057="Nagercoil Express",980,C2057="Chennai Express",1050,C2057="Chennai Intercity",850,C2057="Chennai Vande Bharat",700,C2057="Cheran Express",880,C2057="Coimbatore Express",920,C2057="Coimbatore Intercity",850,C2057="Coromandel Express",1080,C2057="Devagiri Express",970,C2057="Dibrugarh Rajdhani",1200,C2057="Duronto Express",950,C2057="Express",600,C2057="Garib Rath",880,C2057="Gatimaan Express",650,C2057="Rajdhani",950,C2057="Sanghamitra Express",1150,C2057="Sbc Guwahati Express",1100,C2057="Sealdah Duronto",900,C2057="Sealdah Rajdhani",950,C2057="Semi-Sleeper",400,C2057="Shatabdi",700,C2057="Sleeper",350,C2057="Super Luxury",500,C2057="Swarna Jayanti Rajdhani",960,C2057="Tamil Nadu Exp",1050,C2057="Vande Bharat",700,C2057="Vikramshila Express",980,C2057="Volvo AC",450,TRUE,"Unknown")</f>
        <v>980</v>
      </c>
      <c r="I2057" t="s">
        <v>18</v>
      </c>
      <c r="J2057" t="s">
        <v>39</v>
      </c>
      <c r="N2057" t="s">
        <v>1064</v>
      </c>
    </row>
    <row r="2058" spans="1:14">
      <c r="A2058">
        <v>16339</v>
      </c>
      <c r="B2058" t="s">
        <v>1286</v>
      </c>
      <c r="C2058" t="s">
        <v>1375</v>
      </c>
      <c r="D2058" s="2" t="str" cm="1">
        <f t="array" ref="D2058">_xlfn.IFS(C2058="Golden Temple Mail","Amritsar",C2058="Guruvayur Express","Guruvayur",C2058="Guwahati Sbc Express","Guwahati",C2058="Howrah Duronto","Howrah",C2058="Howrah Mail","Howrah",C2058="Howrah Rajdhani","Howrah",C2058="Kamrup Express","Dibrugarh",C2058="Kerala Express","Thiruvananthapuram",C2058="Kolkata Rajdhani","Kolkata",C2058="Kovai Express","Coimbatore",C2058="Mumbai Chennai Mail","Mumbai",C2058="Mumbai Rajdhani","Mumbai",C2058="Mumbai Vande Bharat","Mumbai",C2058="Nagercoil Express","Nagercoil",C2058="August Kranti Rajdhani","Mumbai",C2058="Chennai Express","Chennai",C2058="Chennai Intercity","Chennai",C2058="Chennai Vande Bharat","Chennai",C2058="Cheran Express","Coimbatore",C2058="Coimbatore Express","Coimbatore",C2058="Coimbatore Intercity","Coimbatore",C2058="Coromandel Express","Kolkata",C2058="Devagiri Express","Secunderabad",C2058="Dibrugarh Rajdhani","Dibrugarh",C2058="Duronto Express","Multiple",C2058="Express","Generic",C2058="Garib Rath","Varies",C2058="Gatimaan Express","Delhi",C2058="Rajdhani","Multiple",C2058="Sanghamitra Express","Patna",C2058="Sbc Guwahati Express","Guwahati",C2058="Sealdah Duronto","Sealdah",C2058="Sealdah Rajdhani","Sealdah",C2058="Semi-Sleeper","Bus Type",C2058="Shatabdi","Multiple",C2058="Sleeper","Bus Type",C2058="Super Luxury","Bus Type",C2058="Swarna Jayanti Rajdhani","Ahmedabad",C2058="Tamil Nadu Exp","Chennai",C2058="Vande Bharat","Multiple",C2058="Vikramshila Express","Bhagalpur",C2058="Volvo AC","Bus Type",TRUE,"Unknown")</f>
        <v>Nagercoil</v>
      </c>
      <c r="E2058" s="1">
        <v>45382</v>
      </c>
      <c r="F2058">
        <v>60.68</v>
      </c>
      <c r="G2058" s="2" cm="1">
        <f t="array" ref="G2058">_xlfn.IFS(C2058="Golden Temple Mail",1800,C2058="Guruvayur Express",1450,C2058="Guwahati Sbc Express",1650,C2058="Howrah Duronto",1200,C2058="Howrah Mail",2000,C2058="Howrah Rajdhani",1450,C2058="Kamrup Express",1700,C2058="Kerala Express",1600,C2058="Kolkata Rajdhani",1450,C2058="Kovai Express",500,C2058="Mumbai Chennai Mail",1250,C2058="Mumbai Rajdhani",1450,C2058="Mumbai Vande Bharat",700,C2058="Nagercoil Express",1350,C2058="August Kranti Rajdhani",1300,C2058="Chennai Express",1050,C2058="Chennai Intercity",350,C2058="Chennai Vande Bharat",350,C2058="Cheran Express",500,C2058="Coimbatore Express",520,C2058="Coimbatore Intercity",350,C2058="Coromandel Express",1650,C2058="Devagiri Express",1200,C2058="Dibrugarh Rajdhani",2000,C2058="Duronto Express",1450,C2058="Express",600,C2058="Garib Rath",1200,C2058="Gatimaan Express",200,C2058="Rajdhani",1450,C2058="Sanghamitra Express",1900,C2058="Sbc Guwahati Express",1650,C2058="Sealdah Duronto",1200,C2058="Sealdah Rajdhani",1450,C2058="Semi-Sleeper",400,C2058="Shatabdi",500,C2058="Sleeper",350,C2058="Super Luxury",500,C2058="Swarna Jayanti Rajdhani",1600,C2058="Tamil Nadu Exp",1050,C2058="Vande Bharat",700,C2058="Vikramshila Express",1250,C2058="Volvo AC",450,TRUE,"Unknown")</f>
        <v>1350</v>
      </c>
      <c r="H2058" s="2" cm="1">
        <f t="array" ref="H2058">_xlfn.IFS(C2058="Golden Temple Mail",1200,C2058="Guruvayur Express",950,C2058="Guwahati Sbc Express",1100,C2058="Howrah Duronto",800,C2058="Howrah Mail",1400,C2058="Howrah Rajdhani",900,C2058="Kamrup Express",1150,C2058="Kerala Express",1000,C2058="Kolkata Rajdhani",900,C2058="Kovai Express",750,C2058="Mumbai Chennai Mail",1300,C2058="Mumbai Rajdhani",950,C2058="Mumbai Vande Bharat",700,C2058="Nagercoil Express",980,C2058="August Kranti Rajdhani",1200,C2058="Chennai Express",1050,C2058="Chennai Intercity",850,C2058="Chennai Vande Bharat",700,C2058="Cheran Express",880,C2058="Coimbatore Express",920,C2058="Coimbatore Intercity",850,C2058="Coromandel Express",1080,C2058="Devagiri Express",970,C2058="Dibrugarh Rajdhani",1200,C2058="Duronto Express",950,C2058="Express",600,C2058="Garib Rath",880,C2058="Gatimaan Express",650,C2058="Rajdhani",950,C2058="Sanghamitra Express",1150,C2058="Sbc Guwahati Express",1100,C2058="Sealdah Duronto",900,C2058="Sealdah Rajdhani",950,C2058="Semi-Sleeper",400,C2058="Shatabdi",700,C2058="Sleeper",350,C2058="Super Luxury",500,C2058="Swarna Jayanti Rajdhani",960,C2058="Tamil Nadu Exp",1050,C2058="Vande Bharat",700,C2058="Vikramshila Express",980,C2058="Volvo AC",450,TRUE,"Unknown")</f>
        <v>980</v>
      </c>
      <c r="I2058" t="s">
        <v>59</v>
      </c>
      <c r="J2058" t="s">
        <v>56</v>
      </c>
      <c r="M2058">
        <v>31</v>
      </c>
      <c r="N2058" t="s">
        <v>1064</v>
      </c>
    </row>
    <row r="2059" spans="1:14">
      <c r="A2059">
        <v>16339</v>
      </c>
      <c r="B2059" t="s">
        <v>1377</v>
      </c>
      <c r="C2059" t="s">
        <v>1375</v>
      </c>
      <c r="D2059" s="2" t="str" cm="1">
        <f t="array" ref="D2059">_xlfn.IFS(C2059="Golden Temple Mail","Amritsar",C2059="Guruvayur Express","Guruvayur",C2059="Guwahati Sbc Express","Guwahati",C2059="Howrah Duronto","Howrah",C2059="Howrah Mail","Howrah",C2059="Howrah Rajdhani","Howrah",C2059="Kamrup Express","Dibrugarh",C2059="Kerala Express","Thiruvananthapuram",C2059="Kolkata Rajdhani","Kolkata",C2059="Kovai Express","Coimbatore",C2059="Mumbai Chennai Mail","Mumbai",C2059="Mumbai Rajdhani","Mumbai",C2059="Mumbai Vande Bharat","Mumbai",C2059="Nagercoil Express","Nagercoil",C2059="August Kranti Rajdhani","Mumbai",C2059="Chennai Express","Chennai",C2059="Chennai Intercity","Chennai",C2059="Chennai Vande Bharat","Chennai",C2059="Cheran Express","Coimbatore",C2059="Coimbatore Express","Coimbatore",C2059="Coimbatore Intercity","Coimbatore",C2059="Coromandel Express","Kolkata",C2059="Devagiri Express","Secunderabad",C2059="Dibrugarh Rajdhani","Dibrugarh",C2059="Duronto Express","Multiple",C2059="Express","Generic",C2059="Garib Rath","Varies",C2059="Gatimaan Express","Delhi",C2059="Rajdhani","Multiple",C2059="Sanghamitra Express","Patna",C2059="Sbc Guwahati Express","Guwahati",C2059="Sealdah Duronto","Sealdah",C2059="Sealdah Rajdhani","Sealdah",C2059="Semi-Sleeper","Bus Type",C2059="Shatabdi","Multiple",C2059="Sleeper","Bus Type",C2059="Super Luxury","Bus Type",C2059="Swarna Jayanti Rajdhani","Ahmedabad",C2059="Tamil Nadu Exp","Chennai",C2059="Vande Bharat","Multiple",C2059="Vikramshila Express","Bhagalpur",C2059="Volvo AC","Bus Type",TRUE,"Unknown")</f>
        <v>Nagercoil</v>
      </c>
      <c r="E2059" s="1">
        <v>45439</v>
      </c>
      <c r="F2059">
        <v>39.95</v>
      </c>
      <c r="G2059" s="2" cm="1">
        <f t="array" ref="G2059">_xlfn.IFS(C2059="Golden Temple Mail",1800,C2059="Guruvayur Express",1450,C2059="Guwahati Sbc Express",1650,C2059="Howrah Duronto",1200,C2059="Howrah Mail",2000,C2059="Howrah Rajdhani",1450,C2059="Kamrup Express",1700,C2059="Kerala Express",1600,C2059="Kolkata Rajdhani",1450,C2059="Kovai Express",500,C2059="Mumbai Chennai Mail",1250,C2059="Mumbai Rajdhani",1450,C2059="Mumbai Vande Bharat",700,C2059="Nagercoil Express",1350,C2059="August Kranti Rajdhani",1300,C2059="Chennai Express",1050,C2059="Chennai Intercity",350,C2059="Chennai Vande Bharat",350,C2059="Cheran Express",500,C2059="Coimbatore Express",520,C2059="Coimbatore Intercity",350,C2059="Coromandel Express",1650,C2059="Devagiri Express",1200,C2059="Dibrugarh Rajdhani",2000,C2059="Duronto Express",1450,C2059="Express",600,C2059="Garib Rath",1200,C2059="Gatimaan Express",200,C2059="Rajdhani","1450",C2059="Sanghamitra Express",1900,C2059="Sbc Guwahati Express",1650,C2059="Sealdah Duronto",1200,C2059="Sealdah Rajdhani",1450,C2059="Semi-Sleeper",400,C2059="Shatabdi",500,C2059="Sleeper",350,C2059="Super Luxury",500,C2059="Swarna Jayanti Rajdhani",1600,C2059="Tamil Nadu Exp",1050,C2059="Vande Bharat",700,C2059="Vikramshila Express",1250,C2059="Volvo AC",450,TRUE,"Unknown")</f>
        <v>1350</v>
      </c>
      <c r="H2059" s="2" cm="1">
        <f t="array" ref="H2059">_xlfn.IFS(C2059="Golden Temple Mail",1200,C2059="Guruvayur Express",950,C2059="Guwahati Sbc Express",1100,C2059="Howrah Duronto",800,C2059="Howrah Mail",1400,C2059="Howrah Rajdhani",900,C2059="Kamrup Express",1150,C2059="Kerala Express",1000,C2059="Kolkata Rajdhani",900,C2059="Kovai Express",750,C2059="Mumbai Chennai Mail",1300,C2059="Mumbai Rajdhani",950,C2059="Mumbai Vande Bharat",700,C2059="Nagercoil Express",980,C2059="Chennai Express",1050,C2059="Chennai Intercity",850,C2059="Chennai Vande Bharat",700,C2059="Cheran Express",880,C2059="Coimbatore Express",920,C2059="Coimbatore Intercity",850,C2059="Coromandel Express",1080,C2059="Devagiri Express",970,C2059="Dibrugarh Rajdhani",1200,C2059="Duronto Express",950,C2059="Express",600,C2059="Garib Rath",880,C2059="Gatimaan Express",650,C2059="Rajdhani",950,C2059="Sanghamitra Express",1150,C2059="Sbc Guwahati Express",1100,C2059="Sealdah Duronto",900,C2059="Sealdah Rajdhani",950,C2059="Semi-Sleeper",400,C2059="Shatabdi",700,C2059="Sleeper",350,C2059="Super Luxury",500,C2059="Swarna Jayanti Rajdhani",960,C2059="Tamil Nadu Exp",1050,C2059="Vande Bharat",700,C2059="Vikramshila Express",980,C2059="Volvo AC",450,TRUE,"Unknown")</f>
        <v>980</v>
      </c>
      <c r="I2059" t="s">
        <v>62</v>
      </c>
      <c r="J2059" t="s">
        <v>42</v>
      </c>
      <c r="N2059" t="s">
        <v>1064</v>
      </c>
    </row>
    <row r="2060" spans="1:14">
      <c r="A2060">
        <v>16339</v>
      </c>
      <c r="B2060" t="s">
        <v>1378</v>
      </c>
      <c r="C2060" t="s">
        <v>1375</v>
      </c>
      <c r="D2060" s="2" t="str" cm="1">
        <f t="array" ref="D2060">_xlfn.IFS(C2060="Golden Temple Mail","Amritsar",C2060="Guruvayur Express","Guruvayur",C2060="Guwahati Sbc Express","Guwahati",C2060="Howrah Duronto","Howrah",C2060="Howrah Mail","Howrah",C2060="Howrah Rajdhani","Howrah",C2060="Kamrup Express","Dibrugarh",C2060="Kerala Express","Thiruvananthapuram",C2060="Kolkata Rajdhani","Kolkata",C2060="Kovai Express","Coimbatore",C2060="Mumbai Chennai Mail","Mumbai",C2060="Mumbai Rajdhani","Mumbai",C2060="Mumbai Vande Bharat","Mumbai",C2060="Nagercoil Express","Nagercoil",C2060="August Kranti Rajdhani","Mumbai",C2060="Chennai Express","Chennai",C2060="Chennai Intercity","Chennai",C2060="Chennai Vande Bharat","Chennai",C2060="Cheran Express","Coimbatore",C2060="Coimbatore Express","Coimbatore",C2060="Coimbatore Intercity","Coimbatore",C2060="Coromandel Express","Kolkata",C2060="Devagiri Express","Secunderabad",C2060="Dibrugarh Rajdhani","Dibrugarh",C2060="Duronto Express","Multiple",C2060="Express","Generic",C2060="Garib Rath","Varies",C2060="Gatimaan Express","Delhi",C2060="Rajdhani","Multiple",C2060="Sanghamitra Express","Patna",C2060="Sbc Guwahati Express","Guwahati",C2060="Sealdah Duronto","Sealdah",C2060="Sealdah Rajdhani","Sealdah",C2060="Semi-Sleeper","Bus Type",C2060="Shatabdi","Multiple",C2060="Sleeper","Bus Type",C2060="Super Luxury","Bus Type",C2060="Swarna Jayanti Rajdhani","Ahmedabad",C2060="Tamil Nadu Exp","Chennai",C2060="Vande Bharat","Multiple",C2060="Vikramshila Express","Bhagalpur",C2060="Volvo AC","Bus Type",TRUE,"Unknown")</f>
        <v>Nagercoil</v>
      </c>
      <c r="E2060" s="1">
        <v>45603</v>
      </c>
      <c r="F2060">
        <v>75.42</v>
      </c>
      <c r="G2060" s="2" cm="1">
        <f t="array" ref="G2060">_xlfn.IFS(C2060="Golden Temple Mail",1800,C2060="Guruvayur Express",1450,C2060="Guwahati Sbc Express",1650,C2060="Howrah Duronto",1200,C2060="Howrah Mail",2000,C2060="Howrah Rajdhani",1450,C2060="Kamrup Express",1700,C2060="Kerala Express",1600,C2060="Kolkata Rajdhani",1450,C2060="Kovai Express",500,C2060="Mumbai Chennai Mail",1250,C2060="Mumbai Rajdhani",1450,C2060="Mumbai Vande Bharat",700,C2060="Nagercoil Express",1350,C2060="August Kranti Rajdhani",1300,C2060="Chennai Express",1050,C2060="Chennai Intercity",350,C2060="Chennai Vande Bharat",350,C2060="Cheran Express",500,C2060="Coimbatore Express",520,C2060="Coimbatore Intercity",350,C2060="Coromandel Express",1650,C2060="Devagiri Express",1200,C2060="Dibrugarh Rajdhani",2000,C2060="Duronto Express",1450,C2060="Express",600,C2060="Garib Rath",1200,C2060="Gatimaan Express",200,C2060="Rajdhani",1450,C2060="Sanghamitra Express",1900,C2060="Sbc Guwahati Express",1650,C2060="Sealdah Duronto",1200,C2060="Sealdah Rajdhani",1450,C2060="Semi-Sleeper",400,C2060="Shatabdi",500,C2060="Sleeper",350,C2060="Super Luxury",500,C2060="Swarna Jayanti Rajdhani",1600,C2060="Tamil Nadu Exp",1050,C2060="Vande Bharat",700,C2060="Vikramshila Express",1250,C2060="Volvo AC",450,TRUE,"Unknown")</f>
        <v>1350</v>
      </c>
      <c r="H2060" s="2" cm="1">
        <f t="array" ref="H2060">_xlfn.IFS(C2060="Golden Temple Mail",1200,C2060="Guruvayur Express",950,C2060="Guwahati Sbc Express",1100,C2060="Howrah Duronto",800,C2060="Howrah Mail",1400,C2060="Howrah Rajdhani",900,C2060="Kamrup Express",1150,C2060="Kerala Express",1000,C2060="Kolkata Rajdhani",900,C2060="Kovai Express",750,C2060="Mumbai Chennai Mail",1300,C2060="Mumbai Rajdhani",950,C2060="Mumbai Vande Bharat",700,C2060="Nagercoil Express",980,C2060="August Kranti Rajdhani",1200,C2060="Chennai Express",1050,C2060="Chennai Intercity",850,C2060="Chennai Vande Bharat",700,C2060="Cheran Express",880,C2060="Coimbatore Express",920,C2060="Coimbatore Intercity",850,C2060="Coromandel Express",1080,C2060="Devagiri Express",970,C2060="Dibrugarh Rajdhani",1200,C2060="Duronto Express",950,C2060="Express",600,C2060="Garib Rath",880,C2060="Gatimaan Express",650,C2060="Rajdhani",950,C2060="Sanghamitra Express",1150,C2060="Sbc Guwahati Express",1100,C2060="Sealdah Duronto",900,C2060="Sealdah Rajdhani",950,C2060="Semi-Sleeper",400,C2060="Shatabdi",700,C2060="Sleeper",350,C2060="Super Luxury",500,C2060="Swarna Jayanti Rajdhani",960,C2060="Tamil Nadu Exp",1050,C2060="Vande Bharat",700,C2060="Vikramshila Express",980,C2060="Volvo AC",450,TRUE,"Unknown")</f>
        <v>980</v>
      </c>
      <c r="I2060" t="s">
        <v>18</v>
      </c>
      <c r="J2060" t="s">
        <v>26</v>
      </c>
      <c r="M2060">
        <v>35</v>
      </c>
      <c r="N2060" t="s">
        <v>1064</v>
      </c>
    </row>
    <row r="2061" spans="1:14">
      <c r="A2061">
        <v>16339</v>
      </c>
      <c r="B2061" t="s">
        <v>1287</v>
      </c>
      <c r="C2061" t="s">
        <v>1375</v>
      </c>
      <c r="D2061" s="2" t="str" cm="1">
        <f t="array" ref="D2061">_xlfn.IFS(C2061="Golden Temple Mail","Amritsar",C2061="Guruvayur Express","Guruvayur",C2061="Guwahati Sbc Express","Guwahati",C2061="Howrah Duronto","Howrah",C2061="Howrah Mail","Howrah",C2061="Howrah Rajdhani","Howrah",C2061="Kamrup Express","Dibrugarh",C2061="Kerala Express","Thiruvananthapuram",C2061="Kolkata Rajdhani","Kolkata",C2061="Kovai Express","Coimbatore",C2061="Mumbai Chennai Mail","Mumbai",C2061="Mumbai Rajdhani","Mumbai",C2061="Mumbai Vande Bharat","Mumbai",C2061="Nagercoil Express","Nagercoil",C2061="August Kranti Rajdhani","Mumbai",C2061="Chennai Express","Chennai",C2061="Chennai Intercity","Chennai",C2061="Chennai Vande Bharat","Chennai",C2061="Cheran Express","Coimbatore",C2061="Coimbatore Express","Coimbatore",C2061="Coimbatore Intercity","Coimbatore",C2061="Coromandel Express","Kolkata",C2061="Devagiri Express","Secunderabad",C2061="Dibrugarh Rajdhani","Dibrugarh",C2061="Duronto Express","Multiple",C2061="Express","Generic",C2061="Garib Rath","Varies",C2061="Gatimaan Express","Delhi",C2061="Rajdhani","Multiple",C2061="Sanghamitra Express","Patna",C2061="Sbc Guwahati Express","Guwahati",C2061="Sealdah Duronto","Sealdah",C2061="Sealdah Rajdhani","Sealdah",C2061="Semi-Sleeper","Bus Type",C2061="Shatabdi","Multiple",C2061="Sleeper","Bus Type",C2061="Super Luxury","Bus Type",C2061="Swarna Jayanti Rajdhani","Ahmedabad",C2061="Tamil Nadu Exp","Chennai",C2061="Vande Bharat","Multiple",C2061="Vikramshila Express","Bhagalpur",C2061="Volvo AC","Bus Type",TRUE,"Unknown")</f>
        <v>Nagercoil</v>
      </c>
      <c r="E2061" s="1">
        <v>45438</v>
      </c>
      <c r="F2061">
        <v>89.75</v>
      </c>
      <c r="G2061" s="2" cm="1">
        <f t="array" ref="G2061">_xlfn.IFS(C2061="Golden Temple Mail",1800,C2061="Guruvayur Express",1450,C2061="Guwahati Sbc Express",1650,C2061="Howrah Duronto",1200,C2061="Howrah Mail",2000,C2061="Howrah Rajdhani",1450,C2061="Kamrup Express",1700,C2061="Kerala Express",1600,C2061="Kolkata Rajdhani",1450,C2061="Kovai Express",500,C2061="Mumbai Chennai Mail",1250,C2061="Mumbai Rajdhani",1450,C2061="Mumbai Vande Bharat",700,C2061="Nagercoil Express",1350,C2061="August Kranti Rajdhani",1300,C2061="Chennai Express",1050,C2061="Chennai Intercity",350,C2061="Chennai Vande Bharat",350,C2061="Cheran Express",500,C2061="Coimbatore Express",520,C2061="Coimbatore Intercity",350,C2061="Coromandel Express",1650,C2061="Devagiri Express",1200,C2061="Dibrugarh Rajdhani",2000,C2061="Duronto Express",1450,C2061="Express",600,C2061="Garib Rath",1200,C2061="Gatimaan Express",200,C2061="Rajdhani","1450",C2061="Sanghamitra Express",1900,C2061="Sbc Guwahati Express",1650,C2061="Sealdah Duronto",1200,C2061="Sealdah Rajdhani",1450,C2061="Semi-Sleeper",400,C2061="Shatabdi",500,C2061="Sleeper",350,C2061="Super Luxury",500,C2061="Swarna Jayanti Rajdhani",1600,C2061="Tamil Nadu Exp",1050,C2061="Vande Bharat",700,C2061="Vikramshila Express",1250,C2061="Volvo AC",450,TRUE,"Unknown")</f>
        <v>1350</v>
      </c>
      <c r="H2061" s="2" cm="1">
        <f t="array" ref="H2061">_xlfn.IFS(C2061="Golden Temple Mail",1200,C2061="Guruvayur Express",950,C2061="Guwahati Sbc Express",1100,C2061="Howrah Duronto",800,C2061="Howrah Mail",1400,C2061="Howrah Rajdhani",900,C2061="Kamrup Express",1150,C2061="Kerala Express",1000,C2061="Kolkata Rajdhani",900,C2061="Kovai Express",750,C2061="Mumbai Chennai Mail",1300,C2061="Mumbai Rajdhani",950,C2061="Mumbai Vande Bharat",700,C2061="Nagercoil Express",980,C2061="Chennai Express",1050,C2061="Chennai Intercity",850,C2061="Chennai Vande Bharat",700,C2061="Cheran Express",880,C2061="Coimbatore Express",920,C2061="Coimbatore Intercity",850,C2061="Coromandel Express",1080,C2061="Devagiri Express",970,C2061="Dibrugarh Rajdhani",1200,C2061="Duronto Express",950,C2061="Express",600,C2061="Garib Rath",880,C2061="Gatimaan Express",650,C2061="Rajdhani",950,C2061="Sanghamitra Express",1150,C2061="Sbc Guwahati Express",1100,C2061="Sealdah Duronto",900,C2061="Sealdah Rajdhani",950,C2061="Semi-Sleeper",400,C2061="Shatabdi",700,C2061="Sleeper",350,C2061="Super Luxury",500,C2061="Swarna Jayanti Rajdhani",960,C2061="Tamil Nadu Exp",1050,C2061="Vande Bharat",700,C2061="Vikramshila Express",980,C2061="Volvo AC",450,TRUE,"Unknown")</f>
        <v>980</v>
      </c>
      <c r="I2061" t="s">
        <v>62</v>
      </c>
      <c r="J2061" t="s">
        <v>56</v>
      </c>
      <c r="M2061">
        <v>52</v>
      </c>
      <c r="N2061" t="s">
        <v>1064</v>
      </c>
    </row>
    <row r="2062" spans="1:14">
      <c r="A2062">
        <v>16339</v>
      </c>
      <c r="B2062" t="s">
        <v>1288</v>
      </c>
      <c r="C2062" t="s">
        <v>1375</v>
      </c>
      <c r="D2062" s="2" t="str" cm="1">
        <f t="array" ref="D2062">_xlfn.IFS(C2062="Golden Temple Mail","Amritsar",C2062="Guruvayur Express","Guruvayur",C2062="Guwahati Sbc Express","Guwahati",C2062="Howrah Duronto","Howrah",C2062="Howrah Mail","Howrah",C2062="Howrah Rajdhani","Howrah",C2062="Kamrup Express","Dibrugarh",C2062="Kerala Express","Thiruvananthapuram",C2062="Kolkata Rajdhani","Kolkata",C2062="Kovai Express","Coimbatore",C2062="Mumbai Chennai Mail","Mumbai",C2062="Mumbai Rajdhani","Mumbai",C2062="Mumbai Vande Bharat","Mumbai",C2062="Nagercoil Express","Nagercoil",C2062="August Kranti Rajdhani","Mumbai",C2062="Chennai Express","Chennai",C2062="Chennai Intercity","Chennai",C2062="Chennai Vande Bharat","Chennai",C2062="Cheran Express","Coimbatore",C2062="Coimbatore Express","Coimbatore",C2062="Coimbatore Intercity","Coimbatore",C2062="Coromandel Express","Kolkata",C2062="Devagiri Express","Secunderabad",C2062="Dibrugarh Rajdhani","Dibrugarh",C2062="Duronto Express","Multiple",C2062="Express","Generic",C2062="Garib Rath","Varies",C2062="Gatimaan Express","Delhi",C2062="Rajdhani","Multiple",C2062="Sanghamitra Express","Patna",C2062="Sbc Guwahati Express","Guwahati",C2062="Sealdah Duronto","Sealdah",C2062="Sealdah Rajdhani","Sealdah",C2062="Semi-Sleeper","Bus Type",C2062="Shatabdi","Multiple",C2062="Sleeper","Bus Type",C2062="Super Luxury","Bus Type",C2062="Swarna Jayanti Rajdhani","Ahmedabad",C2062="Tamil Nadu Exp","Chennai",C2062="Vande Bharat","Multiple",C2062="Vikramshila Express","Bhagalpur",C2062="Volvo AC","Bus Type",TRUE,"Unknown")</f>
        <v>Nagercoil</v>
      </c>
      <c r="E2062" s="1">
        <v>45550</v>
      </c>
      <c r="F2062">
        <v>48.88</v>
      </c>
      <c r="G2062" s="2" cm="1">
        <f t="array" ref="G2062">_xlfn.IFS(C2062="Golden Temple Mail",1800,C2062="Guruvayur Express",1450,C2062="Guwahati Sbc Express",1650,C2062="Howrah Duronto",1200,C2062="Howrah Mail",2000,C2062="Howrah Rajdhani",1450,C2062="Kamrup Express",1700,C2062="Kerala Express",1600,C2062="Kolkata Rajdhani",1450,C2062="Kovai Express",500,C2062="Mumbai Chennai Mail",1250,C2062="Mumbai Rajdhani",1450,C2062="Mumbai Vande Bharat",700,C2062="Nagercoil Express",1350,C2062="August Kranti Rajdhani",1300,C2062="Chennai Express",1050,C2062="Chennai Intercity",350,C2062="Chennai Vande Bharat",350,C2062="Cheran Express",500,C2062="Coimbatore Express",520,C2062="Coimbatore Intercity",350,C2062="Coromandel Express",1650,C2062="Devagiri Express",1200,C2062="Dibrugarh Rajdhani",2000,C2062="Duronto Express",1450,C2062="Express",600,C2062="Garib Rath",1200,C2062="Gatimaan Express",200,C2062="Rajdhani",1450,C2062="Sanghamitra Express",1900,C2062="Sbc Guwahati Express",1650,C2062="Sealdah Duronto",1200,C2062="Sealdah Rajdhani",1450,C2062="Semi-Sleeper",400,C2062="Shatabdi",500,C2062="Sleeper",350,C2062="Super Luxury",500,C2062="Swarna Jayanti Rajdhani",1600,C2062="Tamil Nadu Exp",1050,C2062="Vande Bharat",700,C2062="Vikramshila Express",1250,C2062="Volvo AC",450,TRUE,"Unknown")</f>
        <v>1350</v>
      </c>
      <c r="H2062" s="2" cm="1">
        <f t="array" ref="H2062">_xlfn.IFS(C2062="Golden Temple Mail",1200,C2062="Guruvayur Express",950,C2062="Guwahati Sbc Express",1100,C2062="Howrah Duronto",800,C2062="Howrah Mail",1400,C2062="Howrah Rajdhani",900,C2062="Kamrup Express",1150,C2062="Kerala Express",1000,C2062="Kolkata Rajdhani",900,C2062="Kovai Express",750,C2062="Mumbai Chennai Mail",1300,C2062="Mumbai Rajdhani",950,C2062="Mumbai Vande Bharat",700,C2062="Nagercoil Express",980,C2062="August Kranti Rajdhani",1200,C2062="Chennai Express",1050,C2062="Chennai Intercity",850,C2062="Chennai Vande Bharat",700,C2062="Cheran Express",880,C2062="Coimbatore Express",920,C2062="Coimbatore Intercity",850,C2062="Coromandel Express",1080,C2062="Devagiri Express",970,C2062="Dibrugarh Rajdhani",1200,C2062="Duronto Express",950,C2062="Express",600,C2062="Garib Rath",880,C2062="Gatimaan Express",650,C2062="Rajdhani",950,C2062="Sanghamitra Express",1150,C2062="Sbc Guwahati Express",1100,C2062="Sealdah Duronto",900,C2062="Sealdah Rajdhani",950,C2062="Semi-Sleeper",400,C2062="Shatabdi",700,C2062="Sleeper",350,C2062="Super Luxury",500,C2062="Swarna Jayanti Rajdhani",960,C2062="Tamil Nadu Exp",1050,C2062="Vande Bharat",700,C2062="Vikramshila Express",980,C2062="Volvo AC",450,TRUE,"Unknown")</f>
        <v>980</v>
      </c>
      <c r="I2062" t="s">
        <v>38</v>
      </c>
      <c r="J2062" t="s">
        <v>56</v>
      </c>
      <c r="N2062" t="s">
        <v>1064</v>
      </c>
    </row>
    <row r="2063" spans="1:14">
      <c r="A2063">
        <v>16339</v>
      </c>
      <c r="B2063" t="s">
        <v>1379</v>
      </c>
      <c r="C2063" t="s">
        <v>1375</v>
      </c>
      <c r="D2063" s="2" t="str" cm="1">
        <f t="array" ref="D2063">_xlfn.IFS(C2063="Golden Temple Mail","Amritsar",C2063="Guruvayur Express","Guruvayur",C2063="Guwahati Sbc Express","Guwahati",C2063="Howrah Duronto","Howrah",C2063="Howrah Mail","Howrah",C2063="Howrah Rajdhani","Howrah",C2063="Kamrup Express","Dibrugarh",C2063="Kerala Express","Thiruvananthapuram",C2063="Kolkata Rajdhani","Kolkata",C2063="Kovai Express","Coimbatore",C2063="Mumbai Chennai Mail","Mumbai",C2063="Mumbai Rajdhani","Mumbai",C2063="Mumbai Vande Bharat","Mumbai",C2063="Nagercoil Express","Nagercoil",C2063="August Kranti Rajdhani","Mumbai",C2063="Chennai Express","Chennai",C2063="Chennai Intercity","Chennai",C2063="Chennai Vande Bharat","Chennai",C2063="Cheran Express","Coimbatore",C2063="Coimbatore Express","Coimbatore",C2063="Coimbatore Intercity","Coimbatore",C2063="Coromandel Express","Kolkata",C2063="Devagiri Express","Secunderabad",C2063="Dibrugarh Rajdhani","Dibrugarh",C2063="Duronto Express","Multiple",C2063="Express","Generic",C2063="Garib Rath","Varies",C2063="Gatimaan Express","Delhi",C2063="Rajdhani","Multiple",C2063="Sanghamitra Express","Patna",C2063="Sbc Guwahati Express","Guwahati",C2063="Sealdah Duronto","Sealdah",C2063="Sealdah Rajdhani","Sealdah",C2063="Semi-Sleeper","Bus Type",C2063="Shatabdi","Multiple",C2063="Sleeper","Bus Type",C2063="Super Luxury","Bus Type",C2063="Swarna Jayanti Rajdhani","Ahmedabad",C2063="Tamil Nadu Exp","Chennai",C2063="Vande Bharat","Multiple",C2063="Vikramshila Express","Bhagalpur",C2063="Volvo AC","Bus Type",TRUE,"Unknown")</f>
        <v>Nagercoil</v>
      </c>
      <c r="E2063" s="1">
        <v>45381</v>
      </c>
      <c r="F2063">
        <v>89.64</v>
      </c>
      <c r="G2063" s="2" cm="1">
        <f t="array" ref="G2063">_xlfn.IFS(C2063="Golden Temple Mail",1800,C2063="Guruvayur Express",1450,C2063="Guwahati Sbc Express",1650,C2063="Howrah Duronto",1200,C2063="Howrah Mail",2000,C2063="Howrah Rajdhani",1450,C2063="Kamrup Express",1700,C2063="Kerala Express",1600,C2063="Kolkata Rajdhani",1450,C2063="Kovai Express",500,C2063="Mumbai Chennai Mail",1250,C2063="Mumbai Rajdhani",1450,C2063="Mumbai Vande Bharat",700,C2063="Nagercoil Express",1350,C2063="August Kranti Rajdhani",1300,C2063="Chennai Express",1050,C2063="Chennai Intercity",350,C2063="Chennai Vande Bharat",350,C2063="Cheran Express",500,C2063="Coimbatore Express",520,C2063="Coimbatore Intercity",350,C2063="Coromandel Express",1650,C2063="Devagiri Express",1200,C2063="Dibrugarh Rajdhani",2000,C2063="Duronto Express",1450,C2063="Express",600,C2063="Garib Rath",1200,C2063="Gatimaan Express",200,C2063="Rajdhani","1450",C2063="Sanghamitra Express",1900,C2063="Sbc Guwahati Express",1650,C2063="Sealdah Duronto",1200,C2063="Sealdah Rajdhani",1450,C2063="Semi-Sleeper",400,C2063="Shatabdi",500,C2063="Sleeper",350,C2063="Super Luxury",500,C2063="Swarna Jayanti Rajdhani",1600,C2063="Tamil Nadu Exp",1050,C2063="Vande Bharat",700,C2063="Vikramshila Express",1250,C2063="Volvo AC",450,TRUE,"Unknown")</f>
        <v>1350</v>
      </c>
      <c r="H2063" s="2" cm="1">
        <f t="array" ref="H2063">_xlfn.IFS(C2063="Golden Temple Mail",1200,C2063="Guruvayur Express",950,C2063="Guwahati Sbc Express",1100,C2063="Howrah Duronto",800,C2063="Howrah Mail",1400,C2063="Howrah Rajdhani",900,C2063="Kamrup Express",1150,C2063="Kerala Express",1000,C2063="Kolkata Rajdhani",900,C2063="Kovai Express",750,C2063="Mumbai Chennai Mail",1300,C2063="Mumbai Rajdhani",950,C2063="Mumbai Vande Bharat",700,C2063="Nagercoil Express",980,C2063="Chennai Express",1050,C2063="Chennai Intercity",850,C2063="Chennai Vande Bharat",700,C2063="Cheran Express",880,C2063="Coimbatore Express",920,C2063="Coimbatore Intercity",850,C2063="Coromandel Express",1080,C2063="Devagiri Express",970,C2063="Dibrugarh Rajdhani",1200,C2063="Duronto Express",950,C2063="Express",600,C2063="Garib Rath",880,C2063="Gatimaan Express",650,C2063="Rajdhani",950,C2063="Sanghamitra Express",1150,C2063="Sbc Guwahati Express",1100,C2063="Sealdah Duronto",900,C2063="Sealdah Rajdhani",950,C2063="Semi-Sleeper",400,C2063="Shatabdi",700,C2063="Sleeper",350,C2063="Super Luxury",500,C2063="Swarna Jayanti Rajdhani",960,C2063="Tamil Nadu Exp",1050,C2063="Vande Bharat",700,C2063="Vikramshila Express",980,C2063="Volvo AC",450,TRUE,"Unknown")</f>
        <v>980</v>
      </c>
      <c r="I2063" t="s">
        <v>59</v>
      </c>
      <c r="J2063" t="s">
        <v>31</v>
      </c>
      <c r="M2063">
        <v>27</v>
      </c>
      <c r="N2063" t="s">
        <v>1064</v>
      </c>
    </row>
    <row r="2064" spans="1:14">
      <c r="A2064">
        <v>16339</v>
      </c>
      <c r="B2064" t="s">
        <v>1289</v>
      </c>
      <c r="C2064" t="s">
        <v>1375</v>
      </c>
      <c r="D2064" s="2" t="str" cm="1">
        <f t="array" ref="D2064">_xlfn.IFS(C2064="Golden Temple Mail","Amritsar",C2064="Guruvayur Express","Guruvayur",C2064="Guwahati Sbc Express","Guwahati",C2064="Howrah Duronto","Howrah",C2064="Howrah Mail","Howrah",C2064="Howrah Rajdhani","Howrah",C2064="Kamrup Express","Dibrugarh",C2064="Kerala Express","Thiruvananthapuram",C2064="Kolkata Rajdhani","Kolkata",C2064="Kovai Express","Coimbatore",C2064="Mumbai Chennai Mail","Mumbai",C2064="Mumbai Rajdhani","Mumbai",C2064="Mumbai Vande Bharat","Mumbai",C2064="Nagercoil Express","Nagercoil",C2064="August Kranti Rajdhani","Mumbai",C2064="Chennai Express","Chennai",C2064="Chennai Intercity","Chennai",C2064="Chennai Vande Bharat","Chennai",C2064="Cheran Express","Coimbatore",C2064="Coimbatore Express","Coimbatore",C2064="Coimbatore Intercity","Coimbatore",C2064="Coromandel Express","Kolkata",C2064="Devagiri Express","Secunderabad",C2064="Dibrugarh Rajdhani","Dibrugarh",C2064="Duronto Express","Multiple",C2064="Express","Generic",C2064="Garib Rath","Varies",C2064="Gatimaan Express","Delhi",C2064="Rajdhani","Multiple",C2064="Sanghamitra Express","Patna",C2064="Sbc Guwahati Express","Guwahati",C2064="Sealdah Duronto","Sealdah",C2064="Sealdah Rajdhani","Sealdah",C2064="Semi-Sleeper","Bus Type",C2064="Shatabdi","Multiple",C2064="Sleeper","Bus Type",C2064="Super Luxury","Bus Type",C2064="Swarna Jayanti Rajdhani","Ahmedabad",C2064="Tamil Nadu Exp","Chennai",C2064="Vande Bharat","Multiple",C2064="Vikramshila Express","Bhagalpur",C2064="Volvo AC","Bus Type",TRUE,"Unknown")</f>
        <v>Nagercoil</v>
      </c>
      <c r="E2064" s="1">
        <v>45436</v>
      </c>
      <c r="F2064">
        <v>63.01</v>
      </c>
      <c r="G2064" s="2" cm="1">
        <f t="array" ref="G2064">_xlfn.IFS(C2064="Golden Temple Mail",1800,C2064="Guruvayur Express",1450,C2064="Guwahati Sbc Express",1650,C2064="Howrah Duronto",1200,C2064="Howrah Mail",2000,C2064="Howrah Rajdhani",1450,C2064="Kamrup Express",1700,C2064="Kerala Express",1600,C2064="Kolkata Rajdhani",1450,C2064="Kovai Express",500,C2064="Mumbai Chennai Mail",1250,C2064="Mumbai Rajdhani",1450,C2064="Mumbai Vande Bharat",700,C2064="Nagercoil Express",1350,C2064="August Kranti Rajdhani",1300,C2064="Chennai Express",1050,C2064="Chennai Intercity",350,C2064="Chennai Vande Bharat",350,C2064="Cheran Express",500,C2064="Coimbatore Express",520,C2064="Coimbatore Intercity",350,C2064="Coromandel Express",1650,C2064="Devagiri Express",1200,C2064="Dibrugarh Rajdhani",2000,C2064="Duronto Express",1450,C2064="Express",600,C2064="Garib Rath",1200,C2064="Gatimaan Express",200,C2064="Rajdhani",1450,C2064="Sanghamitra Express",1900,C2064="Sbc Guwahati Express",1650,C2064="Sealdah Duronto",1200,C2064="Sealdah Rajdhani",1450,C2064="Semi-Sleeper",400,C2064="Shatabdi",500,C2064="Sleeper",350,C2064="Super Luxury",500,C2064="Swarna Jayanti Rajdhani",1600,C2064="Tamil Nadu Exp",1050,C2064="Vande Bharat",700,C2064="Vikramshila Express",1250,C2064="Volvo AC",450,TRUE,"Unknown")</f>
        <v>1350</v>
      </c>
      <c r="H2064" s="2" cm="1">
        <f t="array" ref="H2064">_xlfn.IFS(C2064="Golden Temple Mail",1200,C2064="Guruvayur Express",950,C2064="Guwahati Sbc Express",1100,C2064="Howrah Duronto",800,C2064="Howrah Mail",1400,C2064="Howrah Rajdhani",900,C2064="Kamrup Express",1150,C2064="Kerala Express",1000,C2064="Kolkata Rajdhani",900,C2064="Kovai Express",750,C2064="Mumbai Chennai Mail",1300,C2064="Mumbai Rajdhani",950,C2064="Mumbai Vande Bharat",700,C2064="Nagercoil Express",980,C2064="August Kranti Rajdhani",1200,C2064="Chennai Express",1050,C2064="Chennai Intercity",850,C2064="Chennai Vande Bharat",700,C2064="Cheran Express",880,C2064="Coimbatore Express",920,C2064="Coimbatore Intercity",850,C2064="Coromandel Express",1080,C2064="Devagiri Express",970,C2064="Dibrugarh Rajdhani",1200,C2064="Duronto Express",950,C2064="Express",600,C2064="Garib Rath",880,C2064="Gatimaan Express",650,C2064="Rajdhani",950,C2064="Sanghamitra Express",1150,C2064="Sbc Guwahati Express",1100,C2064="Sealdah Duronto",900,C2064="Sealdah Rajdhani",950,C2064="Semi-Sleeper",400,C2064="Shatabdi",700,C2064="Sleeper",350,C2064="Super Luxury",500,C2064="Swarna Jayanti Rajdhani",960,C2064="Tamil Nadu Exp",1050,C2064="Vande Bharat",700,C2064="Vikramshila Express",980,C2064="Volvo AC",450,TRUE,"Unknown")</f>
        <v>980</v>
      </c>
      <c r="I2064" t="s">
        <v>62</v>
      </c>
      <c r="J2064" t="s">
        <v>39</v>
      </c>
      <c r="M2064">
        <v>10</v>
      </c>
      <c r="N2064" t="s">
        <v>1064</v>
      </c>
    </row>
    <row r="2065" spans="1:14">
      <c r="A2065">
        <v>16339</v>
      </c>
      <c r="B2065" t="s">
        <v>1290</v>
      </c>
      <c r="C2065" t="s">
        <v>1375</v>
      </c>
      <c r="D2065" s="2" t="str" cm="1">
        <f t="array" ref="D2065">_xlfn.IFS(C2065="Golden Temple Mail","Amritsar",C2065="Guruvayur Express","Guruvayur",C2065="Guwahati Sbc Express","Guwahati",C2065="Howrah Duronto","Howrah",C2065="Howrah Mail","Howrah",C2065="Howrah Rajdhani","Howrah",C2065="Kamrup Express","Dibrugarh",C2065="Kerala Express","Thiruvananthapuram",C2065="Kolkata Rajdhani","Kolkata",C2065="Kovai Express","Coimbatore",C2065="Mumbai Chennai Mail","Mumbai",C2065="Mumbai Rajdhani","Mumbai",C2065="Mumbai Vande Bharat","Mumbai",C2065="Nagercoil Express","Nagercoil",C2065="August Kranti Rajdhani","Mumbai",C2065="Chennai Express","Chennai",C2065="Chennai Intercity","Chennai",C2065="Chennai Vande Bharat","Chennai",C2065="Cheran Express","Coimbatore",C2065="Coimbatore Express","Coimbatore",C2065="Coimbatore Intercity","Coimbatore",C2065="Coromandel Express","Kolkata",C2065="Devagiri Express","Secunderabad",C2065="Dibrugarh Rajdhani","Dibrugarh",C2065="Duronto Express","Multiple",C2065="Express","Generic",C2065="Garib Rath","Varies",C2065="Gatimaan Express","Delhi",C2065="Rajdhani","Multiple",C2065="Sanghamitra Express","Patna",C2065="Sbc Guwahati Express","Guwahati",C2065="Sealdah Duronto","Sealdah",C2065="Sealdah Rajdhani","Sealdah",C2065="Semi-Sleeper","Bus Type",C2065="Shatabdi","Multiple",C2065="Sleeper","Bus Type",C2065="Super Luxury","Bus Type",C2065="Swarna Jayanti Rajdhani","Ahmedabad",C2065="Tamil Nadu Exp","Chennai",C2065="Vande Bharat","Multiple",C2065="Vikramshila Express","Bhagalpur",C2065="Volvo AC","Bus Type",TRUE,"Unknown")</f>
        <v>Nagercoil</v>
      </c>
      <c r="E2065" s="1">
        <v>45488</v>
      </c>
      <c r="F2065">
        <v>89.56</v>
      </c>
      <c r="G2065" s="2" cm="1">
        <f t="array" ref="G2065">_xlfn.IFS(C2065="Golden Temple Mail",1800,C2065="Guruvayur Express",1450,C2065="Guwahati Sbc Express",1650,C2065="Howrah Duronto",1200,C2065="Howrah Mail",2000,C2065="Howrah Rajdhani",1450,C2065="Kamrup Express",1700,C2065="Kerala Express",1600,C2065="Kolkata Rajdhani",1450,C2065="Kovai Express",500,C2065="Mumbai Chennai Mail",1250,C2065="Mumbai Rajdhani",1450,C2065="Mumbai Vande Bharat",700,C2065="Nagercoil Express",1350,C2065="August Kranti Rajdhani",1300,C2065="Chennai Express",1050,C2065="Chennai Intercity",350,C2065="Chennai Vande Bharat",350,C2065="Cheran Express",500,C2065="Coimbatore Express",520,C2065="Coimbatore Intercity",350,C2065="Coromandel Express",1650,C2065="Devagiri Express",1200,C2065="Dibrugarh Rajdhani",2000,C2065="Duronto Express",1450,C2065="Express",600,C2065="Garib Rath",1200,C2065="Gatimaan Express",200,C2065="Rajdhani","1450",C2065="Sanghamitra Express",1900,C2065="Sbc Guwahati Express",1650,C2065="Sealdah Duronto",1200,C2065="Sealdah Rajdhani",1450,C2065="Semi-Sleeper",400,C2065="Shatabdi",500,C2065="Sleeper",350,C2065="Super Luxury",500,C2065="Swarna Jayanti Rajdhani",1600,C2065="Tamil Nadu Exp",1050,C2065="Vande Bharat",700,C2065="Vikramshila Express",1250,C2065="Volvo AC",450,TRUE,"Unknown")</f>
        <v>1350</v>
      </c>
      <c r="H2065" s="2" cm="1">
        <f t="array" ref="H2065">_xlfn.IFS(C2065="Golden Temple Mail",1200,C2065="Guruvayur Express",950,C2065="Guwahati Sbc Express",1100,C2065="Howrah Duronto",800,C2065="Howrah Mail",1400,C2065="Howrah Rajdhani",900,C2065="Kamrup Express",1150,C2065="Kerala Express",1000,C2065="Kolkata Rajdhani",900,C2065="Kovai Express",750,C2065="Mumbai Chennai Mail",1300,C2065="Mumbai Rajdhani",950,C2065="Mumbai Vande Bharat",700,C2065="Nagercoil Express",980,C2065="Chennai Express",1050,C2065="Chennai Intercity",850,C2065="Chennai Vande Bharat",700,C2065="Cheran Express",880,C2065="Coimbatore Express",920,C2065="Coimbatore Intercity",850,C2065="Coromandel Express",1080,C2065="Devagiri Express",970,C2065="Dibrugarh Rajdhani",1200,C2065="Duronto Express",950,C2065="Express",600,C2065="Garib Rath",880,C2065="Gatimaan Express",650,C2065="Rajdhani",950,C2065="Sanghamitra Express",1150,C2065="Sbc Guwahati Express",1100,C2065="Sealdah Duronto",900,C2065="Sealdah Rajdhani",950,C2065="Semi-Sleeper",400,C2065="Shatabdi",700,C2065="Sleeper",350,C2065="Super Luxury",500,C2065="Swarna Jayanti Rajdhani",960,C2065="Tamil Nadu Exp",1050,C2065="Vande Bharat",700,C2065="Vikramshila Express",980,C2065="Volvo AC",450,TRUE,"Unknown")</f>
        <v>980</v>
      </c>
      <c r="I2065" t="s">
        <v>30</v>
      </c>
      <c r="J2065" t="s">
        <v>42</v>
      </c>
      <c r="M2065">
        <v>14</v>
      </c>
      <c r="N2065" t="s">
        <v>1064</v>
      </c>
    </row>
    <row r="2066" spans="1:14">
      <c r="A2066">
        <v>16339</v>
      </c>
      <c r="B2066" t="s">
        <v>1292</v>
      </c>
      <c r="C2066" t="s">
        <v>1375</v>
      </c>
      <c r="D2066" s="2" t="str" cm="1">
        <f t="array" ref="D2066">_xlfn.IFS(C2066="Golden Temple Mail","Amritsar",C2066="Guruvayur Express","Guruvayur",C2066="Guwahati Sbc Express","Guwahati",C2066="Howrah Duronto","Howrah",C2066="Howrah Mail","Howrah",C2066="Howrah Rajdhani","Howrah",C2066="Kamrup Express","Dibrugarh",C2066="Kerala Express","Thiruvananthapuram",C2066="Kolkata Rajdhani","Kolkata",C2066="Kovai Express","Coimbatore",C2066="Mumbai Chennai Mail","Mumbai",C2066="Mumbai Rajdhani","Mumbai",C2066="Mumbai Vande Bharat","Mumbai",C2066="Nagercoil Express","Nagercoil",C2066="August Kranti Rajdhani","Mumbai",C2066="Chennai Express","Chennai",C2066="Chennai Intercity","Chennai",C2066="Chennai Vande Bharat","Chennai",C2066="Cheran Express","Coimbatore",C2066="Coimbatore Express","Coimbatore",C2066="Coimbatore Intercity","Coimbatore",C2066="Coromandel Express","Kolkata",C2066="Devagiri Express","Secunderabad",C2066="Dibrugarh Rajdhani","Dibrugarh",C2066="Duronto Express","Multiple",C2066="Express","Generic",C2066="Garib Rath","Varies",C2066="Gatimaan Express","Delhi",C2066="Rajdhani","Multiple",C2066="Sanghamitra Express","Patna",C2066="Sbc Guwahati Express","Guwahati",C2066="Sealdah Duronto","Sealdah",C2066="Sealdah Rajdhani","Sealdah",C2066="Semi-Sleeper","Bus Type",C2066="Shatabdi","Multiple",C2066="Sleeper","Bus Type",C2066="Super Luxury","Bus Type",C2066="Swarna Jayanti Rajdhani","Ahmedabad",C2066="Tamil Nadu Exp","Chennai",C2066="Vande Bharat","Multiple",C2066="Vikramshila Express","Bhagalpur",C2066="Volvo AC","Bus Type",TRUE,"Unknown")</f>
        <v>Nagercoil</v>
      </c>
      <c r="E2066" s="1">
        <v>45530</v>
      </c>
      <c r="F2066">
        <v>77.84</v>
      </c>
      <c r="G2066" s="2" cm="1">
        <f t="array" ref="G2066">_xlfn.IFS(C2066="Golden Temple Mail",1800,C2066="Guruvayur Express",1450,C2066="Guwahati Sbc Express",1650,C2066="Howrah Duronto",1200,C2066="Howrah Mail",2000,C2066="Howrah Rajdhani",1450,C2066="Kamrup Express",1700,C2066="Kerala Express",1600,C2066="Kolkata Rajdhani",1450,C2066="Kovai Express",500,C2066="Mumbai Chennai Mail",1250,C2066="Mumbai Rajdhani",1450,C2066="Mumbai Vande Bharat",700,C2066="Nagercoil Express",1350,C2066="August Kranti Rajdhani",1300,C2066="Chennai Express",1050,C2066="Chennai Intercity",350,C2066="Chennai Vande Bharat",350,C2066="Cheran Express",500,C2066="Coimbatore Express",520,C2066="Coimbatore Intercity",350,C2066="Coromandel Express",1650,C2066="Devagiri Express",1200,C2066="Dibrugarh Rajdhani",2000,C2066="Duronto Express",1450,C2066="Express",600,C2066="Garib Rath",1200,C2066="Gatimaan Express",200,C2066="Rajdhani",1450,C2066="Sanghamitra Express",1900,C2066="Sbc Guwahati Express",1650,C2066="Sealdah Duronto",1200,C2066="Sealdah Rajdhani",1450,C2066="Semi-Sleeper",400,C2066="Shatabdi",500,C2066="Sleeper",350,C2066="Super Luxury",500,C2066="Swarna Jayanti Rajdhani",1600,C2066="Tamil Nadu Exp",1050,C2066="Vande Bharat",700,C2066="Vikramshila Express",1250,C2066="Volvo AC",450,TRUE,"Unknown")</f>
        <v>1350</v>
      </c>
      <c r="H2066" s="2" cm="1">
        <f t="array" ref="H2066">_xlfn.IFS(C2066="Golden Temple Mail",1200,C2066="Guruvayur Express",950,C2066="Guwahati Sbc Express",1100,C2066="Howrah Duronto",800,C2066="Howrah Mail",1400,C2066="Howrah Rajdhani",900,C2066="Kamrup Express",1150,C2066="Kerala Express",1000,C2066="Kolkata Rajdhani",900,C2066="Kovai Express",750,C2066="Mumbai Chennai Mail",1300,C2066="Mumbai Rajdhani",950,C2066="Mumbai Vande Bharat",700,C2066="Nagercoil Express",980,C2066="August Kranti Rajdhani",1200,C2066="Chennai Express",1050,C2066="Chennai Intercity",850,C2066="Chennai Vande Bharat",700,C2066="Cheran Express",880,C2066="Coimbatore Express",920,C2066="Coimbatore Intercity",850,C2066="Coromandel Express",1080,C2066="Devagiri Express",970,C2066="Dibrugarh Rajdhani",1200,C2066="Duronto Express",950,C2066="Express",600,C2066="Garib Rath",880,C2066="Gatimaan Express",650,C2066="Rajdhani",950,C2066="Sanghamitra Express",1150,C2066="Sbc Guwahati Express",1100,C2066="Sealdah Duronto",900,C2066="Sealdah Rajdhani",950,C2066="Semi-Sleeper",400,C2066="Shatabdi",700,C2066="Sleeper",350,C2066="Super Luxury",500,C2066="Swarna Jayanti Rajdhani",960,C2066="Tamil Nadu Exp",1050,C2066="Vande Bharat",700,C2066="Vikramshila Express",980,C2066="Volvo AC",450,TRUE,"Unknown")</f>
        <v>980</v>
      </c>
      <c r="I2066" t="s">
        <v>55</v>
      </c>
      <c r="J2066" t="s">
        <v>42</v>
      </c>
      <c r="M2066">
        <v>18</v>
      </c>
      <c r="N2066" t="s">
        <v>1064</v>
      </c>
    </row>
    <row r="2067" spans="1:14">
      <c r="A2067">
        <v>16339</v>
      </c>
      <c r="B2067" t="s">
        <v>1293</v>
      </c>
      <c r="C2067" t="s">
        <v>1375</v>
      </c>
      <c r="D2067" s="2" t="str" cm="1">
        <f t="array" ref="D2067">_xlfn.IFS(C2067="Golden Temple Mail","Amritsar",C2067="Guruvayur Express","Guruvayur",C2067="Guwahati Sbc Express","Guwahati",C2067="Howrah Duronto","Howrah",C2067="Howrah Mail","Howrah",C2067="Howrah Rajdhani","Howrah",C2067="Kamrup Express","Dibrugarh",C2067="Kerala Express","Thiruvananthapuram",C2067="Kolkata Rajdhani","Kolkata",C2067="Kovai Express","Coimbatore",C2067="Mumbai Chennai Mail","Mumbai",C2067="Mumbai Rajdhani","Mumbai",C2067="Mumbai Vande Bharat","Mumbai",C2067="Nagercoil Express","Nagercoil",C2067="August Kranti Rajdhani","Mumbai",C2067="Chennai Express","Chennai",C2067="Chennai Intercity","Chennai",C2067="Chennai Vande Bharat","Chennai",C2067="Cheran Express","Coimbatore",C2067="Coimbatore Express","Coimbatore",C2067="Coimbatore Intercity","Coimbatore",C2067="Coromandel Express","Kolkata",C2067="Devagiri Express","Secunderabad",C2067="Dibrugarh Rajdhani","Dibrugarh",C2067="Duronto Express","Multiple",C2067="Express","Generic",C2067="Garib Rath","Varies",C2067="Gatimaan Express","Delhi",C2067="Rajdhani","Multiple",C2067="Sanghamitra Express","Patna",C2067="Sbc Guwahati Express","Guwahati",C2067="Sealdah Duronto","Sealdah",C2067="Sealdah Rajdhani","Sealdah",C2067="Semi-Sleeper","Bus Type",C2067="Shatabdi","Multiple",C2067="Sleeper","Bus Type",C2067="Super Luxury","Bus Type",C2067="Swarna Jayanti Rajdhani","Ahmedabad",C2067="Tamil Nadu Exp","Chennai",C2067="Vande Bharat","Multiple",C2067="Vikramshila Express","Bhagalpur",C2067="Volvo AC","Bus Type",TRUE,"Unknown")</f>
        <v>Nagercoil</v>
      </c>
      <c r="E2067" s="1">
        <v>45389</v>
      </c>
      <c r="F2067">
        <v>96.54</v>
      </c>
      <c r="G2067" s="2" cm="1">
        <f t="array" ref="G2067">_xlfn.IFS(C2067="Golden Temple Mail",1800,C2067="Guruvayur Express",1450,C2067="Guwahati Sbc Express",1650,C2067="Howrah Duronto",1200,C2067="Howrah Mail",2000,C2067="Howrah Rajdhani",1450,C2067="Kamrup Express",1700,C2067="Kerala Express",1600,C2067="Kolkata Rajdhani",1450,C2067="Kovai Express",500,C2067="Mumbai Chennai Mail",1250,C2067="Mumbai Rajdhani",1450,C2067="Mumbai Vande Bharat",700,C2067="Nagercoil Express",1350,C2067="August Kranti Rajdhani",1300,C2067="Chennai Express",1050,C2067="Chennai Intercity",350,C2067="Chennai Vande Bharat",350,C2067="Cheran Express",500,C2067="Coimbatore Express",520,C2067="Coimbatore Intercity",350,C2067="Coromandel Express",1650,C2067="Devagiri Express",1200,C2067="Dibrugarh Rajdhani",2000,C2067="Duronto Express",1450,C2067="Express",600,C2067="Garib Rath",1200,C2067="Gatimaan Express",200,C2067="Rajdhani","1450",C2067="Sanghamitra Express",1900,C2067="Sbc Guwahati Express",1650,C2067="Sealdah Duronto",1200,C2067="Sealdah Rajdhani",1450,C2067="Semi-Sleeper",400,C2067="Shatabdi",500,C2067="Sleeper",350,C2067="Super Luxury",500,C2067="Swarna Jayanti Rajdhani",1600,C2067="Tamil Nadu Exp",1050,C2067="Vande Bharat",700,C2067="Vikramshila Express",1250,C2067="Volvo AC",450,TRUE,"Unknown")</f>
        <v>1350</v>
      </c>
      <c r="H2067" s="2" cm="1">
        <f t="array" ref="H2067">_xlfn.IFS(C2067="Golden Temple Mail",1200,C2067="Guruvayur Express",950,C2067="Guwahati Sbc Express",1100,C2067="Howrah Duronto",800,C2067="Howrah Mail",1400,C2067="Howrah Rajdhani",900,C2067="Kamrup Express",1150,C2067="Kerala Express",1000,C2067="Kolkata Rajdhani",900,C2067="Kovai Express",750,C2067="Mumbai Chennai Mail",1300,C2067="Mumbai Rajdhani",950,C2067="Mumbai Vande Bharat",700,C2067="Nagercoil Express",980,C2067="Chennai Express",1050,C2067="Chennai Intercity",850,C2067="Chennai Vande Bharat",700,C2067="Cheran Express",880,C2067="Coimbatore Express",920,C2067="Coimbatore Intercity",850,C2067="Coromandel Express",1080,C2067="Devagiri Express",970,C2067="Dibrugarh Rajdhani",1200,C2067="Duronto Express",950,C2067="Express",600,C2067="Garib Rath",880,C2067="Gatimaan Express",650,C2067="Rajdhani",950,C2067="Sanghamitra Express",1150,C2067="Sbc Guwahati Express",1100,C2067="Sealdah Duronto",900,C2067="Sealdah Rajdhani",950,C2067="Semi-Sleeper",400,C2067="Shatabdi",700,C2067="Sleeper",350,C2067="Super Luxury",500,C2067="Swarna Jayanti Rajdhani",960,C2067="Tamil Nadu Exp",1050,C2067="Vande Bharat",700,C2067="Vikramshila Express",980,C2067="Volvo AC",450,TRUE,"Unknown")</f>
        <v>980</v>
      </c>
      <c r="I2067" t="s">
        <v>74</v>
      </c>
      <c r="J2067" t="s">
        <v>56</v>
      </c>
      <c r="N2067" t="s">
        <v>1064</v>
      </c>
    </row>
    <row r="2068" spans="1:14">
      <c r="A2068">
        <v>16339</v>
      </c>
      <c r="B2068" t="s">
        <v>1294</v>
      </c>
      <c r="C2068" t="s">
        <v>1375</v>
      </c>
      <c r="D2068" s="2" t="str" cm="1">
        <f t="array" ref="D2068">_xlfn.IFS(C2068="Golden Temple Mail","Amritsar",C2068="Guruvayur Express","Guruvayur",C2068="Guwahati Sbc Express","Guwahati",C2068="Howrah Duronto","Howrah",C2068="Howrah Mail","Howrah",C2068="Howrah Rajdhani","Howrah",C2068="Kamrup Express","Dibrugarh",C2068="Kerala Express","Thiruvananthapuram",C2068="Kolkata Rajdhani","Kolkata",C2068="Kovai Express","Coimbatore",C2068="Mumbai Chennai Mail","Mumbai",C2068="Mumbai Rajdhani","Mumbai",C2068="Mumbai Vande Bharat","Mumbai",C2068="Nagercoil Express","Nagercoil",C2068="August Kranti Rajdhani","Mumbai",C2068="Chennai Express","Chennai",C2068="Chennai Intercity","Chennai",C2068="Chennai Vande Bharat","Chennai",C2068="Cheran Express","Coimbatore",C2068="Coimbatore Express","Coimbatore",C2068="Coimbatore Intercity","Coimbatore",C2068="Coromandel Express","Kolkata",C2068="Devagiri Express","Secunderabad",C2068="Dibrugarh Rajdhani","Dibrugarh",C2068="Duronto Express","Multiple",C2068="Express","Generic",C2068="Garib Rath","Varies",C2068="Gatimaan Express","Delhi",C2068="Rajdhani","Multiple",C2068="Sanghamitra Express","Patna",C2068="Sbc Guwahati Express","Guwahati",C2068="Sealdah Duronto","Sealdah",C2068="Sealdah Rajdhani","Sealdah",C2068="Semi-Sleeper","Bus Type",C2068="Shatabdi","Multiple",C2068="Sleeper","Bus Type",C2068="Super Luxury","Bus Type",C2068="Swarna Jayanti Rajdhani","Ahmedabad",C2068="Tamil Nadu Exp","Chennai",C2068="Vande Bharat","Multiple",C2068="Vikramshila Express","Bhagalpur",C2068="Volvo AC","Bus Type",TRUE,"Unknown")</f>
        <v>Nagercoil</v>
      </c>
      <c r="E2068" s="1">
        <v>45424</v>
      </c>
      <c r="F2068">
        <v>74.17</v>
      </c>
      <c r="G2068" s="2" cm="1">
        <f t="array" ref="G2068">_xlfn.IFS(C2068="Golden Temple Mail",1800,C2068="Guruvayur Express",1450,C2068="Guwahati Sbc Express",1650,C2068="Howrah Duronto",1200,C2068="Howrah Mail",2000,C2068="Howrah Rajdhani",1450,C2068="Kamrup Express",1700,C2068="Kerala Express",1600,C2068="Kolkata Rajdhani",1450,C2068="Kovai Express",500,C2068="Mumbai Chennai Mail",1250,C2068="Mumbai Rajdhani",1450,C2068="Mumbai Vande Bharat",700,C2068="Nagercoil Express",1350,C2068="August Kranti Rajdhani",1300,C2068="Chennai Express",1050,C2068="Chennai Intercity",350,C2068="Chennai Vande Bharat",350,C2068="Cheran Express",500,C2068="Coimbatore Express",520,C2068="Coimbatore Intercity",350,C2068="Coromandel Express",1650,C2068="Devagiri Express",1200,C2068="Dibrugarh Rajdhani",2000,C2068="Duronto Express",1450,C2068="Express",600,C2068="Garib Rath",1200,C2068="Gatimaan Express",200,C2068="Rajdhani",1450,C2068="Sanghamitra Express",1900,C2068="Sbc Guwahati Express",1650,C2068="Sealdah Duronto",1200,C2068="Sealdah Rajdhani",1450,C2068="Semi-Sleeper",400,C2068="Shatabdi",500,C2068="Sleeper",350,C2068="Super Luxury",500,C2068="Swarna Jayanti Rajdhani",1600,C2068="Tamil Nadu Exp",1050,C2068="Vande Bharat",700,C2068="Vikramshila Express",1250,C2068="Volvo AC",450,TRUE,"Unknown")</f>
        <v>1350</v>
      </c>
      <c r="H2068" s="2" cm="1">
        <f t="array" ref="H2068">_xlfn.IFS(C2068="Golden Temple Mail",1200,C2068="Guruvayur Express",950,C2068="Guwahati Sbc Express",1100,C2068="Howrah Duronto",800,C2068="Howrah Mail",1400,C2068="Howrah Rajdhani",900,C2068="Kamrup Express",1150,C2068="Kerala Express",1000,C2068="Kolkata Rajdhani",900,C2068="Kovai Express",750,C2068="Mumbai Chennai Mail",1300,C2068="Mumbai Rajdhani",950,C2068="Mumbai Vande Bharat",700,C2068="Nagercoil Express",980,C2068="August Kranti Rajdhani",1200,C2068="Chennai Express",1050,C2068="Chennai Intercity",850,C2068="Chennai Vande Bharat",700,C2068="Cheran Express",880,C2068="Coimbatore Express",920,C2068="Coimbatore Intercity",850,C2068="Coromandel Express",1080,C2068="Devagiri Express",970,C2068="Dibrugarh Rajdhani",1200,C2068="Duronto Express",950,C2068="Express",600,C2068="Garib Rath",880,C2068="Gatimaan Express",650,C2068="Rajdhani",950,C2068="Sanghamitra Express",1150,C2068="Sbc Guwahati Express",1100,C2068="Sealdah Duronto",900,C2068="Sealdah Rajdhani",950,C2068="Semi-Sleeper",400,C2068="Shatabdi",700,C2068="Sleeper",350,C2068="Super Luxury",500,C2068="Swarna Jayanti Rajdhani",960,C2068="Tamil Nadu Exp",1050,C2068="Vande Bharat",700,C2068="Vikramshila Express",980,C2068="Volvo AC",450,TRUE,"Unknown")</f>
        <v>980</v>
      </c>
      <c r="I2068" t="s">
        <v>62</v>
      </c>
      <c r="J2068" t="s">
        <v>56</v>
      </c>
      <c r="M2068">
        <v>26</v>
      </c>
      <c r="N2068" t="s">
        <v>1064</v>
      </c>
    </row>
    <row r="2069" spans="1:14">
      <c r="A2069">
        <v>16339</v>
      </c>
      <c r="B2069" t="s">
        <v>1295</v>
      </c>
      <c r="C2069" t="s">
        <v>1375</v>
      </c>
      <c r="D2069" s="2" t="str" cm="1">
        <f t="array" ref="D2069">_xlfn.IFS(C2069="Golden Temple Mail","Amritsar",C2069="Guruvayur Express","Guruvayur",C2069="Guwahati Sbc Express","Guwahati",C2069="Howrah Duronto","Howrah",C2069="Howrah Mail","Howrah",C2069="Howrah Rajdhani","Howrah",C2069="Kamrup Express","Dibrugarh",C2069="Kerala Express","Thiruvananthapuram",C2069="Kolkata Rajdhani","Kolkata",C2069="Kovai Express","Coimbatore",C2069="Mumbai Chennai Mail","Mumbai",C2069="Mumbai Rajdhani","Mumbai",C2069="Mumbai Vande Bharat","Mumbai",C2069="Nagercoil Express","Nagercoil",C2069="August Kranti Rajdhani","Mumbai",C2069="Chennai Express","Chennai",C2069="Chennai Intercity","Chennai",C2069="Chennai Vande Bharat","Chennai",C2069="Cheran Express","Coimbatore",C2069="Coimbatore Express","Coimbatore",C2069="Coimbatore Intercity","Coimbatore",C2069="Coromandel Express","Kolkata",C2069="Devagiri Express","Secunderabad",C2069="Dibrugarh Rajdhani","Dibrugarh",C2069="Duronto Express","Multiple",C2069="Express","Generic",C2069="Garib Rath","Varies",C2069="Gatimaan Express","Delhi",C2069="Rajdhani","Multiple",C2069="Sanghamitra Express","Patna",C2069="Sbc Guwahati Express","Guwahati",C2069="Sealdah Duronto","Sealdah",C2069="Sealdah Rajdhani","Sealdah",C2069="Semi-Sleeper","Bus Type",C2069="Shatabdi","Multiple",C2069="Sleeper","Bus Type",C2069="Super Luxury","Bus Type",C2069="Swarna Jayanti Rajdhani","Ahmedabad",C2069="Tamil Nadu Exp","Chennai",C2069="Vande Bharat","Multiple",C2069="Vikramshila Express","Bhagalpur",C2069="Volvo AC","Bus Type",TRUE,"Unknown")</f>
        <v>Nagercoil</v>
      </c>
      <c r="E2069" s="1">
        <v>45369</v>
      </c>
      <c r="F2069">
        <v>84.02</v>
      </c>
      <c r="G2069" s="2" cm="1">
        <f t="array" ref="G2069">_xlfn.IFS(C2069="Golden Temple Mail",1800,C2069="Guruvayur Express",1450,C2069="Guwahati Sbc Express",1650,C2069="Howrah Duronto",1200,C2069="Howrah Mail",2000,C2069="Howrah Rajdhani",1450,C2069="Kamrup Express",1700,C2069="Kerala Express",1600,C2069="Kolkata Rajdhani",1450,C2069="Kovai Express",500,C2069="Mumbai Chennai Mail",1250,C2069="Mumbai Rajdhani",1450,C2069="Mumbai Vande Bharat",700,C2069="Nagercoil Express",1350,C2069="August Kranti Rajdhani",1300,C2069="Chennai Express",1050,C2069="Chennai Intercity",350,C2069="Chennai Vande Bharat",350,C2069="Cheran Express",500,C2069="Coimbatore Express",520,C2069="Coimbatore Intercity",350,C2069="Coromandel Express",1650,C2069="Devagiri Express",1200,C2069="Dibrugarh Rajdhani",2000,C2069="Duronto Express",1450,C2069="Express",600,C2069="Garib Rath",1200,C2069="Gatimaan Express",200,C2069="Rajdhani","1450",C2069="Sanghamitra Express",1900,C2069="Sbc Guwahati Express",1650,C2069="Sealdah Duronto",1200,C2069="Sealdah Rajdhani",1450,C2069="Semi-Sleeper",400,C2069="Shatabdi",500,C2069="Sleeper",350,C2069="Super Luxury",500,C2069="Swarna Jayanti Rajdhani",1600,C2069="Tamil Nadu Exp",1050,C2069="Vande Bharat",700,C2069="Vikramshila Express",1250,C2069="Volvo AC",450,TRUE,"Unknown")</f>
        <v>1350</v>
      </c>
      <c r="H2069" s="2" cm="1">
        <f t="array" ref="H2069">_xlfn.IFS(C2069="Golden Temple Mail",1200,C2069="Guruvayur Express",950,C2069="Guwahati Sbc Express",1100,C2069="Howrah Duronto",800,C2069="Howrah Mail",1400,C2069="Howrah Rajdhani",900,C2069="Kamrup Express",1150,C2069="Kerala Express",1000,C2069="Kolkata Rajdhani",900,C2069="Kovai Express",750,C2069="Mumbai Chennai Mail",1300,C2069="Mumbai Rajdhani",950,C2069="Mumbai Vande Bharat",700,C2069="Nagercoil Express",980,C2069="Chennai Express",1050,C2069="Chennai Intercity",850,C2069="Chennai Vande Bharat",700,C2069="Cheran Express",880,C2069="Coimbatore Express",920,C2069="Coimbatore Intercity",850,C2069="Coromandel Express",1080,C2069="Devagiri Express",970,C2069="Dibrugarh Rajdhani",1200,C2069="Duronto Express",950,C2069="Express",600,C2069="Garib Rath",880,C2069="Gatimaan Express",650,C2069="Rajdhani",950,C2069="Sanghamitra Express",1150,C2069="Sbc Guwahati Express",1100,C2069="Sealdah Duronto",900,C2069="Sealdah Rajdhani",950,C2069="Semi-Sleeper",400,C2069="Shatabdi",700,C2069="Sleeper",350,C2069="Super Luxury",500,C2069="Swarna Jayanti Rajdhani",960,C2069="Tamil Nadu Exp",1050,C2069="Vande Bharat",700,C2069="Vikramshila Express",980,C2069="Volvo AC",450,TRUE,"Unknown")</f>
        <v>980</v>
      </c>
      <c r="I2069" t="s">
        <v>59</v>
      </c>
      <c r="J2069" t="s">
        <v>42</v>
      </c>
      <c r="M2069">
        <v>19</v>
      </c>
      <c r="N2069" t="s">
        <v>1064</v>
      </c>
    </row>
    <row r="2070" spans="1:14">
      <c r="A2070">
        <v>16339</v>
      </c>
      <c r="B2070" t="s">
        <v>1380</v>
      </c>
      <c r="C2070" t="s">
        <v>1375</v>
      </c>
      <c r="D2070" s="2" t="str" cm="1">
        <f t="array" ref="D2070">_xlfn.IFS(C2070="Golden Temple Mail","Amritsar",C2070="Guruvayur Express","Guruvayur",C2070="Guwahati Sbc Express","Guwahati",C2070="Howrah Duronto","Howrah",C2070="Howrah Mail","Howrah",C2070="Howrah Rajdhani","Howrah",C2070="Kamrup Express","Dibrugarh",C2070="Kerala Express","Thiruvananthapuram",C2070="Kolkata Rajdhani","Kolkata",C2070="Kovai Express","Coimbatore",C2070="Mumbai Chennai Mail","Mumbai",C2070="Mumbai Rajdhani","Mumbai",C2070="Mumbai Vande Bharat","Mumbai",C2070="Nagercoil Express","Nagercoil",C2070="August Kranti Rajdhani","Mumbai",C2070="Chennai Express","Chennai",C2070="Chennai Intercity","Chennai",C2070="Chennai Vande Bharat","Chennai",C2070="Cheran Express","Coimbatore",C2070="Coimbatore Express","Coimbatore",C2070="Coimbatore Intercity","Coimbatore",C2070="Coromandel Express","Kolkata",C2070="Devagiri Express","Secunderabad",C2070="Dibrugarh Rajdhani","Dibrugarh",C2070="Duronto Express","Multiple",C2070="Express","Generic",C2070="Garib Rath","Varies",C2070="Gatimaan Express","Delhi",C2070="Rajdhani","Multiple",C2070="Sanghamitra Express","Patna",C2070="Sbc Guwahati Express","Guwahati",C2070="Sealdah Duronto","Sealdah",C2070="Sealdah Rajdhani","Sealdah",C2070="Semi-Sleeper","Bus Type",C2070="Shatabdi","Multiple",C2070="Sleeper","Bus Type",C2070="Super Luxury","Bus Type",C2070="Swarna Jayanti Rajdhani","Ahmedabad",C2070="Tamil Nadu Exp","Chennai",C2070="Vande Bharat","Multiple",C2070="Vikramshila Express","Bhagalpur",C2070="Volvo AC","Bus Type",TRUE,"Unknown")</f>
        <v>Nagercoil</v>
      </c>
      <c r="E2070" s="1">
        <v>45325</v>
      </c>
      <c r="F2070">
        <v>82.72</v>
      </c>
      <c r="G2070" s="2" cm="1">
        <f t="array" ref="G2070">_xlfn.IFS(C2070="Golden Temple Mail",1800,C2070="Guruvayur Express",1450,C2070="Guwahati Sbc Express",1650,C2070="Howrah Duronto",1200,C2070="Howrah Mail",2000,C2070="Howrah Rajdhani",1450,C2070="Kamrup Express",1700,C2070="Kerala Express",1600,C2070="Kolkata Rajdhani",1450,C2070="Kovai Express",500,C2070="Mumbai Chennai Mail",1250,C2070="Mumbai Rajdhani",1450,C2070="Mumbai Vande Bharat",700,C2070="Nagercoil Express",1350,C2070="August Kranti Rajdhani",1300,C2070="Chennai Express",1050,C2070="Chennai Intercity",350,C2070="Chennai Vande Bharat",350,C2070="Cheran Express",500,C2070="Coimbatore Express",520,C2070="Coimbatore Intercity",350,C2070="Coromandel Express",1650,C2070="Devagiri Express",1200,C2070="Dibrugarh Rajdhani",2000,C2070="Duronto Express",1450,C2070="Express",600,C2070="Garib Rath",1200,C2070="Gatimaan Express",200,C2070="Rajdhani",1450,C2070="Sanghamitra Express",1900,C2070="Sbc Guwahati Express",1650,C2070="Sealdah Duronto",1200,C2070="Sealdah Rajdhani",1450,C2070="Semi-Sleeper",400,C2070="Shatabdi",500,C2070="Sleeper",350,C2070="Super Luxury",500,C2070="Swarna Jayanti Rajdhani",1600,C2070="Tamil Nadu Exp",1050,C2070="Vande Bharat",700,C2070="Vikramshila Express",1250,C2070="Volvo AC",450,TRUE,"Unknown")</f>
        <v>1350</v>
      </c>
      <c r="H2070" s="2" cm="1">
        <f t="array" ref="H2070">_xlfn.IFS(C2070="Golden Temple Mail",1200,C2070="Guruvayur Express",950,C2070="Guwahati Sbc Express",1100,C2070="Howrah Duronto",800,C2070="Howrah Mail",1400,C2070="Howrah Rajdhani",900,C2070="Kamrup Express",1150,C2070="Kerala Express",1000,C2070="Kolkata Rajdhani",900,C2070="Kovai Express",750,C2070="Mumbai Chennai Mail",1300,C2070="Mumbai Rajdhani",950,C2070="Mumbai Vande Bharat",700,C2070="Nagercoil Express",980,C2070="August Kranti Rajdhani",1200,C2070="Chennai Express",1050,C2070="Chennai Intercity",850,C2070="Chennai Vande Bharat",700,C2070="Cheran Express",880,C2070="Coimbatore Express",920,C2070="Coimbatore Intercity",850,C2070="Coromandel Express",1080,C2070="Devagiri Express",970,C2070="Dibrugarh Rajdhani",1200,C2070="Duronto Express",950,C2070="Express",600,C2070="Garib Rath",880,C2070="Gatimaan Express",650,C2070="Rajdhani",950,C2070="Sanghamitra Express",1150,C2070="Sbc Guwahati Express",1100,C2070="Sealdah Duronto",900,C2070="Sealdah Rajdhani",950,C2070="Semi-Sleeper",400,C2070="Shatabdi",700,C2070="Sleeper",350,C2070="Super Luxury",500,C2070="Swarna Jayanti Rajdhani",960,C2070="Tamil Nadu Exp",1050,C2070="Vande Bharat",700,C2070="Vikramshila Express",980,C2070="Volvo AC",450,TRUE,"Unknown")</f>
        <v>980</v>
      </c>
      <c r="I2070" t="s">
        <v>48</v>
      </c>
      <c r="J2070" t="s">
        <v>31</v>
      </c>
      <c r="M2070">
        <v>25</v>
      </c>
      <c r="N2070" t="s">
        <v>1064</v>
      </c>
    </row>
    <row r="2071" spans="1:14">
      <c r="A2071">
        <v>16339</v>
      </c>
      <c r="B2071" t="s">
        <v>1381</v>
      </c>
      <c r="C2071" t="s">
        <v>1375</v>
      </c>
      <c r="D2071" s="2" t="str" cm="1">
        <f t="array" ref="D2071">_xlfn.IFS(C2071="Golden Temple Mail","Amritsar",C2071="Guruvayur Express","Guruvayur",C2071="Guwahati Sbc Express","Guwahati",C2071="Howrah Duronto","Howrah",C2071="Howrah Mail","Howrah",C2071="Howrah Rajdhani","Howrah",C2071="Kamrup Express","Dibrugarh",C2071="Kerala Express","Thiruvananthapuram",C2071="Kolkata Rajdhani","Kolkata",C2071="Kovai Express","Coimbatore",C2071="Mumbai Chennai Mail","Mumbai",C2071="Mumbai Rajdhani","Mumbai",C2071="Mumbai Vande Bharat","Mumbai",C2071="Nagercoil Express","Nagercoil",C2071="August Kranti Rajdhani","Mumbai",C2071="Chennai Express","Chennai",C2071="Chennai Intercity","Chennai",C2071="Chennai Vande Bharat","Chennai",C2071="Cheran Express","Coimbatore",C2071="Coimbatore Express","Coimbatore",C2071="Coimbatore Intercity","Coimbatore",C2071="Coromandel Express","Kolkata",C2071="Devagiri Express","Secunderabad",C2071="Dibrugarh Rajdhani","Dibrugarh",C2071="Duronto Express","Multiple",C2071="Express","Generic",C2071="Garib Rath","Varies",C2071="Gatimaan Express","Delhi",C2071="Rajdhani","Multiple",C2071="Sanghamitra Express","Patna",C2071="Sbc Guwahati Express","Guwahati",C2071="Sealdah Duronto","Sealdah",C2071="Sealdah Rajdhani","Sealdah",C2071="Semi-Sleeper","Bus Type",C2071="Shatabdi","Multiple",C2071="Sleeper","Bus Type",C2071="Super Luxury","Bus Type",C2071="Swarna Jayanti Rajdhani","Ahmedabad",C2071="Tamil Nadu Exp","Chennai",C2071="Vande Bharat","Multiple",C2071="Vikramshila Express","Bhagalpur",C2071="Volvo AC","Bus Type",TRUE,"Unknown")</f>
        <v>Nagercoil</v>
      </c>
      <c r="E2071" s="1">
        <v>45527</v>
      </c>
      <c r="F2071">
        <v>62.31</v>
      </c>
      <c r="G2071" s="2" cm="1">
        <f t="array" ref="G2071">_xlfn.IFS(C2071="Golden Temple Mail",1800,C2071="Guruvayur Express",1450,C2071="Guwahati Sbc Express",1650,C2071="Howrah Duronto",1200,C2071="Howrah Mail",2000,C2071="Howrah Rajdhani",1450,C2071="Kamrup Express",1700,C2071="Kerala Express",1600,C2071="Kolkata Rajdhani",1450,C2071="Kovai Express",500,C2071="Mumbai Chennai Mail",1250,C2071="Mumbai Rajdhani",1450,C2071="Mumbai Vande Bharat",700,C2071="Nagercoil Express",1350,C2071="August Kranti Rajdhani",1300,C2071="Chennai Express",1050,C2071="Chennai Intercity",350,C2071="Chennai Vande Bharat",350,C2071="Cheran Express",500,C2071="Coimbatore Express",520,C2071="Coimbatore Intercity",350,C2071="Coromandel Express",1650,C2071="Devagiri Express",1200,C2071="Dibrugarh Rajdhani",2000,C2071="Duronto Express",1450,C2071="Express",600,C2071="Garib Rath",1200,C2071="Gatimaan Express",200,C2071="Rajdhani","1450",C2071="Sanghamitra Express",1900,C2071="Sbc Guwahati Express",1650,C2071="Sealdah Duronto",1200,C2071="Sealdah Rajdhani",1450,C2071="Semi-Sleeper",400,C2071="Shatabdi",500,C2071="Sleeper",350,C2071="Super Luxury",500,C2071="Swarna Jayanti Rajdhani",1600,C2071="Tamil Nadu Exp",1050,C2071="Vande Bharat",700,C2071="Vikramshila Express",1250,C2071="Volvo AC",450,TRUE,"Unknown")</f>
        <v>1350</v>
      </c>
      <c r="H2071" s="2" cm="1">
        <f t="array" ref="H2071">_xlfn.IFS(C2071="Golden Temple Mail",1200,C2071="Guruvayur Express",950,C2071="Guwahati Sbc Express",1100,C2071="Howrah Duronto",800,C2071="Howrah Mail",1400,C2071="Howrah Rajdhani",900,C2071="Kamrup Express",1150,C2071="Kerala Express",1000,C2071="Kolkata Rajdhani",900,C2071="Kovai Express",750,C2071="Mumbai Chennai Mail",1300,C2071="Mumbai Rajdhani",950,C2071="Mumbai Vande Bharat",700,C2071="Nagercoil Express",980,C2071="Chennai Express",1050,C2071="Chennai Intercity",850,C2071="Chennai Vande Bharat",700,C2071="Cheran Express",880,C2071="Coimbatore Express",920,C2071="Coimbatore Intercity",850,C2071="Coromandel Express",1080,C2071="Devagiri Express",970,C2071="Dibrugarh Rajdhani",1200,C2071="Duronto Express",950,C2071="Express",600,C2071="Garib Rath",880,C2071="Gatimaan Express",650,C2071="Rajdhani",950,C2071="Sanghamitra Express",1150,C2071="Sbc Guwahati Express",1100,C2071="Sealdah Duronto",900,C2071="Sealdah Rajdhani",950,C2071="Semi-Sleeper",400,C2071="Shatabdi",700,C2071="Sleeper",350,C2071="Super Luxury",500,C2071="Swarna Jayanti Rajdhani",960,C2071="Tamil Nadu Exp",1050,C2071="Vande Bharat",700,C2071="Vikramshila Express",980,C2071="Volvo AC",450,TRUE,"Unknown")</f>
        <v>980</v>
      </c>
      <c r="I2071" t="s">
        <v>55</v>
      </c>
      <c r="J2071" t="s">
        <v>39</v>
      </c>
      <c r="N2071" t="s">
        <v>1064</v>
      </c>
    </row>
    <row r="2072" spans="1:14">
      <c r="A2072">
        <v>16339</v>
      </c>
      <c r="B2072" t="s">
        <v>1382</v>
      </c>
      <c r="C2072" t="s">
        <v>1375</v>
      </c>
      <c r="D2072" s="2" t="str" cm="1">
        <f t="array" ref="D2072">_xlfn.IFS(C2072="Golden Temple Mail","Amritsar",C2072="Guruvayur Express","Guruvayur",C2072="Guwahati Sbc Express","Guwahati",C2072="Howrah Duronto","Howrah",C2072="Howrah Mail","Howrah",C2072="Howrah Rajdhani","Howrah",C2072="Kamrup Express","Dibrugarh",C2072="Kerala Express","Thiruvananthapuram",C2072="Kolkata Rajdhani","Kolkata",C2072="Kovai Express","Coimbatore",C2072="Mumbai Chennai Mail","Mumbai",C2072="Mumbai Rajdhani","Mumbai",C2072="Mumbai Vande Bharat","Mumbai",C2072="Nagercoil Express","Nagercoil",C2072="August Kranti Rajdhani","Mumbai",C2072="Chennai Express","Chennai",C2072="Chennai Intercity","Chennai",C2072="Chennai Vande Bharat","Chennai",C2072="Cheran Express","Coimbatore",C2072="Coimbatore Express","Coimbatore",C2072="Coimbatore Intercity","Coimbatore",C2072="Coromandel Express","Kolkata",C2072="Devagiri Express","Secunderabad",C2072="Dibrugarh Rajdhani","Dibrugarh",C2072="Duronto Express","Multiple",C2072="Express","Generic",C2072="Garib Rath","Varies",C2072="Gatimaan Express","Delhi",C2072="Rajdhani","Multiple",C2072="Sanghamitra Express","Patna",C2072="Sbc Guwahati Express","Guwahati",C2072="Sealdah Duronto","Sealdah",C2072="Sealdah Rajdhani","Sealdah",C2072="Semi-Sleeper","Bus Type",C2072="Shatabdi","Multiple",C2072="Sleeper","Bus Type",C2072="Super Luxury","Bus Type",C2072="Swarna Jayanti Rajdhani","Ahmedabad",C2072="Tamil Nadu Exp","Chennai",C2072="Vande Bharat","Multiple",C2072="Vikramshila Express","Bhagalpur",C2072="Volvo AC","Bus Type",TRUE,"Unknown")</f>
        <v>Nagercoil</v>
      </c>
      <c r="E2072" s="1">
        <v>45394</v>
      </c>
      <c r="F2072">
        <v>86.84</v>
      </c>
      <c r="G2072" s="2" cm="1">
        <f t="array" ref="G2072">_xlfn.IFS(C2072="Golden Temple Mail",1800,C2072="Guruvayur Express",1450,C2072="Guwahati Sbc Express",1650,C2072="Howrah Duronto",1200,C2072="Howrah Mail",2000,C2072="Howrah Rajdhani",1450,C2072="Kamrup Express",1700,C2072="Kerala Express",1600,C2072="Kolkata Rajdhani",1450,C2072="Kovai Express",500,C2072="Mumbai Chennai Mail",1250,C2072="Mumbai Rajdhani",1450,C2072="Mumbai Vande Bharat",700,C2072="Nagercoil Express",1350,C2072="August Kranti Rajdhani",1300,C2072="Chennai Express",1050,C2072="Chennai Intercity",350,C2072="Chennai Vande Bharat",350,C2072="Cheran Express",500,C2072="Coimbatore Express",520,C2072="Coimbatore Intercity",350,C2072="Coromandel Express",1650,C2072="Devagiri Express",1200,C2072="Dibrugarh Rajdhani",2000,C2072="Duronto Express",1450,C2072="Express",600,C2072="Garib Rath",1200,C2072="Gatimaan Express",200,C2072="Rajdhani",1450,C2072="Sanghamitra Express",1900,C2072="Sbc Guwahati Express",1650,C2072="Sealdah Duronto",1200,C2072="Sealdah Rajdhani",1450,C2072="Semi-Sleeper",400,C2072="Shatabdi",500,C2072="Sleeper",350,C2072="Super Luxury",500,C2072="Swarna Jayanti Rajdhani",1600,C2072="Tamil Nadu Exp",1050,C2072="Vande Bharat",700,C2072="Vikramshila Express",1250,C2072="Volvo AC",450,TRUE,"Unknown")</f>
        <v>1350</v>
      </c>
      <c r="H2072" s="2" cm="1">
        <f t="array" ref="H2072">_xlfn.IFS(C2072="Golden Temple Mail",1200,C2072="Guruvayur Express",950,C2072="Guwahati Sbc Express",1100,C2072="Howrah Duronto",800,C2072="Howrah Mail",1400,C2072="Howrah Rajdhani",900,C2072="Kamrup Express",1150,C2072="Kerala Express",1000,C2072="Kolkata Rajdhani",900,C2072="Kovai Express",750,C2072="Mumbai Chennai Mail",1300,C2072="Mumbai Rajdhani",950,C2072="Mumbai Vande Bharat",700,C2072="Nagercoil Express",980,C2072="August Kranti Rajdhani",1200,C2072="Chennai Express",1050,C2072="Chennai Intercity",850,C2072="Chennai Vande Bharat",700,C2072="Cheran Express",880,C2072="Coimbatore Express",920,C2072="Coimbatore Intercity",850,C2072="Coromandel Express",1080,C2072="Devagiri Express",970,C2072="Dibrugarh Rajdhani",1200,C2072="Duronto Express",950,C2072="Express",600,C2072="Garib Rath",880,C2072="Gatimaan Express",650,C2072="Rajdhani",950,C2072="Sanghamitra Express",1150,C2072="Sbc Guwahati Express",1100,C2072="Sealdah Duronto",900,C2072="Sealdah Rajdhani",950,C2072="Semi-Sleeper",400,C2072="Shatabdi",700,C2072="Sleeper",350,C2072="Super Luxury",500,C2072="Swarna Jayanti Rajdhani",960,C2072="Tamil Nadu Exp",1050,C2072="Vande Bharat",700,C2072="Vikramshila Express",980,C2072="Volvo AC",450,TRUE,"Unknown")</f>
        <v>980</v>
      </c>
      <c r="I2072" t="s">
        <v>74</v>
      </c>
      <c r="J2072" t="s">
        <v>39</v>
      </c>
      <c r="M2072">
        <v>23</v>
      </c>
      <c r="N2072" t="s">
        <v>1064</v>
      </c>
    </row>
    <row r="2073" spans="1:14">
      <c r="A2073">
        <v>16339</v>
      </c>
      <c r="B2073" t="s">
        <v>1383</v>
      </c>
      <c r="C2073" t="s">
        <v>1375</v>
      </c>
      <c r="D2073" s="2" t="str" cm="1">
        <f t="array" ref="D2073">_xlfn.IFS(C2073="Golden Temple Mail","Amritsar",C2073="Guruvayur Express","Guruvayur",C2073="Guwahati Sbc Express","Guwahati",C2073="Howrah Duronto","Howrah",C2073="Howrah Mail","Howrah",C2073="Howrah Rajdhani","Howrah",C2073="Kamrup Express","Dibrugarh",C2073="Kerala Express","Thiruvananthapuram",C2073="Kolkata Rajdhani","Kolkata",C2073="Kovai Express","Coimbatore",C2073="Mumbai Chennai Mail","Mumbai",C2073="Mumbai Rajdhani","Mumbai",C2073="Mumbai Vande Bharat","Mumbai",C2073="Nagercoil Express","Nagercoil",C2073="August Kranti Rajdhani","Mumbai",C2073="Chennai Express","Chennai",C2073="Chennai Intercity","Chennai",C2073="Chennai Vande Bharat","Chennai",C2073="Cheran Express","Coimbatore",C2073="Coimbatore Express","Coimbatore",C2073="Coimbatore Intercity","Coimbatore",C2073="Coromandel Express","Kolkata",C2073="Devagiri Express","Secunderabad",C2073="Dibrugarh Rajdhani","Dibrugarh",C2073="Duronto Express","Multiple",C2073="Express","Generic",C2073="Garib Rath","Varies",C2073="Gatimaan Express","Delhi",C2073="Rajdhani","Multiple",C2073="Sanghamitra Express","Patna",C2073="Sbc Guwahati Express","Guwahati",C2073="Sealdah Duronto","Sealdah",C2073="Sealdah Rajdhani","Sealdah",C2073="Semi-Sleeper","Bus Type",C2073="Shatabdi","Multiple",C2073="Sleeper","Bus Type",C2073="Super Luxury","Bus Type",C2073="Swarna Jayanti Rajdhani","Ahmedabad",C2073="Tamil Nadu Exp","Chennai",C2073="Vande Bharat","Multiple",C2073="Vikramshila Express","Bhagalpur",C2073="Volvo AC","Bus Type",TRUE,"Unknown")</f>
        <v>Nagercoil</v>
      </c>
      <c r="E2073" s="1">
        <v>45599</v>
      </c>
      <c r="F2073">
        <v>48.62</v>
      </c>
      <c r="G2073" s="2" cm="1">
        <f t="array" ref="G2073">_xlfn.IFS(C2073="Golden Temple Mail",1800,C2073="Guruvayur Express",1450,C2073="Guwahati Sbc Express",1650,C2073="Howrah Duronto",1200,C2073="Howrah Mail",2000,C2073="Howrah Rajdhani",1450,C2073="Kamrup Express",1700,C2073="Kerala Express",1600,C2073="Kolkata Rajdhani",1450,C2073="Kovai Express",500,C2073="Mumbai Chennai Mail",1250,C2073="Mumbai Rajdhani",1450,C2073="Mumbai Vande Bharat",700,C2073="Nagercoil Express",1350,C2073="August Kranti Rajdhani",1300,C2073="Chennai Express",1050,C2073="Chennai Intercity",350,C2073="Chennai Vande Bharat",350,C2073="Cheran Express",500,C2073="Coimbatore Express",520,C2073="Coimbatore Intercity",350,C2073="Coromandel Express",1650,C2073="Devagiri Express",1200,C2073="Dibrugarh Rajdhani",2000,C2073="Duronto Express",1450,C2073="Express",600,C2073="Garib Rath",1200,C2073="Gatimaan Express",200,C2073="Rajdhani","1450",C2073="Sanghamitra Express",1900,C2073="Sbc Guwahati Express",1650,C2073="Sealdah Duronto",1200,C2073="Sealdah Rajdhani",1450,C2073="Semi-Sleeper",400,C2073="Shatabdi",500,C2073="Sleeper",350,C2073="Super Luxury",500,C2073="Swarna Jayanti Rajdhani",1600,C2073="Tamil Nadu Exp",1050,C2073="Vande Bharat",700,C2073="Vikramshila Express",1250,C2073="Volvo AC",450,TRUE,"Unknown")</f>
        <v>1350</v>
      </c>
      <c r="H2073" s="2" cm="1">
        <f t="array" ref="H2073">_xlfn.IFS(C2073="Golden Temple Mail",1200,C2073="Guruvayur Express",950,C2073="Guwahati Sbc Express",1100,C2073="Howrah Duronto",800,C2073="Howrah Mail",1400,C2073="Howrah Rajdhani",900,C2073="Kamrup Express",1150,C2073="Kerala Express",1000,C2073="Kolkata Rajdhani",900,C2073="Kovai Express",750,C2073="Mumbai Chennai Mail",1300,C2073="Mumbai Rajdhani",950,C2073="Mumbai Vande Bharat",700,C2073="Nagercoil Express",980,C2073="Chennai Express",1050,C2073="Chennai Intercity",850,C2073="Chennai Vande Bharat",700,C2073="Cheran Express",880,C2073="Coimbatore Express",920,C2073="Coimbatore Intercity",850,C2073="Coromandel Express",1080,C2073="Devagiri Express",970,C2073="Dibrugarh Rajdhani",1200,C2073="Duronto Express",950,C2073="Express",600,C2073="Garib Rath",880,C2073="Gatimaan Express",650,C2073="Rajdhani",950,C2073="Sanghamitra Express",1150,C2073="Sbc Guwahati Express",1100,C2073="Sealdah Duronto",900,C2073="Sealdah Rajdhani",950,C2073="Semi-Sleeper",400,C2073="Shatabdi",700,C2073="Sleeper",350,C2073="Super Luxury",500,C2073="Swarna Jayanti Rajdhani",960,C2073="Tamil Nadu Exp",1050,C2073="Vande Bharat",700,C2073="Vikramshila Express",980,C2073="Volvo AC",450,TRUE,"Unknown")</f>
        <v>980</v>
      </c>
      <c r="I2073" t="s">
        <v>18</v>
      </c>
      <c r="J2073" t="s">
        <v>56</v>
      </c>
      <c r="M2073">
        <v>28</v>
      </c>
      <c r="N2073" t="s">
        <v>1064</v>
      </c>
    </row>
    <row r="2074" spans="1:14">
      <c r="A2074">
        <v>16339</v>
      </c>
      <c r="B2074" t="s">
        <v>1384</v>
      </c>
      <c r="C2074" t="s">
        <v>1375</v>
      </c>
      <c r="D2074" s="2" t="str" cm="1">
        <f t="array" ref="D2074">_xlfn.IFS(C2074="Golden Temple Mail","Amritsar",C2074="Guruvayur Express","Guruvayur",C2074="Guwahati Sbc Express","Guwahati",C2074="Howrah Duronto","Howrah",C2074="Howrah Mail","Howrah",C2074="Howrah Rajdhani","Howrah",C2074="Kamrup Express","Dibrugarh",C2074="Kerala Express","Thiruvananthapuram",C2074="Kolkata Rajdhani","Kolkata",C2074="Kovai Express","Coimbatore",C2074="Mumbai Chennai Mail","Mumbai",C2074="Mumbai Rajdhani","Mumbai",C2074="Mumbai Vande Bharat","Mumbai",C2074="Nagercoil Express","Nagercoil",C2074="August Kranti Rajdhani","Mumbai",C2074="Chennai Express","Chennai",C2074="Chennai Intercity","Chennai",C2074="Chennai Vande Bharat","Chennai",C2074="Cheran Express","Coimbatore",C2074="Coimbatore Express","Coimbatore",C2074="Coimbatore Intercity","Coimbatore",C2074="Coromandel Express","Kolkata",C2074="Devagiri Express","Secunderabad",C2074="Dibrugarh Rajdhani","Dibrugarh",C2074="Duronto Express","Multiple",C2074="Express","Generic",C2074="Garib Rath","Varies",C2074="Gatimaan Express","Delhi",C2074="Rajdhani","Multiple",C2074="Sanghamitra Express","Patna",C2074="Sbc Guwahati Express","Guwahati",C2074="Sealdah Duronto","Sealdah",C2074="Sealdah Rajdhani","Sealdah",C2074="Semi-Sleeper","Bus Type",C2074="Shatabdi","Multiple",C2074="Sleeper","Bus Type",C2074="Super Luxury","Bus Type",C2074="Swarna Jayanti Rajdhani","Ahmedabad",C2074="Tamil Nadu Exp","Chennai",C2074="Vande Bharat","Multiple",C2074="Vikramshila Express","Bhagalpur",C2074="Volvo AC","Bus Type",TRUE,"Unknown")</f>
        <v>Nagercoil</v>
      </c>
      <c r="E2074" s="1">
        <v>45576</v>
      </c>
      <c r="F2074">
        <v>95.02</v>
      </c>
      <c r="G2074" s="2" cm="1">
        <f t="array" ref="G2074">_xlfn.IFS(C2074="Golden Temple Mail",1800,C2074="Guruvayur Express",1450,C2074="Guwahati Sbc Express",1650,C2074="Howrah Duronto",1200,C2074="Howrah Mail",2000,C2074="Howrah Rajdhani",1450,C2074="Kamrup Express",1700,C2074="Kerala Express",1600,C2074="Kolkata Rajdhani",1450,C2074="Kovai Express",500,C2074="Mumbai Chennai Mail",1250,C2074="Mumbai Rajdhani",1450,C2074="Mumbai Vande Bharat",700,C2074="Nagercoil Express",1350,C2074="August Kranti Rajdhani",1300,C2074="Chennai Express",1050,C2074="Chennai Intercity",350,C2074="Chennai Vande Bharat",350,C2074="Cheran Express",500,C2074="Coimbatore Express",520,C2074="Coimbatore Intercity",350,C2074="Coromandel Express",1650,C2074="Devagiri Express",1200,C2074="Dibrugarh Rajdhani",2000,C2074="Duronto Express",1450,C2074="Express",600,C2074="Garib Rath",1200,C2074="Gatimaan Express",200,C2074="Rajdhani",1450,C2074="Sanghamitra Express",1900,C2074="Sbc Guwahati Express",1650,C2074="Sealdah Duronto",1200,C2074="Sealdah Rajdhani",1450,C2074="Semi-Sleeper",400,C2074="Shatabdi",500,C2074="Sleeper",350,C2074="Super Luxury",500,C2074="Swarna Jayanti Rajdhani",1600,C2074="Tamil Nadu Exp",1050,C2074="Vande Bharat",700,C2074="Vikramshila Express",1250,C2074="Volvo AC",450,TRUE,"Unknown")</f>
        <v>1350</v>
      </c>
      <c r="H2074" s="2" cm="1">
        <f t="array" ref="H2074">_xlfn.IFS(C2074="Golden Temple Mail",1200,C2074="Guruvayur Express",950,C2074="Guwahati Sbc Express",1100,C2074="Howrah Duronto",800,C2074="Howrah Mail",1400,C2074="Howrah Rajdhani",900,C2074="Kamrup Express",1150,C2074="Kerala Express",1000,C2074="Kolkata Rajdhani",900,C2074="Kovai Express",750,C2074="Mumbai Chennai Mail",1300,C2074="Mumbai Rajdhani",950,C2074="Mumbai Vande Bharat",700,C2074="Nagercoil Express",980,C2074="August Kranti Rajdhani",1200,C2074="Chennai Express",1050,C2074="Chennai Intercity",850,C2074="Chennai Vande Bharat",700,C2074="Cheran Express",880,C2074="Coimbatore Express",920,C2074="Coimbatore Intercity",850,C2074="Coromandel Express",1080,C2074="Devagiri Express",970,C2074="Dibrugarh Rajdhani",1200,C2074="Duronto Express",950,C2074="Express",600,C2074="Garib Rath",880,C2074="Gatimaan Express",650,C2074="Rajdhani",950,C2074="Sanghamitra Express",1150,C2074="Sbc Guwahati Express",1100,C2074="Sealdah Duronto",900,C2074="Sealdah Rajdhani",950,C2074="Semi-Sleeper",400,C2074="Shatabdi",700,C2074="Sleeper",350,C2074="Super Luxury",500,C2074="Swarna Jayanti Rajdhani",960,C2074="Tamil Nadu Exp",1050,C2074="Vande Bharat",700,C2074="Vikramshila Express",980,C2074="Volvo AC",450,TRUE,"Unknown")</f>
        <v>980</v>
      </c>
      <c r="I2074" t="s">
        <v>25</v>
      </c>
      <c r="J2074" t="s">
        <v>39</v>
      </c>
      <c r="N2074" t="s">
        <v>1064</v>
      </c>
    </row>
    <row r="2075" spans="1:14">
      <c r="A2075">
        <v>16339</v>
      </c>
      <c r="B2075" t="s">
        <v>1385</v>
      </c>
      <c r="C2075" t="s">
        <v>1375</v>
      </c>
      <c r="D2075" s="2" t="str" cm="1">
        <f t="array" ref="D2075">_xlfn.IFS(C2075="Golden Temple Mail","Amritsar",C2075="Guruvayur Express","Guruvayur",C2075="Guwahati Sbc Express","Guwahati",C2075="Howrah Duronto","Howrah",C2075="Howrah Mail","Howrah",C2075="Howrah Rajdhani","Howrah",C2075="Kamrup Express","Dibrugarh",C2075="Kerala Express","Thiruvananthapuram",C2075="Kolkata Rajdhani","Kolkata",C2075="Kovai Express","Coimbatore",C2075="Mumbai Chennai Mail","Mumbai",C2075="Mumbai Rajdhani","Mumbai",C2075="Mumbai Vande Bharat","Mumbai",C2075="Nagercoil Express","Nagercoil",C2075="August Kranti Rajdhani","Mumbai",C2075="Chennai Express","Chennai",C2075="Chennai Intercity","Chennai",C2075="Chennai Vande Bharat","Chennai",C2075="Cheran Express","Coimbatore",C2075="Coimbatore Express","Coimbatore",C2075="Coimbatore Intercity","Coimbatore",C2075="Coromandel Express","Kolkata",C2075="Devagiri Express","Secunderabad",C2075="Dibrugarh Rajdhani","Dibrugarh",C2075="Duronto Express","Multiple",C2075="Express","Generic",C2075="Garib Rath","Varies",C2075="Gatimaan Express","Delhi",C2075="Rajdhani","Multiple",C2075="Sanghamitra Express","Patna",C2075="Sbc Guwahati Express","Guwahati",C2075="Sealdah Duronto","Sealdah",C2075="Sealdah Rajdhani","Sealdah",C2075="Semi-Sleeper","Bus Type",C2075="Shatabdi","Multiple",C2075="Sleeper","Bus Type",C2075="Super Luxury","Bus Type",C2075="Swarna Jayanti Rajdhani","Ahmedabad",C2075="Tamil Nadu Exp","Chennai",C2075="Vande Bharat","Multiple",C2075="Vikramshila Express","Bhagalpur",C2075="Volvo AC","Bus Type",TRUE,"Unknown")</f>
        <v>Nagercoil</v>
      </c>
      <c r="E2075" s="1">
        <v>45496</v>
      </c>
      <c r="F2075">
        <v>58.89</v>
      </c>
      <c r="G2075" s="2" cm="1">
        <f t="array" ref="G2075">_xlfn.IFS(C2075="Golden Temple Mail",1800,C2075="Guruvayur Express",1450,C2075="Guwahati Sbc Express",1650,C2075="Howrah Duronto",1200,C2075="Howrah Mail",2000,C2075="Howrah Rajdhani",1450,C2075="Kamrup Express",1700,C2075="Kerala Express",1600,C2075="Kolkata Rajdhani",1450,C2075="Kovai Express",500,C2075="Mumbai Chennai Mail",1250,C2075="Mumbai Rajdhani",1450,C2075="Mumbai Vande Bharat",700,C2075="Nagercoil Express",1350,C2075="August Kranti Rajdhani",1300,C2075="Chennai Express",1050,C2075="Chennai Intercity",350,C2075="Chennai Vande Bharat",350,C2075="Cheran Express",500,C2075="Coimbatore Express",520,C2075="Coimbatore Intercity",350,C2075="Coromandel Express",1650,C2075="Devagiri Express",1200,C2075="Dibrugarh Rajdhani",2000,C2075="Duronto Express",1450,C2075="Express",600,C2075="Garib Rath",1200,C2075="Gatimaan Express",200,C2075="Rajdhani","1450",C2075="Sanghamitra Express",1900,C2075="Sbc Guwahati Express",1650,C2075="Sealdah Duronto",1200,C2075="Sealdah Rajdhani",1450,C2075="Semi-Sleeper",400,C2075="Shatabdi",500,C2075="Sleeper",350,C2075="Super Luxury",500,C2075="Swarna Jayanti Rajdhani",1600,C2075="Tamil Nadu Exp",1050,C2075="Vande Bharat",700,C2075="Vikramshila Express",1250,C2075="Volvo AC",450,TRUE,"Unknown")</f>
        <v>1350</v>
      </c>
      <c r="H2075" s="2" cm="1">
        <f t="array" ref="H2075">_xlfn.IFS(C2075="Golden Temple Mail",1200,C2075="Guruvayur Express",950,C2075="Guwahati Sbc Express",1100,C2075="Howrah Duronto",800,C2075="Howrah Mail",1400,C2075="Howrah Rajdhani",900,C2075="Kamrup Express",1150,C2075="Kerala Express",1000,C2075="Kolkata Rajdhani",900,C2075="Kovai Express",750,C2075="Mumbai Chennai Mail",1300,C2075="Mumbai Rajdhani",950,C2075="Mumbai Vande Bharat",700,C2075="Nagercoil Express",980,C2075="Chennai Express",1050,C2075="Chennai Intercity",850,C2075="Chennai Vande Bharat",700,C2075="Cheran Express",880,C2075="Coimbatore Express",920,C2075="Coimbatore Intercity",850,C2075="Coromandel Express",1080,C2075="Devagiri Express",970,C2075="Dibrugarh Rajdhani",1200,C2075="Duronto Express",950,C2075="Express",600,C2075="Garib Rath",880,C2075="Gatimaan Express",650,C2075="Rajdhani",950,C2075="Sanghamitra Express",1150,C2075="Sbc Guwahati Express",1100,C2075="Sealdah Duronto",900,C2075="Sealdah Rajdhani",950,C2075="Semi-Sleeper",400,C2075="Shatabdi",700,C2075="Sleeper",350,C2075="Super Luxury",500,C2075="Swarna Jayanti Rajdhani",960,C2075="Tamil Nadu Exp",1050,C2075="Vande Bharat",700,C2075="Vikramshila Express",980,C2075="Volvo AC",450,TRUE,"Unknown")</f>
        <v>980</v>
      </c>
      <c r="I2075" t="s">
        <v>30</v>
      </c>
      <c r="J2075" t="s">
        <v>19</v>
      </c>
      <c r="M2075">
        <v>36</v>
      </c>
      <c r="N2075" t="s">
        <v>1064</v>
      </c>
    </row>
    <row r="2076" spans="1:14">
      <c r="A2076">
        <v>16339</v>
      </c>
      <c r="B2076" t="s">
        <v>1189</v>
      </c>
      <c r="C2076" t="s">
        <v>1375</v>
      </c>
      <c r="D2076" s="2" t="str" cm="1">
        <f t="array" ref="D2076">_xlfn.IFS(C2076="Golden Temple Mail","Amritsar",C2076="Guruvayur Express","Guruvayur",C2076="Guwahati Sbc Express","Guwahati",C2076="Howrah Duronto","Howrah",C2076="Howrah Mail","Howrah",C2076="Howrah Rajdhani","Howrah",C2076="Kamrup Express","Dibrugarh",C2076="Kerala Express","Thiruvananthapuram",C2076="Kolkata Rajdhani","Kolkata",C2076="Kovai Express","Coimbatore",C2076="Mumbai Chennai Mail","Mumbai",C2076="Mumbai Rajdhani","Mumbai",C2076="Mumbai Vande Bharat","Mumbai",C2076="Nagercoil Express","Nagercoil",C2076="August Kranti Rajdhani","Mumbai",C2076="Chennai Express","Chennai",C2076="Chennai Intercity","Chennai",C2076="Chennai Vande Bharat","Chennai",C2076="Cheran Express","Coimbatore",C2076="Coimbatore Express","Coimbatore",C2076="Coimbatore Intercity","Coimbatore",C2076="Coromandel Express","Kolkata",C2076="Devagiri Express","Secunderabad",C2076="Dibrugarh Rajdhani","Dibrugarh",C2076="Duronto Express","Multiple",C2076="Express","Generic",C2076="Garib Rath","Varies",C2076="Gatimaan Express","Delhi",C2076="Rajdhani","Multiple",C2076="Sanghamitra Express","Patna",C2076="Sbc Guwahati Express","Guwahati",C2076="Sealdah Duronto","Sealdah",C2076="Sealdah Rajdhani","Sealdah",C2076="Semi-Sleeper","Bus Type",C2076="Shatabdi","Multiple",C2076="Sleeper","Bus Type",C2076="Super Luxury","Bus Type",C2076="Swarna Jayanti Rajdhani","Ahmedabad",C2076="Tamil Nadu Exp","Chennai",C2076="Vande Bharat","Multiple",C2076="Vikramshila Express","Bhagalpur",C2076="Volvo AC","Bus Type",TRUE,"Unknown")</f>
        <v>Nagercoil</v>
      </c>
      <c r="E2076" s="1">
        <v>45299</v>
      </c>
      <c r="F2076">
        <v>73.87</v>
      </c>
      <c r="G2076" s="2" cm="1">
        <f t="array" ref="G2076">_xlfn.IFS(C2076="Golden Temple Mail",1800,C2076="Guruvayur Express",1450,C2076="Guwahati Sbc Express",1650,C2076="Howrah Duronto",1200,C2076="Howrah Mail",2000,C2076="Howrah Rajdhani",1450,C2076="Kamrup Express",1700,C2076="Kerala Express",1600,C2076="Kolkata Rajdhani",1450,C2076="Kovai Express",500,C2076="Mumbai Chennai Mail",1250,C2076="Mumbai Rajdhani",1450,C2076="Mumbai Vande Bharat",700,C2076="Nagercoil Express",1350,C2076="August Kranti Rajdhani",1300,C2076="Chennai Express",1050,C2076="Chennai Intercity",350,C2076="Chennai Vande Bharat",350,C2076="Cheran Express",500,C2076="Coimbatore Express",520,C2076="Coimbatore Intercity",350,C2076="Coromandel Express",1650,C2076="Devagiri Express",1200,C2076="Dibrugarh Rajdhani",2000,C2076="Duronto Express",1450,C2076="Express",600,C2076="Garib Rath",1200,C2076="Gatimaan Express",200,C2076="Rajdhani",1450,C2076="Sanghamitra Express",1900,C2076="Sbc Guwahati Express",1650,C2076="Sealdah Duronto",1200,C2076="Sealdah Rajdhani",1450,C2076="Semi-Sleeper",400,C2076="Shatabdi",500,C2076="Sleeper",350,C2076="Super Luxury",500,C2076="Swarna Jayanti Rajdhani",1600,C2076="Tamil Nadu Exp",1050,C2076="Vande Bharat",700,C2076="Vikramshila Express",1250,C2076="Volvo AC",450,TRUE,"Unknown")</f>
        <v>1350</v>
      </c>
      <c r="H2076" s="2" cm="1">
        <f t="array" ref="H2076">_xlfn.IFS(C2076="Golden Temple Mail",1200,C2076="Guruvayur Express",950,C2076="Guwahati Sbc Express",1100,C2076="Howrah Duronto",800,C2076="Howrah Mail",1400,C2076="Howrah Rajdhani",900,C2076="Kamrup Express",1150,C2076="Kerala Express",1000,C2076="Kolkata Rajdhani",900,C2076="Kovai Express",750,C2076="Mumbai Chennai Mail",1300,C2076="Mumbai Rajdhani",950,C2076="Mumbai Vande Bharat",700,C2076="Nagercoil Express",980,C2076="August Kranti Rajdhani",1200,C2076="Chennai Express",1050,C2076="Chennai Intercity",850,C2076="Chennai Vande Bharat",700,C2076="Cheran Express",880,C2076="Coimbatore Express",920,C2076="Coimbatore Intercity",850,C2076="Coromandel Express",1080,C2076="Devagiri Express",970,C2076="Dibrugarh Rajdhani",1200,C2076="Duronto Express",950,C2076="Express",600,C2076="Garib Rath",880,C2076="Gatimaan Express",650,C2076="Rajdhani",950,C2076="Sanghamitra Express",1150,C2076="Sbc Guwahati Express",1100,C2076="Sealdah Duronto",900,C2076="Sealdah Rajdhani",950,C2076="Semi-Sleeper",400,C2076="Shatabdi",700,C2076="Sleeper",350,C2076="Super Luxury",500,C2076="Swarna Jayanti Rajdhani",960,C2076="Tamil Nadu Exp",1050,C2076="Vande Bharat",700,C2076="Vikramshila Express",980,C2076="Volvo AC",450,TRUE,"Unknown")</f>
        <v>980</v>
      </c>
      <c r="I2076" t="s">
        <v>83</v>
      </c>
      <c r="J2076" t="s">
        <v>42</v>
      </c>
      <c r="M2076">
        <v>35</v>
      </c>
      <c r="N2076" t="s">
        <v>1064</v>
      </c>
    </row>
    <row r="2077" spans="1:14">
      <c r="A2077">
        <v>16339</v>
      </c>
      <c r="B2077" t="s">
        <v>1067</v>
      </c>
      <c r="C2077" t="s">
        <v>1375</v>
      </c>
      <c r="D2077" s="2" t="str" cm="1">
        <f t="array" ref="D2077">_xlfn.IFS(C2077="Golden Temple Mail","Amritsar",C2077="Guruvayur Express","Guruvayur",C2077="Guwahati Sbc Express","Guwahati",C2077="Howrah Duronto","Howrah",C2077="Howrah Mail","Howrah",C2077="Howrah Rajdhani","Howrah",C2077="Kamrup Express","Dibrugarh",C2077="Kerala Express","Thiruvananthapuram",C2077="Kolkata Rajdhani","Kolkata",C2077="Kovai Express","Coimbatore",C2077="Mumbai Chennai Mail","Mumbai",C2077="Mumbai Rajdhani","Mumbai",C2077="Mumbai Vande Bharat","Mumbai",C2077="Nagercoil Express","Nagercoil",C2077="August Kranti Rajdhani","Mumbai",C2077="Chennai Express","Chennai",C2077="Chennai Intercity","Chennai",C2077="Chennai Vande Bharat","Chennai",C2077="Cheran Express","Coimbatore",C2077="Coimbatore Express","Coimbatore",C2077="Coimbatore Intercity","Coimbatore",C2077="Coromandel Express","Kolkata",C2077="Devagiri Express","Secunderabad",C2077="Dibrugarh Rajdhani","Dibrugarh",C2077="Duronto Express","Multiple",C2077="Express","Generic",C2077="Garib Rath","Varies",C2077="Gatimaan Express","Delhi",C2077="Rajdhani","Multiple",C2077="Sanghamitra Express","Patna",C2077="Sbc Guwahati Express","Guwahati",C2077="Sealdah Duronto","Sealdah",C2077="Sealdah Rajdhani","Sealdah",C2077="Semi-Sleeper","Bus Type",C2077="Shatabdi","Multiple",C2077="Sleeper","Bus Type",C2077="Super Luxury","Bus Type",C2077="Swarna Jayanti Rajdhani","Ahmedabad",C2077="Tamil Nadu Exp","Chennai",C2077="Vande Bharat","Multiple",C2077="Vikramshila Express","Bhagalpur",C2077="Volvo AC","Bus Type",TRUE,"Unknown")</f>
        <v>Nagercoil</v>
      </c>
      <c r="E2077" s="1">
        <v>45342</v>
      </c>
      <c r="F2077">
        <v>79.1</v>
      </c>
      <c r="G2077" s="2" cm="1">
        <f t="array" ref="G2077">_xlfn.IFS(C2077="Golden Temple Mail",1800,C2077="Guruvayur Express",1450,C2077="Guwahati Sbc Express",1650,C2077="Howrah Duronto",1200,C2077="Howrah Mail",2000,C2077="Howrah Rajdhani",1450,C2077="Kamrup Express",1700,C2077="Kerala Express",1600,C2077="Kolkata Rajdhani",1450,C2077="Kovai Express",500,C2077="Mumbai Chennai Mail",1250,C2077="Mumbai Rajdhani",1450,C2077="Mumbai Vande Bharat",700,C2077="Nagercoil Express",1350,C2077="August Kranti Rajdhani",1300,C2077="Chennai Express",1050,C2077="Chennai Intercity",350,C2077="Chennai Vande Bharat",350,C2077="Cheran Express",500,C2077="Coimbatore Express",520,C2077="Coimbatore Intercity",350,C2077="Coromandel Express",1650,C2077="Devagiri Express",1200,C2077="Dibrugarh Rajdhani",2000,C2077="Duronto Express",1450,C2077="Express",600,C2077="Garib Rath",1200,C2077="Gatimaan Express",200,C2077="Rajdhani","1450",C2077="Sanghamitra Express",1900,C2077="Sbc Guwahati Express",1650,C2077="Sealdah Duronto",1200,C2077="Sealdah Rajdhani",1450,C2077="Semi-Sleeper",400,C2077="Shatabdi",500,C2077="Sleeper",350,C2077="Super Luxury",500,C2077="Swarna Jayanti Rajdhani",1600,C2077="Tamil Nadu Exp",1050,C2077="Vande Bharat",700,C2077="Vikramshila Express",1250,C2077="Volvo AC",450,TRUE,"Unknown")</f>
        <v>1350</v>
      </c>
      <c r="H2077" s="2" cm="1">
        <f t="array" ref="H2077">_xlfn.IFS(C2077="Golden Temple Mail",1200,C2077="Guruvayur Express",950,C2077="Guwahati Sbc Express",1100,C2077="Howrah Duronto",800,C2077="Howrah Mail",1400,C2077="Howrah Rajdhani",900,C2077="Kamrup Express",1150,C2077="Kerala Express",1000,C2077="Kolkata Rajdhani",900,C2077="Kovai Express",750,C2077="Mumbai Chennai Mail",1300,C2077="Mumbai Rajdhani",950,C2077="Mumbai Vande Bharat",700,C2077="Nagercoil Express",980,C2077="Chennai Express",1050,C2077="Chennai Intercity",850,C2077="Chennai Vande Bharat",700,C2077="Cheran Express",880,C2077="Coimbatore Express",920,C2077="Coimbatore Intercity",850,C2077="Coromandel Express",1080,C2077="Devagiri Express",970,C2077="Dibrugarh Rajdhani",1200,C2077="Duronto Express",950,C2077="Express",600,C2077="Garib Rath",880,C2077="Gatimaan Express",650,C2077="Rajdhani",950,C2077="Sanghamitra Express",1150,C2077="Sbc Guwahati Express",1100,C2077="Sealdah Duronto",900,C2077="Sealdah Rajdhani",950,C2077="Semi-Sleeper",400,C2077="Shatabdi",700,C2077="Sleeper",350,C2077="Super Luxury",500,C2077="Swarna Jayanti Rajdhani",960,C2077="Tamil Nadu Exp",1050,C2077="Vande Bharat",700,C2077="Vikramshila Express",980,C2077="Volvo AC",450,TRUE,"Unknown")</f>
        <v>980</v>
      </c>
      <c r="I2077" t="s">
        <v>48</v>
      </c>
      <c r="J2077" t="s">
        <v>19</v>
      </c>
      <c r="M2077">
        <v>19</v>
      </c>
      <c r="N2077" t="s">
        <v>1064</v>
      </c>
    </row>
    <row r="2078" spans="1:14">
      <c r="A2078">
        <v>16339</v>
      </c>
      <c r="B2078" t="s">
        <v>1386</v>
      </c>
      <c r="C2078" t="s">
        <v>1375</v>
      </c>
      <c r="D2078" s="2" t="str" cm="1">
        <f t="array" ref="D2078">_xlfn.IFS(C2078="Golden Temple Mail","Amritsar",C2078="Guruvayur Express","Guruvayur",C2078="Guwahati Sbc Express","Guwahati",C2078="Howrah Duronto","Howrah",C2078="Howrah Mail","Howrah",C2078="Howrah Rajdhani","Howrah",C2078="Kamrup Express","Dibrugarh",C2078="Kerala Express","Thiruvananthapuram",C2078="Kolkata Rajdhani","Kolkata",C2078="Kovai Express","Coimbatore",C2078="Mumbai Chennai Mail","Mumbai",C2078="Mumbai Rajdhani","Mumbai",C2078="Mumbai Vande Bharat","Mumbai",C2078="Nagercoil Express","Nagercoil",C2078="August Kranti Rajdhani","Mumbai",C2078="Chennai Express","Chennai",C2078="Chennai Intercity","Chennai",C2078="Chennai Vande Bharat","Chennai",C2078="Cheran Express","Coimbatore",C2078="Coimbatore Express","Coimbatore",C2078="Coimbatore Intercity","Coimbatore",C2078="Coromandel Express","Kolkata",C2078="Devagiri Express","Secunderabad",C2078="Dibrugarh Rajdhani","Dibrugarh",C2078="Duronto Express","Multiple",C2078="Express","Generic",C2078="Garib Rath","Varies",C2078="Gatimaan Express","Delhi",C2078="Rajdhani","Multiple",C2078="Sanghamitra Express","Patna",C2078="Sbc Guwahati Express","Guwahati",C2078="Sealdah Duronto","Sealdah",C2078="Sealdah Rajdhani","Sealdah",C2078="Semi-Sleeper","Bus Type",C2078="Shatabdi","Multiple",C2078="Sleeper","Bus Type",C2078="Super Luxury","Bus Type",C2078="Swarna Jayanti Rajdhani","Ahmedabad",C2078="Tamil Nadu Exp","Chennai",C2078="Vande Bharat","Multiple",C2078="Vikramshila Express","Bhagalpur",C2078="Volvo AC","Bus Type",TRUE,"Unknown")</f>
        <v>Nagercoil</v>
      </c>
      <c r="E2078" s="1">
        <v>45325</v>
      </c>
      <c r="F2078">
        <v>55.48</v>
      </c>
      <c r="G2078" s="2" cm="1">
        <f t="array" ref="G2078">_xlfn.IFS(C2078="Golden Temple Mail",1800,C2078="Guruvayur Express",1450,C2078="Guwahati Sbc Express",1650,C2078="Howrah Duronto",1200,C2078="Howrah Mail",2000,C2078="Howrah Rajdhani",1450,C2078="Kamrup Express",1700,C2078="Kerala Express",1600,C2078="Kolkata Rajdhani",1450,C2078="Kovai Express",500,C2078="Mumbai Chennai Mail",1250,C2078="Mumbai Rajdhani",1450,C2078="Mumbai Vande Bharat",700,C2078="Nagercoil Express",1350,C2078="August Kranti Rajdhani",1300,C2078="Chennai Express",1050,C2078="Chennai Intercity",350,C2078="Chennai Vande Bharat",350,C2078="Cheran Express",500,C2078="Coimbatore Express",520,C2078="Coimbatore Intercity",350,C2078="Coromandel Express",1650,C2078="Devagiri Express",1200,C2078="Dibrugarh Rajdhani",2000,C2078="Duronto Express",1450,C2078="Express",600,C2078="Garib Rath",1200,C2078="Gatimaan Express",200,C2078="Rajdhani",1450,C2078="Sanghamitra Express",1900,C2078="Sbc Guwahati Express",1650,C2078="Sealdah Duronto",1200,C2078="Sealdah Rajdhani",1450,C2078="Semi-Sleeper",400,C2078="Shatabdi",500,C2078="Sleeper",350,C2078="Super Luxury",500,C2078="Swarna Jayanti Rajdhani",1600,C2078="Tamil Nadu Exp",1050,C2078="Vande Bharat",700,C2078="Vikramshila Express",1250,C2078="Volvo AC",450,TRUE,"Unknown")</f>
        <v>1350</v>
      </c>
      <c r="H2078" s="2" cm="1">
        <f t="array" ref="H2078">_xlfn.IFS(C2078="Golden Temple Mail",1200,C2078="Guruvayur Express",950,C2078="Guwahati Sbc Express",1100,C2078="Howrah Duronto",800,C2078="Howrah Mail",1400,C2078="Howrah Rajdhani",900,C2078="Kamrup Express",1150,C2078="Kerala Express",1000,C2078="Kolkata Rajdhani",900,C2078="Kovai Express",750,C2078="Mumbai Chennai Mail",1300,C2078="Mumbai Rajdhani",950,C2078="Mumbai Vande Bharat",700,C2078="Nagercoil Express",980,C2078="August Kranti Rajdhani",1200,C2078="Chennai Express",1050,C2078="Chennai Intercity",850,C2078="Chennai Vande Bharat",700,C2078="Cheran Express",880,C2078="Coimbatore Express",920,C2078="Coimbatore Intercity",850,C2078="Coromandel Express",1080,C2078="Devagiri Express",970,C2078="Dibrugarh Rajdhani",1200,C2078="Duronto Express",950,C2078="Express",600,C2078="Garib Rath",880,C2078="Gatimaan Express",650,C2078="Rajdhani",950,C2078="Sanghamitra Express",1150,C2078="Sbc Guwahati Express",1100,C2078="Sealdah Duronto",900,C2078="Sealdah Rajdhani",950,C2078="Semi-Sleeper",400,C2078="Shatabdi",700,C2078="Sleeper",350,C2078="Super Luxury",500,C2078="Swarna Jayanti Rajdhani",960,C2078="Tamil Nadu Exp",1050,C2078="Vande Bharat",700,C2078="Vikramshila Express",980,C2078="Volvo AC",450,TRUE,"Unknown")</f>
        <v>980</v>
      </c>
      <c r="I2078" t="s">
        <v>48</v>
      </c>
      <c r="J2078" t="s">
        <v>31</v>
      </c>
      <c r="M2078">
        <v>13</v>
      </c>
      <c r="N2078" t="s">
        <v>1064</v>
      </c>
    </row>
    <row r="2079" spans="1:14">
      <c r="A2079">
        <v>16339</v>
      </c>
      <c r="B2079" t="s">
        <v>1306</v>
      </c>
      <c r="C2079" t="s">
        <v>1375</v>
      </c>
      <c r="D2079" s="2" t="str" cm="1">
        <f t="array" ref="D2079">_xlfn.IFS(C2079="Golden Temple Mail","Amritsar",C2079="Guruvayur Express","Guruvayur",C2079="Guwahati Sbc Express","Guwahati",C2079="Howrah Duronto","Howrah",C2079="Howrah Mail","Howrah",C2079="Howrah Rajdhani","Howrah",C2079="Kamrup Express","Dibrugarh",C2079="Kerala Express","Thiruvananthapuram",C2079="Kolkata Rajdhani","Kolkata",C2079="Kovai Express","Coimbatore",C2079="Mumbai Chennai Mail","Mumbai",C2079="Mumbai Rajdhani","Mumbai",C2079="Mumbai Vande Bharat","Mumbai",C2079="Nagercoil Express","Nagercoil",C2079="August Kranti Rajdhani","Mumbai",C2079="Chennai Express","Chennai",C2079="Chennai Intercity","Chennai",C2079="Chennai Vande Bharat","Chennai",C2079="Cheran Express","Coimbatore",C2079="Coimbatore Express","Coimbatore",C2079="Coimbatore Intercity","Coimbatore",C2079="Coromandel Express","Kolkata",C2079="Devagiri Express","Secunderabad",C2079="Dibrugarh Rajdhani","Dibrugarh",C2079="Duronto Express","Multiple",C2079="Express","Generic",C2079="Garib Rath","Varies",C2079="Gatimaan Express","Delhi",C2079="Rajdhani","Multiple",C2079="Sanghamitra Express","Patna",C2079="Sbc Guwahati Express","Guwahati",C2079="Sealdah Duronto","Sealdah",C2079="Sealdah Rajdhani","Sealdah",C2079="Semi-Sleeper","Bus Type",C2079="Shatabdi","Multiple",C2079="Sleeper","Bus Type",C2079="Super Luxury","Bus Type",C2079="Swarna Jayanti Rajdhani","Ahmedabad",C2079="Tamil Nadu Exp","Chennai",C2079="Vande Bharat","Multiple",C2079="Vikramshila Express","Bhagalpur",C2079="Volvo AC","Bus Type",TRUE,"Unknown")</f>
        <v>Nagercoil</v>
      </c>
      <c r="E2079" s="1">
        <v>45347</v>
      </c>
      <c r="F2079">
        <v>75.63</v>
      </c>
      <c r="G2079" s="2" cm="1">
        <f t="array" ref="G2079">_xlfn.IFS(C2079="Golden Temple Mail",1800,C2079="Guruvayur Express",1450,C2079="Guwahati Sbc Express",1650,C2079="Howrah Duronto",1200,C2079="Howrah Mail",2000,C2079="Howrah Rajdhani",1450,C2079="Kamrup Express",1700,C2079="Kerala Express",1600,C2079="Kolkata Rajdhani",1450,C2079="Kovai Express",500,C2079="Mumbai Chennai Mail",1250,C2079="Mumbai Rajdhani",1450,C2079="Mumbai Vande Bharat",700,C2079="Nagercoil Express",1350,C2079="August Kranti Rajdhani",1300,C2079="Chennai Express",1050,C2079="Chennai Intercity",350,C2079="Chennai Vande Bharat",350,C2079="Cheran Express",500,C2079="Coimbatore Express",520,C2079="Coimbatore Intercity",350,C2079="Coromandel Express",1650,C2079="Devagiri Express",1200,C2079="Dibrugarh Rajdhani",2000,C2079="Duronto Express",1450,C2079="Express",600,C2079="Garib Rath",1200,C2079="Gatimaan Express",200,C2079="Rajdhani","1450",C2079="Sanghamitra Express",1900,C2079="Sbc Guwahati Express",1650,C2079="Sealdah Duronto",1200,C2079="Sealdah Rajdhani",1450,C2079="Semi-Sleeper",400,C2079="Shatabdi",500,C2079="Sleeper",350,C2079="Super Luxury",500,C2079="Swarna Jayanti Rajdhani",1600,C2079="Tamil Nadu Exp",1050,C2079="Vande Bharat",700,C2079="Vikramshila Express",1250,C2079="Volvo AC",450,TRUE,"Unknown")</f>
        <v>1350</v>
      </c>
      <c r="H2079" s="2" cm="1">
        <f t="array" ref="H2079">_xlfn.IFS(C2079="Golden Temple Mail",1200,C2079="Guruvayur Express",950,C2079="Guwahati Sbc Express",1100,C2079="Howrah Duronto",800,C2079="Howrah Mail",1400,C2079="Howrah Rajdhani",900,C2079="Kamrup Express",1150,C2079="Kerala Express",1000,C2079="Kolkata Rajdhani",900,C2079="Kovai Express",750,C2079="Mumbai Chennai Mail",1300,C2079="Mumbai Rajdhani",950,C2079="Mumbai Vande Bharat",700,C2079="Nagercoil Express",980,C2079="Chennai Express",1050,C2079="Chennai Intercity",850,C2079="Chennai Vande Bharat",700,C2079="Cheran Express",880,C2079="Coimbatore Express",920,C2079="Coimbatore Intercity",850,C2079="Coromandel Express",1080,C2079="Devagiri Express",970,C2079="Dibrugarh Rajdhani",1200,C2079="Duronto Express",950,C2079="Express",600,C2079="Garib Rath",880,C2079="Gatimaan Express",650,C2079="Rajdhani",950,C2079="Sanghamitra Express",1150,C2079="Sbc Guwahati Express",1100,C2079="Sealdah Duronto",900,C2079="Sealdah Rajdhani",950,C2079="Semi-Sleeper",400,C2079="Shatabdi",700,C2079="Sleeper",350,C2079="Super Luxury",500,C2079="Swarna Jayanti Rajdhani",960,C2079="Tamil Nadu Exp",1050,C2079="Vande Bharat",700,C2079="Vikramshila Express",980,C2079="Volvo AC",450,TRUE,"Unknown")</f>
        <v>980</v>
      </c>
      <c r="I2079" t="s">
        <v>48</v>
      </c>
      <c r="J2079" t="s">
        <v>56</v>
      </c>
      <c r="N2079" t="s">
        <v>1064</v>
      </c>
    </row>
    <row r="2080" spans="1:14">
      <c r="A2080">
        <v>16339</v>
      </c>
      <c r="B2080" t="s">
        <v>1069</v>
      </c>
      <c r="C2080" t="s">
        <v>1375</v>
      </c>
      <c r="D2080" s="2" t="str" cm="1">
        <f t="array" ref="D2080">_xlfn.IFS(C2080="Golden Temple Mail","Amritsar",C2080="Guruvayur Express","Guruvayur",C2080="Guwahati Sbc Express","Guwahati",C2080="Howrah Duronto","Howrah",C2080="Howrah Mail","Howrah",C2080="Howrah Rajdhani","Howrah",C2080="Kamrup Express","Dibrugarh",C2080="Kerala Express","Thiruvananthapuram",C2080="Kolkata Rajdhani","Kolkata",C2080="Kovai Express","Coimbatore",C2080="Mumbai Chennai Mail","Mumbai",C2080="Mumbai Rajdhani","Mumbai",C2080="Mumbai Vande Bharat","Mumbai",C2080="Nagercoil Express","Nagercoil",C2080="August Kranti Rajdhani","Mumbai",C2080="Chennai Express","Chennai",C2080="Chennai Intercity","Chennai",C2080="Chennai Vande Bharat","Chennai",C2080="Cheran Express","Coimbatore",C2080="Coimbatore Express","Coimbatore",C2080="Coimbatore Intercity","Coimbatore",C2080="Coromandel Express","Kolkata",C2080="Devagiri Express","Secunderabad",C2080="Dibrugarh Rajdhani","Dibrugarh",C2080="Duronto Express","Multiple",C2080="Express","Generic",C2080="Garib Rath","Varies",C2080="Gatimaan Express","Delhi",C2080="Rajdhani","Multiple",C2080="Sanghamitra Express","Patna",C2080="Sbc Guwahati Express","Guwahati",C2080="Sealdah Duronto","Sealdah",C2080="Sealdah Rajdhani","Sealdah",C2080="Semi-Sleeper","Bus Type",C2080="Shatabdi","Multiple",C2080="Sleeper","Bus Type",C2080="Super Luxury","Bus Type",C2080="Swarna Jayanti Rajdhani","Ahmedabad",C2080="Tamil Nadu Exp","Chennai",C2080="Vande Bharat","Multiple",C2080="Vikramshila Express","Bhagalpur",C2080="Volvo AC","Bus Type",TRUE,"Unknown")</f>
        <v>Nagercoil</v>
      </c>
      <c r="E2080" s="1">
        <v>45319</v>
      </c>
      <c r="F2080">
        <v>75.53</v>
      </c>
      <c r="G2080" s="2" cm="1">
        <f t="array" ref="G2080">_xlfn.IFS(C2080="Golden Temple Mail",1800,C2080="Guruvayur Express",1450,C2080="Guwahati Sbc Express",1650,C2080="Howrah Duronto",1200,C2080="Howrah Mail",2000,C2080="Howrah Rajdhani",1450,C2080="Kamrup Express",1700,C2080="Kerala Express",1600,C2080="Kolkata Rajdhani",1450,C2080="Kovai Express",500,C2080="Mumbai Chennai Mail",1250,C2080="Mumbai Rajdhani",1450,C2080="Mumbai Vande Bharat",700,C2080="Nagercoil Express",1350,C2080="August Kranti Rajdhani",1300,C2080="Chennai Express",1050,C2080="Chennai Intercity",350,C2080="Chennai Vande Bharat",350,C2080="Cheran Express",500,C2080="Coimbatore Express",520,C2080="Coimbatore Intercity",350,C2080="Coromandel Express",1650,C2080="Devagiri Express",1200,C2080="Dibrugarh Rajdhani",2000,C2080="Duronto Express",1450,C2080="Express",600,C2080="Garib Rath",1200,C2080="Gatimaan Express",200,C2080="Rajdhani",1450,C2080="Sanghamitra Express",1900,C2080="Sbc Guwahati Express",1650,C2080="Sealdah Duronto",1200,C2080="Sealdah Rajdhani",1450,C2080="Semi-Sleeper",400,C2080="Shatabdi",500,C2080="Sleeper",350,C2080="Super Luxury",500,C2080="Swarna Jayanti Rajdhani",1600,C2080="Tamil Nadu Exp",1050,C2080="Vande Bharat",700,C2080="Vikramshila Express",1250,C2080="Volvo AC",450,TRUE,"Unknown")</f>
        <v>1350</v>
      </c>
      <c r="H2080" s="2" cm="1">
        <f t="array" ref="H2080">_xlfn.IFS(C2080="Golden Temple Mail",1200,C2080="Guruvayur Express",950,C2080="Guwahati Sbc Express",1100,C2080="Howrah Duronto",800,C2080="Howrah Mail",1400,C2080="Howrah Rajdhani",900,C2080="Kamrup Express",1150,C2080="Kerala Express",1000,C2080="Kolkata Rajdhani",900,C2080="Kovai Express",750,C2080="Mumbai Chennai Mail",1300,C2080="Mumbai Rajdhani",950,C2080="Mumbai Vande Bharat",700,C2080="Nagercoil Express",980,C2080="August Kranti Rajdhani",1200,C2080="Chennai Express",1050,C2080="Chennai Intercity",850,C2080="Chennai Vande Bharat",700,C2080="Cheran Express",880,C2080="Coimbatore Express",920,C2080="Coimbatore Intercity",850,C2080="Coromandel Express",1080,C2080="Devagiri Express",970,C2080="Dibrugarh Rajdhani",1200,C2080="Duronto Express",950,C2080="Express",600,C2080="Garib Rath",880,C2080="Gatimaan Express",650,C2080="Rajdhani",950,C2080="Sanghamitra Express",1150,C2080="Sbc Guwahati Express",1100,C2080="Sealdah Duronto",900,C2080="Sealdah Rajdhani",950,C2080="Semi-Sleeper",400,C2080="Shatabdi",700,C2080="Sleeper",350,C2080="Super Luxury",500,C2080="Swarna Jayanti Rajdhani",960,C2080="Tamil Nadu Exp",1050,C2080="Vande Bharat",700,C2080="Vikramshila Express",980,C2080="Volvo AC",450,TRUE,"Unknown")</f>
        <v>980</v>
      </c>
      <c r="I2080" t="s">
        <v>83</v>
      </c>
      <c r="J2080" t="s">
        <v>56</v>
      </c>
      <c r="M2080">
        <v>23</v>
      </c>
      <c r="N2080" t="s">
        <v>1064</v>
      </c>
    </row>
    <row r="2081" spans="1:14">
      <c r="A2081">
        <v>16339</v>
      </c>
      <c r="B2081" t="s">
        <v>1275</v>
      </c>
      <c r="C2081" t="s">
        <v>1375</v>
      </c>
      <c r="D2081" s="2" t="str" cm="1">
        <f t="array" ref="D2081">_xlfn.IFS(C2081="Golden Temple Mail","Amritsar",C2081="Guruvayur Express","Guruvayur",C2081="Guwahati Sbc Express","Guwahati",C2081="Howrah Duronto","Howrah",C2081="Howrah Mail","Howrah",C2081="Howrah Rajdhani","Howrah",C2081="Kamrup Express","Dibrugarh",C2081="Kerala Express","Thiruvananthapuram",C2081="Kolkata Rajdhani","Kolkata",C2081="Kovai Express","Coimbatore",C2081="Mumbai Chennai Mail","Mumbai",C2081="Mumbai Rajdhani","Mumbai",C2081="Mumbai Vande Bharat","Mumbai",C2081="Nagercoil Express","Nagercoil",C2081="August Kranti Rajdhani","Mumbai",C2081="Chennai Express","Chennai",C2081="Chennai Intercity","Chennai",C2081="Chennai Vande Bharat","Chennai",C2081="Cheran Express","Coimbatore",C2081="Coimbatore Express","Coimbatore",C2081="Coimbatore Intercity","Coimbatore",C2081="Coromandel Express","Kolkata",C2081="Devagiri Express","Secunderabad",C2081="Dibrugarh Rajdhani","Dibrugarh",C2081="Duronto Express","Multiple",C2081="Express","Generic",C2081="Garib Rath","Varies",C2081="Gatimaan Express","Delhi",C2081="Rajdhani","Multiple",C2081="Sanghamitra Express","Patna",C2081="Sbc Guwahati Express","Guwahati",C2081="Sealdah Duronto","Sealdah",C2081="Sealdah Rajdhani","Sealdah",C2081="Semi-Sleeper","Bus Type",C2081="Shatabdi","Multiple",C2081="Sleeper","Bus Type",C2081="Super Luxury","Bus Type",C2081="Swarna Jayanti Rajdhani","Ahmedabad",C2081="Tamil Nadu Exp","Chennai",C2081="Vande Bharat","Multiple",C2081="Vikramshila Express","Bhagalpur",C2081="Volvo AC","Bus Type",TRUE,"Unknown")</f>
        <v>Nagercoil</v>
      </c>
      <c r="E2081" s="1">
        <v>45565</v>
      </c>
      <c r="F2081">
        <v>60.18</v>
      </c>
      <c r="G2081" s="2" cm="1">
        <f t="array" ref="G2081">_xlfn.IFS(C2081="Golden Temple Mail",1800,C2081="Guruvayur Express",1450,C2081="Guwahati Sbc Express",1650,C2081="Howrah Duronto",1200,C2081="Howrah Mail",2000,C2081="Howrah Rajdhani",1450,C2081="Kamrup Express",1700,C2081="Kerala Express",1600,C2081="Kolkata Rajdhani",1450,C2081="Kovai Express",500,C2081="Mumbai Chennai Mail",1250,C2081="Mumbai Rajdhani",1450,C2081="Mumbai Vande Bharat",700,C2081="Nagercoil Express",1350,C2081="August Kranti Rajdhani",1300,C2081="Chennai Express",1050,C2081="Chennai Intercity",350,C2081="Chennai Vande Bharat",350,C2081="Cheran Express",500,C2081="Coimbatore Express",520,C2081="Coimbatore Intercity",350,C2081="Coromandel Express",1650,C2081="Devagiri Express",1200,C2081="Dibrugarh Rajdhani",2000,C2081="Duronto Express",1450,C2081="Express",600,C2081="Garib Rath",1200,C2081="Gatimaan Express",200,C2081="Rajdhani","1450",C2081="Sanghamitra Express",1900,C2081="Sbc Guwahati Express",1650,C2081="Sealdah Duronto",1200,C2081="Sealdah Rajdhani",1450,C2081="Semi-Sleeper",400,C2081="Shatabdi",500,C2081="Sleeper",350,C2081="Super Luxury",500,C2081="Swarna Jayanti Rajdhani",1600,C2081="Tamil Nadu Exp",1050,C2081="Vande Bharat",700,C2081="Vikramshila Express",1250,C2081="Volvo AC",450,TRUE,"Unknown")</f>
        <v>1350</v>
      </c>
      <c r="H2081" s="2" cm="1">
        <f t="array" ref="H2081">_xlfn.IFS(C2081="Golden Temple Mail",1200,C2081="Guruvayur Express",950,C2081="Guwahati Sbc Express",1100,C2081="Howrah Duronto",800,C2081="Howrah Mail",1400,C2081="Howrah Rajdhani",900,C2081="Kamrup Express",1150,C2081="Kerala Express",1000,C2081="Kolkata Rajdhani",900,C2081="Kovai Express",750,C2081="Mumbai Chennai Mail",1300,C2081="Mumbai Rajdhani",950,C2081="Mumbai Vande Bharat",700,C2081="Nagercoil Express",980,C2081="Chennai Express",1050,C2081="Chennai Intercity",850,C2081="Chennai Vande Bharat",700,C2081="Cheran Express",880,C2081="Coimbatore Express",920,C2081="Coimbatore Intercity",850,C2081="Coromandel Express",1080,C2081="Devagiri Express",970,C2081="Dibrugarh Rajdhani",1200,C2081="Duronto Express",950,C2081="Express",600,C2081="Garib Rath",880,C2081="Gatimaan Express",650,C2081="Rajdhani",950,C2081="Sanghamitra Express",1150,C2081="Sbc Guwahati Express",1100,C2081="Sealdah Duronto",900,C2081="Sealdah Rajdhani",950,C2081="Semi-Sleeper",400,C2081="Shatabdi",700,C2081="Sleeper",350,C2081="Super Luxury",500,C2081="Swarna Jayanti Rajdhani",960,C2081="Tamil Nadu Exp",1050,C2081="Vande Bharat",700,C2081="Vikramshila Express",980,C2081="Volvo AC",450,TRUE,"Unknown")</f>
        <v>980</v>
      </c>
      <c r="I2081" t="s">
        <v>38</v>
      </c>
      <c r="J2081" t="s">
        <v>42</v>
      </c>
      <c r="N2081" t="s">
        <v>1064</v>
      </c>
    </row>
    <row r="2082" spans="1:14">
      <c r="A2082">
        <v>16339</v>
      </c>
      <c r="B2082" t="s">
        <v>1277</v>
      </c>
      <c r="C2082" t="s">
        <v>1375</v>
      </c>
      <c r="D2082" s="2" t="str" cm="1">
        <f t="array" ref="D2082">_xlfn.IFS(C2082="Golden Temple Mail","Amritsar",C2082="Guruvayur Express","Guruvayur",C2082="Guwahati Sbc Express","Guwahati",C2082="Howrah Duronto","Howrah",C2082="Howrah Mail","Howrah",C2082="Howrah Rajdhani","Howrah",C2082="Kamrup Express","Dibrugarh",C2082="Kerala Express","Thiruvananthapuram",C2082="Kolkata Rajdhani","Kolkata",C2082="Kovai Express","Coimbatore",C2082="Mumbai Chennai Mail","Mumbai",C2082="Mumbai Rajdhani","Mumbai",C2082="Mumbai Vande Bharat","Mumbai",C2082="Nagercoil Express","Nagercoil",C2082="August Kranti Rajdhani","Mumbai",C2082="Chennai Express","Chennai",C2082="Chennai Intercity","Chennai",C2082="Chennai Vande Bharat","Chennai",C2082="Cheran Express","Coimbatore",C2082="Coimbatore Express","Coimbatore",C2082="Coimbatore Intercity","Coimbatore",C2082="Coromandel Express","Kolkata",C2082="Devagiri Express","Secunderabad",C2082="Dibrugarh Rajdhani","Dibrugarh",C2082="Duronto Express","Multiple",C2082="Express","Generic",C2082="Garib Rath","Varies",C2082="Gatimaan Express","Delhi",C2082="Rajdhani","Multiple",C2082="Sanghamitra Express","Patna",C2082="Sbc Guwahati Express","Guwahati",C2082="Sealdah Duronto","Sealdah",C2082="Sealdah Rajdhani","Sealdah",C2082="Semi-Sleeper","Bus Type",C2082="Shatabdi","Multiple",C2082="Sleeper","Bus Type",C2082="Super Luxury","Bus Type",C2082="Swarna Jayanti Rajdhani","Ahmedabad",C2082="Tamil Nadu Exp","Chennai",C2082="Vande Bharat","Multiple",C2082="Vikramshila Express","Bhagalpur",C2082="Volvo AC","Bus Type",TRUE,"Unknown")</f>
        <v>Nagercoil</v>
      </c>
      <c r="E2082" s="1">
        <v>45564</v>
      </c>
      <c r="F2082">
        <v>55.47</v>
      </c>
      <c r="G2082" s="2" cm="1">
        <f t="array" ref="G2082">_xlfn.IFS(C2082="Golden Temple Mail",1800,C2082="Guruvayur Express",1450,C2082="Guwahati Sbc Express",1650,C2082="Howrah Duronto",1200,C2082="Howrah Mail",2000,C2082="Howrah Rajdhani",1450,C2082="Kamrup Express",1700,C2082="Kerala Express",1600,C2082="Kolkata Rajdhani",1450,C2082="Kovai Express",500,C2082="Mumbai Chennai Mail",1250,C2082="Mumbai Rajdhani",1450,C2082="Mumbai Vande Bharat",700,C2082="Nagercoil Express",1350,C2082="August Kranti Rajdhani",1300,C2082="Chennai Express",1050,C2082="Chennai Intercity",350,C2082="Chennai Vande Bharat",350,C2082="Cheran Express",500,C2082="Coimbatore Express",520,C2082="Coimbatore Intercity",350,C2082="Coromandel Express",1650,C2082="Devagiri Express",1200,C2082="Dibrugarh Rajdhani",2000,C2082="Duronto Express",1450,C2082="Express",600,C2082="Garib Rath",1200,C2082="Gatimaan Express",200,C2082="Rajdhani",1450,C2082="Sanghamitra Express",1900,C2082="Sbc Guwahati Express",1650,C2082="Sealdah Duronto",1200,C2082="Sealdah Rajdhani",1450,C2082="Semi-Sleeper",400,C2082="Shatabdi",500,C2082="Sleeper",350,C2082="Super Luxury",500,C2082="Swarna Jayanti Rajdhani",1600,C2082="Tamil Nadu Exp",1050,C2082="Vande Bharat",700,C2082="Vikramshila Express",1250,C2082="Volvo AC",450,TRUE,"Unknown")</f>
        <v>1350</v>
      </c>
      <c r="H2082" s="2" cm="1">
        <f t="array" ref="H2082">_xlfn.IFS(C2082="Golden Temple Mail",1200,C2082="Guruvayur Express",950,C2082="Guwahati Sbc Express",1100,C2082="Howrah Duronto",800,C2082="Howrah Mail",1400,C2082="Howrah Rajdhani",900,C2082="Kamrup Express",1150,C2082="Kerala Express",1000,C2082="Kolkata Rajdhani",900,C2082="Kovai Express",750,C2082="Mumbai Chennai Mail",1300,C2082="Mumbai Rajdhani",950,C2082="Mumbai Vande Bharat",700,C2082="Nagercoil Express",980,C2082="August Kranti Rajdhani",1200,C2082="Chennai Express",1050,C2082="Chennai Intercity",850,C2082="Chennai Vande Bharat",700,C2082="Cheran Express",880,C2082="Coimbatore Express",920,C2082="Coimbatore Intercity",850,C2082="Coromandel Express",1080,C2082="Devagiri Express",970,C2082="Dibrugarh Rajdhani",1200,C2082="Duronto Express",950,C2082="Express",600,C2082="Garib Rath",880,C2082="Gatimaan Express",650,C2082="Rajdhani",950,C2082="Sanghamitra Express",1150,C2082="Sbc Guwahati Express",1100,C2082="Sealdah Duronto",900,C2082="Sealdah Rajdhani",950,C2082="Semi-Sleeper",400,C2082="Shatabdi",700,C2082="Sleeper",350,C2082="Super Luxury",500,C2082="Swarna Jayanti Rajdhani",960,C2082="Tamil Nadu Exp",1050,C2082="Vande Bharat",700,C2082="Vikramshila Express",980,C2082="Volvo AC",450,TRUE,"Unknown")</f>
        <v>980</v>
      </c>
      <c r="I2082" t="s">
        <v>38</v>
      </c>
      <c r="J2082" t="s">
        <v>56</v>
      </c>
      <c r="M2082">
        <v>6</v>
      </c>
      <c r="N2082" t="s">
        <v>1064</v>
      </c>
    </row>
    <row r="2083" spans="1:14">
      <c r="A2083">
        <v>16339</v>
      </c>
      <c r="B2083" t="s">
        <v>1085</v>
      </c>
      <c r="C2083" t="s">
        <v>1375</v>
      </c>
      <c r="D2083" s="2" t="str" cm="1">
        <f t="array" ref="D2083">_xlfn.IFS(C2083="Golden Temple Mail","Amritsar",C2083="Guruvayur Express","Guruvayur",C2083="Guwahati Sbc Express","Guwahati",C2083="Howrah Duronto","Howrah",C2083="Howrah Mail","Howrah",C2083="Howrah Rajdhani","Howrah",C2083="Kamrup Express","Dibrugarh",C2083="Kerala Express","Thiruvananthapuram",C2083="Kolkata Rajdhani","Kolkata",C2083="Kovai Express","Coimbatore",C2083="Mumbai Chennai Mail","Mumbai",C2083="Mumbai Rajdhani","Mumbai",C2083="Mumbai Vande Bharat","Mumbai",C2083="Nagercoil Express","Nagercoil",C2083="August Kranti Rajdhani","Mumbai",C2083="Chennai Express","Chennai",C2083="Chennai Intercity","Chennai",C2083="Chennai Vande Bharat","Chennai",C2083="Cheran Express","Coimbatore",C2083="Coimbatore Express","Coimbatore",C2083="Coimbatore Intercity","Coimbatore",C2083="Coromandel Express","Kolkata",C2083="Devagiri Express","Secunderabad",C2083="Dibrugarh Rajdhani","Dibrugarh",C2083="Duronto Express","Multiple",C2083="Express","Generic",C2083="Garib Rath","Varies",C2083="Gatimaan Express","Delhi",C2083="Rajdhani","Multiple",C2083="Sanghamitra Express","Patna",C2083="Sbc Guwahati Express","Guwahati",C2083="Sealdah Duronto","Sealdah",C2083="Sealdah Rajdhani","Sealdah",C2083="Semi-Sleeper","Bus Type",C2083="Shatabdi","Multiple",C2083="Sleeper","Bus Type",C2083="Super Luxury","Bus Type",C2083="Swarna Jayanti Rajdhani","Ahmedabad",C2083="Tamil Nadu Exp","Chennai",C2083="Vande Bharat","Multiple",C2083="Vikramshila Express","Bhagalpur",C2083="Volvo AC","Bus Type",TRUE,"Unknown")</f>
        <v>Nagercoil</v>
      </c>
      <c r="E2083" s="1">
        <v>45358</v>
      </c>
      <c r="F2083">
        <v>78.1</v>
      </c>
      <c r="G2083" s="2" cm="1">
        <f t="array" ref="G2083">_xlfn.IFS(C2083="Golden Temple Mail",1800,C2083="Guruvayur Express",1450,C2083="Guwahati Sbc Express",1650,C2083="Howrah Duronto",1200,C2083="Howrah Mail",2000,C2083="Howrah Rajdhani",1450,C2083="Kamrup Express",1700,C2083="Kerala Express",1600,C2083="Kolkata Rajdhani",1450,C2083="Kovai Express",500,C2083="Mumbai Chennai Mail",1250,C2083="Mumbai Rajdhani",1450,C2083="Mumbai Vande Bharat",700,C2083="Nagercoil Express",1350,C2083="August Kranti Rajdhani",1300,C2083="Chennai Express",1050,C2083="Chennai Intercity",350,C2083="Chennai Vande Bharat",350,C2083="Cheran Express",500,C2083="Coimbatore Express",520,C2083="Coimbatore Intercity",350,C2083="Coromandel Express",1650,C2083="Devagiri Express",1200,C2083="Dibrugarh Rajdhani",2000,C2083="Duronto Express",1450,C2083="Express",600,C2083="Garib Rath",1200,C2083="Gatimaan Express",200,C2083="Rajdhani","1450",C2083="Sanghamitra Express",1900,C2083="Sbc Guwahati Express",1650,C2083="Sealdah Duronto",1200,C2083="Sealdah Rajdhani",1450,C2083="Semi-Sleeper",400,C2083="Shatabdi",500,C2083="Sleeper",350,C2083="Super Luxury",500,C2083="Swarna Jayanti Rajdhani",1600,C2083="Tamil Nadu Exp",1050,C2083="Vande Bharat",700,C2083="Vikramshila Express",1250,C2083="Volvo AC",450,TRUE,"Unknown")</f>
        <v>1350</v>
      </c>
      <c r="H2083" s="2" cm="1">
        <f t="array" ref="H2083">_xlfn.IFS(C2083="Golden Temple Mail",1200,C2083="Guruvayur Express",950,C2083="Guwahati Sbc Express",1100,C2083="Howrah Duronto",800,C2083="Howrah Mail",1400,C2083="Howrah Rajdhani",900,C2083="Kamrup Express",1150,C2083="Kerala Express",1000,C2083="Kolkata Rajdhani",900,C2083="Kovai Express",750,C2083="Mumbai Chennai Mail",1300,C2083="Mumbai Rajdhani",950,C2083="Mumbai Vande Bharat",700,C2083="Nagercoil Express",980,C2083="Chennai Express",1050,C2083="Chennai Intercity",850,C2083="Chennai Vande Bharat",700,C2083="Cheran Express",880,C2083="Coimbatore Express",920,C2083="Coimbatore Intercity",850,C2083="Coromandel Express",1080,C2083="Devagiri Express",970,C2083="Dibrugarh Rajdhani",1200,C2083="Duronto Express",950,C2083="Express",600,C2083="Garib Rath",880,C2083="Gatimaan Express",650,C2083="Rajdhani",950,C2083="Sanghamitra Express",1150,C2083="Sbc Guwahati Express",1100,C2083="Sealdah Duronto",900,C2083="Sealdah Rajdhani",950,C2083="Semi-Sleeper",400,C2083="Shatabdi",700,C2083="Sleeper",350,C2083="Super Luxury",500,C2083="Swarna Jayanti Rajdhani",960,C2083="Tamil Nadu Exp",1050,C2083="Vande Bharat",700,C2083="Vikramshila Express",980,C2083="Volvo AC",450,TRUE,"Unknown")</f>
        <v>980</v>
      </c>
      <c r="I2083" t="s">
        <v>59</v>
      </c>
      <c r="J2083" t="s">
        <v>26</v>
      </c>
      <c r="M2083">
        <v>6</v>
      </c>
      <c r="N2083" t="s">
        <v>1064</v>
      </c>
    </row>
    <row r="2084" spans="1:14">
      <c r="A2084">
        <v>16339</v>
      </c>
      <c r="B2084" t="s">
        <v>1087</v>
      </c>
      <c r="C2084" t="s">
        <v>1375</v>
      </c>
      <c r="D2084" s="2" t="str" cm="1">
        <f t="array" ref="D2084">_xlfn.IFS(C2084="Golden Temple Mail","Amritsar",C2084="Guruvayur Express","Guruvayur",C2084="Guwahati Sbc Express","Guwahati",C2084="Howrah Duronto","Howrah",C2084="Howrah Mail","Howrah",C2084="Howrah Rajdhani","Howrah",C2084="Kamrup Express","Dibrugarh",C2084="Kerala Express","Thiruvananthapuram",C2084="Kolkata Rajdhani","Kolkata",C2084="Kovai Express","Coimbatore",C2084="Mumbai Chennai Mail","Mumbai",C2084="Mumbai Rajdhani","Mumbai",C2084="Mumbai Vande Bharat","Mumbai",C2084="Nagercoil Express","Nagercoil",C2084="August Kranti Rajdhani","Mumbai",C2084="Chennai Express","Chennai",C2084="Chennai Intercity","Chennai",C2084="Chennai Vande Bharat","Chennai",C2084="Cheran Express","Coimbatore",C2084="Coimbatore Express","Coimbatore",C2084="Coimbatore Intercity","Coimbatore",C2084="Coromandel Express","Kolkata",C2084="Devagiri Express","Secunderabad",C2084="Dibrugarh Rajdhani","Dibrugarh",C2084="Duronto Express","Multiple",C2084="Express","Generic",C2084="Garib Rath","Varies",C2084="Gatimaan Express","Delhi",C2084="Rajdhani","Multiple",C2084="Sanghamitra Express","Patna",C2084="Sbc Guwahati Express","Guwahati",C2084="Sealdah Duronto","Sealdah",C2084="Sealdah Rajdhani","Sealdah",C2084="Semi-Sleeper","Bus Type",C2084="Shatabdi","Multiple",C2084="Sleeper","Bus Type",C2084="Super Luxury","Bus Type",C2084="Swarna Jayanti Rajdhani","Ahmedabad",C2084="Tamil Nadu Exp","Chennai",C2084="Vande Bharat","Multiple",C2084="Vikramshila Express","Bhagalpur",C2084="Volvo AC","Bus Type",TRUE,"Unknown")</f>
        <v>Nagercoil</v>
      </c>
      <c r="E2084" s="1">
        <v>45527</v>
      </c>
      <c r="F2084">
        <v>62.08</v>
      </c>
      <c r="G2084" s="2" cm="1">
        <f t="array" ref="G2084">_xlfn.IFS(C2084="Golden Temple Mail",1800,C2084="Guruvayur Express",1450,C2084="Guwahati Sbc Express",1650,C2084="Howrah Duronto",1200,C2084="Howrah Mail",2000,C2084="Howrah Rajdhani",1450,C2084="Kamrup Express",1700,C2084="Kerala Express",1600,C2084="Kolkata Rajdhani",1450,C2084="Kovai Express",500,C2084="Mumbai Chennai Mail",1250,C2084="Mumbai Rajdhani",1450,C2084="Mumbai Vande Bharat",700,C2084="Nagercoil Express",1350,C2084="August Kranti Rajdhani",1300,C2084="Chennai Express",1050,C2084="Chennai Intercity",350,C2084="Chennai Vande Bharat",350,C2084="Cheran Express",500,C2084="Coimbatore Express",520,C2084="Coimbatore Intercity",350,C2084="Coromandel Express",1650,C2084="Devagiri Express",1200,C2084="Dibrugarh Rajdhani",2000,C2084="Duronto Express",1450,C2084="Express",600,C2084="Garib Rath",1200,C2084="Gatimaan Express",200,C2084="Rajdhani",1450,C2084="Sanghamitra Express",1900,C2084="Sbc Guwahati Express",1650,C2084="Sealdah Duronto",1200,C2084="Sealdah Rajdhani",1450,C2084="Semi-Sleeper",400,C2084="Shatabdi",500,C2084="Sleeper",350,C2084="Super Luxury",500,C2084="Swarna Jayanti Rajdhani",1600,C2084="Tamil Nadu Exp",1050,C2084="Vande Bharat",700,C2084="Vikramshila Express",1250,C2084="Volvo AC",450,TRUE,"Unknown")</f>
        <v>1350</v>
      </c>
      <c r="H2084" s="2" cm="1">
        <f t="array" ref="H2084">_xlfn.IFS(C2084="Golden Temple Mail",1200,C2084="Guruvayur Express",950,C2084="Guwahati Sbc Express",1100,C2084="Howrah Duronto",800,C2084="Howrah Mail",1400,C2084="Howrah Rajdhani",900,C2084="Kamrup Express",1150,C2084="Kerala Express",1000,C2084="Kolkata Rajdhani",900,C2084="Kovai Express",750,C2084="Mumbai Chennai Mail",1300,C2084="Mumbai Rajdhani",950,C2084="Mumbai Vande Bharat",700,C2084="Nagercoil Express",980,C2084="August Kranti Rajdhani",1200,C2084="Chennai Express",1050,C2084="Chennai Intercity",850,C2084="Chennai Vande Bharat",700,C2084="Cheran Express",880,C2084="Coimbatore Express",920,C2084="Coimbatore Intercity",850,C2084="Coromandel Express",1080,C2084="Devagiri Express",970,C2084="Dibrugarh Rajdhani",1200,C2084="Duronto Express",950,C2084="Express",600,C2084="Garib Rath",880,C2084="Gatimaan Express",650,C2084="Rajdhani",950,C2084="Sanghamitra Express",1150,C2084="Sbc Guwahati Express",1100,C2084="Sealdah Duronto",900,C2084="Sealdah Rajdhani",950,C2084="Semi-Sleeper",400,C2084="Shatabdi",700,C2084="Sleeper",350,C2084="Super Luxury",500,C2084="Swarna Jayanti Rajdhani",960,C2084="Tamil Nadu Exp",1050,C2084="Vande Bharat",700,C2084="Vikramshila Express",980,C2084="Volvo AC",450,TRUE,"Unknown")</f>
        <v>980</v>
      </c>
      <c r="I2084" t="s">
        <v>55</v>
      </c>
      <c r="J2084" t="s">
        <v>39</v>
      </c>
      <c r="M2084">
        <v>15</v>
      </c>
      <c r="N2084" t="s">
        <v>1064</v>
      </c>
    </row>
    <row r="2085" spans="1:14">
      <c r="A2085">
        <v>16339</v>
      </c>
      <c r="B2085" t="s">
        <v>1088</v>
      </c>
      <c r="C2085" t="s">
        <v>1375</v>
      </c>
      <c r="D2085" s="2" t="str" cm="1">
        <f t="array" ref="D2085">_xlfn.IFS(C2085="Golden Temple Mail","Amritsar",C2085="Guruvayur Express","Guruvayur",C2085="Guwahati Sbc Express","Guwahati",C2085="Howrah Duronto","Howrah",C2085="Howrah Mail","Howrah",C2085="Howrah Rajdhani","Howrah",C2085="Kamrup Express","Dibrugarh",C2085="Kerala Express","Thiruvananthapuram",C2085="Kolkata Rajdhani","Kolkata",C2085="Kovai Express","Coimbatore",C2085="Mumbai Chennai Mail","Mumbai",C2085="Mumbai Rajdhani","Mumbai",C2085="Mumbai Vande Bharat","Mumbai",C2085="Nagercoil Express","Nagercoil",C2085="August Kranti Rajdhani","Mumbai",C2085="Chennai Express","Chennai",C2085="Chennai Intercity","Chennai",C2085="Chennai Vande Bharat","Chennai",C2085="Cheran Express","Coimbatore",C2085="Coimbatore Express","Coimbatore",C2085="Coimbatore Intercity","Coimbatore",C2085="Coromandel Express","Kolkata",C2085="Devagiri Express","Secunderabad",C2085="Dibrugarh Rajdhani","Dibrugarh",C2085="Duronto Express","Multiple",C2085="Express","Generic",C2085="Garib Rath","Varies",C2085="Gatimaan Express","Delhi",C2085="Rajdhani","Multiple",C2085="Sanghamitra Express","Patna",C2085="Sbc Guwahati Express","Guwahati",C2085="Sealdah Duronto","Sealdah",C2085="Sealdah Rajdhani","Sealdah",C2085="Semi-Sleeper","Bus Type",C2085="Shatabdi","Multiple",C2085="Sleeper","Bus Type",C2085="Super Luxury","Bus Type",C2085="Swarna Jayanti Rajdhani","Ahmedabad",C2085="Tamil Nadu Exp","Chennai",C2085="Vande Bharat","Multiple",C2085="Vikramshila Express","Bhagalpur",C2085="Volvo AC","Bus Type",TRUE,"Unknown")</f>
        <v>Nagercoil</v>
      </c>
      <c r="E2085" s="1">
        <v>45520</v>
      </c>
      <c r="F2085">
        <v>70.66</v>
      </c>
      <c r="G2085" s="2" cm="1">
        <f t="array" ref="G2085">_xlfn.IFS(C2085="Golden Temple Mail",1800,C2085="Guruvayur Express",1450,C2085="Guwahati Sbc Express",1650,C2085="Howrah Duronto",1200,C2085="Howrah Mail",2000,C2085="Howrah Rajdhani",1450,C2085="Kamrup Express",1700,C2085="Kerala Express",1600,C2085="Kolkata Rajdhani",1450,C2085="Kovai Express",500,C2085="Mumbai Chennai Mail",1250,C2085="Mumbai Rajdhani",1450,C2085="Mumbai Vande Bharat",700,C2085="Nagercoil Express",1350,C2085="August Kranti Rajdhani",1300,C2085="Chennai Express",1050,C2085="Chennai Intercity",350,C2085="Chennai Vande Bharat",350,C2085="Cheran Express",500,C2085="Coimbatore Express",520,C2085="Coimbatore Intercity",350,C2085="Coromandel Express",1650,C2085="Devagiri Express",1200,C2085="Dibrugarh Rajdhani",2000,C2085="Duronto Express",1450,C2085="Express",600,C2085="Garib Rath",1200,C2085="Gatimaan Express",200,C2085="Rajdhani","1450",C2085="Sanghamitra Express",1900,C2085="Sbc Guwahati Express",1650,C2085="Sealdah Duronto",1200,C2085="Sealdah Rajdhani",1450,C2085="Semi-Sleeper",400,C2085="Shatabdi",500,C2085="Sleeper",350,C2085="Super Luxury",500,C2085="Swarna Jayanti Rajdhani",1600,C2085="Tamil Nadu Exp",1050,C2085="Vande Bharat",700,C2085="Vikramshila Express",1250,C2085="Volvo AC",450,TRUE,"Unknown")</f>
        <v>1350</v>
      </c>
      <c r="H2085" s="2" cm="1">
        <f t="array" ref="H2085">_xlfn.IFS(C2085="Golden Temple Mail",1200,C2085="Guruvayur Express",950,C2085="Guwahati Sbc Express",1100,C2085="Howrah Duronto",800,C2085="Howrah Mail",1400,C2085="Howrah Rajdhani",900,C2085="Kamrup Express",1150,C2085="Kerala Express",1000,C2085="Kolkata Rajdhani",900,C2085="Kovai Express",750,C2085="Mumbai Chennai Mail",1300,C2085="Mumbai Rajdhani",950,C2085="Mumbai Vande Bharat",700,C2085="Nagercoil Express",980,C2085="Chennai Express",1050,C2085="Chennai Intercity",850,C2085="Chennai Vande Bharat",700,C2085="Cheran Express",880,C2085="Coimbatore Express",920,C2085="Coimbatore Intercity",850,C2085="Coromandel Express",1080,C2085="Devagiri Express",970,C2085="Dibrugarh Rajdhani",1200,C2085="Duronto Express",950,C2085="Express",600,C2085="Garib Rath",880,C2085="Gatimaan Express",650,C2085="Rajdhani",950,C2085="Sanghamitra Express",1150,C2085="Sbc Guwahati Express",1100,C2085="Sealdah Duronto",900,C2085="Sealdah Rajdhani",950,C2085="Semi-Sleeper",400,C2085="Shatabdi",700,C2085="Sleeper",350,C2085="Super Luxury",500,C2085="Swarna Jayanti Rajdhani",960,C2085="Tamil Nadu Exp",1050,C2085="Vande Bharat",700,C2085="Vikramshila Express",980,C2085="Volvo AC",450,TRUE,"Unknown")</f>
        <v>980</v>
      </c>
      <c r="I2085" t="s">
        <v>55</v>
      </c>
      <c r="J2085" t="s">
        <v>39</v>
      </c>
      <c r="M2085">
        <v>8</v>
      </c>
      <c r="N2085" t="s">
        <v>1064</v>
      </c>
    </row>
    <row r="2086" spans="1:14">
      <c r="A2086">
        <v>16339</v>
      </c>
      <c r="B2086" t="s">
        <v>1093</v>
      </c>
      <c r="C2086" t="s">
        <v>1375</v>
      </c>
      <c r="D2086" s="2" t="str" cm="1">
        <f t="array" ref="D2086">_xlfn.IFS(C2086="Golden Temple Mail","Amritsar",C2086="Guruvayur Express","Guruvayur",C2086="Guwahati Sbc Express","Guwahati",C2086="Howrah Duronto","Howrah",C2086="Howrah Mail","Howrah",C2086="Howrah Rajdhani","Howrah",C2086="Kamrup Express","Dibrugarh",C2086="Kerala Express","Thiruvananthapuram",C2086="Kolkata Rajdhani","Kolkata",C2086="Kovai Express","Coimbatore",C2086="Mumbai Chennai Mail","Mumbai",C2086="Mumbai Rajdhani","Mumbai",C2086="Mumbai Vande Bharat","Mumbai",C2086="Nagercoil Express","Nagercoil",C2086="August Kranti Rajdhani","Mumbai",C2086="Chennai Express","Chennai",C2086="Chennai Intercity","Chennai",C2086="Chennai Vande Bharat","Chennai",C2086="Cheran Express","Coimbatore",C2086="Coimbatore Express","Coimbatore",C2086="Coimbatore Intercity","Coimbatore",C2086="Coromandel Express","Kolkata",C2086="Devagiri Express","Secunderabad",C2086="Dibrugarh Rajdhani","Dibrugarh",C2086="Duronto Express","Multiple",C2086="Express","Generic",C2086="Garib Rath","Varies",C2086="Gatimaan Express","Delhi",C2086="Rajdhani","Multiple",C2086="Sanghamitra Express","Patna",C2086="Sbc Guwahati Express","Guwahati",C2086="Sealdah Duronto","Sealdah",C2086="Sealdah Rajdhani","Sealdah",C2086="Semi-Sleeper","Bus Type",C2086="Shatabdi","Multiple",C2086="Sleeper","Bus Type",C2086="Super Luxury","Bus Type",C2086="Swarna Jayanti Rajdhani","Ahmedabad",C2086="Tamil Nadu Exp","Chennai",C2086="Vande Bharat","Multiple",C2086="Vikramshila Express","Bhagalpur",C2086="Volvo AC","Bus Type",TRUE,"Unknown")</f>
        <v>Nagercoil</v>
      </c>
      <c r="E2086" s="1">
        <v>45366</v>
      </c>
      <c r="F2086">
        <v>67.69</v>
      </c>
      <c r="G2086" s="2" cm="1">
        <f t="array" ref="G2086">_xlfn.IFS(C2086="Golden Temple Mail",1800,C2086="Guruvayur Express",1450,C2086="Guwahati Sbc Express",1650,C2086="Howrah Duronto",1200,C2086="Howrah Mail",2000,C2086="Howrah Rajdhani",1450,C2086="Kamrup Express",1700,C2086="Kerala Express",1600,C2086="Kolkata Rajdhani",1450,C2086="Kovai Express",500,C2086="Mumbai Chennai Mail",1250,C2086="Mumbai Rajdhani",1450,C2086="Mumbai Vande Bharat",700,C2086="Nagercoil Express",1350,C2086="August Kranti Rajdhani",1300,C2086="Chennai Express",1050,C2086="Chennai Intercity",350,C2086="Chennai Vande Bharat",350,C2086="Cheran Express",500,C2086="Coimbatore Express",520,C2086="Coimbatore Intercity",350,C2086="Coromandel Express",1650,C2086="Devagiri Express",1200,C2086="Dibrugarh Rajdhani",2000,C2086="Duronto Express",1450,C2086="Express",600,C2086="Garib Rath",1200,C2086="Gatimaan Express",200,C2086="Rajdhani",1450,C2086="Sanghamitra Express",1900,C2086="Sbc Guwahati Express",1650,C2086="Sealdah Duronto",1200,C2086="Sealdah Rajdhani",1450,C2086="Semi-Sleeper",400,C2086="Shatabdi",500,C2086="Sleeper",350,C2086="Super Luxury",500,C2086="Swarna Jayanti Rajdhani",1600,C2086="Tamil Nadu Exp",1050,C2086="Vande Bharat",700,C2086="Vikramshila Express",1250,C2086="Volvo AC",450,TRUE,"Unknown")</f>
        <v>1350</v>
      </c>
      <c r="H2086" s="2" cm="1">
        <f t="array" ref="H2086">_xlfn.IFS(C2086="Golden Temple Mail",1200,C2086="Guruvayur Express",950,C2086="Guwahati Sbc Express",1100,C2086="Howrah Duronto",800,C2086="Howrah Mail",1400,C2086="Howrah Rajdhani",900,C2086="Kamrup Express",1150,C2086="Kerala Express",1000,C2086="Kolkata Rajdhani",900,C2086="Kovai Express",750,C2086="Mumbai Chennai Mail",1300,C2086="Mumbai Rajdhani",950,C2086="Mumbai Vande Bharat",700,C2086="Nagercoil Express",980,C2086="August Kranti Rajdhani",1200,C2086="Chennai Express",1050,C2086="Chennai Intercity",850,C2086="Chennai Vande Bharat",700,C2086="Cheran Express",880,C2086="Coimbatore Express",920,C2086="Coimbatore Intercity",850,C2086="Coromandel Express",1080,C2086="Devagiri Express",970,C2086="Dibrugarh Rajdhani",1200,C2086="Duronto Express",950,C2086="Express",600,C2086="Garib Rath",880,C2086="Gatimaan Express",650,C2086="Rajdhani",950,C2086="Sanghamitra Express",1150,C2086="Sbc Guwahati Express",1100,C2086="Sealdah Duronto",900,C2086="Sealdah Rajdhani",950,C2086="Semi-Sleeper",400,C2086="Shatabdi",700,C2086="Sleeper",350,C2086="Super Luxury",500,C2086="Swarna Jayanti Rajdhani",960,C2086="Tamil Nadu Exp",1050,C2086="Vande Bharat",700,C2086="Vikramshila Express",980,C2086="Volvo AC",450,TRUE,"Unknown")</f>
        <v>980</v>
      </c>
      <c r="I2086" t="s">
        <v>59</v>
      </c>
      <c r="J2086" t="s">
        <v>39</v>
      </c>
      <c r="M2086">
        <v>10</v>
      </c>
      <c r="N2086" t="s">
        <v>1064</v>
      </c>
    </row>
    <row r="2087" spans="1:14">
      <c r="A2087">
        <v>16339</v>
      </c>
      <c r="B2087" t="s">
        <v>1094</v>
      </c>
      <c r="C2087" t="s">
        <v>1375</v>
      </c>
      <c r="D2087" s="2" t="str" cm="1">
        <f t="array" ref="D2087">_xlfn.IFS(C2087="Golden Temple Mail","Amritsar",C2087="Guruvayur Express","Guruvayur",C2087="Guwahati Sbc Express","Guwahati",C2087="Howrah Duronto","Howrah",C2087="Howrah Mail","Howrah",C2087="Howrah Rajdhani","Howrah",C2087="Kamrup Express","Dibrugarh",C2087="Kerala Express","Thiruvananthapuram",C2087="Kolkata Rajdhani","Kolkata",C2087="Kovai Express","Coimbatore",C2087="Mumbai Chennai Mail","Mumbai",C2087="Mumbai Rajdhani","Mumbai",C2087="Mumbai Vande Bharat","Mumbai",C2087="Nagercoil Express","Nagercoil",C2087="August Kranti Rajdhani","Mumbai",C2087="Chennai Express","Chennai",C2087="Chennai Intercity","Chennai",C2087="Chennai Vande Bharat","Chennai",C2087="Cheran Express","Coimbatore",C2087="Coimbatore Express","Coimbatore",C2087="Coimbatore Intercity","Coimbatore",C2087="Coromandel Express","Kolkata",C2087="Devagiri Express","Secunderabad",C2087="Dibrugarh Rajdhani","Dibrugarh",C2087="Duronto Express","Multiple",C2087="Express","Generic",C2087="Garib Rath","Varies",C2087="Gatimaan Express","Delhi",C2087="Rajdhani","Multiple",C2087="Sanghamitra Express","Patna",C2087="Sbc Guwahati Express","Guwahati",C2087="Sealdah Duronto","Sealdah",C2087="Sealdah Rajdhani","Sealdah",C2087="Semi-Sleeper","Bus Type",C2087="Shatabdi","Multiple",C2087="Sleeper","Bus Type",C2087="Super Luxury","Bus Type",C2087="Swarna Jayanti Rajdhani","Ahmedabad",C2087="Tamil Nadu Exp","Chennai",C2087="Vande Bharat","Multiple",C2087="Vikramshila Express","Bhagalpur",C2087="Volvo AC","Bus Type",TRUE,"Unknown")</f>
        <v>Nagercoil</v>
      </c>
      <c r="E2087" s="1">
        <v>45494</v>
      </c>
      <c r="F2087">
        <v>49.35</v>
      </c>
      <c r="G2087" s="2" cm="1">
        <f t="array" ref="G2087">_xlfn.IFS(C2087="Golden Temple Mail",1800,C2087="Guruvayur Express",1450,C2087="Guwahati Sbc Express",1650,C2087="Howrah Duronto",1200,C2087="Howrah Mail",2000,C2087="Howrah Rajdhani",1450,C2087="Kamrup Express",1700,C2087="Kerala Express",1600,C2087="Kolkata Rajdhani",1450,C2087="Kovai Express",500,C2087="Mumbai Chennai Mail",1250,C2087="Mumbai Rajdhani",1450,C2087="Mumbai Vande Bharat",700,C2087="Nagercoil Express",1350,C2087="August Kranti Rajdhani",1300,C2087="Chennai Express",1050,C2087="Chennai Intercity",350,C2087="Chennai Vande Bharat",350,C2087="Cheran Express",500,C2087="Coimbatore Express",520,C2087="Coimbatore Intercity",350,C2087="Coromandel Express",1650,C2087="Devagiri Express",1200,C2087="Dibrugarh Rajdhani",2000,C2087="Duronto Express",1450,C2087="Express",600,C2087="Garib Rath",1200,C2087="Gatimaan Express",200,C2087="Rajdhani","1450",C2087="Sanghamitra Express",1900,C2087="Sbc Guwahati Express",1650,C2087="Sealdah Duronto",1200,C2087="Sealdah Rajdhani",1450,C2087="Semi-Sleeper",400,C2087="Shatabdi",500,C2087="Sleeper",350,C2087="Super Luxury",500,C2087="Swarna Jayanti Rajdhani",1600,C2087="Tamil Nadu Exp",1050,C2087="Vande Bharat",700,C2087="Vikramshila Express",1250,C2087="Volvo AC",450,TRUE,"Unknown")</f>
        <v>1350</v>
      </c>
      <c r="H2087" s="2" cm="1">
        <f t="array" ref="H2087">_xlfn.IFS(C2087="Golden Temple Mail",1200,C2087="Guruvayur Express",950,C2087="Guwahati Sbc Express",1100,C2087="Howrah Duronto",800,C2087="Howrah Mail",1400,C2087="Howrah Rajdhani",900,C2087="Kamrup Express",1150,C2087="Kerala Express",1000,C2087="Kolkata Rajdhani",900,C2087="Kovai Express",750,C2087="Mumbai Chennai Mail",1300,C2087="Mumbai Rajdhani",950,C2087="Mumbai Vande Bharat",700,C2087="Nagercoil Express",980,C2087="Chennai Express",1050,C2087="Chennai Intercity",850,C2087="Chennai Vande Bharat",700,C2087="Cheran Express",880,C2087="Coimbatore Express",920,C2087="Coimbatore Intercity",850,C2087="Coromandel Express",1080,C2087="Devagiri Express",970,C2087="Dibrugarh Rajdhani",1200,C2087="Duronto Express",950,C2087="Express",600,C2087="Garib Rath",880,C2087="Gatimaan Express",650,C2087="Rajdhani",950,C2087="Sanghamitra Express",1150,C2087="Sbc Guwahati Express",1100,C2087="Sealdah Duronto",900,C2087="Sealdah Rajdhani",950,C2087="Semi-Sleeper",400,C2087="Shatabdi",700,C2087="Sleeper",350,C2087="Super Luxury",500,C2087="Swarna Jayanti Rajdhani",960,C2087="Tamil Nadu Exp",1050,C2087="Vande Bharat",700,C2087="Vikramshila Express",980,C2087="Volvo AC",450,TRUE,"Unknown")</f>
        <v>980</v>
      </c>
      <c r="I2087" t="s">
        <v>30</v>
      </c>
      <c r="J2087" t="s">
        <v>56</v>
      </c>
      <c r="M2087">
        <v>10</v>
      </c>
      <c r="N2087" t="s">
        <v>1064</v>
      </c>
    </row>
    <row r="2088" spans="1:14">
      <c r="A2088">
        <v>16339</v>
      </c>
      <c r="B2088" t="s">
        <v>1095</v>
      </c>
      <c r="C2088" t="s">
        <v>1375</v>
      </c>
      <c r="D2088" s="2" t="str" cm="1">
        <f t="array" ref="D2088">_xlfn.IFS(C2088="Golden Temple Mail","Amritsar",C2088="Guruvayur Express","Guruvayur",C2088="Guwahati Sbc Express","Guwahati",C2088="Howrah Duronto","Howrah",C2088="Howrah Mail","Howrah",C2088="Howrah Rajdhani","Howrah",C2088="Kamrup Express","Dibrugarh",C2088="Kerala Express","Thiruvananthapuram",C2088="Kolkata Rajdhani","Kolkata",C2088="Kovai Express","Coimbatore",C2088="Mumbai Chennai Mail","Mumbai",C2088="Mumbai Rajdhani","Mumbai",C2088="Mumbai Vande Bharat","Mumbai",C2088="Nagercoil Express","Nagercoil",C2088="August Kranti Rajdhani","Mumbai",C2088="Chennai Express","Chennai",C2088="Chennai Intercity","Chennai",C2088="Chennai Vande Bharat","Chennai",C2088="Cheran Express","Coimbatore",C2088="Coimbatore Express","Coimbatore",C2088="Coimbatore Intercity","Coimbatore",C2088="Coromandel Express","Kolkata",C2088="Devagiri Express","Secunderabad",C2088="Dibrugarh Rajdhani","Dibrugarh",C2088="Duronto Express","Multiple",C2088="Express","Generic",C2088="Garib Rath","Varies",C2088="Gatimaan Express","Delhi",C2088="Rajdhani","Multiple",C2088="Sanghamitra Express","Patna",C2088="Sbc Guwahati Express","Guwahati",C2088="Sealdah Duronto","Sealdah",C2088="Sealdah Rajdhani","Sealdah",C2088="Semi-Sleeper","Bus Type",C2088="Shatabdi","Multiple",C2088="Sleeper","Bus Type",C2088="Super Luxury","Bus Type",C2088="Swarna Jayanti Rajdhani","Ahmedabad",C2088="Tamil Nadu Exp","Chennai",C2088="Vande Bharat","Multiple",C2088="Vikramshila Express","Bhagalpur",C2088="Volvo AC","Bus Type",TRUE,"Unknown")</f>
        <v>Nagercoil</v>
      </c>
      <c r="E2088" s="1">
        <v>45516</v>
      </c>
      <c r="F2088">
        <v>69.89</v>
      </c>
      <c r="G2088" s="2" cm="1">
        <f t="array" ref="G2088">_xlfn.IFS(C2088="Golden Temple Mail",1800,C2088="Guruvayur Express",1450,C2088="Guwahati Sbc Express",1650,C2088="Howrah Duronto",1200,C2088="Howrah Mail",2000,C2088="Howrah Rajdhani",1450,C2088="Kamrup Express",1700,C2088="Kerala Express",1600,C2088="Kolkata Rajdhani",1450,C2088="Kovai Express",500,C2088="Mumbai Chennai Mail",1250,C2088="Mumbai Rajdhani",1450,C2088="Mumbai Vande Bharat",700,C2088="Nagercoil Express",1350,C2088="August Kranti Rajdhani",1300,C2088="Chennai Express",1050,C2088="Chennai Intercity",350,C2088="Chennai Vande Bharat",350,C2088="Cheran Express",500,C2088="Coimbatore Express",520,C2088="Coimbatore Intercity",350,C2088="Coromandel Express",1650,C2088="Devagiri Express",1200,C2088="Dibrugarh Rajdhani",2000,C2088="Duronto Express",1450,C2088="Express",600,C2088="Garib Rath",1200,C2088="Gatimaan Express",200,C2088="Rajdhani",1450,C2088="Sanghamitra Express",1900,C2088="Sbc Guwahati Express",1650,C2088="Sealdah Duronto",1200,C2088="Sealdah Rajdhani",1450,C2088="Semi-Sleeper",400,C2088="Shatabdi",500,C2088="Sleeper",350,C2088="Super Luxury",500,C2088="Swarna Jayanti Rajdhani",1600,C2088="Tamil Nadu Exp",1050,C2088="Vande Bharat",700,C2088="Vikramshila Express",1250,C2088="Volvo AC",450,TRUE,"Unknown")</f>
        <v>1350</v>
      </c>
      <c r="H2088" s="2" cm="1">
        <f t="array" ref="H2088">_xlfn.IFS(C2088="Golden Temple Mail",1200,C2088="Guruvayur Express",950,C2088="Guwahati Sbc Express",1100,C2088="Howrah Duronto",800,C2088="Howrah Mail",1400,C2088="Howrah Rajdhani",900,C2088="Kamrup Express",1150,C2088="Kerala Express",1000,C2088="Kolkata Rajdhani",900,C2088="Kovai Express",750,C2088="Mumbai Chennai Mail",1300,C2088="Mumbai Rajdhani",950,C2088="Mumbai Vande Bharat",700,C2088="Nagercoil Express",980,C2088="August Kranti Rajdhani",1200,C2088="Chennai Express",1050,C2088="Chennai Intercity",850,C2088="Chennai Vande Bharat",700,C2088="Cheran Express",880,C2088="Coimbatore Express",920,C2088="Coimbatore Intercity",850,C2088="Coromandel Express",1080,C2088="Devagiri Express",970,C2088="Dibrugarh Rajdhani",1200,C2088="Duronto Express",950,C2088="Express",600,C2088="Garib Rath",880,C2088="Gatimaan Express",650,C2088="Rajdhani",950,C2088="Sanghamitra Express",1150,C2088="Sbc Guwahati Express",1100,C2088="Sealdah Duronto",900,C2088="Sealdah Rajdhani",950,C2088="Semi-Sleeper",400,C2088="Shatabdi",700,C2088="Sleeper",350,C2088="Super Luxury",500,C2088="Swarna Jayanti Rajdhani",960,C2088="Tamil Nadu Exp",1050,C2088="Vande Bharat",700,C2088="Vikramshila Express",980,C2088="Volvo AC",450,TRUE,"Unknown")</f>
        <v>980</v>
      </c>
      <c r="I2088" t="s">
        <v>55</v>
      </c>
      <c r="J2088" t="s">
        <v>42</v>
      </c>
      <c r="M2088">
        <v>9</v>
      </c>
      <c r="N2088" t="s">
        <v>1064</v>
      </c>
    </row>
    <row r="2089" spans="1:14">
      <c r="A2089">
        <v>16339</v>
      </c>
      <c r="B2089" t="s">
        <v>1096</v>
      </c>
      <c r="C2089" t="s">
        <v>1375</v>
      </c>
      <c r="D2089" s="2" t="str" cm="1">
        <f t="array" ref="D2089">_xlfn.IFS(C2089="Golden Temple Mail","Amritsar",C2089="Guruvayur Express","Guruvayur",C2089="Guwahati Sbc Express","Guwahati",C2089="Howrah Duronto","Howrah",C2089="Howrah Mail","Howrah",C2089="Howrah Rajdhani","Howrah",C2089="Kamrup Express","Dibrugarh",C2089="Kerala Express","Thiruvananthapuram",C2089="Kolkata Rajdhani","Kolkata",C2089="Kovai Express","Coimbatore",C2089="Mumbai Chennai Mail","Mumbai",C2089="Mumbai Rajdhani","Mumbai",C2089="Mumbai Vande Bharat","Mumbai",C2089="Nagercoil Express","Nagercoil",C2089="August Kranti Rajdhani","Mumbai",C2089="Chennai Express","Chennai",C2089="Chennai Intercity","Chennai",C2089="Chennai Vande Bharat","Chennai",C2089="Cheran Express","Coimbatore",C2089="Coimbatore Express","Coimbatore",C2089="Coimbatore Intercity","Coimbatore",C2089="Coromandel Express","Kolkata",C2089="Devagiri Express","Secunderabad",C2089="Dibrugarh Rajdhani","Dibrugarh",C2089="Duronto Express","Multiple",C2089="Express","Generic",C2089="Garib Rath","Varies",C2089="Gatimaan Express","Delhi",C2089="Rajdhani","Multiple",C2089="Sanghamitra Express","Patna",C2089="Sbc Guwahati Express","Guwahati",C2089="Sealdah Duronto","Sealdah",C2089="Sealdah Rajdhani","Sealdah",C2089="Semi-Sleeper","Bus Type",C2089="Shatabdi","Multiple",C2089="Sleeper","Bus Type",C2089="Super Luxury","Bus Type",C2089="Swarna Jayanti Rajdhani","Ahmedabad",C2089="Tamil Nadu Exp","Chennai",C2089="Vande Bharat","Multiple",C2089="Vikramshila Express","Bhagalpur",C2089="Volvo AC","Bus Type",TRUE,"Unknown")</f>
        <v>Nagercoil</v>
      </c>
      <c r="E2089" s="1">
        <v>45647</v>
      </c>
      <c r="F2089">
        <v>41.91</v>
      </c>
      <c r="G2089" s="2" cm="1">
        <f t="array" ref="G2089">_xlfn.IFS(C2089="Golden Temple Mail",1800,C2089="Guruvayur Express",1450,C2089="Guwahati Sbc Express",1650,C2089="Howrah Duronto",1200,C2089="Howrah Mail",2000,C2089="Howrah Rajdhani",1450,C2089="Kamrup Express",1700,C2089="Kerala Express",1600,C2089="Kolkata Rajdhani",1450,C2089="Kovai Express",500,C2089="Mumbai Chennai Mail",1250,C2089="Mumbai Rajdhani",1450,C2089="Mumbai Vande Bharat",700,C2089="Nagercoil Express",1350,C2089="August Kranti Rajdhani",1300,C2089="Chennai Express",1050,C2089="Chennai Intercity",350,C2089="Chennai Vande Bharat",350,C2089="Cheran Express",500,C2089="Coimbatore Express",520,C2089="Coimbatore Intercity",350,C2089="Coromandel Express",1650,C2089="Devagiri Express",1200,C2089="Dibrugarh Rajdhani",2000,C2089="Duronto Express",1450,C2089="Express",600,C2089="Garib Rath",1200,C2089="Gatimaan Express",200,C2089="Rajdhani","1450",C2089="Sanghamitra Express",1900,C2089="Sbc Guwahati Express",1650,C2089="Sealdah Duronto",1200,C2089="Sealdah Rajdhani",1450,C2089="Semi-Sleeper",400,C2089="Shatabdi",500,C2089="Sleeper",350,C2089="Super Luxury",500,C2089="Swarna Jayanti Rajdhani",1600,C2089="Tamil Nadu Exp",1050,C2089="Vande Bharat",700,C2089="Vikramshila Express",1250,C2089="Volvo AC",450,TRUE,"Unknown")</f>
        <v>1350</v>
      </c>
      <c r="H2089" s="2" cm="1">
        <f t="array" ref="H2089">_xlfn.IFS(C2089="Golden Temple Mail",1200,C2089="Guruvayur Express",950,C2089="Guwahati Sbc Express",1100,C2089="Howrah Duronto",800,C2089="Howrah Mail",1400,C2089="Howrah Rajdhani",900,C2089="Kamrup Express",1150,C2089="Kerala Express",1000,C2089="Kolkata Rajdhani",900,C2089="Kovai Express",750,C2089="Mumbai Chennai Mail",1300,C2089="Mumbai Rajdhani",950,C2089="Mumbai Vande Bharat",700,C2089="Nagercoil Express",980,C2089="Chennai Express",1050,C2089="Chennai Intercity",850,C2089="Chennai Vande Bharat",700,C2089="Cheran Express",880,C2089="Coimbatore Express",920,C2089="Coimbatore Intercity",850,C2089="Coromandel Express",1080,C2089="Devagiri Express",970,C2089="Dibrugarh Rajdhani",1200,C2089="Duronto Express",950,C2089="Express",600,C2089="Garib Rath",880,C2089="Gatimaan Express",650,C2089="Rajdhani",950,C2089="Sanghamitra Express",1150,C2089="Sbc Guwahati Express",1100,C2089="Sealdah Duronto",900,C2089="Sealdah Rajdhani",950,C2089="Semi-Sleeper",400,C2089="Shatabdi",700,C2089="Sleeper",350,C2089="Super Luxury",500,C2089="Swarna Jayanti Rajdhani",960,C2089="Tamil Nadu Exp",1050,C2089="Vande Bharat",700,C2089="Vikramshila Express",980,C2089="Volvo AC",450,TRUE,"Unknown")</f>
        <v>980</v>
      </c>
      <c r="I2089" t="s">
        <v>52</v>
      </c>
      <c r="J2089" t="s">
        <v>31</v>
      </c>
      <c r="M2089">
        <v>0</v>
      </c>
      <c r="N2089" t="s">
        <v>1064</v>
      </c>
    </row>
    <row r="2090" spans="1:14">
      <c r="A2090">
        <v>16339</v>
      </c>
      <c r="B2090" t="s">
        <v>1387</v>
      </c>
      <c r="C2090" t="s">
        <v>1375</v>
      </c>
      <c r="D2090" s="2" t="str" cm="1">
        <f t="array" ref="D2090">_xlfn.IFS(C2090="Golden Temple Mail","Amritsar",C2090="Guruvayur Express","Guruvayur",C2090="Guwahati Sbc Express","Guwahati",C2090="Howrah Duronto","Howrah",C2090="Howrah Mail","Howrah",C2090="Howrah Rajdhani","Howrah",C2090="Kamrup Express","Dibrugarh",C2090="Kerala Express","Thiruvananthapuram",C2090="Kolkata Rajdhani","Kolkata",C2090="Kovai Express","Coimbatore",C2090="Mumbai Chennai Mail","Mumbai",C2090="Mumbai Rajdhani","Mumbai",C2090="Mumbai Vande Bharat","Mumbai",C2090="Nagercoil Express","Nagercoil",C2090="August Kranti Rajdhani","Mumbai",C2090="Chennai Express","Chennai",C2090="Chennai Intercity","Chennai",C2090="Chennai Vande Bharat","Chennai",C2090="Cheran Express","Coimbatore",C2090="Coimbatore Express","Coimbatore",C2090="Coimbatore Intercity","Coimbatore",C2090="Coromandel Express","Kolkata",C2090="Devagiri Express","Secunderabad",C2090="Dibrugarh Rajdhani","Dibrugarh",C2090="Duronto Express","Multiple",C2090="Express","Generic",C2090="Garib Rath","Varies",C2090="Gatimaan Express","Delhi",C2090="Rajdhani","Multiple",C2090="Sanghamitra Express","Patna",C2090="Sbc Guwahati Express","Guwahati",C2090="Sealdah Duronto","Sealdah",C2090="Sealdah Rajdhani","Sealdah",C2090="Semi-Sleeper","Bus Type",C2090="Shatabdi","Multiple",C2090="Sleeper","Bus Type",C2090="Super Luxury","Bus Type",C2090="Swarna Jayanti Rajdhani","Ahmedabad",C2090="Tamil Nadu Exp","Chennai",C2090="Vande Bharat","Multiple",C2090="Vikramshila Express","Bhagalpur",C2090="Volvo AC","Bus Type",TRUE,"Unknown")</f>
        <v>Nagercoil</v>
      </c>
      <c r="E2090" s="1">
        <v>45304</v>
      </c>
      <c r="F2090">
        <v>68.89</v>
      </c>
      <c r="G2090" s="2" cm="1">
        <f t="array" ref="G2090">_xlfn.IFS(C2090="Golden Temple Mail",1800,C2090="Guruvayur Express",1450,C2090="Guwahati Sbc Express",1650,C2090="Howrah Duronto",1200,C2090="Howrah Mail",2000,C2090="Howrah Rajdhani",1450,C2090="Kamrup Express",1700,C2090="Kerala Express",1600,C2090="Kolkata Rajdhani",1450,C2090="Kovai Express",500,C2090="Mumbai Chennai Mail",1250,C2090="Mumbai Rajdhani",1450,C2090="Mumbai Vande Bharat",700,C2090="Nagercoil Express",1350,C2090="August Kranti Rajdhani",1300,C2090="Chennai Express",1050,C2090="Chennai Intercity",350,C2090="Chennai Vande Bharat",350,C2090="Cheran Express",500,C2090="Coimbatore Express",520,C2090="Coimbatore Intercity",350,C2090="Coromandel Express",1650,C2090="Devagiri Express",1200,C2090="Dibrugarh Rajdhani",2000,C2090="Duronto Express",1450,C2090="Express",600,C2090="Garib Rath",1200,C2090="Gatimaan Express",200,C2090="Rajdhani",1450,C2090="Sanghamitra Express",1900,C2090="Sbc Guwahati Express",1650,C2090="Sealdah Duronto",1200,C2090="Sealdah Rajdhani",1450,C2090="Semi-Sleeper",400,C2090="Shatabdi",500,C2090="Sleeper",350,C2090="Super Luxury",500,C2090="Swarna Jayanti Rajdhani",1600,C2090="Tamil Nadu Exp",1050,C2090="Vande Bharat",700,C2090="Vikramshila Express",1250,C2090="Volvo AC",450,TRUE,"Unknown")</f>
        <v>1350</v>
      </c>
      <c r="H2090" s="2" cm="1">
        <f t="array" ref="H2090">_xlfn.IFS(C2090="Golden Temple Mail",1200,C2090="Guruvayur Express",950,C2090="Guwahati Sbc Express",1100,C2090="Howrah Duronto",800,C2090="Howrah Mail",1400,C2090="Howrah Rajdhani",900,C2090="Kamrup Express",1150,C2090="Kerala Express",1000,C2090="Kolkata Rajdhani",900,C2090="Kovai Express",750,C2090="Mumbai Chennai Mail",1300,C2090="Mumbai Rajdhani",950,C2090="Mumbai Vande Bharat",700,C2090="Nagercoil Express",980,C2090="August Kranti Rajdhani",1200,C2090="Chennai Express",1050,C2090="Chennai Intercity",850,C2090="Chennai Vande Bharat",700,C2090="Cheran Express",880,C2090="Coimbatore Express",920,C2090="Coimbatore Intercity",850,C2090="Coromandel Express",1080,C2090="Devagiri Express",970,C2090="Dibrugarh Rajdhani",1200,C2090="Duronto Express",950,C2090="Express",600,C2090="Garib Rath",880,C2090="Gatimaan Express",650,C2090="Rajdhani",950,C2090="Sanghamitra Express",1150,C2090="Sbc Guwahati Express",1100,C2090="Sealdah Duronto",900,C2090="Sealdah Rajdhani",950,C2090="Semi-Sleeper",400,C2090="Shatabdi",700,C2090="Sleeper",350,C2090="Super Luxury",500,C2090="Swarna Jayanti Rajdhani",960,C2090="Tamil Nadu Exp",1050,C2090="Vande Bharat",700,C2090="Vikramshila Express",980,C2090="Volvo AC",450,TRUE,"Unknown")</f>
        <v>980</v>
      </c>
      <c r="I2090" t="s">
        <v>83</v>
      </c>
      <c r="J2090" t="s">
        <v>31</v>
      </c>
      <c r="M2090">
        <v>3</v>
      </c>
      <c r="N2090" t="s">
        <v>1064</v>
      </c>
    </row>
    <row r="2091" spans="1:14">
      <c r="A2091">
        <v>16339</v>
      </c>
      <c r="B2091" t="s">
        <v>1388</v>
      </c>
      <c r="C2091" t="s">
        <v>1375</v>
      </c>
      <c r="D2091" s="2" t="str" cm="1">
        <f t="array" ref="D2091">_xlfn.IFS(C2091="Golden Temple Mail","Amritsar",C2091="Guruvayur Express","Guruvayur",C2091="Guwahati Sbc Express","Guwahati",C2091="Howrah Duronto","Howrah",C2091="Howrah Mail","Howrah",C2091="Howrah Rajdhani","Howrah",C2091="Kamrup Express","Dibrugarh",C2091="Kerala Express","Thiruvananthapuram",C2091="Kolkata Rajdhani","Kolkata",C2091="Kovai Express","Coimbatore",C2091="Mumbai Chennai Mail","Mumbai",C2091="Mumbai Rajdhani","Mumbai",C2091="Mumbai Vande Bharat","Mumbai",C2091="Nagercoil Express","Nagercoil",C2091="August Kranti Rajdhani","Mumbai",C2091="Chennai Express","Chennai",C2091="Chennai Intercity","Chennai",C2091="Chennai Vande Bharat","Chennai",C2091="Cheran Express","Coimbatore",C2091="Coimbatore Express","Coimbatore",C2091="Coimbatore Intercity","Coimbatore",C2091="Coromandel Express","Kolkata",C2091="Devagiri Express","Secunderabad",C2091="Dibrugarh Rajdhani","Dibrugarh",C2091="Duronto Express","Multiple",C2091="Express","Generic",C2091="Garib Rath","Varies",C2091="Gatimaan Express","Delhi",C2091="Rajdhani","Multiple",C2091="Sanghamitra Express","Patna",C2091="Sbc Guwahati Express","Guwahati",C2091="Sealdah Duronto","Sealdah",C2091="Sealdah Rajdhani","Sealdah",C2091="Semi-Sleeper","Bus Type",C2091="Shatabdi","Multiple",C2091="Sleeper","Bus Type",C2091="Super Luxury","Bus Type",C2091="Swarna Jayanti Rajdhani","Ahmedabad",C2091="Tamil Nadu Exp","Chennai",C2091="Vande Bharat","Multiple",C2091="Vikramshila Express","Bhagalpur",C2091="Volvo AC","Bus Type",TRUE,"Unknown")</f>
        <v>Nagercoil</v>
      </c>
      <c r="E2091" s="1">
        <v>45329</v>
      </c>
      <c r="F2091">
        <v>37.41</v>
      </c>
      <c r="G2091" s="2" cm="1">
        <f t="array" ref="G2091">_xlfn.IFS(C2091="Golden Temple Mail",1800,C2091="Guruvayur Express",1450,C2091="Guwahati Sbc Express",1650,C2091="Howrah Duronto",1200,C2091="Howrah Mail",2000,C2091="Howrah Rajdhani",1450,C2091="Kamrup Express",1700,C2091="Kerala Express",1600,C2091="Kolkata Rajdhani",1450,C2091="Kovai Express",500,C2091="Mumbai Chennai Mail",1250,C2091="Mumbai Rajdhani",1450,C2091="Mumbai Vande Bharat",700,C2091="Nagercoil Express",1350,C2091="August Kranti Rajdhani",1300,C2091="Chennai Express",1050,C2091="Chennai Intercity",350,C2091="Chennai Vande Bharat",350,C2091="Cheran Express",500,C2091="Coimbatore Express",520,C2091="Coimbatore Intercity",350,C2091="Coromandel Express",1650,C2091="Devagiri Express",1200,C2091="Dibrugarh Rajdhani",2000,C2091="Duronto Express",1450,C2091="Express",600,C2091="Garib Rath",1200,C2091="Gatimaan Express",200,C2091="Rajdhani","1450",C2091="Sanghamitra Express",1900,C2091="Sbc Guwahati Express",1650,C2091="Sealdah Duronto",1200,C2091="Sealdah Rajdhani",1450,C2091="Semi-Sleeper",400,C2091="Shatabdi",500,C2091="Sleeper",350,C2091="Super Luxury",500,C2091="Swarna Jayanti Rajdhani",1600,C2091="Tamil Nadu Exp",1050,C2091="Vande Bharat",700,C2091="Vikramshila Express",1250,C2091="Volvo AC",450,TRUE,"Unknown")</f>
        <v>1350</v>
      </c>
      <c r="H2091" s="2" cm="1">
        <f t="array" ref="H2091">_xlfn.IFS(C2091="Golden Temple Mail",1200,C2091="Guruvayur Express",950,C2091="Guwahati Sbc Express",1100,C2091="Howrah Duronto",800,C2091="Howrah Mail",1400,C2091="Howrah Rajdhani",900,C2091="Kamrup Express",1150,C2091="Kerala Express",1000,C2091="Kolkata Rajdhani",900,C2091="Kovai Express",750,C2091="Mumbai Chennai Mail",1300,C2091="Mumbai Rajdhani",950,C2091="Mumbai Vande Bharat",700,C2091="Nagercoil Express",980,C2091="Chennai Express",1050,C2091="Chennai Intercity",850,C2091="Chennai Vande Bharat",700,C2091="Cheran Express",880,C2091="Coimbatore Express",920,C2091="Coimbatore Intercity",850,C2091="Coromandel Express",1080,C2091="Devagiri Express",970,C2091="Dibrugarh Rajdhani",1200,C2091="Duronto Express",950,C2091="Express",600,C2091="Garib Rath",880,C2091="Gatimaan Express",650,C2091="Rajdhani",950,C2091="Sanghamitra Express",1150,C2091="Sbc Guwahati Express",1100,C2091="Sealdah Duronto",900,C2091="Sealdah Rajdhani",950,C2091="Semi-Sleeper",400,C2091="Shatabdi",700,C2091="Sleeper",350,C2091="Super Luxury",500,C2091="Swarna Jayanti Rajdhani",960,C2091="Tamil Nadu Exp",1050,C2091="Vande Bharat",700,C2091="Vikramshila Express",980,C2091="Volvo AC",450,TRUE,"Unknown")</f>
        <v>980</v>
      </c>
      <c r="I2091" t="s">
        <v>48</v>
      </c>
      <c r="J2091" t="s">
        <v>46</v>
      </c>
      <c r="N2091" t="s">
        <v>1064</v>
      </c>
    </row>
    <row r="2092" spans="1:14">
      <c r="A2092">
        <v>16339</v>
      </c>
      <c r="B2092" t="s">
        <v>1389</v>
      </c>
      <c r="C2092" t="s">
        <v>1375</v>
      </c>
      <c r="D2092" s="2" t="str" cm="1">
        <f t="array" ref="D2092">_xlfn.IFS(C2092="Golden Temple Mail","Amritsar",C2092="Guruvayur Express","Guruvayur",C2092="Guwahati Sbc Express","Guwahati",C2092="Howrah Duronto","Howrah",C2092="Howrah Mail","Howrah",C2092="Howrah Rajdhani","Howrah",C2092="Kamrup Express","Dibrugarh",C2092="Kerala Express","Thiruvananthapuram",C2092="Kolkata Rajdhani","Kolkata",C2092="Kovai Express","Coimbatore",C2092="Mumbai Chennai Mail","Mumbai",C2092="Mumbai Rajdhani","Mumbai",C2092="Mumbai Vande Bharat","Mumbai",C2092="Nagercoil Express","Nagercoil",C2092="August Kranti Rajdhani","Mumbai",C2092="Chennai Express","Chennai",C2092="Chennai Intercity","Chennai",C2092="Chennai Vande Bharat","Chennai",C2092="Cheran Express","Coimbatore",C2092="Coimbatore Express","Coimbatore",C2092="Coimbatore Intercity","Coimbatore",C2092="Coromandel Express","Kolkata",C2092="Devagiri Express","Secunderabad",C2092="Dibrugarh Rajdhani","Dibrugarh",C2092="Duronto Express","Multiple",C2092="Express","Generic",C2092="Garib Rath","Varies",C2092="Gatimaan Express","Delhi",C2092="Rajdhani","Multiple",C2092="Sanghamitra Express","Patna",C2092="Sbc Guwahati Express","Guwahati",C2092="Sealdah Duronto","Sealdah",C2092="Sealdah Rajdhani","Sealdah",C2092="Semi-Sleeper","Bus Type",C2092="Shatabdi","Multiple",C2092="Sleeper","Bus Type",C2092="Super Luxury","Bus Type",C2092="Swarna Jayanti Rajdhani","Ahmedabad",C2092="Tamil Nadu Exp","Chennai",C2092="Vande Bharat","Multiple",C2092="Vikramshila Express","Bhagalpur",C2092="Volvo AC","Bus Type",TRUE,"Unknown")</f>
        <v>Nagercoil</v>
      </c>
      <c r="E2092" s="1">
        <v>45367</v>
      </c>
      <c r="F2092">
        <v>97.58</v>
      </c>
      <c r="G2092" s="2" cm="1">
        <f t="array" ref="G2092">_xlfn.IFS(C2092="Golden Temple Mail",1800,C2092="Guruvayur Express",1450,C2092="Guwahati Sbc Express",1650,C2092="Howrah Duronto",1200,C2092="Howrah Mail",2000,C2092="Howrah Rajdhani",1450,C2092="Kamrup Express",1700,C2092="Kerala Express",1600,C2092="Kolkata Rajdhani",1450,C2092="Kovai Express",500,C2092="Mumbai Chennai Mail",1250,C2092="Mumbai Rajdhani",1450,C2092="Mumbai Vande Bharat",700,C2092="Nagercoil Express",1350,C2092="August Kranti Rajdhani",1300,C2092="Chennai Express",1050,C2092="Chennai Intercity",350,C2092="Chennai Vande Bharat",350,C2092="Cheran Express",500,C2092="Coimbatore Express",520,C2092="Coimbatore Intercity",350,C2092="Coromandel Express",1650,C2092="Devagiri Express",1200,C2092="Dibrugarh Rajdhani",2000,C2092="Duronto Express",1450,C2092="Express",600,C2092="Garib Rath",1200,C2092="Gatimaan Express",200,C2092="Rajdhani",1450,C2092="Sanghamitra Express",1900,C2092="Sbc Guwahati Express",1650,C2092="Sealdah Duronto",1200,C2092="Sealdah Rajdhani",1450,C2092="Semi-Sleeper",400,C2092="Shatabdi",500,C2092="Sleeper",350,C2092="Super Luxury",500,C2092="Swarna Jayanti Rajdhani",1600,C2092="Tamil Nadu Exp",1050,C2092="Vande Bharat",700,C2092="Vikramshila Express",1250,C2092="Volvo AC",450,TRUE,"Unknown")</f>
        <v>1350</v>
      </c>
      <c r="H2092" s="2" cm="1">
        <f t="array" ref="H2092">_xlfn.IFS(C2092="Golden Temple Mail",1200,C2092="Guruvayur Express",950,C2092="Guwahati Sbc Express",1100,C2092="Howrah Duronto",800,C2092="Howrah Mail",1400,C2092="Howrah Rajdhani",900,C2092="Kamrup Express",1150,C2092="Kerala Express",1000,C2092="Kolkata Rajdhani",900,C2092="Kovai Express",750,C2092="Mumbai Chennai Mail",1300,C2092="Mumbai Rajdhani",950,C2092="Mumbai Vande Bharat",700,C2092="Nagercoil Express",980,C2092="August Kranti Rajdhani",1200,C2092="Chennai Express",1050,C2092="Chennai Intercity",850,C2092="Chennai Vande Bharat",700,C2092="Cheran Express",880,C2092="Coimbatore Express",920,C2092="Coimbatore Intercity",850,C2092="Coromandel Express",1080,C2092="Devagiri Express",970,C2092="Dibrugarh Rajdhani",1200,C2092="Duronto Express",950,C2092="Express",600,C2092="Garib Rath",880,C2092="Gatimaan Express",650,C2092="Rajdhani",950,C2092="Sanghamitra Express",1150,C2092="Sbc Guwahati Express",1100,C2092="Sealdah Duronto",900,C2092="Sealdah Rajdhani",950,C2092="Semi-Sleeper",400,C2092="Shatabdi",700,C2092="Sleeper",350,C2092="Super Luxury",500,C2092="Swarna Jayanti Rajdhani",960,C2092="Tamil Nadu Exp",1050,C2092="Vande Bharat",700,C2092="Vikramshila Express",980,C2092="Volvo AC",450,TRUE,"Unknown")</f>
        <v>980</v>
      </c>
      <c r="I2092" t="s">
        <v>59</v>
      </c>
      <c r="J2092" t="s">
        <v>31</v>
      </c>
      <c r="N2092" t="s">
        <v>1064</v>
      </c>
    </row>
    <row r="2093" spans="1:14">
      <c r="A2093">
        <v>16340</v>
      </c>
      <c r="B2093" t="s">
        <v>1389</v>
      </c>
      <c r="C2093" t="s">
        <v>1375</v>
      </c>
      <c r="D2093" s="2" t="str" cm="1">
        <f t="array" ref="D2093">_xlfn.IFS(C2093="Golden Temple Mail","Amritsar",C2093="Guruvayur Express","Guruvayur",C2093="Guwahati Sbc Express","Guwahati",C2093="Howrah Duronto","Howrah",C2093="Howrah Mail","Howrah",C2093="Howrah Rajdhani","Howrah",C2093="Kamrup Express","Dibrugarh",C2093="Kerala Express","Thiruvananthapuram",C2093="Kolkata Rajdhani","Kolkata",C2093="Kovai Express","Coimbatore",C2093="Mumbai Chennai Mail","Mumbai",C2093="Mumbai Rajdhani","Mumbai",C2093="Mumbai Vande Bharat","Mumbai",C2093="Nagercoil Express","Nagercoil",C2093="August Kranti Rajdhani","Mumbai",C2093="Chennai Express","Chennai",C2093="Chennai Intercity","Chennai",C2093="Chennai Vande Bharat","Chennai",C2093="Cheran Express","Coimbatore",C2093="Coimbatore Express","Coimbatore",C2093="Coimbatore Intercity","Coimbatore",C2093="Coromandel Express","Kolkata",C2093="Devagiri Express","Secunderabad",C2093="Dibrugarh Rajdhani","Dibrugarh",C2093="Duronto Express","Multiple",C2093="Express","Generic",C2093="Garib Rath","Varies",C2093="Gatimaan Express","Delhi",C2093="Rajdhani","Multiple",C2093="Sanghamitra Express","Patna",C2093="Sbc Guwahati Express","Guwahati",C2093="Sealdah Duronto","Sealdah",C2093="Sealdah Rajdhani","Sealdah",C2093="Semi-Sleeper","Bus Type",C2093="Shatabdi","Multiple",C2093="Sleeper","Bus Type",C2093="Super Luxury","Bus Type",C2093="Swarna Jayanti Rajdhani","Ahmedabad",C2093="Tamil Nadu Exp","Chennai",C2093="Vande Bharat","Multiple",C2093="Vikramshila Express","Bhagalpur",C2093="Volvo AC","Bus Type",TRUE,"Unknown")</f>
        <v>Nagercoil</v>
      </c>
      <c r="E2093" s="1">
        <v>45561</v>
      </c>
      <c r="F2093">
        <v>98.7</v>
      </c>
      <c r="G2093" s="2" cm="1">
        <f t="array" ref="G2093">_xlfn.IFS(C2093="Golden Temple Mail",1800,C2093="Guruvayur Express",1450,C2093="Guwahati Sbc Express",1650,C2093="Howrah Duronto",1200,C2093="Howrah Mail",2000,C2093="Howrah Rajdhani",1450,C2093="Kamrup Express",1700,C2093="Kerala Express",1600,C2093="Kolkata Rajdhani",1450,C2093="Kovai Express",500,C2093="Mumbai Chennai Mail",1250,C2093="Mumbai Rajdhani",1450,C2093="Mumbai Vande Bharat",700,C2093="Nagercoil Express",1350,C2093="August Kranti Rajdhani",1300,C2093="Chennai Express",1050,C2093="Chennai Intercity",350,C2093="Chennai Vande Bharat",350,C2093="Cheran Express",500,C2093="Coimbatore Express",520,C2093="Coimbatore Intercity",350,C2093="Coromandel Express",1650,C2093="Devagiri Express",1200,C2093="Dibrugarh Rajdhani",2000,C2093="Duronto Express",1450,C2093="Express",600,C2093="Garib Rath",1200,C2093="Gatimaan Express",200,C2093="Rajdhani","1450",C2093="Sanghamitra Express",1900,C2093="Sbc Guwahati Express",1650,C2093="Sealdah Duronto",1200,C2093="Sealdah Rajdhani",1450,C2093="Semi-Sleeper",400,C2093="Shatabdi",500,C2093="Sleeper",350,C2093="Super Luxury",500,C2093="Swarna Jayanti Rajdhani",1600,C2093="Tamil Nadu Exp",1050,C2093="Vande Bharat",700,C2093="Vikramshila Express",1250,C2093="Volvo AC",450,TRUE,"Unknown")</f>
        <v>1350</v>
      </c>
      <c r="H2093" s="2" cm="1">
        <f t="array" ref="H2093">_xlfn.IFS(C2093="Golden Temple Mail",1200,C2093="Guruvayur Express",950,C2093="Guwahati Sbc Express",1100,C2093="Howrah Duronto",800,C2093="Howrah Mail",1400,C2093="Howrah Rajdhani",900,C2093="Kamrup Express",1150,C2093="Kerala Express",1000,C2093="Kolkata Rajdhani",900,C2093="Kovai Express",750,C2093="Mumbai Chennai Mail",1300,C2093="Mumbai Rajdhani",950,C2093="Mumbai Vande Bharat",700,C2093="Nagercoil Express",980,C2093="Chennai Express",1050,C2093="Chennai Intercity",850,C2093="Chennai Vande Bharat",700,C2093="Cheran Express",880,C2093="Coimbatore Express",920,C2093="Coimbatore Intercity",850,C2093="Coromandel Express",1080,C2093="Devagiri Express",970,C2093="Dibrugarh Rajdhani",1200,C2093="Duronto Express",950,C2093="Express",600,C2093="Garib Rath",880,C2093="Gatimaan Express",650,C2093="Rajdhani",950,C2093="Sanghamitra Express",1150,C2093="Sbc Guwahati Express",1100,C2093="Sealdah Duronto",900,C2093="Sealdah Rajdhani",950,C2093="Semi-Sleeper",400,C2093="Shatabdi",700,C2093="Sleeper",350,C2093="Super Luxury",500,C2093="Swarna Jayanti Rajdhani",960,C2093="Tamil Nadu Exp",1050,C2093="Vande Bharat",700,C2093="Vikramshila Express",980,C2093="Volvo AC",450,TRUE,"Unknown")</f>
        <v>980</v>
      </c>
      <c r="I2093" t="s">
        <v>38</v>
      </c>
      <c r="J2093" t="s">
        <v>26</v>
      </c>
      <c r="M2093">
        <v>1</v>
      </c>
      <c r="N2093" t="s">
        <v>1064</v>
      </c>
    </row>
    <row r="2094" spans="1:14">
      <c r="A2094">
        <v>16340</v>
      </c>
      <c r="B2094" t="s">
        <v>1388</v>
      </c>
      <c r="C2094" t="s">
        <v>1375</v>
      </c>
      <c r="D2094" s="2" t="str" cm="1">
        <f t="array" ref="D2094">_xlfn.IFS(C2094="Golden Temple Mail","Amritsar",C2094="Guruvayur Express","Guruvayur",C2094="Guwahati Sbc Express","Guwahati",C2094="Howrah Duronto","Howrah",C2094="Howrah Mail","Howrah",C2094="Howrah Rajdhani","Howrah",C2094="Kamrup Express","Dibrugarh",C2094="Kerala Express","Thiruvananthapuram",C2094="Kolkata Rajdhani","Kolkata",C2094="Kovai Express","Coimbatore",C2094="Mumbai Chennai Mail","Mumbai",C2094="Mumbai Rajdhani","Mumbai",C2094="Mumbai Vande Bharat","Mumbai",C2094="Nagercoil Express","Nagercoil",C2094="August Kranti Rajdhani","Mumbai",C2094="Chennai Express","Chennai",C2094="Chennai Intercity","Chennai",C2094="Chennai Vande Bharat","Chennai",C2094="Cheran Express","Coimbatore",C2094="Coimbatore Express","Coimbatore",C2094="Coimbatore Intercity","Coimbatore",C2094="Coromandel Express","Kolkata",C2094="Devagiri Express","Secunderabad",C2094="Dibrugarh Rajdhani","Dibrugarh",C2094="Duronto Express","Multiple",C2094="Express","Generic",C2094="Garib Rath","Varies",C2094="Gatimaan Express","Delhi",C2094="Rajdhani","Multiple",C2094="Sanghamitra Express","Patna",C2094="Sbc Guwahati Express","Guwahati",C2094="Sealdah Duronto","Sealdah",C2094="Sealdah Rajdhani","Sealdah",C2094="Semi-Sleeper","Bus Type",C2094="Shatabdi","Multiple",C2094="Sleeper","Bus Type",C2094="Super Luxury","Bus Type",C2094="Swarna Jayanti Rajdhani","Ahmedabad",C2094="Tamil Nadu Exp","Chennai",C2094="Vande Bharat","Multiple",C2094="Vikramshila Express","Bhagalpur",C2094="Volvo AC","Bus Type",TRUE,"Unknown")</f>
        <v>Nagercoil</v>
      </c>
      <c r="E2094" s="1">
        <v>45380</v>
      </c>
      <c r="F2094">
        <v>51.58</v>
      </c>
      <c r="G2094" s="2" cm="1">
        <f t="array" ref="G2094">_xlfn.IFS(C2094="Golden Temple Mail",1800,C2094="Guruvayur Express",1450,C2094="Guwahati Sbc Express",1650,C2094="Howrah Duronto",1200,C2094="Howrah Mail",2000,C2094="Howrah Rajdhani",1450,C2094="Kamrup Express",1700,C2094="Kerala Express",1600,C2094="Kolkata Rajdhani",1450,C2094="Kovai Express",500,C2094="Mumbai Chennai Mail",1250,C2094="Mumbai Rajdhani",1450,C2094="Mumbai Vande Bharat",700,C2094="Nagercoil Express",1350,C2094="August Kranti Rajdhani",1300,C2094="Chennai Express",1050,C2094="Chennai Intercity",350,C2094="Chennai Vande Bharat",350,C2094="Cheran Express",500,C2094="Coimbatore Express",520,C2094="Coimbatore Intercity",350,C2094="Coromandel Express",1650,C2094="Devagiri Express",1200,C2094="Dibrugarh Rajdhani",2000,C2094="Duronto Express",1450,C2094="Express",600,C2094="Garib Rath",1200,C2094="Gatimaan Express",200,C2094="Rajdhani",1450,C2094="Sanghamitra Express",1900,C2094="Sbc Guwahati Express",1650,C2094="Sealdah Duronto",1200,C2094="Sealdah Rajdhani",1450,C2094="Semi-Sleeper",400,C2094="Shatabdi",500,C2094="Sleeper",350,C2094="Super Luxury",500,C2094="Swarna Jayanti Rajdhani",1600,C2094="Tamil Nadu Exp",1050,C2094="Vande Bharat",700,C2094="Vikramshila Express",1250,C2094="Volvo AC",450,TRUE,"Unknown")</f>
        <v>1350</v>
      </c>
      <c r="H2094" s="2" cm="1">
        <f t="array" ref="H2094">_xlfn.IFS(C2094="Golden Temple Mail",1200,C2094="Guruvayur Express",950,C2094="Guwahati Sbc Express",1100,C2094="Howrah Duronto",800,C2094="Howrah Mail",1400,C2094="Howrah Rajdhani",900,C2094="Kamrup Express",1150,C2094="Kerala Express",1000,C2094="Kolkata Rajdhani",900,C2094="Kovai Express",750,C2094="Mumbai Chennai Mail",1300,C2094="Mumbai Rajdhani",950,C2094="Mumbai Vande Bharat",700,C2094="Nagercoil Express",980,C2094="August Kranti Rajdhani",1200,C2094="Chennai Express",1050,C2094="Chennai Intercity",850,C2094="Chennai Vande Bharat",700,C2094="Cheran Express",880,C2094="Coimbatore Express",920,C2094="Coimbatore Intercity",850,C2094="Coromandel Express",1080,C2094="Devagiri Express",970,C2094="Dibrugarh Rajdhani",1200,C2094="Duronto Express",950,C2094="Express",600,C2094="Garib Rath",880,C2094="Gatimaan Express",650,C2094="Rajdhani",950,C2094="Sanghamitra Express",1150,C2094="Sbc Guwahati Express",1100,C2094="Sealdah Duronto",900,C2094="Sealdah Rajdhani",950,C2094="Semi-Sleeper",400,C2094="Shatabdi",700,C2094="Sleeper",350,C2094="Super Luxury",500,C2094="Swarna Jayanti Rajdhani",960,C2094="Tamil Nadu Exp",1050,C2094="Vande Bharat",700,C2094="Vikramshila Express",980,C2094="Volvo AC",450,TRUE,"Unknown")</f>
        <v>980</v>
      </c>
      <c r="I2094" t="s">
        <v>59</v>
      </c>
      <c r="J2094" t="s">
        <v>39</v>
      </c>
      <c r="M2094">
        <v>0</v>
      </c>
      <c r="N2094" t="s">
        <v>1064</v>
      </c>
    </row>
    <row r="2095" spans="1:14">
      <c r="A2095">
        <v>16340</v>
      </c>
      <c r="B2095" t="s">
        <v>1387</v>
      </c>
      <c r="C2095" t="s">
        <v>1375</v>
      </c>
      <c r="D2095" s="2" t="str" cm="1">
        <f t="array" ref="D2095">_xlfn.IFS(C2095="Golden Temple Mail","Amritsar",C2095="Guruvayur Express","Guruvayur",C2095="Guwahati Sbc Express","Guwahati",C2095="Howrah Duronto","Howrah",C2095="Howrah Mail","Howrah",C2095="Howrah Rajdhani","Howrah",C2095="Kamrup Express","Dibrugarh",C2095="Kerala Express","Thiruvananthapuram",C2095="Kolkata Rajdhani","Kolkata",C2095="Kovai Express","Coimbatore",C2095="Mumbai Chennai Mail","Mumbai",C2095="Mumbai Rajdhani","Mumbai",C2095="Mumbai Vande Bharat","Mumbai",C2095="Nagercoil Express","Nagercoil",C2095="August Kranti Rajdhani","Mumbai",C2095="Chennai Express","Chennai",C2095="Chennai Intercity","Chennai",C2095="Chennai Vande Bharat","Chennai",C2095="Cheran Express","Coimbatore",C2095="Coimbatore Express","Coimbatore",C2095="Coimbatore Intercity","Coimbatore",C2095="Coromandel Express","Kolkata",C2095="Devagiri Express","Secunderabad",C2095="Dibrugarh Rajdhani","Dibrugarh",C2095="Duronto Express","Multiple",C2095="Express","Generic",C2095="Garib Rath","Varies",C2095="Gatimaan Express","Delhi",C2095="Rajdhani","Multiple",C2095="Sanghamitra Express","Patna",C2095="Sbc Guwahati Express","Guwahati",C2095="Sealdah Duronto","Sealdah",C2095="Sealdah Rajdhani","Sealdah",C2095="Semi-Sleeper","Bus Type",C2095="Shatabdi","Multiple",C2095="Sleeper","Bus Type",C2095="Super Luxury","Bus Type",C2095="Swarna Jayanti Rajdhani","Ahmedabad",C2095="Tamil Nadu Exp","Chennai",C2095="Vande Bharat","Multiple",C2095="Vikramshila Express","Bhagalpur",C2095="Volvo AC","Bus Type",TRUE,"Unknown")</f>
        <v>Nagercoil</v>
      </c>
      <c r="E2095" s="1">
        <v>45644</v>
      </c>
      <c r="F2095">
        <v>100</v>
      </c>
      <c r="G2095" s="2" cm="1">
        <f t="array" ref="G2095">_xlfn.IFS(C2095="Golden Temple Mail",1800,C2095="Guruvayur Express",1450,C2095="Guwahati Sbc Express",1650,C2095="Howrah Duronto",1200,C2095="Howrah Mail",2000,C2095="Howrah Rajdhani",1450,C2095="Kamrup Express",1700,C2095="Kerala Express",1600,C2095="Kolkata Rajdhani",1450,C2095="Kovai Express",500,C2095="Mumbai Chennai Mail",1250,C2095="Mumbai Rajdhani",1450,C2095="Mumbai Vande Bharat",700,C2095="Nagercoil Express",1350,C2095="August Kranti Rajdhani",1300,C2095="Chennai Express",1050,C2095="Chennai Intercity",350,C2095="Chennai Vande Bharat",350,C2095="Cheran Express",500,C2095="Coimbatore Express",520,C2095="Coimbatore Intercity",350,C2095="Coromandel Express",1650,C2095="Devagiri Express",1200,C2095="Dibrugarh Rajdhani",2000,C2095="Duronto Express",1450,C2095="Express",600,C2095="Garib Rath",1200,C2095="Gatimaan Express",200,C2095="Rajdhani","1450",C2095="Sanghamitra Express",1900,C2095="Sbc Guwahati Express",1650,C2095="Sealdah Duronto",1200,C2095="Sealdah Rajdhani",1450,C2095="Semi-Sleeper",400,C2095="Shatabdi",500,C2095="Sleeper",350,C2095="Super Luxury",500,C2095="Swarna Jayanti Rajdhani",1600,C2095="Tamil Nadu Exp",1050,C2095="Vande Bharat",700,C2095="Vikramshila Express",1250,C2095="Volvo AC",450,TRUE,"Unknown")</f>
        <v>1350</v>
      </c>
      <c r="H2095" s="2" cm="1">
        <f t="array" ref="H2095">_xlfn.IFS(C2095="Golden Temple Mail",1200,C2095="Guruvayur Express",950,C2095="Guwahati Sbc Express",1100,C2095="Howrah Duronto",800,C2095="Howrah Mail",1400,C2095="Howrah Rajdhani",900,C2095="Kamrup Express",1150,C2095="Kerala Express",1000,C2095="Kolkata Rajdhani",900,C2095="Kovai Express",750,C2095="Mumbai Chennai Mail",1300,C2095="Mumbai Rajdhani",950,C2095="Mumbai Vande Bharat",700,C2095="Nagercoil Express",980,C2095="Chennai Express",1050,C2095="Chennai Intercity",850,C2095="Chennai Vande Bharat",700,C2095="Cheran Express",880,C2095="Coimbatore Express",920,C2095="Coimbatore Intercity",850,C2095="Coromandel Express",1080,C2095="Devagiri Express",970,C2095="Dibrugarh Rajdhani",1200,C2095="Duronto Express",950,C2095="Express",600,C2095="Garib Rath",880,C2095="Gatimaan Express",650,C2095="Rajdhani",950,C2095="Sanghamitra Express",1150,C2095="Sbc Guwahati Express",1100,C2095="Sealdah Duronto",900,C2095="Sealdah Rajdhani",950,C2095="Semi-Sleeper",400,C2095="Shatabdi",700,C2095="Sleeper",350,C2095="Super Luxury",500,C2095="Swarna Jayanti Rajdhani",960,C2095="Tamil Nadu Exp",1050,C2095="Vande Bharat",700,C2095="Vikramshila Express",980,C2095="Volvo AC",450,TRUE,"Unknown")</f>
        <v>980</v>
      </c>
      <c r="I2095" t="s">
        <v>52</v>
      </c>
      <c r="J2095" t="s">
        <v>46</v>
      </c>
      <c r="M2095">
        <v>2</v>
      </c>
      <c r="N2095" t="s">
        <v>1064</v>
      </c>
    </row>
    <row r="2096" spans="1:14">
      <c r="A2096">
        <v>16340</v>
      </c>
      <c r="B2096" t="s">
        <v>1096</v>
      </c>
      <c r="C2096" t="s">
        <v>1375</v>
      </c>
      <c r="D2096" s="2" t="str" cm="1">
        <f t="array" ref="D2096">_xlfn.IFS(C2096="Golden Temple Mail","Amritsar",C2096="Guruvayur Express","Guruvayur",C2096="Guwahati Sbc Express","Guwahati",C2096="Howrah Duronto","Howrah",C2096="Howrah Mail","Howrah",C2096="Howrah Rajdhani","Howrah",C2096="Kamrup Express","Dibrugarh",C2096="Kerala Express","Thiruvananthapuram",C2096="Kolkata Rajdhani","Kolkata",C2096="Kovai Express","Coimbatore",C2096="Mumbai Chennai Mail","Mumbai",C2096="Mumbai Rajdhani","Mumbai",C2096="Mumbai Vande Bharat","Mumbai",C2096="Nagercoil Express","Nagercoil",C2096="August Kranti Rajdhani","Mumbai",C2096="Chennai Express","Chennai",C2096="Chennai Intercity","Chennai",C2096="Chennai Vande Bharat","Chennai",C2096="Cheran Express","Coimbatore",C2096="Coimbatore Express","Coimbatore",C2096="Coimbatore Intercity","Coimbatore",C2096="Coromandel Express","Kolkata",C2096="Devagiri Express","Secunderabad",C2096="Dibrugarh Rajdhani","Dibrugarh",C2096="Duronto Express","Multiple",C2096="Express","Generic",C2096="Garib Rath","Varies",C2096="Gatimaan Express","Delhi",C2096="Rajdhani","Multiple",C2096="Sanghamitra Express","Patna",C2096="Sbc Guwahati Express","Guwahati",C2096="Sealdah Duronto","Sealdah",C2096="Sealdah Rajdhani","Sealdah",C2096="Semi-Sleeper","Bus Type",C2096="Shatabdi","Multiple",C2096="Sleeper","Bus Type",C2096="Super Luxury","Bus Type",C2096="Swarna Jayanti Rajdhani","Ahmedabad",C2096="Tamil Nadu Exp","Chennai",C2096="Vande Bharat","Multiple",C2096="Vikramshila Express","Bhagalpur",C2096="Volvo AC","Bus Type",TRUE,"Unknown")</f>
        <v>Nagercoil</v>
      </c>
      <c r="E2096" s="1">
        <v>45330</v>
      </c>
      <c r="F2096">
        <v>50.8</v>
      </c>
      <c r="G2096" s="2" cm="1">
        <f t="array" ref="G2096">_xlfn.IFS(C2096="Golden Temple Mail",1800,C2096="Guruvayur Express",1450,C2096="Guwahati Sbc Express",1650,C2096="Howrah Duronto",1200,C2096="Howrah Mail",2000,C2096="Howrah Rajdhani",1450,C2096="Kamrup Express",1700,C2096="Kerala Express",1600,C2096="Kolkata Rajdhani",1450,C2096="Kovai Express",500,C2096="Mumbai Chennai Mail",1250,C2096="Mumbai Rajdhani",1450,C2096="Mumbai Vande Bharat",700,C2096="Nagercoil Express",1350,C2096="August Kranti Rajdhani",1300,C2096="Chennai Express",1050,C2096="Chennai Intercity",350,C2096="Chennai Vande Bharat",350,C2096="Cheran Express",500,C2096="Coimbatore Express",520,C2096="Coimbatore Intercity",350,C2096="Coromandel Express",1650,C2096="Devagiri Express",1200,C2096="Dibrugarh Rajdhani",2000,C2096="Duronto Express",1450,C2096="Express",600,C2096="Garib Rath",1200,C2096="Gatimaan Express",200,C2096="Rajdhani",1450,C2096="Sanghamitra Express",1900,C2096="Sbc Guwahati Express",1650,C2096="Sealdah Duronto",1200,C2096="Sealdah Rajdhani",1450,C2096="Semi-Sleeper",400,C2096="Shatabdi",500,C2096="Sleeper",350,C2096="Super Luxury",500,C2096="Swarna Jayanti Rajdhani",1600,C2096="Tamil Nadu Exp",1050,C2096="Vande Bharat",700,C2096="Vikramshila Express",1250,C2096="Volvo AC",450,TRUE,"Unknown")</f>
        <v>1350</v>
      </c>
      <c r="H2096" s="2" cm="1">
        <f t="array" ref="H2096">_xlfn.IFS(C2096="Golden Temple Mail",1200,C2096="Guruvayur Express",950,C2096="Guwahati Sbc Express",1100,C2096="Howrah Duronto",800,C2096="Howrah Mail",1400,C2096="Howrah Rajdhani",900,C2096="Kamrup Express",1150,C2096="Kerala Express",1000,C2096="Kolkata Rajdhani",900,C2096="Kovai Express",750,C2096="Mumbai Chennai Mail",1300,C2096="Mumbai Rajdhani",950,C2096="Mumbai Vande Bharat",700,C2096="Nagercoil Express",980,C2096="August Kranti Rajdhani",1200,C2096="Chennai Express",1050,C2096="Chennai Intercity",850,C2096="Chennai Vande Bharat",700,C2096="Cheran Express",880,C2096="Coimbatore Express",920,C2096="Coimbatore Intercity",850,C2096="Coromandel Express",1080,C2096="Devagiri Express",970,C2096="Dibrugarh Rajdhani",1200,C2096="Duronto Express",950,C2096="Express",600,C2096="Garib Rath",880,C2096="Gatimaan Express",650,C2096="Rajdhani",950,C2096="Sanghamitra Express",1150,C2096="Sbc Guwahati Express",1100,C2096="Sealdah Duronto",900,C2096="Sealdah Rajdhani",950,C2096="Semi-Sleeper",400,C2096="Shatabdi",700,C2096="Sleeper",350,C2096="Super Luxury",500,C2096="Swarna Jayanti Rajdhani",960,C2096="Tamil Nadu Exp",1050,C2096="Vande Bharat",700,C2096="Vikramshila Express",980,C2096="Volvo AC",450,TRUE,"Unknown")</f>
        <v>980</v>
      </c>
      <c r="I2096" t="s">
        <v>48</v>
      </c>
      <c r="J2096" t="s">
        <v>26</v>
      </c>
      <c r="M2096">
        <v>2</v>
      </c>
      <c r="N2096" t="s">
        <v>1064</v>
      </c>
    </row>
    <row r="2097" spans="1:14">
      <c r="A2097">
        <v>16340</v>
      </c>
      <c r="B2097" t="s">
        <v>1095</v>
      </c>
      <c r="C2097" t="s">
        <v>1375</v>
      </c>
      <c r="D2097" s="2" t="str" cm="1">
        <f t="array" ref="D2097">_xlfn.IFS(C2097="Golden Temple Mail","Amritsar",C2097="Guruvayur Express","Guruvayur",C2097="Guwahati Sbc Express","Guwahati",C2097="Howrah Duronto","Howrah",C2097="Howrah Mail","Howrah",C2097="Howrah Rajdhani","Howrah",C2097="Kamrup Express","Dibrugarh",C2097="Kerala Express","Thiruvananthapuram",C2097="Kolkata Rajdhani","Kolkata",C2097="Kovai Express","Coimbatore",C2097="Mumbai Chennai Mail","Mumbai",C2097="Mumbai Rajdhani","Mumbai",C2097="Mumbai Vande Bharat","Mumbai",C2097="Nagercoil Express","Nagercoil",C2097="August Kranti Rajdhani","Mumbai",C2097="Chennai Express","Chennai",C2097="Chennai Intercity","Chennai",C2097="Chennai Vande Bharat","Chennai",C2097="Cheran Express","Coimbatore",C2097="Coimbatore Express","Coimbatore",C2097="Coimbatore Intercity","Coimbatore",C2097="Coromandel Express","Kolkata",C2097="Devagiri Express","Secunderabad",C2097="Dibrugarh Rajdhani","Dibrugarh",C2097="Duronto Express","Multiple",C2097="Express","Generic",C2097="Garib Rath","Varies",C2097="Gatimaan Express","Delhi",C2097="Rajdhani","Multiple",C2097="Sanghamitra Express","Patna",C2097="Sbc Guwahati Express","Guwahati",C2097="Sealdah Duronto","Sealdah",C2097="Sealdah Rajdhani","Sealdah",C2097="Semi-Sleeper","Bus Type",C2097="Shatabdi","Multiple",C2097="Sleeper","Bus Type",C2097="Super Luxury","Bus Type",C2097="Swarna Jayanti Rajdhani","Ahmedabad",C2097="Tamil Nadu Exp","Chennai",C2097="Vande Bharat","Multiple",C2097="Vikramshila Express","Bhagalpur",C2097="Volvo AC","Bus Type",TRUE,"Unknown")</f>
        <v>Nagercoil</v>
      </c>
      <c r="E2097" s="1">
        <v>45448</v>
      </c>
      <c r="F2097">
        <v>61.79</v>
      </c>
      <c r="G2097" s="2" cm="1">
        <f t="array" ref="G2097">_xlfn.IFS(C2097="Golden Temple Mail",1800,C2097="Guruvayur Express",1450,C2097="Guwahati Sbc Express",1650,C2097="Howrah Duronto",1200,C2097="Howrah Mail",2000,C2097="Howrah Rajdhani",1450,C2097="Kamrup Express",1700,C2097="Kerala Express",1600,C2097="Kolkata Rajdhani",1450,C2097="Kovai Express",500,C2097="Mumbai Chennai Mail",1250,C2097="Mumbai Rajdhani",1450,C2097="Mumbai Vande Bharat",700,C2097="Nagercoil Express",1350,C2097="August Kranti Rajdhani",1300,C2097="Chennai Express",1050,C2097="Chennai Intercity",350,C2097="Chennai Vande Bharat",350,C2097="Cheran Express",500,C2097="Coimbatore Express",520,C2097="Coimbatore Intercity",350,C2097="Coromandel Express",1650,C2097="Devagiri Express",1200,C2097="Dibrugarh Rajdhani",2000,C2097="Duronto Express",1450,C2097="Express",600,C2097="Garib Rath",1200,C2097="Gatimaan Express",200,C2097="Rajdhani","1450",C2097="Sanghamitra Express",1900,C2097="Sbc Guwahati Express",1650,C2097="Sealdah Duronto",1200,C2097="Sealdah Rajdhani",1450,C2097="Semi-Sleeper",400,C2097="Shatabdi",500,C2097="Sleeper",350,C2097="Super Luxury",500,C2097="Swarna Jayanti Rajdhani",1600,C2097="Tamil Nadu Exp",1050,C2097="Vande Bharat",700,C2097="Vikramshila Express",1250,C2097="Volvo AC",450,TRUE,"Unknown")</f>
        <v>1350</v>
      </c>
      <c r="H2097" s="2" cm="1">
        <f t="array" ref="H2097">_xlfn.IFS(C2097="Golden Temple Mail",1200,C2097="Guruvayur Express",950,C2097="Guwahati Sbc Express",1100,C2097="Howrah Duronto",800,C2097="Howrah Mail",1400,C2097="Howrah Rajdhani",900,C2097="Kamrup Express",1150,C2097="Kerala Express",1000,C2097="Kolkata Rajdhani",900,C2097="Kovai Express",750,C2097="Mumbai Chennai Mail",1300,C2097="Mumbai Rajdhani",950,C2097="Mumbai Vande Bharat",700,C2097="Nagercoil Express",980,C2097="Chennai Express",1050,C2097="Chennai Intercity",850,C2097="Chennai Vande Bharat",700,C2097="Cheran Express",880,C2097="Coimbatore Express",920,C2097="Coimbatore Intercity",850,C2097="Coromandel Express",1080,C2097="Devagiri Express",970,C2097="Dibrugarh Rajdhani",1200,C2097="Duronto Express",950,C2097="Express",600,C2097="Garib Rath",880,C2097="Gatimaan Express",650,C2097="Rajdhani",950,C2097="Sanghamitra Express",1150,C2097="Sbc Guwahati Express",1100,C2097="Sealdah Duronto",900,C2097="Sealdah Rajdhani",950,C2097="Semi-Sleeper",400,C2097="Shatabdi",700,C2097="Sleeper",350,C2097="Super Luxury",500,C2097="Swarna Jayanti Rajdhani",960,C2097="Tamil Nadu Exp",1050,C2097="Vande Bharat",700,C2097="Vikramshila Express",980,C2097="Volvo AC",450,TRUE,"Unknown")</f>
        <v>980</v>
      </c>
      <c r="I2097" t="s">
        <v>71</v>
      </c>
      <c r="J2097" t="s">
        <v>46</v>
      </c>
      <c r="N2097" t="s">
        <v>1064</v>
      </c>
    </row>
    <row r="2098" spans="1:14">
      <c r="A2098">
        <v>16340</v>
      </c>
      <c r="B2098" t="s">
        <v>1094</v>
      </c>
      <c r="C2098" t="s">
        <v>1375</v>
      </c>
      <c r="D2098" s="2" t="str" cm="1">
        <f t="array" ref="D2098">_xlfn.IFS(C2098="Golden Temple Mail","Amritsar",C2098="Guruvayur Express","Guruvayur",C2098="Guwahati Sbc Express","Guwahati",C2098="Howrah Duronto","Howrah",C2098="Howrah Mail","Howrah",C2098="Howrah Rajdhani","Howrah",C2098="Kamrup Express","Dibrugarh",C2098="Kerala Express","Thiruvananthapuram",C2098="Kolkata Rajdhani","Kolkata",C2098="Kovai Express","Coimbatore",C2098="Mumbai Chennai Mail","Mumbai",C2098="Mumbai Rajdhani","Mumbai",C2098="Mumbai Vande Bharat","Mumbai",C2098="Nagercoil Express","Nagercoil",C2098="August Kranti Rajdhani","Mumbai",C2098="Chennai Express","Chennai",C2098="Chennai Intercity","Chennai",C2098="Chennai Vande Bharat","Chennai",C2098="Cheran Express","Coimbatore",C2098="Coimbatore Express","Coimbatore",C2098="Coimbatore Intercity","Coimbatore",C2098="Coromandel Express","Kolkata",C2098="Devagiri Express","Secunderabad",C2098="Dibrugarh Rajdhani","Dibrugarh",C2098="Duronto Express","Multiple",C2098="Express","Generic",C2098="Garib Rath","Varies",C2098="Gatimaan Express","Delhi",C2098="Rajdhani","Multiple",C2098="Sanghamitra Express","Patna",C2098="Sbc Guwahati Express","Guwahati",C2098="Sealdah Duronto","Sealdah",C2098="Sealdah Rajdhani","Sealdah",C2098="Semi-Sleeper","Bus Type",C2098="Shatabdi","Multiple",C2098="Sleeper","Bus Type",C2098="Super Luxury","Bus Type",C2098="Swarna Jayanti Rajdhani","Ahmedabad",C2098="Tamil Nadu Exp","Chennai",C2098="Vande Bharat","Multiple",C2098="Vikramshila Express","Bhagalpur",C2098="Volvo AC","Bus Type",TRUE,"Unknown")</f>
        <v>Nagercoil</v>
      </c>
      <c r="E2098" s="1">
        <v>45580</v>
      </c>
      <c r="F2098">
        <v>78.72</v>
      </c>
      <c r="G2098" s="2" cm="1">
        <f t="array" ref="G2098">_xlfn.IFS(C2098="Golden Temple Mail",1800,C2098="Guruvayur Express",1450,C2098="Guwahati Sbc Express",1650,C2098="Howrah Duronto",1200,C2098="Howrah Mail",2000,C2098="Howrah Rajdhani",1450,C2098="Kamrup Express",1700,C2098="Kerala Express",1600,C2098="Kolkata Rajdhani",1450,C2098="Kovai Express",500,C2098="Mumbai Chennai Mail",1250,C2098="Mumbai Rajdhani",1450,C2098="Mumbai Vande Bharat",700,C2098="Nagercoil Express",1350,C2098="August Kranti Rajdhani",1300,C2098="Chennai Express",1050,C2098="Chennai Intercity",350,C2098="Chennai Vande Bharat",350,C2098="Cheran Express",500,C2098="Coimbatore Express",520,C2098="Coimbatore Intercity",350,C2098="Coromandel Express",1650,C2098="Devagiri Express",1200,C2098="Dibrugarh Rajdhani",2000,C2098="Duronto Express",1450,C2098="Express",600,C2098="Garib Rath",1200,C2098="Gatimaan Express",200,C2098="Rajdhani",1450,C2098="Sanghamitra Express",1900,C2098="Sbc Guwahati Express",1650,C2098="Sealdah Duronto",1200,C2098="Sealdah Rajdhani",1450,C2098="Semi-Sleeper",400,C2098="Shatabdi",500,C2098="Sleeper",350,C2098="Super Luxury",500,C2098="Swarna Jayanti Rajdhani",1600,C2098="Tamil Nadu Exp",1050,C2098="Vande Bharat",700,C2098="Vikramshila Express",1250,C2098="Volvo AC",450,TRUE,"Unknown")</f>
        <v>1350</v>
      </c>
      <c r="H2098" s="2" cm="1">
        <f t="array" ref="H2098">_xlfn.IFS(C2098="Golden Temple Mail",1200,C2098="Guruvayur Express",950,C2098="Guwahati Sbc Express",1100,C2098="Howrah Duronto",800,C2098="Howrah Mail",1400,C2098="Howrah Rajdhani",900,C2098="Kamrup Express",1150,C2098="Kerala Express",1000,C2098="Kolkata Rajdhani",900,C2098="Kovai Express",750,C2098="Mumbai Chennai Mail",1300,C2098="Mumbai Rajdhani",950,C2098="Mumbai Vande Bharat",700,C2098="Nagercoil Express",980,C2098="August Kranti Rajdhani",1200,C2098="Chennai Express",1050,C2098="Chennai Intercity",850,C2098="Chennai Vande Bharat",700,C2098="Cheran Express",880,C2098="Coimbatore Express",920,C2098="Coimbatore Intercity",850,C2098="Coromandel Express",1080,C2098="Devagiri Express",970,C2098="Dibrugarh Rajdhani",1200,C2098="Duronto Express",950,C2098="Express",600,C2098="Garib Rath",880,C2098="Gatimaan Express",650,C2098="Rajdhani",950,C2098="Sanghamitra Express",1150,C2098="Sbc Guwahati Express",1100,C2098="Sealdah Duronto",900,C2098="Sealdah Rajdhani",950,C2098="Semi-Sleeper",400,C2098="Shatabdi",700,C2098="Sleeper",350,C2098="Super Luxury",500,C2098="Swarna Jayanti Rajdhani",960,C2098="Tamil Nadu Exp",1050,C2098="Vande Bharat",700,C2098="Vikramshila Express",980,C2098="Volvo AC",450,TRUE,"Unknown")</f>
        <v>980</v>
      </c>
      <c r="I2098" t="s">
        <v>25</v>
      </c>
      <c r="J2098" t="s">
        <v>19</v>
      </c>
      <c r="N2098" t="s">
        <v>1064</v>
      </c>
    </row>
    <row r="2099" spans="1:14">
      <c r="A2099">
        <v>16340</v>
      </c>
      <c r="B2099" t="s">
        <v>1093</v>
      </c>
      <c r="C2099" t="s">
        <v>1375</v>
      </c>
      <c r="D2099" s="2" t="str" cm="1">
        <f t="array" ref="D2099">_xlfn.IFS(C2099="Golden Temple Mail","Amritsar",C2099="Guruvayur Express","Guruvayur",C2099="Guwahati Sbc Express","Guwahati",C2099="Howrah Duronto","Howrah",C2099="Howrah Mail","Howrah",C2099="Howrah Rajdhani","Howrah",C2099="Kamrup Express","Dibrugarh",C2099="Kerala Express","Thiruvananthapuram",C2099="Kolkata Rajdhani","Kolkata",C2099="Kovai Express","Coimbatore",C2099="Mumbai Chennai Mail","Mumbai",C2099="Mumbai Rajdhani","Mumbai",C2099="Mumbai Vande Bharat","Mumbai",C2099="Nagercoil Express","Nagercoil",C2099="August Kranti Rajdhani","Mumbai",C2099="Chennai Express","Chennai",C2099="Chennai Intercity","Chennai",C2099="Chennai Vande Bharat","Chennai",C2099="Cheran Express","Coimbatore",C2099="Coimbatore Express","Coimbatore",C2099="Coimbatore Intercity","Coimbatore",C2099="Coromandel Express","Kolkata",C2099="Devagiri Express","Secunderabad",C2099="Dibrugarh Rajdhani","Dibrugarh",C2099="Duronto Express","Multiple",C2099="Express","Generic",C2099="Garib Rath","Varies",C2099="Gatimaan Express","Delhi",C2099="Rajdhani","Multiple",C2099="Sanghamitra Express","Patna",C2099="Sbc Guwahati Express","Guwahati",C2099="Sealdah Duronto","Sealdah",C2099="Sealdah Rajdhani","Sealdah",C2099="Semi-Sleeper","Bus Type",C2099="Shatabdi","Multiple",C2099="Sleeper","Bus Type",C2099="Super Luxury","Bus Type",C2099="Swarna Jayanti Rajdhani","Ahmedabad",C2099="Tamil Nadu Exp","Chennai",C2099="Vande Bharat","Multiple",C2099="Vikramshila Express","Bhagalpur",C2099="Volvo AC","Bus Type",TRUE,"Unknown")</f>
        <v>Nagercoil</v>
      </c>
      <c r="E2099" s="1">
        <v>45450</v>
      </c>
      <c r="F2099">
        <v>100</v>
      </c>
      <c r="G2099" s="2" cm="1">
        <f t="array" ref="G2099">_xlfn.IFS(C2099="Golden Temple Mail",1800,C2099="Guruvayur Express",1450,C2099="Guwahati Sbc Express",1650,C2099="Howrah Duronto",1200,C2099="Howrah Mail",2000,C2099="Howrah Rajdhani",1450,C2099="Kamrup Express",1700,C2099="Kerala Express",1600,C2099="Kolkata Rajdhani",1450,C2099="Kovai Express",500,C2099="Mumbai Chennai Mail",1250,C2099="Mumbai Rajdhani",1450,C2099="Mumbai Vande Bharat",700,C2099="Nagercoil Express",1350,C2099="August Kranti Rajdhani",1300,C2099="Chennai Express",1050,C2099="Chennai Intercity",350,C2099="Chennai Vande Bharat",350,C2099="Cheran Express",500,C2099="Coimbatore Express",520,C2099="Coimbatore Intercity",350,C2099="Coromandel Express",1650,C2099="Devagiri Express",1200,C2099="Dibrugarh Rajdhani",2000,C2099="Duronto Express",1450,C2099="Express",600,C2099="Garib Rath",1200,C2099="Gatimaan Express",200,C2099="Rajdhani","1450",C2099="Sanghamitra Express",1900,C2099="Sbc Guwahati Express",1650,C2099="Sealdah Duronto",1200,C2099="Sealdah Rajdhani",1450,C2099="Semi-Sleeper",400,C2099="Shatabdi",500,C2099="Sleeper",350,C2099="Super Luxury",500,C2099="Swarna Jayanti Rajdhani",1600,C2099="Tamil Nadu Exp",1050,C2099="Vande Bharat",700,C2099="Vikramshila Express",1250,C2099="Volvo AC",450,TRUE,"Unknown")</f>
        <v>1350</v>
      </c>
      <c r="H2099" s="2" cm="1">
        <f t="array" ref="H2099">_xlfn.IFS(C2099="Golden Temple Mail",1200,C2099="Guruvayur Express",950,C2099="Guwahati Sbc Express",1100,C2099="Howrah Duronto",800,C2099="Howrah Mail",1400,C2099="Howrah Rajdhani",900,C2099="Kamrup Express",1150,C2099="Kerala Express",1000,C2099="Kolkata Rajdhani",900,C2099="Kovai Express",750,C2099="Mumbai Chennai Mail",1300,C2099="Mumbai Rajdhani",950,C2099="Mumbai Vande Bharat",700,C2099="Nagercoil Express",980,C2099="Chennai Express",1050,C2099="Chennai Intercity",850,C2099="Chennai Vande Bharat",700,C2099="Cheran Express",880,C2099="Coimbatore Express",920,C2099="Coimbatore Intercity",850,C2099="Coromandel Express",1080,C2099="Devagiri Express",970,C2099="Dibrugarh Rajdhani",1200,C2099="Duronto Express",950,C2099="Express",600,C2099="Garib Rath",880,C2099="Gatimaan Express",650,C2099="Rajdhani",950,C2099="Sanghamitra Express",1150,C2099="Sbc Guwahati Express",1100,C2099="Sealdah Duronto",900,C2099="Sealdah Rajdhani",950,C2099="Semi-Sleeper",400,C2099="Shatabdi",700,C2099="Sleeper",350,C2099="Super Luxury",500,C2099="Swarna Jayanti Rajdhani",960,C2099="Tamil Nadu Exp",1050,C2099="Vande Bharat",700,C2099="Vikramshila Express",980,C2099="Volvo AC",450,TRUE,"Unknown")</f>
        <v>980</v>
      </c>
      <c r="I2099" t="s">
        <v>71</v>
      </c>
      <c r="J2099" t="s">
        <v>39</v>
      </c>
      <c r="M2099">
        <v>8</v>
      </c>
      <c r="N2099" t="s">
        <v>1064</v>
      </c>
    </row>
    <row r="2100" spans="1:14">
      <c r="A2100">
        <v>16340</v>
      </c>
      <c r="B2100" t="s">
        <v>1088</v>
      </c>
      <c r="C2100" t="s">
        <v>1375</v>
      </c>
      <c r="D2100" s="2" t="str" cm="1">
        <f t="array" ref="D2100">_xlfn.IFS(C2100="Golden Temple Mail","Amritsar",C2100="Guruvayur Express","Guruvayur",C2100="Guwahati Sbc Express","Guwahati",C2100="Howrah Duronto","Howrah",C2100="Howrah Mail","Howrah",C2100="Howrah Rajdhani","Howrah",C2100="Kamrup Express","Dibrugarh",C2100="Kerala Express","Thiruvananthapuram",C2100="Kolkata Rajdhani","Kolkata",C2100="Kovai Express","Coimbatore",C2100="Mumbai Chennai Mail","Mumbai",C2100="Mumbai Rajdhani","Mumbai",C2100="Mumbai Vande Bharat","Mumbai",C2100="Nagercoil Express","Nagercoil",C2100="August Kranti Rajdhani","Mumbai",C2100="Chennai Express","Chennai",C2100="Chennai Intercity","Chennai",C2100="Chennai Vande Bharat","Chennai",C2100="Cheran Express","Coimbatore",C2100="Coimbatore Express","Coimbatore",C2100="Coimbatore Intercity","Coimbatore",C2100="Coromandel Express","Kolkata",C2100="Devagiri Express","Secunderabad",C2100="Dibrugarh Rajdhani","Dibrugarh",C2100="Duronto Express","Multiple",C2100="Express","Generic",C2100="Garib Rath","Varies",C2100="Gatimaan Express","Delhi",C2100="Rajdhani","Multiple",C2100="Sanghamitra Express","Patna",C2100="Sbc Guwahati Express","Guwahati",C2100="Sealdah Duronto","Sealdah",C2100="Sealdah Rajdhani","Sealdah",C2100="Semi-Sleeper","Bus Type",C2100="Shatabdi","Multiple",C2100="Sleeper","Bus Type",C2100="Super Luxury","Bus Type",C2100="Swarna Jayanti Rajdhani","Ahmedabad",C2100="Tamil Nadu Exp","Chennai",C2100="Vande Bharat","Multiple",C2100="Vikramshila Express","Bhagalpur",C2100="Volvo AC","Bus Type",TRUE,"Unknown")</f>
        <v>Nagercoil</v>
      </c>
      <c r="E2100" s="1">
        <v>45615</v>
      </c>
      <c r="F2100">
        <v>60.32</v>
      </c>
      <c r="G2100" s="2" cm="1">
        <f t="array" ref="G2100">_xlfn.IFS(C2100="Golden Temple Mail",1800,C2100="Guruvayur Express",1450,C2100="Guwahati Sbc Express",1650,C2100="Howrah Duronto",1200,C2100="Howrah Mail",2000,C2100="Howrah Rajdhani",1450,C2100="Kamrup Express",1700,C2100="Kerala Express",1600,C2100="Kolkata Rajdhani",1450,C2100="Kovai Express",500,C2100="Mumbai Chennai Mail",1250,C2100="Mumbai Rajdhani",1450,C2100="Mumbai Vande Bharat",700,C2100="Nagercoil Express",1350,C2100="August Kranti Rajdhani",1300,C2100="Chennai Express",1050,C2100="Chennai Intercity",350,C2100="Chennai Vande Bharat",350,C2100="Cheran Express",500,C2100="Coimbatore Express",520,C2100="Coimbatore Intercity",350,C2100="Coromandel Express",1650,C2100="Devagiri Express",1200,C2100="Dibrugarh Rajdhani",2000,C2100="Duronto Express",1450,C2100="Express",600,C2100="Garib Rath",1200,C2100="Gatimaan Express",200,C2100="Rajdhani",1450,C2100="Sanghamitra Express",1900,C2100="Sbc Guwahati Express",1650,C2100="Sealdah Duronto",1200,C2100="Sealdah Rajdhani",1450,C2100="Semi-Sleeper",400,C2100="Shatabdi",500,C2100="Sleeper",350,C2100="Super Luxury",500,C2100="Swarna Jayanti Rajdhani",1600,C2100="Tamil Nadu Exp",1050,C2100="Vande Bharat",700,C2100="Vikramshila Express",1250,C2100="Volvo AC",450,TRUE,"Unknown")</f>
        <v>1350</v>
      </c>
      <c r="H2100" s="2" cm="1">
        <f t="array" ref="H2100">_xlfn.IFS(C2100="Golden Temple Mail",1200,C2100="Guruvayur Express",950,C2100="Guwahati Sbc Express",1100,C2100="Howrah Duronto",800,C2100="Howrah Mail",1400,C2100="Howrah Rajdhani",900,C2100="Kamrup Express",1150,C2100="Kerala Express",1000,C2100="Kolkata Rajdhani",900,C2100="Kovai Express",750,C2100="Mumbai Chennai Mail",1300,C2100="Mumbai Rajdhani",950,C2100="Mumbai Vande Bharat",700,C2100="Nagercoil Express",980,C2100="August Kranti Rajdhani",1200,C2100="Chennai Express",1050,C2100="Chennai Intercity",850,C2100="Chennai Vande Bharat",700,C2100="Cheran Express",880,C2100="Coimbatore Express",920,C2100="Coimbatore Intercity",850,C2100="Coromandel Express",1080,C2100="Devagiri Express",970,C2100="Dibrugarh Rajdhani",1200,C2100="Duronto Express",950,C2100="Express",600,C2100="Garib Rath",880,C2100="Gatimaan Express",650,C2100="Rajdhani",950,C2100="Sanghamitra Express",1150,C2100="Sbc Guwahati Express",1100,C2100="Sealdah Duronto",900,C2100="Sealdah Rajdhani",950,C2100="Semi-Sleeper",400,C2100="Shatabdi",700,C2100="Sleeper",350,C2100="Super Luxury",500,C2100="Swarna Jayanti Rajdhani",960,C2100="Tamil Nadu Exp",1050,C2100="Vande Bharat",700,C2100="Vikramshila Express",980,C2100="Volvo AC",450,TRUE,"Unknown")</f>
        <v>980</v>
      </c>
      <c r="I2100" t="s">
        <v>18</v>
      </c>
      <c r="J2100" t="s">
        <v>19</v>
      </c>
      <c r="M2100">
        <v>19</v>
      </c>
      <c r="N2100" t="s">
        <v>1064</v>
      </c>
    </row>
    <row r="2101" spans="1:14">
      <c r="A2101">
        <v>16340</v>
      </c>
      <c r="B2101" t="s">
        <v>1087</v>
      </c>
      <c r="C2101" t="s">
        <v>1375</v>
      </c>
      <c r="D2101" s="2" t="str" cm="1">
        <f t="array" ref="D2101">_xlfn.IFS(C2101="Golden Temple Mail","Amritsar",C2101="Guruvayur Express","Guruvayur",C2101="Guwahati Sbc Express","Guwahati",C2101="Howrah Duronto","Howrah",C2101="Howrah Mail","Howrah",C2101="Howrah Rajdhani","Howrah",C2101="Kamrup Express","Dibrugarh",C2101="Kerala Express","Thiruvananthapuram",C2101="Kolkata Rajdhani","Kolkata",C2101="Kovai Express","Coimbatore",C2101="Mumbai Chennai Mail","Mumbai",C2101="Mumbai Rajdhani","Mumbai",C2101="Mumbai Vande Bharat","Mumbai",C2101="Nagercoil Express","Nagercoil",C2101="August Kranti Rajdhani","Mumbai",C2101="Chennai Express","Chennai",C2101="Chennai Intercity","Chennai",C2101="Chennai Vande Bharat","Chennai",C2101="Cheran Express","Coimbatore",C2101="Coimbatore Express","Coimbatore",C2101="Coimbatore Intercity","Coimbatore",C2101="Coromandel Express","Kolkata",C2101="Devagiri Express","Secunderabad",C2101="Dibrugarh Rajdhani","Dibrugarh",C2101="Duronto Express","Multiple",C2101="Express","Generic",C2101="Garib Rath","Varies",C2101="Gatimaan Express","Delhi",C2101="Rajdhani","Multiple",C2101="Sanghamitra Express","Patna",C2101="Sbc Guwahati Express","Guwahati",C2101="Sealdah Duronto","Sealdah",C2101="Sealdah Rajdhani","Sealdah",C2101="Semi-Sleeper","Bus Type",C2101="Shatabdi","Multiple",C2101="Sleeper","Bus Type",C2101="Super Luxury","Bus Type",C2101="Swarna Jayanti Rajdhani","Ahmedabad",C2101="Tamil Nadu Exp","Chennai",C2101="Vande Bharat","Multiple",C2101="Vikramshila Express","Bhagalpur",C2101="Volvo AC","Bus Type",TRUE,"Unknown")</f>
        <v>Nagercoil</v>
      </c>
      <c r="E2101" s="1">
        <v>45302</v>
      </c>
      <c r="F2101">
        <v>57.3</v>
      </c>
      <c r="G2101" s="2" cm="1">
        <f t="array" ref="G2101">_xlfn.IFS(C2101="Golden Temple Mail",1800,C2101="Guruvayur Express",1450,C2101="Guwahati Sbc Express",1650,C2101="Howrah Duronto",1200,C2101="Howrah Mail",2000,C2101="Howrah Rajdhani",1450,C2101="Kamrup Express",1700,C2101="Kerala Express",1600,C2101="Kolkata Rajdhani",1450,C2101="Kovai Express",500,C2101="Mumbai Chennai Mail",1250,C2101="Mumbai Rajdhani",1450,C2101="Mumbai Vande Bharat",700,C2101="Nagercoil Express",1350,C2101="August Kranti Rajdhani",1300,C2101="Chennai Express",1050,C2101="Chennai Intercity",350,C2101="Chennai Vande Bharat",350,C2101="Cheran Express",500,C2101="Coimbatore Express",520,C2101="Coimbatore Intercity",350,C2101="Coromandel Express",1650,C2101="Devagiri Express",1200,C2101="Dibrugarh Rajdhani",2000,C2101="Duronto Express",1450,C2101="Express",600,C2101="Garib Rath",1200,C2101="Gatimaan Express",200,C2101="Rajdhani","1450",C2101="Sanghamitra Express",1900,C2101="Sbc Guwahati Express",1650,C2101="Sealdah Duronto",1200,C2101="Sealdah Rajdhani",1450,C2101="Semi-Sleeper",400,C2101="Shatabdi",500,C2101="Sleeper",350,C2101="Super Luxury",500,C2101="Swarna Jayanti Rajdhani",1600,C2101="Tamil Nadu Exp",1050,C2101="Vande Bharat",700,C2101="Vikramshila Express",1250,C2101="Volvo AC",450,TRUE,"Unknown")</f>
        <v>1350</v>
      </c>
      <c r="H2101" s="2" cm="1">
        <f t="array" ref="H2101">_xlfn.IFS(C2101="Golden Temple Mail",1200,C2101="Guruvayur Express",950,C2101="Guwahati Sbc Express",1100,C2101="Howrah Duronto",800,C2101="Howrah Mail",1400,C2101="Howrah Rajdhani",900,C2101="Kamrup Express",1150,C2101="Kerala Express",1000,C2101="Kolkata Rajdhani",900,C2101="Kovai Express",750,C2101="Mumbai Chennai Mail",1300,C2101="Mumbai Rajdhani",950,C2101="Mumbai Vande Bharat",700,C2101="Nagercoil Express",980,C2101="Chennai Express",1050,C2101="Chennai Intercity",850,C2101="Chennai Vande Bharat",700,C2101="Cheran Express",880,C2101="Coimbatore Express",920,C2101="Coimbatore Intercity",850,C2101="Coromandel Express",1080,C2101="Devagiri Express",970,C2101="Dibrugarh Rajdhani",1200,C2101="Duronto Express",950,C2101="Express",600,C2101="Garib Rath",880,C2101="Gatimaan Express",650,C2101="Rajdhani",950,C2101="Sanghamitra Express",1150,C2101="Sbc Guwahati Express",1100,C2101="Sealdah Duronto",900,C2101="Sealdah Rajdhani",950,C2101="Semi-Sleeper",400,C2101="Shatabdi",700,C2101="Sleeper",350,C2101="Super Luxury",500,C2101="Swarna Jayanti Rajdhani",960,C2101="Tamil Nadu Exp",1050,C2101="Vande Bharat",700,C2101="Vikramshila Express",980,C2101="Volvo AC",450,TRUE,"Unknown")</f>
        <v>980</v>
      </c>
      <c r="I2101" t="s">
        <v>83</v>
      </c>
      <c r="J2101" t="s">
        <v>26</v>
      </c>
      <c r="N2101" t="s">
        <v>1064</v>
      </c>
    </row>
    <row r="2102" spans="1:14">
      <c r="A2102">
        <v>16340</v>
      </c>
      <c r="B2102" t="s">
        <v>1085</v>
      </c>
      <c r="C2102" t="s">
        <v>1375</v>
      </c>
      <c r="D2102" s="2" t="str" cm="1">
        <f t="array" ref="D2102">_xlfn.IFS(C2102="Golden Temple Mail","Amritsar",C2102="Guruvayur Express","Guruvayur",C2102="Guwahati Sbc Express","Guwahati",C2102="Howrah Duronto","Howrah",C2102="Howrah Mail","Howrah",C2102="Howrah Rajdhani","Howrah",C2102="Kamrup Express","Dibrugarh",C2102="Kerala Express","Thiruvananthapuram",C2102="Kolkata Rajdhani","Kolkata",C2102="Kovai Express","Coimbatore",C2102="Mumbai Chennai Mail","Mumbai",C2102="Mumbai Rajdhani","Mumbai",C2102="Mumbai Vande Bharat","Mumbai",C2102="Nagercoil Express","Nagercoil",C2102="August Kranti Rajdhani","Mumbai",C2102="Chennai Express","Chennai",C2102="Chennai Intercity","Chennai",C2102="Chennai Vande Bharat","Chennai",C2102="Cheran Express","Coimbatore",C2102="Coimbatore Express","Coimbatore",C2102="Coimbatore Intercity","Coimbatore",C2102="Coromandel Express","Kolkata",C2102="Devagiri Express","Secunderabad",C2102="Dibrugarh Rajdhani","Dibrugarh",C2102="Duronto Express","Multiple",C2102="Express","Generic",C2102="Garib Rath","Varies",C2102="Gatimaan Express","Delhi",C2102="Rajdhani","Multiple",C2102="Sanghamitra Express","Patna",C2102="Sbc Guwahati Express","Guwahati",C2102="Sealdah Duronto","Sealdah",C2102="Sealdah Rajdhani","Sealdah",C2102="Semi-Sleeper","Bus Type",C2102="Shatabdi","Multiple",C2102="Sleeper","Bus Type",C2102="Super Luxury","Bus Type",C2102="Swarna Jayanti Rajdhani","Ahmedabad",C2102="Tamil Nadu Exp","Chennai",C2102="Vande Bharat","Multiple",C2102="Vikramshila Express","Bhagalpur",C2102="Volvo AC","Bus Type",TRUE,"Unknown")</f>
        <v>Nagercoil</v>
      </c>
      <c r="E2102" s="1">
        <v>45402</v>
      </c>
      <c r="F2102">
        <v>53.22</v>
      </c>
      <c r="G2102" s="2" cm="1">
        <f t="array" ref="G2102">_xlfn.IFS(C2102="Golden Temple Mail",1800,C2102="Guruvayur Express",1450,C2102="Guwahati Sbc Express",1650,C2102="Howrah Duronto",1200,C2102="Howrah Mail",2000,C2102="Howrah Rajdhani",1450,C2102="Kamrup Express",1700,C2102="Kerala Express",1600,C2102="Kolkata Rajdhani",1450,C2102="Kovai Express",500,C2102="Mumbai Chennai Mail",1250,C2102="Mumbai Rajdhani",1450,C2102="Mumbai Vande Bharat",700,C2102="Nagercoil Express",1350,C2102="August Kranti Rajdhani",1300,C2102="Chennai Express",1050,C2102="Chennai Intercity",350,C2102="Chennai Vande Bharat",350,C2102="Cheran Express",500,C2102="Coimbatore Express",520,C2102="Coimbatore Intercity",350,C2102="Coromandel Express",1650,C2102="Devagiri Express",1200,C2102="Dibrugarh Rajdhani",2000,C2102="Duronto Express",1450,C2102="Express",600,C2102="Garib Rath",1200,C2102="Gatimaan Express",200,C2102="Rajdhani",1450,C2102="Sanghamitra Express",1900,C2102="Sbc Guwahati Express",1650,C2102="Sealdah Duronto",1200,C2102="Sealdah Rajdhani",1450,C2102="Semi-Sleeper",400,C2102="Shatabdi",500,C2102="Sleeper",350,C2102="Super Luxury",500,C2102="Swarna Jayanti Rajdhani",1600,C2102="Tamil Nadu Exp",1050,C2102="Vande Bharat",700,C2102="Vikramshila Express",1250,C2102="Volvo AC",450,TRUE,"Unknown")</f>
        <v>1350</v>
      </c>
      <c r="H2102" s="2" cm="1">
        <f t="array" ref="H2102">_xlfn.IFS(C2102="Golden Temple Mail",1200,C2102="Guruvayur Express",950,C2102="Guwahati Sbc Express",1100,C2102="Howrah Duronto",800,C2102="Howrah Mail",1400,C2102="Howrah Rajdhani",900,C2102="Kamrup Express",1150,C2102="Kerala Express",1000,C2102="Kolkata Rajdhani",900,C2102="Kovai Express",750,C2102="Mumbai Chennai Mail",1300,C2102="Mumbai Rajdhani",950,C2102="Mumbai Vande Bharat",700,C2102="Nagercoil Express",980,C2102="August Kranti Rajdhani",1200,C2102="Chennai Express",1050,C2102="Chennai Intercity",850,C2102="Chennai Vande Bharat",700,C2102="Cheran Express",880,C2102="Coimbatore Express",920,C2102="Coimbatore Intercity",850,C2102="Coromandel Express",1080,C2102="Devagiri Express",970,C2102="Dibrugarh Rajdhani",1200,C2102="Duronto Express",950,C2102="Express",600,C2102="Garib Rath",880,C2102="Gatimaan Express",650,C2102="Rajdhani",950,C2102="Sanghamitra Express",1150,C2102="Sbc Guwahati Express",1100,C2102="Sealdah Duronto",900,C2102="Sealdah Rajdhani",950,C2102="Semi-Sleeper",400,C2102="Shatabdi",700,C2102="Sleeper",350,C2102="Super Luxury",500,C2102="Swarna Jayanti Rajdhani",960,C2102="Tamil Nadu Exp",1050,C2102="Vande Bharat",700,C2102="Vikramshila Express",980,C2102="Volvo AC",450,TRUE,"Unknown")</f>
        <v>980</v>
      </c>
      <c r="I2102" t="s">
        <v>74</v>
      </c>
      <c r="J2102" t="s">
        <v>31</v>
      </c>
      <c r="M2102">
        <v>39</v>
      </c>
      <c r="N2102" t="s">
        <v>1064</v>
      </c>
    </row>
    <row r="2103" spans="1:14">
      <c r="A2103">
        <v>16340</v>
      </c>
      <c r="B2103" t="s">
        <v>1277</v>
      </c>
      <c r="C2103" t="s">
        <v>1375</v>
      </c>
      <c r="D2103" s="2" t="str" cm="1">
        <f t="array" ref="D2103">_xlfn.IFS(C2103="Golden Temple Mail","Amritsar",C2103="Guruvayur Express","Guruvayur",C2103="Guwahati Sbc Express","Guwahati",C2103="Howrah Duronto","Howrah",C2103="Howrah Mail","Howrah",C2103="Howrah Rajdhani","Howrah",C2103="Kamrup Express","Dibrugarh",C2103="Kerala Express","Thiruvananthapuram",C2103="Kolkata Rajdhani","Kolkata",C2103="Kovai Express","Coimbatore",C2103="Mumbai Chennai Mail","Mumbai",C2103="Mumbai Rajdhani","Mumbai",C2103="Mumbai Vande Bharat","Mumbai",C2103="Nagercoil Express","Nagercoil",C2103="August Kranti Rajdhani","Mumbai",C2103="Chennai Express","Chennai",C2103="Chennai Intercity","Chennai",C2103="Chennai Vande Bharat","Chennai",C2103="Cheran Express","Coimbatore",C2103="Coimbatore Express","Coimbatore",C2103="Coimbatore Intercity","Coimbatore",C2103="Coromandel Express","Kolkata",C2103="Devagiri Express","Secunderabad",C2103="Dibrugarh Rajdhani","Dibrugarh",C2103="Duronto Express","Multiple",C2103="Express","Generic",C2103="Garib Rath","Varies",C2103="Gatimaan Express","Delhi",C2103="Rajdhani","Multiple",C2103="Sanghamitra Express","Patna",C2103="Sbc Guwahati Express","Guwahati",C2103="Sealdah Duronto","Sealdah",C2103="Sealdah Rajdhani","Sealdah",C2103="Semi-Sleeper","Bus Type",C2103="Shatabdi","Multiple",C2103="Sleeper","Bus Type",C2103="Super Luxury","Bus Type",C2103="Swarna Jayanti Rajdhani","Ahmedabad",C2103="Tamil Nadu Exp","Chennai",C2103="Vande Bharat","Multiple",C2103="Vikramshila Express","Bhagalpur",C2103="Volvo AC","Bus Type",TRUE,"Unknown")</f>
        <v>Nagercoil</v>
      </c>
      <c r="E2103" s="1">
        <v>45397</v>
      </c>
      <c r="F2103">
        <v>74.52</v>
      </c>
      <c r="G2103" s="2" cm="1">
        <f t="array" ref="G2103">_xlfn.IFS(C2103="Golden Temple Mail",1800,C2103="Guruvayur Express",1450,C2103="Guwahati Sbc Express",1650,C2103="Howrah Duronto",1200,C2103="Howrah Mail",2000,C2103="Howrah Rajdhani",1450,C2103="Kamrup Express",1700,C2103="Kerala Express",1600,C2103="Kolkata Rajdhani",1450,C2103="Kovai Express",500,C2103="Mumbai Chennai Mail",1250,C2103="Mumbai Rajdhani",1450,C2103="Mumbai Vande Bharat",700,C2103="Nagercoil Express",1350,C2103="August Kranti Rajdhani",1300,C2103="Chennai Express",1050,C2103="Chennai Intercity",350,C2103="Chennai Vande Bharat",350,C2103="Cheran Express",500,C2103="Coimbatore Express",520,C2103="Coimbatore Intercity",350,C2103="Coromandel Express",1650,C2103="Devagiri Express",1200,C2103="Dibrugarh Rajdhani",2000,C2103="Duronto Express",1450,C2103="Express",600,C2103="Garib Rath",1200,C2103="Gatimaan Express",200,C2103="Rajdhani","1450",C2103="Sanghamitra Express",1900,C2103="Sbc Guwahati Express",1650,C2103="Sealdah Duronto",1200,C2103="Sealdah Rajdhani",1450,C2103="Semi-Sleeper",400,C2103="Shatabdi",500,C2103="Sleeper",350,C2103="Super Luxury",500,C2103="Swarna Jayanti Rajdhani",1600,C2103="Tamil Nadu Exp",1050,C2103="Vande Bharat",700,C2103="Vikramshila Express",1250,C2103="Volvo AC",450,TRUE,"Unknown")</f>
        <v>1350</v>
      </c>
      <c r="H2103" s="2" cm="1">
        <f t="array" ref="H2103">_xlfn.IFS(C2103="Golden Temple Mail",1200,C2103="Guruvayur Express",950,C2103="Guwahati Sbc Express",1100,C2103="Howrah Duronto",800,C2103="Howrah Mail",1400,C2103="Howrah Rajdhani",900,C2103="Kamrup Express",1150,C2103="Kerala Express",1000,C2103="Kolkata Rajdhani",900,C2103="Kovai Express",750,C2103="Mumbai Chennai Mail",1300,C2103="Mumbai Rajdhani",950,C2103="Mumbai Vande Bharat",700,C2103="Nagercoil Express",980,C2103="Chennai Express",1050,C2103="Chennai Intercity",850,C2103="Chennai Vande Bharat",700,C2103="Cheran Express",880,C2103="Coimbatore Express",920,C2103="Coimbatore Intercity",850,C2103="Coromandel Express",1080,C2103="Devagiri Express",970,C2103="Dibrugarh Rajdhani",1200,C2103="Duronto Express",950,C2103="Express",600,C2103="Garib Rath",880,C2103="Gatimaan Express",650,C2103="Rajdhani",950,C2103="Sanghamitra Express",1150,C2103="Sbc Guwahati Express",1100,C2103="Sealdah Duronto",900,C2103="Sealdah Rajdhani",950,C2103="Semi-Sleeper",400,C2103="Shatabdi",700,C2103="Sleeper",350,C2103="Super Luxury",500,C2103="Swarna Jayanti Rajdhani",960,C2103="Tamil Nadu Exp",1050,C2103="Vande Bharat",700,C2103="Vikramshila Express",980,C2103="Volvo AC",450,TRUE,"Unknown")</f>
        <v>980</v>
      </c>
      <c r="I2103" t="s">
        <v>74</v>
      </c>
      <c r="J2103" t="s">
        <v>42</v>
      </c>
      <c r="M2103">
        <v>43</v>
      </c>
      <c r="N2103" t="s">
        <v>1064</v>
      </c>
    </row>
    <row r="2104" spans="1:14">
      <c r="A2104">
        <v>16340</v>
      </c>
      <c r="B2104" t="s">
        <v>1275</v>
      </c>
      <c r="C2104" t="s">
        <v>1375</v>
      </c>
      <c r="D2104" s="2" t="str" cm="1">
        <f t="array" ref="D2104">_xlfn.IFS(C2104="Golden Temple Mail","Amritsar",C2104="Guruvayur Express","Guruvayur",C2104="Guwahati Sbc Express","Guwahati",C2104="Howrah Duronto","Howrah",C2104="Howrah Mail","Howrah",C2104="Howrah Rajdhani","Howrah",C2104="Kamrup Express","Dibrugarh",C2104="Kerala Express","Thiruvananthapuram",C2104="Kolkata Rajdhani","Kolkata",C2104="Kovai Express","Coimbatore",C2104="Mumbai Chennai Mail","Mumbai",C2104="Mumbai Rajdhani","Mumbai",C2104="Mumbai Vande Bharat","Mumbai",C2104="Nagercoil Express","Nagercoil",C2104="August Kranti Rajdhani","Mumbai",C2104="Chennai Express","Chennai",C2104="Chennai Intercity","Chennai",C2104="Chennai Vande Bharat","Chennai",C2104="Cheran Express","Coimbatore",C2104="Coimbatore Express","Coimbatore",C2104="Coimbatore Intercity","Coimbatore",C2104="Coromandel Express","Kolkata",C2104="Devagiri Express","Secunderabad",C2104="Dibrugarh Rajdhani","Dibrugarh",C2104="Duronto Express","Multiple",C2104="Express","Generic",C2104="Garib Rath","Varies",C2104="Gatimaan Express","Delhi",C2104="Rajdhani","Multiple",C2104="Sanghamitra Express","Patna",C2104="Sbc Guwahati Express","Guwahati",C2104="Sealdah Duronto","Sealdah",C2104="Sealdah Rajdhani","Sealdah",C2104="Semi-Sleeper","Bus Type",C2104="Shatabdi","Multiple",C2104="Sleeper","Bus Type",C2104="Super Luxury","Bus Type",C2104="Swarna Jayanti Rajdhani","Ahmedabad",C2104="Tamil Nadu Exp","Chennai",C2104="Vande Bharat","Multiple",C2104="Vikramshila Express","Bhagalpur",C2104="Volvo AC","Bus Type",TRUE,"Unknown")</f>
        <v>Nagercoil</v>
      </c>
      <c r="E2104" s="1">
        <v>45473</v>
      </c>
      <c r="F2104">
        <v>100</v>
      </c>
      <c r="G2104" s="2" cm="1">
        <f t="array" ref="G2104">_xlfn.IFS(C2104="Golden Temple Mail",1800,C2104="Guruvayur Express",1450,C2104="Guwahati Sbc Express",1650,C2104="Howrah Duronto",1200,C2104="Howrah Mail",2000,C2104="Howrah Rajdhani",1450,C2104="Kamrup Express",1700,C2104="Kerala Express",1600,C2104="Kolkata Rajdhani",1450,C2104="Kovai Express",500,C2104="Mumbai Chennai Mail",1250,C2104="Mumbai Rajdhani",1450,C2104="Mumbai Vande Bharat",700,C2104="Nagercoil Express",1350,C2104="August Kranti Rajdhani",1300,C2104="Chennai Express",1050,C2104="Chennai Intercity",350,C2104="Chennai Vande Bharat",350,C2104="Cheran Express",500,C2104="Coimbatore Express",520,C2104="Coimbatore Intercity",350,C2104="Coromandel Express",1650,C2104="Devagiri Express",1200,C2104="Dibrugarh Rajdhani",2000,C2104="Duronto Express",1450,C2104="Express",600,C2104="Garib Rath",1200,C2104="Gatimaan Express",200,C2104="Rajdhani",1450,C2104="Sanghamitra Express",1900,C2104="Sbc Guwahati Express",1650,C2104="Sealdah Duronto",1200,C2104="Sealdah Rajdhani",1450,C2104="Semi-Sleeper",400,C2104="Shatabdi",500,C2104="Sleeper",350,C2104="Super Luxury",500,C2104="Swarna Jayanti Rajdhani",1600,C2104="Tamil Nadu Exp",1050,C2104="Vande Bharat",700,C2104="Vikramshila Express",1250,C2104="Volvo AC",450,TRUE,"Unknown")</f>
        <v>1350</v>
      </c>
      <c r="H2104" s="2" cm="1">
        <f t="array" ref="H2104">_xlfn.IFS(C2104="Golden Temple Mail",1200,C2104="Guruvayur Express",950,C2104="Guwahati Sbc Express",1100,C2104="Howrah Duronto",800,C2104="Howrah Mail",1400,C2104="Howrah Rajdhani",900,C2104="Kamrup Express",1150,C2104="Kerala Express",1000,C2104="Kolkata Rajdhani",900,C2104="Kovai Express",750,C2104="Mumbai Chennai Mail",1300,C2104="Mumbai Rajdhani",950,C2104="Mumbai Vande Bharat",700,C2104="Nagercoil Express",980,C2104="August Kranti Rajdhani",1200,C2104="Chennai Express",1050,C2104="Chennai Intercity",850,C2104="Chennai Vande Bharat",700,C2104="Cheran Express",880,C2104="Coimbatore Express",920,C2104="Coimbatore Intercity",850,C2104="Coromandel Express",1080,C2104="Devagiri Express",970,C2104="Dibrugarh Rajdhani",1200,C2104="Duronto Express",950,C2104="Express",600,C2104="Garib Rath",880,C2104="Gatimaan Express",650,C2104="Rajdhani",950,C2104="Sanghamitra Express",1150,C2104="Sbc Guwahati Express",1100,C2104="Sealdah Duronto",900,C2104="Sealdah Rajdhani",950,C2104="Semi-Sleeper",400,C2104="Shatabdi",700,C2104="Sleeper",350,C2104="Super Luxury",500,C2104="Swarna Jayanti Rajdhani",960,C2104="Tamil Nadu Exp",1050,C2104="Vande Bharat",700,C2104="Vikramshila Express",980,C2104="Volvo AC",450,TRUE,"Unknown")</f>
        <v>980</v>
      </c>
      <c r="I2104" t="s">
        <v>71</v>
      </c>
      <c r="J2104" t="s">
        <v>56</v>
      </c>
      <c r="N2104" t="s">
        <v>1064</v>
      </c>
    </row>
    <row r="2105" spans="1:14">
      <c r="A2105">
        <v>16340</v>
      </c>
      <c r="B2105" t="s">
        <v>1069</v>
      </c>
      <c r="C2105" t="s">
        <v>1375</v>
      </c>
      <c r="D2105" s="2" t="str" cm="1">
        <f t="array" ref="D2105">_xlfn.IFS(C2105="Golden Temple Mail","Amritsar",C2105="Guruvayur Express","Guruvayur",C2105="Guwahati Sbc Express","Guwahati",C2105="Howrah Duronto","Howrah",C2105="Howrah Mail","Howrah",C2105="Howrah Rajdhani","Howrah",C2105="Kamrup Express","Dibrugarh",C2105="Kerala Express","Thiruvananthapuram",C2105="Kolkata Rajdhani","Kolkata",C2105="Kovai Express","Coimbatore",C2105="Mumbai Chennai Mail","Mumbai",C2105="Mumbai Rajdhani","Mumbai",C2105="Mumbai Vande Bharat","Mumbai",C2105="Nagercoil Express","Nagercoil",C2105="August Kranti Rajdhani","Mumbai",C2105="Chennai Express","Chennai",C2105="Chennai Intercity","Chennai",C2105="Chennai Vande Bharat","Chennai",C2105="Cheran Express","Coimbatore",C2105="Coimbatore Express","Coimbatore",C2105="Coimbatore Intercity","Coimbatore",C2105="Coromandel Express","Kolkata",C2105="Devagiri Express","Secunderabad",C2105="Dibrugarh Rajdhani","Dibrugarh",C2105="Duronto Express","Multiple",C2105="Express","Generic",C2105="Garib Rath","Varies",C2105="Gatimaan Express","Delhi",C2105="Rajdhani","Multiple",C2105="Sanghamitra Express","Patna",C2105="Sbc Guwahati Express","Guwahati",C2105="Sealdah Duronto","Sealdah",C2105="Sealdah Rajdhani","Sealdah",C2105="Semi-Sleeper","Bus Type",C2105="Shatabdi","Multiple",C2105="Sleeper","Bus Type",C2105="Super Luxury","Bus Type",C2105="Swarna Jayanti Rajdhani","Ahmedabad",C2105="Tamil Nadu Exp","Chennai",C2105="Vande Bharat","Multiple",C2105="Vikramshila Express","Bhagalpur",C2105="Volvo AC","Bus Type",TRUE,"Unknown")</f>
        <v>Nagercoil</v>
      </c>
      <c r="E2105" s="1">
        <v>45428</v>
      </c>
      <c r="F2105">
        <v>91.41</v>
      </c>
      <c r="G2105" s="2" cm="1">
        <f t="array" ref="G2105">_xlfn.IFS(C2105="Golden Temple Mail",1800,C2105="Guruvayur Express",1450,C2105="Guwahati Sbc Express",1650,C2105="Howrah Duronto",1200,C2105="Howrah Mail",2000,C2105="Howrah Rajdhani",1450,C2105="Kamrup Express",1700,C2105="Kerala Express",1600,C2105="Kolkata Rajdhani",1450,C2105="Kovai Express",500,C2105="Mumbai Chennai Mail",1250,C2105="Mumbai Rajdhani",1450,C2105="Mumbai Vande Bharat",700,C2105="Nagercoil Express",1350,C2105="August Kranti Rajdhani",1300,C2105="Chennai Express",1050,C2105="Chennai Intercity",350,C2105="Chennai Vande Bharat",350,C2105="Cheran Express",500,C2105="Coimbatore Express",520,C2105="Coimbatore Intercity",350,C2105="Coromandel Express",1650,C2105="Devagiri Express",1200,C2105="Dibrugarh Rajdhani",2000,C2105="Duronto Express",1450,C2105="Express",600,C2105="Garib Rath",1200,C2105="Gatimaan Express",200,C2105="Rajdhani","1450",C2105="Sanghamitra Express",1900,C2105="Sbc Guwahati Express",1650,C2105="Sealdah Duronto",1200,C2105="Sealdah Rajdhani",1450,C2105="Semi-Sleeper",400,C2105="Shatabdi",500,C2105="Sleeper",350,C2105="Super Luxury",500,C2105="Swarna Jayanti Rajdhani",1600,C2105="Tamil Nadu Exp",1050,C2105="Vande Bharat",700,C2105="Vikramshila Express",1250,C2105="Volvo AC",450,TRUE,"Unknown")</f>
        <v>1350</v>
      </c>
      <c r="H2105" s="2" cm="1">
        <f t="array" ref="H2105">_xlfn.IFS(C2105="Golden Temple Mail",1200,C2105="Guruvayur Express",950,C2105="Guwahati Sbc Express",1100,C2105="Howrah Duronto",800,C2105="Howrah Mail",1400,C2105="Howrah Rajdhani",900,C2105="Kamrup Express",1150,C2105="Kerala Express",1000,C2105="Kolkata Rajdhani",900,C2105="Kovai Express",750,C2105="Mumbai Chennai Mail",1300,C2105="Mumbai Rajdhani",950,C2105="Mumbai Vande Bharat",700,C2105="Nagercoil Express",980,C2105="Chennai Express",1050,C2105="Chennai Intercity",850,C2105="Chennai Vande Bharat",700,C2105="Cheran Express",880,C2105="Coimbatore Express",920,C2105="Coimbatore Intercity",850,C2105="Coromandel Express",1080,C2105="Devagiri Express",970,C2105="Dibrugarh Rajdhani",1200,C2105="Duronto Express",950,C2105="Express",600,C2105="Garib Rath",880,C2105="Gatimaan Express",650,C2105="Rajdhani",950,C2105="Sanghamitra Express",1150,C2105="Sbc Guwahati Express",1100,C2105="Sealdah Duronto",900,C2105="Sealdah Rajdhani",950,C2105="Semi-Sleeper",400,C2105="Shatabdi",700,C2105="Sleeper",350,C2105="Super Luxury",500,C2105="Swarna Jayanti Rajdhani",960,C2105="Tamil Nadu Exp",1050,C2105="Vande Bharat",700,C2105="Vikramshila Express",980,C2105="Volvo AC",450,TRUE,"Unknown")</f>
        <v>980</v>
      </c>
      <c r="I2105" t="s">
        <v>62</v>
      </c>
      <c r="J2105" t="s">
        <v>26</v>
      </c>
      <c r="M2105">
        <v>16</v>
      </c>
      <c r="N2105" t="s">
        <v>1064</v>
      </c>
    </row>
    <row r="2106" spans="1:14">
      <c r="A2106">
        <v>16340</v>
      </c>
      <c r="B2106" t="s">
        <v>1306</v>
      </c>
      <c r="C2106" t="s">
        <v>1375</v>
      </c>
      <c r="D2106" s="2" t="str" cm="1">
        <f t="array" ref="D2106">_xlfn.IFS(C2106="Golden Temple Mail","Amritsar",C2106="Guruvayur Express","Guruvayur",C2106="Guwahati Sbc Express","Guwahati",C2106="Howrah Duronto","Howrah",C2106="Howrah Mail","Howrah",C2106="Howrah Rajdhani","Howrah",C2106="Kamrup Express","Dibrugarh",C2106="Kerala Express","Thiruvananthapuram",C2106="Kolkata Rajdhani","Kolkata",C2106="Kovai Express","Coimbatore",C2106="Mumbai Chennai Mail","Mumbai",C2106="Mumbai Rajdhani","Mumbai",C2106="Mumbai Vande Bharat","Mumbai",C2106="Nagercoil Express","Nagercoil",C2106="August Kranti Rajdhani","Mumbai",C2106="Chennai Express","Chennai",C2106="Chennai Intercity","Chennai",C2106="Chennai Vande Bharat","Chennai",C2106="Cheran Express","Coimbatore",C2106="Coimbatore Express","Coimbatore",C2106="Coimbatore Intercity","Coimbatore",C2106="Coromandel Express","Kolkata",C2106="Devagiri Express","Secunderabad",C2106="Dibrugarh Rajdhani","Dibrugarh",C2106="Duronto Express","Multiple",C2106="Express","Generic",C2106="Garib Rath","Varies",C2106="Gatimaan Express","Delhi",C2106="Rajdhani","Multiple",C2106="Sanghamitra Express","Patna",C2106="Sbc Guwahati Express","Guwahati",C2106="Sealdah Duronto","Sealdah",C2106="Sealdah Rajdhani","Sealdah",C2106="Semi-Sleeper","Bus Type",C2106="Shatabdi","Multiple",C2106="Sleeper","Bus Type",C2106="Super Luxury","Bus Type",C2106="Swarna Jayanti Rajdhani","Ahmedabad",C2106="Tamil Nadu Exp","Chennai",C2106="Vande Bharat","Multiple",C2106="Vikramshila Express","Bhagalpur",C2106="Volvo AC","Bus Type",TRUE,"Unknown")</f>
        <v>Nagercoil</v>
      </c>
      <c r="E2106" s="1">
        <v>45638</v>
      </c>
      <c r="F2106">
        <v>20</v>
      </c>
      <c r="G2106" s="2" cm="1">
        <f t="array" ref="G2106">_xlfn.IFS(C2106="Golden Temple Mail",1800,C2106="Guruvayur Express",1450,C2106="Guwahati Sbc Express",1650,C2106="Howrah Duronto",1200,C2106="Howrah Mail",2000,C2106="Howrah Rajdhani",1450,C2106="Kamrup Express",1700,C2106="Kerala Express",1600,C2106="Kolkata Rajdhani",1450,C2106="Kovai Express",500,C2106="Mumbai Chennai Mail",1250,C2106="Mumbai Rajdhani",1450,C2106="Mumbai Vande Bharat",700,C2106="Nagercoil Express",1350,C2106="August Kranti Rajdhani",1300,C2106="Chennai Express",1050,C2106="Chennai Intercity",350,C2106="Chennai Vande Bharat",350,C2106="Cheran Express",500,C2106="Coimbatore Express",520,C2106="Coimbatore Intercity",350,C2106="Coromandel Express",1650,C2106="Devagiri Express",1200,C2106="Dibrugarh Rajdhani",2000,C2106="Duronto Express",1450,C2106="Express",600,C2106="Garib Rath",1200,C2106="Gatimaan Express",200,C2106="Rajdhani",1450,C2106="Sanghamitra Express",1900,C2106="Sbc Guwahati Express",1650,C2106="Sealdah Duronto",1200,C2106="Sealdah Rajdhani",1450,C2106="Semi-Sleeper",400,C2106="Shatabdi",500,C2106="Sleeper",350,C2106="Super Luxury",500,C2106="Swarna Jayanti Rajdhani",1600,C2106="Tamil Nadu Exp",1050,C2106="Vande Bharat",700,C2106="Vikramshila Express",1250,C2106="Volvo AC",450,TRUE,"Unknown")</f>
        <v>1350</v>
      </c>
      <c r="H2106" s="2" cm="1">
        <f t="array" ref="H2106">_xlfn.IFS(C2106="Golden Temple Mail",1200,C2106="Guruvayur Express",950,C2106="Guwahati Sbc Express",1100,C2106="Howrah Duronto",800,C2106="Howrah Mail",1400,C2106="Howrah Rajdhani",900,C2106="Kamrup Express",1150,C2106="Kerala Express",1000,C2106="Kolkata Rajdhani",900,C2106="Kovai Express",750,C2106="Mumbai Chennai Mail",1300,C2106="Mumbai Rajdhani",950,C2106="Mumbai Vande Bharat",700,C2106="Nagercoil Express",980,C2106="August Kranti Rajdhani",1200,C2106="Chennai Express",1050,C2106="Chennai Intercity",850,C2106="Chennai Vande Bharat",700,C2106="Cheran Express",880,C2106="Coimbatore Express",920,C2106="Coimbatore Intercity",850,C2106="Coromandel Express",1080,C2106="Devagiri Express",970,C2106="Dibrugarh Rajdhani",1200,C2106="Duronto Express",950,C2106="Express",600,C2106="Garib Rath",880,C2106="Gatimaan Express",650,C2106="Rajdhani",950,C2106="Sanghamitra Express",1150,C2106="Sbc Guwahati Express",1100,C2106="Sealdah Duronto",900,C2106="Sealdah Rajdhani",950,C2106="Semi-Sleeper",400,C2106="Shatabdi",700,C2106="Sleeper",350,C2106="Super Luxury",500,C2106="Swarna Jayanti Rajdhani",960,C2106="Tamil Nadu Exp",1050,C2106="Vande Bharat",700,C2106="Vikramshila Express",980,C2106="Volvo AC",450,TRUE,"Unknown")</f>
        <v>980</v>
      </c>
      <c r="I2106" t="s">
        <v>52</v>
      </c>
      <c r="J2106" t="s">
        <v>26</v>
      </c>
      <c r="M2106">
        <v>40</v>
      </c>
      <c r="N2106" t="s">
        <v>1064</v>
      </c>
    </row>
    <row r="2107" spans="1:14">
      <c r="A2107">
        <v>16340</v>
      </c>
      <c r="B2107" t="s">
        <v>1386</v>
      </c>
      <c r="C2107" t="s">
        <v>1375</v>
      </c>
      <c r="D2107" s="2" t="str" cm="1">
        <f t="array" ref="D2107">_xlfn.IFS(C2107="Golden Temple Mail","Amritsar",C2107="Guruvayur Express","Guruvayur",C2107="Guwahati Sbc Express","Guwahati",C2107="Howrah Duronto","Howrah",C2107="Howrah Mail","Howrah",C2107="Howrah Rajdhani","Howrah",C2107="Kamrup Express","Dibrugarh",C2107="Kerala Express","Thiruvananthapuram",C2107="Kolkata Rajdhani","Kolkata",C2107="Kovai Express","Coimbatore",C2107="Mumbai Chennai Mail","Mumbai",C2107="Mumbai Rajdhani","Mumbai",C2107="Mumbai Vande Bharat","Mumbai",C2107="Nagercoil Express","Nagercoil",C2107="August Kranti Rajdhani","Mumbai",C2107="Chennai Express","Chennai",C2107="Chennai Intercity","Chennai",C2107="Chennai Vande Bharat","Chennai",C2107="Cheran Express","Coimbatore",C2107="Coimbatore Express","Coimbatore",C2107="Coimbatore Intercity","Coimbatore",C2107="Coromandel Express","Kolkata",C2107="Devagiri Express","Secunderabad",C2107="Dibrugarh Rajdhani","Dibrugarh",C2107="Duronto Express","Multiple",C2107="Express","Generic",C2107="Garib Rath","Varies",C2107="Gatimaan Express","Delhi",C2107="Rajdhani","Multiple",C2107="Sanghamitra Express","Patna",C2107="Sbc Guwahati Express","Guwahati",C2107="Sealdah Duronto","Sealdah",C2107="Sealdah Rajdhani","Sealdah",C2107="Semi-Sleeper","Bus Type",C2107="Shatabdi","Multiple",C2107="Sleeper","Bus Type",C2107="Super Luxury","Bus Type",C2107="Swarna Jayanti Rajdhani","Ahmedabad",C2107="Tamil Nadu Exp","Chennai",C2107="Vande Bharat","Multiple",C2107="Vikramshila Express","Bhagalpur",C2107="Volvo AC","Bus Type",TRUE,"Unknown")</f>
        <v>Nagercoil</v>
      </c>
      <c r="E2107" s="1">
        <v>45635</v>
      </c>
      <c r="F2107">
        <v>72.76</v>
      </c>
      <c r="G2107" s="2" cm="1">
        <f t="array" ref="G2107">_xlfn.IFS(C2107="Golden Temple Mail",1800,C2107="Guruvayur Express",1450,C2107="Guwahati Sbc Express",1650,C2107="Howrah Duronto",1200,C2107="Howrah Mail",2000,C2107="Howrah Rajdhani",1450,C2107="Kamrup Express",1700,C2107="Kerala Express",1600,C2107="Kolkata Rajdhani",1450,C2107="Kovai Express",500,C2107="Mumbai Chennai Mail",1250,C2107="Mumbai Rajdhani",1450,C2107="Mumbai Vande Bharat",700,C2107="Nagercoil Express",1350,C2107="August Kranti Rajdhani",1300,C2107="Chennai Express",1050,C2107="Chennai Intercity",350,C2107="Chennai Vande Bharat",350,C2107="Cheran Express",500,C2107="Coimbatore Express",520,C2107="Coimbatore Intercity",350,C2107="Coromandel Express",1650,C2107="Devagiri Express",1200,C2107="Dibrugarh Rajdhani",2000,C2107="Duronto Express",1450,C2107="Express",600,C2107="Garib Rath",1200,C2107="Gatimaan Express",200,C2107="Rajdhani","1450",C2107="Sanghamitra Express",1900,C2107="Sbc Guwahati Express",1650,C2107="Sealdah Duronto",1200,C2107="Sealdah Rajdhani",1450,C2107="Semi-Sleeper",400,C2107="Shatabdi",500,C2107="Sleeper",350,C2107="Super Luxury",500,C2107="Swarna Jayanti Rajdhani",1600,C2107="Tamil Nadu Exp",1050,C2107="Vande Bharat",700,C2107="Vikramshila Express",1250,C2107="Volvo AC",450,TRUE,"Unknown")</f>
        <v>1350</v>
      </c>
      <c r="H2107" s="2" cm="1">
        <f t="array" ref="H2107">_xlfn.IFS(C2107="Golden Temple Mail",1200,C2107="Guruvayur Express",950,C2107="Guwahati Sbc Express",1100,C2107="Howrah Duronto",800,C2107="Howrah Mail",1400,C2107="Howrah Rajdhani",900,C2107="Kamrup Express",1150,C2107="Kerala Express",1000,C2107="Kolkata Rajdhani",900,C2107="Kovai Express",750,C2107="Mumbai Chennai Mail",1300,C2107="Mumbai Rajdhani",950,C2107="Mumbai Vande Bharat",700,C2107="Nagercoil Express",980,C2107="Chennai Express",1050,C2107="Chennai Intercity",850,C2107="Chennai Vande Bharat",700,C2107="Cheran Express",880,C2107="Coimbatore Express",920,C2107="Coimbatore Intercity",850,C2107="Coromandel Express",1080,C2107="Devagiri Express",970,C2107="Dibrugarh Rajdhani",1200,C2107="Duronto Express",950,C2107="Express",600,C2107="Garib Rath",880,C2107="Gatimaan Express",650,C2107="Rajdhani",950,C2107="Sanghamitra Express",1150,C2107="Sbc Guwahati Express",1100,C2107="Sealdah Duronto",900,C2107="Sealdah Rajdhani",950,C2107="Semi-Sleeper",400,C2107="Shatabdi",700,C2107="Sleeper",350,C2107="Super Luxury",500,C2107="Swarna Jayanti Rajdhani",960,C2107="Tamil Nadu Exp",1050,C2107="Vande Bharat",700,C2107="Vikramshila Express",980,C2107="Volvo AC",450,TRUE,"Unknown")</f>
        <v>980</v>
      </c>
      <c r="I2107" t="s">
        <v>52</v>
      </c>
      <c r="J2107" t="s">
        <v>42</v>
      </c>
      <c r="N2107" t="s">
        <v>1064</v>
      </c>
    </row>
    <row r="2108" spans="1:14">
      <c r="A2108">
        <v>16340</v>
      </c>
      <c r="B2108" t="s">
        <v>1067</v>
      </c>
      <c r="C2108" t="s">
        <v>1375</v>
      </c>
      <c r="D2108" s="2" t="str" cm="1">
        <f t="array" ref="D2108">_xlfn.IFS(C2108="Golden Temple Mail","Amritsar",C2108="Guruvayur Express","Guruvayur",C2108="Guwahati Sbc Express","Guwahati",C2108="Howrah Duronto","Howrah",C2108="Howrah Mail","Howrah",C2108="Howrah Rajdhani","Howrah",C2108="Kamrup Express","Dibrugarh",C2108="Kerala Express","Thiruvananthapuram",C2108="Kolkata Rajdhani","Kolkata",C2108="Kovai Express","Coimbatore",C2108="Mumbai Chennai Mail","Mumbai",C2108="Mumbai Rajdhani","Mumbai",C2108="Mumbai Vande Bharat","Mumbai",C2108="Nagercoil Express","Nagercoil",C2108="August Kranti Rajdhani","Mumbai",C2108="Chennai Express","Chennai",C2108="Chennai Intercity","Chennai",C2108="Chennai Vande Bharat","Chennai",C2108="Cheran Express","Coimbatore",C2108="Coimbatore Express","Coimbatore",C2108="Coimbatore Intercity","Coimbatore",C2108="Coromandel Express","Kolkata",C2108="Devagiri Express","Secunderabad",C2108="Dibrugarh Rajdhani","Dibrugarh",C2108="Duronto Express","Multiple",C2108="Express","Generic",C2108="Garib Rath","Varies",C2108="Gatimaan Express","Delhi",C2108="Rajdhani","Multiple",C2108="Sanghamitra Express","Patna",C2108="Sbc Guwahati Express","Guwahati",C2108="Sealdah Duronto","Sealdah",C2108="Sealdah Rajdhani","Sealdah",C2108="Semi-Sleeper","Bus Type",C2108="Shatabdi","Multiple",C2108="Sleeper","Bus Type",C2108="Super Luxury","Bus Type",C2108="Swarna Jayanti Rajdhani","Ahmedabad",C2108="Tamil Nadu Exp","Chennai",C2108="Vande Bharat","Multiple",C2108="Vikramshila Express","Bhagalpur",C2108="Volvo AC","Bus Type",TRUE,"Unknown")</f>
        <v>Nagercoil</v>
      </c>
      <c r="E2108" s="1">
        <v>45375</v>
      </c>
      <c r="F2108">
        <v>91.9</v>
      </c>
      <c r="G2108" s="2" cm="1">
        <f t="array" ref="G2108">_xlfn.IFS(C2108="Golden Temple Mail",1800,C2108="Guruvayur Express",1450,C2108="Guwahati Sbc Express",1650,C2108="Howrah Duronto",1200,C2108="Howrah Mail",2000,C2108="Howrah Rajdhani",1450,C2108="Kamrup Express",1700,C2108="Kerala Express",1600,C2108="Kolkata Rajdhani",1450,C2108="Kovai Express",500,C2108="Mumbai Chennai Mail",1250,C2108="Mumbai Rajdhani",1450,C2108="Mumbai Vande Bharat",700,C2108="Nagercoil Express",1350,C2108="August Kranti Rajdhani",1300,C2108="Chennai Express",1050,C2108="Chennai Intercity",350,C2108="Chennai Vande Bharat",350,C2108="Cheran Express",500,C2108="Coimbatore Express",520,C2108="Coimbatore Intercity",350,C2108="Coromandel Express",1650,C2108="Devagiri Express",1200,C2108="Dibrugarh Rajdhani",2000,C2108="Duronto Express",1450,C2108="Express",600,C2108="Garib Rath",1200,C2108="Gatimaan Express",200,C2108="Rajdhani",1450,C2108="Sanghamitra Express",1900,C2108="Sbc Guwahati Express",1650,C2108="Sealdah Duronto",1200,C2108="Sealdah Rajdhani",1450,C2108="Semi-Sleeper",400,C2108="Shatabdi",500,C2108="Sleeper",350,C2108="Super Luxury",500,C2108="Swarna Jayanti Rajdhani",1600,C2108="Tamil Nadu Exp",1050,C2108="Vande Bharat",700,C2108="Vikramshila Express",1250,C2108="Volvo AC",450,TRUE,"Unknown")</f>
        <v>1350</v>
      </c>
      <c r="H2108" s="2" cm="1">
        <f t="array" ref="H2108">_xlfn.IFS(C2108="Golden Temple Mail",1200,C2108="Guruvayur Express",950,C2108="Guwahati Sbc Express",1100,C2108="Howrah Duronto",800,C2108="Howrah Mail",1400,C2108="Howrah Rajdhani",900,C2108="Kamrup Express",1150,C2108="Kerala Express",1000,C2108="Kolkata Rajdhani",900,C2108="Kovai Express",750,C2108="Mumbai Chennai Mail",1300,C2108="Mumbai Rajdhani",950,C2108="Mumbai Vande Bharat",700,C2108="Nagercoil Express",980,C2108="August Kranti Rajdhani",1200,C2108="Chennai Express",1050,C2108="Chennai Intercity",850,C2108="Chennai Vande Bharat",700,C2108="Cheran Express",880,C2108="Coimbatore Express",920,C2108="Coimbatore Intercity",850,C2108="Coromandel Express",1080,C2108="Devagiri Express",970,C2108="Dibrugarh Rajdhani",1200,C2108="Duronto Express",950,C2108="Express",600,C2108="Garib Rath",880,C2108="Gatimaan Express",650,C2108="Rajdhani",950,C2108="Sanghamitra Express",1150,C2108="Sbc Guwahati Express",1100,C2108="Sealdah Duronto",900,C2108="Sealdah Rajdhani",950,C2108="Semi-Sleeper",400,C2108="Shatabdi",700,C2108="Sleeper",350,C2108="Super Luxury",500,C2108="Swarna Jayanti Rajdhani",960,C2108="Tamil Nadu Exp",1050,C2108="Vande Bharat",700,C2108="Vikramshila Express",980,C2108="Volvo AC",450,TRUE,"Unknown")</f>
        <v>980</v>
      </c>
      <c r="I2108" t="s">
        <v>59</v>
      </c>
      <c r="J2108" t="s">
        <v>56</v>
      </c>
      <c r="N2108" t="s">
        <v>1064</v>
      </c>
    </row>
    <row r="2109" spans="1:14">
      <c r="A2109">
        <v>16340</v>
      </c>
      <c r="B2109" t="s">
        <v>1189</v>
      </c>
      <c r="C2109" t="s">
        <v>1375</v>
      </c>
      <c r="D2109" s="2" t="str" cm="1">
        <f t="array" ref="D2109">_xlfn.IFS(C2109="Golden Temple Mail","Amritsar",C2109="Guruvayur Express","Guruvayur",C2109="Guwahati Sbc Express","Guwahati",C2109="Howrah Duronto","Howrah",C2109="Howrah Mail","Howrah",C2109="Howrah Rajdhani","Howrah",C2109="Kamrup Express","Dibrugarh",C2109="Kerala Express","Thiruvananthapuram",C2109="Kolkata Rajdhani","Kolkata",C2109="Kovai Express","Coimbatore",C2109="Mumbai Chennai Mail","Mumbai",C2109="Mumbai Rajdhani","Mumbai",C2109="Mumbai Vande Bharat","Mumbai",C2109="Nagercoil Express","Nagercoil",C2109="August Kranti Rajdhani","Mumbai",C2109="Chennai Express","Chennai",C2109="Chennai Intercity","Chennai",C2109="Chennai Vande Bharat","Chennai",C2109="Cheran Express","Coimbatore",C2109="Coimbatore Express","Coimbatore",C2109="Coimbatore Intercity","Coimbatore",C2109="Coromandel Express","Kolkata",C2109="Devagiri Express","Secunderabad",C2109="Dibrugarh Rajdhani","Dibrugarh",C2109="Duronto Express","Multiple",C2109="Express","Generic",C2109="Garib Rath","Varies",C2109="Gatimaan Express","Delhi",C2109="Rajdhani","Multiple",C2109="Sanghamitra Express","Patna",C2109="Sbc Guwahati Express","Guwahati",C2109="Sealdah Duronto","Sealdah",C2109="Sealdah Rajdhani","Sealdah",C2109="Semi-Sleeper","Bus Type",C2109="Shatabdi","Multiple",C2109="Sleeper","Bus Type",C2109="Super Luxury","Bus Type",C2109="Swarna Jayanti Rajdhani","Ahmedabad",C2109="Tamil Nadu Exp","Chennai",C2109="Vande Bharat","Multiple",C2109="Vikramshila Express","Bhagalpur",C2109="Volvo AC","Bus Type",TRUE,"Unknown")</f>
        <v>Nagercoil</v>
      </c>
      <c r="E2109" s="1">
        <v>45515</v>
      </c>
      <c r="F2109">
        <v>72.53</v>
      </c>
      <c r="G2109" s="2" cm="1">
        <f t="array" ref="G2109">_xlfn.IFS(C2109="Golden Temple Mail",1800,C2109="Guruvayur Express",1450,C2109="Guwahati Sbc Express",1650,C2109="Howrah Duronto",1200,C2109="Howrah Mail",2000,C2109="Howrah Rajdhani",1450,C2109="Kamrup Express",1700,C2109="Kerala Express",1600,C2109="Kolkata Rajdhani",1450,C2109="Kovai Express",500,C2109="Mumbai Chennai Mail",1250,C2109="Mumbai Rajdhani",1450,C2109="Mumbai Vande Bharat",700,C2109="Nagercoil Express",1350,C2109="August Kranti Rajdhani",1300,C2109="Chennai Express",1050,C2109="Chennai Intercity",350,C2109="Chennai Vande Bharat",350,C2109="Cheran Express",500,C2109="Coimbatore Express",520,C2109="Coimbatore Intercity",350,C2109="Coromandel Express",1650,C2109="Devagiri Express",1200,C2109="Dibrugarh Rajdhani",2000,C2109="Duronto Express",1450,C2109="Express",600,C2109="Garib Rath",1200,C2109="Gatimaan Express",200,C2109="Rajdhani","1450",C2109="Sanghamitra Express",1900,C2109="Sbc Guwahati Express",1650,C2109="Sealdah Duronto",1200,C2109="Sealdah Rajdhani",1450,C2109="Semi-Sleeper",400,C2109="Shatabdi",500,C2109="Sleeper",350,C2109="Super Luxury",500,C2109="Swarna Jayanti Rajdhani",1600,C2109="Tamil Nadu Exp",1050,C2109="Vande Bharat",700,C2109="Vikramshila Express",1250,C2109="Volvo AC",450,TRUE,"Unknown")</f>
        <v>1350</v>
      </c>
      <c r="H2109" s="2" cm="1">
        <f t="array" ref="H2109">_xlfn.IFS(C2109="Golden Temple Mail",1200,C2109="Guruvayur Express",950,C2109="Guwahati Sbc Express",1100,C2109="Howrah Duronto",800,C2109="Howrah Mail",1400,C2109="Howrah Rajdhani",900,C2109="Kamrup Express",1150,C2109="Kerala Express",1000,C2109="Kolkata Rajdhani",900,C2109="Kovai Express",750,C2109="Mumbai Chennai Mail",1300,C2109="Mumbai Rajdhani",950,C2109="Mumbai Vande Bharat",700,C2109="Nagercoil Express",980,C2109="Chennai Express",1050,C2109="Chennai Intercity",850,C2109="Chennai Vande Bharat",700,C2109="Cheran Express",880,C2109="Coimbatore Express",920,C2109="Coimbatore Intercity",850,C2109="Coromandel Express",1080,C2109="Devagiri Express",970,C2109="Dibrugarh Rajdhani",1200,C2109="Duronto Express",950,C2109="Express",600,C2109="Garib Rath",880,C2109="Gatimaan Express",650,C2109="Rajdhani",950,C2109="Sanghamitra Express",1150,C2109="Sbc Guwahati Express",1100,C2109="Sealdah Duronto",900,C2109="Sealdah Rajdhani",950,C2109="Semi-Sleeper",400,C2109="Shatabdi",700,C2109="Sleeper",350,C2109="Super Luxury",500,C2109="Swarna Jayanti Rajdhani",960,C2109="Tamil Nadu Exp",1050,C2109="Vande Bharat",700,C2109="Vikramshila Express",980,C2109="Volvo AC",450,TRUE,"Unknown")</f>
        <v>980</v>
      </c>
      <c r="I2109" t="s">
        <v>55</v>
      </c>
      <c r="J2109" t="s">
        <v>56</v>
      </c>
      <c r="M2109">
        <v>15</v>
      </c>
      <c r="N2109" t="s">
        <v>1064</v>
      </c>
    </row>
    <row r="2110" spans="1:14">
      <c r="A2110">
        <v>16340</v>
      </c>
      <c r="B2110" t="s">
        <v>1385</v>
      </c>
      <c r="C2110" t="s">
        <v>1375</v>
      </c>
      <c r="D2110" s="2" t="str" cm="1">
        <f t="array" ref="D2110">_xlfn.IFS(C2110="Golden Temple Mail","Amritsar",C2110="Guruvayur Express","Guruvayur",C2110="Guwahati Sbc Express","Guwahati",C2110="Howrah Duronto","Howrah",C2110="Howrah Mail","Howrah",C2110="Howrah Rajdhani","Howrah",C2110="Kamrup Express","Dibrugarh",C2110="Kerala Express","Thiruvananthapuram",C2110="Kolkata Rajdhani","Kolkata",C2110="Kovai Express","Coimbatore",C2110="Mumbai Chennai Mail","Mumbai",C2110="Mumbai Rajdhani","Mumbai",C2110="Mumbai Vande Bharat","Mumbai",C2110="Nagercoil Express","Nagercoil",C2110="August Kranti Rajdhani","Mumbai",C2110="Chennai Express","Chennai",C2110="Chennai Intercity","Chennai",C2110="Chennai Vande Bharat","Chennai",C2110="Cheran Express","Coimbatore",C2110="Coimbatore Express","Coimbatore",C2110="Coimbatore Intercity","Coimbatore",C2110="Coromandel Express","Kolkata",C2110="Devagiri Express","Secunderabad",C2110="Dibrugarh Rajdhani","Dibrugarh",C2110="Duronto Express","Multiple",C2110="Express","Generic",C2110="Garib Rath","Varies",C2110="Gatimaan Express","Delhi",C2110="Rajdhani","Multiple",C2110="Sanghamitra Express","Patna",C2110="Sbc Guwahati Express","Guwahati",C2110="Sealdah Duronto","Sealdah",C2110="Sealdah Rajdhani","Sealdah",C2110="Semi-Sleeper","Bus Type",C2110="Shatabdi","Multiple",C2110="Sleeper","Bus Type",C2110="Super Luxury","Bus Type",C2110="Swarna Jayanti Rajdhani","Ahmedabad",C2110="Tamil Nadu Exp","Chennai",C2110="Vande Bharat","Multiple",C2110="Vikramshila Express","Bhagalpur",C2110="Volvo AC","Bus Type",TRUE,"Unknown")</f>
        <v>Nagercoil</v>
      </c>
      <c r="E2110" s="1">
        <v>45577</v>
      </c>
      <c r="F2110">
        <v>70.06</v>
      </c>
      <c r="G2110" s="2" cm="1">
        <f t="array" ref="G2110">_xlfn.IFS(C2110="Golden Temple Mail",1800,C2110="Guruvayur Express",1450,C2110="Guwahati Sbc Express",1650,C2110="Howrah Duronto",1200,C2110="Howrah Mail",2000,C2110="Howrah Rajdhani",1450,C2110="Kamrup Express",1700,C2110="Kerala Express",1600,C2110="Kolkata Rajdhani",1450,C2110="Kovai Express",500,C2110="Mumbai Chennai Mail",1250,C2110="Mumbai Rajdhani",1450,C2110="Mumbai Vande Bharat",700,C2110="Nagercoil Express",1350,C2110="August Kranti Rajdhani",1300,C2110="Chennai Express",1050,C2110="Chennai Intercity",350,C2110="Chennai Vande Bharat",350,C2110="Cheran Express",500,C2110="Coimbatore Express",520,C2110="Coimbatore Intercity",350,C2110="Coromandel Express",1650,C2110="Devagiri Express",1200,C2110="Dibrugarh Rajdhani",2000,C2110="Duronto Express",1450,C2110="Express",600,C2110="Garib Rath",1200,C2110="Gatimaan Express",200,C2110="Rajdhani",1450,C2110="Sanghamitra Express",1900,C2110="Sbc Guwahati Express",1650,C2110="Sealdah Duronto",1200,C2110="Sealdah Rajdhani",1450,C2110="Semi-Sleeper",400,C2110="Shatabdi",500,C2110="Sleeper",350,C2110="Super Luxury",500,C2110="Swarna Jayanti Rajdhani",1600,C2110="Tamil Nadu Exp",1050,C2110="Vande Bharat",700,C2110="Vikramshila Express",1250,C2110="Volvo AC",450,TRUE,"Unknown")</f>
        <v>1350</v>
      </c>
      <c r="H2110" s="2" cm="1">
        <f t="array" ref="H2110">_xlfn.IFS(C2110="Golden Temple Mail",1200,C2110="Guruvayur Express",950,C2110="Guwahati Sbc Express",1100,C2110="Howrah Duronto",800,C2110="Howrah Mail",1400,C2110="Howrah Rajdhani",900,C2110="Kamrup Express",1150,C2110="Kerala Express",1000,C2110="Kolkata Rajdhani",900,C2110="Kovai Express",750,C2110="Mumbai Chennai Mail",1300,C2110="Mumbai Rajdhani",950,C2110="Mumbai Vande Bharat",700,C2110="Nagercoil Express",980,C2110="August Kranti Rajdhani",1200,C2110="Chennai Express",1050,C2110="Chennai Intercity",850,C2110="Chennai Vande Bharat",700,C2110="Cheran Express",880,C2110="Coimbatore Express",920,C2110="Coimbatore Intercity",850,C2110="Coromandel Express",1080,C2110="Devagiri Express",970,C2110="Dibrugarh Rajdhani",1200,C2110="Duronto Express",950,C2110="Express",600,C2110="Garib Rath",880,C2110="Gatimaan Express",650,C2110="Rajdhani",950,C2110="Sanghamitra Express",1150,C2110="Sbc Guwahati Express",1100,C2110="Sealdah Duronto",900,C2110="Sealdah Rajdhani",950,C2110="Semi-Sleeper",400,C2110="Shatabdi",700,C2110="Sleeper",350,C2110="Super Luxury",500,C2110="Swarna Jayanti Rajdhani",960,C2110="Tamil Nadu Exp",1050,C2110="Vande Bharat",700,C2110="Vikramshila Express",980,C2110="Volvo AC",450,TRUE,"Unknown")</f>
        <v>980</v>
      </c>
      <c r="I2110" t="s">
        <v>25</v>
      </c>
      <c r="J2110" t="s">
        <v>31</v>
      </c>
      <c r="M2110">
        <v>28</v>
      </c>
      <c r="N2110" t="s">
        <v>1064</v>
      </c>
    </row>
    <row r="2111" spans="1:14">
      <c r="A2111">
        <v>16340</v>
      </c>
      <c r="B2111" t="s">
        <v>1384</v>
      </c>
      <c r="C2111" t="s">
        <v>1375</v>
      </c>
      <c r="D2111" s="2" t="str" cm="1">
        <f t="array" ref="D2111">_xlfn.IFS(C2111="Golden Temple Mail","Amritsar",C2111="Guruvayur Express","Guruvayur",C2111="Guwahati Sbc Express","Guwahati",C2111="Howrah Duronto","Howrah",C2111="Howrah Mail","Howrah",C2111="Howrah Rajdhani","Howrah",C2111="Kamrup Express","Dibrugarh",C2111="Kerala Express","Thiruvananthapuram",C2111="Kolkata Rajdhani","Kolkata",C2111="Kovai Express","Coimbatore",C2111="Mumbai Chennai Mail","Mumbai",C2111="Mumbai Rajdhani","Mumbai",C2111="Mumbai Vande Bharat","Mumbai",C2111="Nagercoil Express","Nagercoil",C2111="August Kranti Rajdhani","Mumbai",C2111="Chennai Express","Chennai",C2111="Chennai Intercity","Chennai",C2111="Chennai Vande Bharat","Chennai",C2111="Cheran Express","Coimbatore",C2111="Coimbatore Express","Coimbatore",C2111="Coimbatore Intercity","Coimbatore",C2111="Coromandel Express","Kolkata",C2111="Devagiri Express","Secunderabad",C2111="Dibrugarh Rajdhani","Dibrugarh",C2111="Duronto Express","Multiple",C2111="Express","Generic",C2111="Garib Rath","Varies",C2111="Gatimaan Express","Delhi",C2111="Rajdhani","Multiple",C2111="Sanghamitra Express","Patna",C2111="Sbc Guwahati Express","Guwahati",C2111="Sealdah Duronto","Sealdah",C2111="Sealdah Rajdhani","Sealdah",C2111="Semi-Sleeper","Bus Type",C2111="Shatabdi","Multiple",C2111="Sleeper","Bus Type",C2111="Super Luxury","Bus Type",C2111="Swarna Jayanti Rajdhani","Ahmedabad",C2111="Tamil Nadu Exp","Chennai",C2111="Vande Bharat","Multiple",C2111="Vikramshila Express","Bhagalpur",C2111="Volvo AC","Bus Type",TRUE,"Unknown")</f>
        <v>Nagercoil</v>
      </c>
      <c r="E2111" s="1">
        <v>45405</v>
      </c>
      <c r="F2111">
        <v>39.99</v>
      </c>
      <c r="G2111" s="2" cm="1">
        <f t="array" ref="G2111">_xlfn.IFS(C2111="Golden Temple Mail",1800,C2111="Guruvayur Express",1450,C2111="Guwahati Sbc Express",1650,C2111="Howrah Duronto",1200,C2111="Howrah Mail",2000,C2111="Howrah Rajdhani",1450,C2111="Kamrup Express",1700,C2111="Kerala Express",1600,C2111="Kolkata Rajdhani",1450,C2111="Kovai Express",500,C2111="Mumbai Chennai Mail",1250,C2111="Mumbai Rajdhani",1450,C2111="Mumbai Vande Bharat",700,C2111="Nagercoil Express",1350,C2111="August Kranti Rajdhani",1300,C2111="Chennai Express",1050,C2111="Chennai Intercity",350,C2111="Chennai Vande Bharat",350,C2111="Cheran Express",500,C2111="Coimbatore Express",520,C2111="Coimbatore Intercity",350,C2111="Coromandel Express",1650,C2111="Devagiri Express",1200,C2111="Dibrugarh Rajdhani",2000,C2111="Duronto Express",1450,C2111="Express",600,C2111="Garib Rath",1200,C2111="Gatimaan Express",200,C2111="Rajdhani","1450",C2111="Sanghamitra Express",1900,C2111="Sbc Guwahati Express",1650,C2111="Sealdah Duronto",1200,C2111="Sealdah Rajdhani",1450,C2111="Semi-Sleeper",400,C2111="Shatabdi",500,C2111="Sleeper",350,C2111="Super Luxury",500,C2111="Swarna Jayanti Rajdhani",1600,C2111="Tamil Nadu Exp",1050,C2111="Vande Bharat",700,C2111="Vikramshila Express",1250,C2111="Volvo AC",450,TRUE,"Unknown")</f>
        <v>1350</v>
      </c>
      <c r="H2111" s="2" cm="1">
        <f t="array" ref="H2111">_xlfn.IFS(C2111="Golden Temple Mail",1200,C2111="Guruvayur Express",950,C2111="Guwahati Sbc Express",1100,C2111="Howrah Duronto",800,C2111="Howrah Mail",1400,C2111="Howrah Rajdhani",900,C2111="Kamrup Express",1150,C2111="Kerala Express",1000,C2111="Kolkata Rajdhani",900,C2111="Kovai Express",750,C2111="Mumbai Chennai Mail",1300,C2111="Mumbai Rajdhani",950,C2111="Mumbai Vande Bharat",700,C2111="Nagercoil Express",980,C2111="Chennai Express",1050,C2111="Chennai Intercity",850,C2111="Chennai Vande Bharat",700,C2111="Cheran Express",880,C2111="Coimbatore Express",920,C2111="Coimbatore Intercity",850,C2111="Coromandel Express",1080,C2111="Devagiri Express",970,C2111="Dibrugarh Rajdhani",1200,C2111="Duronto Express",950,C2111="Express",600,C2111="Garib Rath",880,C2111="Gatimaan Express",650,C2111="Rajdhani",950,C2111="Sanghamitra Express",1150,C2111="Sbc Guwahati Express",1100,C2111="Sealdah Duronto",900,C2111="Sealdah Rajdhani",950,C2111="Semi-Sleeper",400,C2111="Shatabdi",700,C2111="Sleeper",350,C2111="Super Luxury",500,C2111="Swarna Jayanti Rajdhani",960,C2111="Tamil Nadu Exp",1050,C2111="Vande Bharat",700,C2111="Vikramshila Express",980,C2111="Volvo AC",450,TRUE,"Unknown")</f>
        <v>980</v>
      </c>
      <c r="I2111" t="s">
        <v>74</v>
      </c>
      <c r="J2111" t="s">
        <v>19</v>
      </c>
      <c r="M2111">
        <v>31</v>
      </c>
      <c r="N2111" t="s">
        <v>1064</v>
      </c>
    </row>
    <row r="2112" spans="1:14">
      <c r="A2112">
        <v>16340</v>
      </c>
      <c r="B2112" t="s">
        <v>1383</v>
      </c>
      <c r="C2112" t="s">
        <v>1375</v>
      </c>
      <c r="D2112" s="2" t="str" cm="1">
        <f t="array" ref="D2112">_xlfn.IFS(C2112="Golden Temple Mail","Amritsar",C2112="Guruvayur Express","Guruvayur",C2112="Guwahati Sbc Express","Guwahati",C2112="Howrah Duronto","Howrah",C2112="Howrah Mail","Howrah",C2112="Howrah Rajdhani","Howrah",C2112="Kamrup Express","Dibrugarh",C2112="Kerala Express","Thiruvananthapuram",C2112="Kolkata Rajdhani","Kolkata",C2112="Kovai Express","Coimbatore",C2112="Mumbai Chennai Mail","Mumbai",C2112="Mumbai Rajdhani","Mumbai",C2112="Mumbai Vande Bharat","Mumbai",C2112="Nagercoil Express","Nagercoil",C2112="August Kranti Rajdhani","Mumbai",C2112="Chennai Express","Chennai",C2112="Chennai Intercity","Chennai",C2112="Chennai Vande Bharat","Chennai",C2112="Cheran Express","Coimbatore",C2112="Coimbatore Express","Coimbatore",C2112="Coimbatore Intercity","Coimbatore",C2112="Coromandel Express","Kolkata",C2112="Devagiri Express","Secunderabad",C2112="Dibrugarh Rajdhani","Dibrugarh",C2112="Duronto Express","Multiple",C2112="Express","Generic",C2112="Garib Rath","Varies",C2112="Gatimaan Express","Delhi",C2112="Rajdhani","Multiple",C2112="Sanghamitra Express","Patna",C2112="Sbc Guwahati Express","Guwahati",C2112="Sealdah Duronto","Sealdah",C2112="Sealdah Rajdhani","Sealdah",C2112="Semi-Sleeper","Bus Type",C2112="Shatabdi","Multiple",C2112="Sleeper","Bus Type",C2112="Super Luxury","Bus Type",C2112="Swarna Jayanti Rajdhani","Ahmedabad",C2112="Tamil Nadu Exp","Chennai",C2112="Vande Bharat","Multiple",C2112="Vikramshila Express","Bhagalpur",C2112="Volvo AC","Bus Type",TRUE,"Unknown")</f>
        <v>Nagercoil</v>
      </c>
      <c r="E2112" s="1">
        <v>45557</v>
      </c>
      <c r="F2112">
        <v>69.43</v>
      </c>
      <c r="G2112" s="2" cm="1">
        <f t="array" ref="G2112">_xlfn.IFS(C2112="Golden Temple Mail",1800,C2112="Guruvayur Express",1450,C2112="Guwahati Sbc Express",1650,C2112="Howrah Duronto",1200,C2112="Howrah Mail",2000,C2112="Howrah Rajdhani",1450,C2112="Kamrup Express",1700,C2112="Kerala Express",1600,C2112="Kolkata Rajdhani",1450,C2112="Kovai Express",500,C2112="Mumbai Chennai Mail",1250,C2112="Mumbai Rajdhani",1450,C2112="Mumbai Vande Bharat",700,C2112="Nagercoil Express",1350,C2112="August Kranti Rajdhani",1300,C2112="Chennai Express",1050,C2112="Chennai Intercity",350,C2112="Chennai Vande Bharat",350,C2112="Cheran Express",500,C2112="Coimbatore Express",520,C2112="Coimbatore Intercity",350,C2112="Coromandel Express",1650,C2112="Devagiri Express",1200,C2112="Dibrugarh Rajdhani",2000,C2112="Duronto Express",1450,C2112="Express",600,C2112="Garib Rath",1200,C2112="Gatimaan Express",200,C2112="Rajdhani",1450,C2112="Sanghamitra Express",1900,C2112="Sbc Guwahati Express",1650,C2112="Sealdah Duronto",1200,C2112="Sealdah Rajdhani",1450,C2112="Semi-Sleeper",400,C2112="Shatabdi",500,C2112="Sleeper",350,C2112="Super Luxury",500,C2112="Swarna Jayanti Rajdhani",1600,C2112="Tamil Nadu Exp",1050,C2112="Vande Bharat",700,C2112="Vikramshila Express",1250,C2112="Volvo AC",450,TRUE,"Unknown")</f>
        <v>1350</v>
      </c>
      <c r="H2112" s="2" cm="1">
        <f t="array" ref="H2112">_xlfn.IFS(C2112="Golden Temple Mail",1200,C2112="Guruvayur Express",950,C2112="Guwahati Sbc Express",1100,C2112="Howrah Duronto",800,C2112="Howrah Mail",1400,C2112="Howrah Rajdhani",900,C2112="Kamrup Express",1150,C2112="Kerala Express",1000,C2112="Kolkata Rajdhani",900,C2112="Kovai Express",750,C2112="Mumbai Chennai Mail",1300,C2112="Mumbai Rajdhani",950,C2112="Mumbai Vande Bharat",700,C2112="Nagercoil Express",980,C2112="August Kranti Rajdhani",1200,C2112="Chennai Express",1050,C2112="Chennai Intercity",850,C2112="Chennai Vande Bharat",700,C2112="Cheran Express",880,C2112="Coimbatore Express",920,C2112="Coimbatore Intercity",850,C2112="Coromandel Express",1080,C2112="Devagiri Express",970,C2112="Dibrugarh Rajdhani",1200,C2112="Duronto Express",950,C2112="Express",600,C2112="Garib Rath",880,C2112="Gatimaan Express",650,C2112="Rajdhani",950,C2112="Sanghamitra Express",1150,C2112="Sbc Guwahati Express",1100,C2112="Sealdah Duronto",900,C2112="Sealdah Rajdhani",950,C2112="Semi-Sleeper",400,C2112="Shatabdi",700,C2112="Sleeper",350,C2112="Super Luxury",500,C2112="Swarna Jayanti Rajdhani",960,C2112="Tamil Nadu Exp",1050,C2112="Vande Bharat",700,C2112="Vikramshila Express",980,C2112="Volvo AC",450,TRUE,"Unknown")</f>
        <v>980</v>
      </c>
      <c r="I2112" t="s">
        <v>38</v>
      </c>
      <c r="J2112" t="s">
        <v>56</v>
      </c>
      <c r="M2112">
        <v>34</v>
      </c>
      <c r="N2112" t="s">
        <v>1064</v>
      </c>
    </row>
    <row r="2113" spans="1:14">
      <c r="A2113">
        <v>16340</v>
      </c>
      <c r="B2113" t="s">
        <v>1382</v>
      </c>
      <c r="C2113" t="s">
        <v>1375</v>
      </c>
      <c r="D2113" s="2" t="str" cm="1">
        <f t="array" ref="D2113">_xlfn.IFS(C2113="Golden Temple Mail","Amritsar",C2113="Guruvayur Express","Guruvayur",C2113="Guwahati Sbc Express","Guwahati",C2113="Howrah Duronto","Howrah",C2113="Howrah Mail","Howrah",C2113="Howrah Rajdhani","Howrah",C2113="Kamrup Express","Dibrugarh",C2113="Kerala Express","Thiruvananthapuram",C2113="Kolkata Rajdhani","Kolkata",C2113="Kovai Express","Coimbatore",C2113="Mumbai Chennai Mail","Mumbai",C2113="Mumbai Rajdhani","Mumbai",C2113="Mumbai Vande Bharat","Mumbai",C2113="Nagercoil Express","Nagercoil",C2113="August Kranti Rajdhani","Mumbai",C2113="Chennai Express","Chennai",C2113="Chennai Intercity","Chennai",C2113="Chennai Vande Bharat","Chennai",C2113="Cheran Express","Coimbatore",C2113="Coimbatore Express","Coimbatore",C2113="Coimbatore Intercity","Coimbatore",C2113="Coromandel Express","Kolkata",C2113="Devagiri Express","Secunderabad",C2113="Dibrugarh Rajdhani","Dibrugarh",C2113="Duronto Express","Multiple",C2113="Express","Generic",C2113="Garib Rath","Varies",C2113="Gatimaan Express","Delhi",C2113="Rajdhani","Multiple",C2113="Sanghamitra Express","Patna",C2113="Sbc Guwahati Express","Guwahati",C2113="Sealdah Duronto","Sealdah",C2113="Sealdah Rajdhani","Sealdah",C2113="Semi-Sleeper","Bus Type",C2113="Shatabdi","Multiple",C2113="Sleeper","Bus Type",C2113="Super Luxury","Bus Type",C2113="Swarna Jayanti Rajdhani","Ahmedabad",C2113="Tamil Nadu Exp","Chennai",C2113="Vande Bharat","Multiple",C2113="Vikramshila Express","Bhagalpur",C2113="Volvo AC","Bus Type",TRUE,"Unknown")</f>
        <v>Nagercoil</v>
      </c>
      <c r="E2113" s="1">
        <v>45640</v>
      </c>
      <c r="F2113">
        <v>62.5</v>
      </c>
      <c r="G2113" s="2" cm="1">
        <f t="array" ref="G2113">_xlfn.IFS(C2113="Golden Temple Mail",1800,C2113="Guruvayur Express",1450,C2113="Guwahati Sbc Express",1650,C2113="Howrah Duronto",1200,C2113="Howrah Mail",2000,C2113="Howrah Rajdhani",1450,C2113="Kamrup Express",1700,C2113="Kerala Express",1600,C2113="Kolkata Rajdhani",1450,C2113="Kovai Express",500,C2113="Mumbai Chennai Mail",1250,C2113="Mumbai Rajdhani",1450,C2113="Mumbai Vande Bharat",700,C2113="Nagercoil Express",1350,C2113="August Kranti Rajdhani",1300,C2113="Chennai Express",1050,C2113="Chennai Intercity",350,C2113="Chennai Vande Bharat",350,C2113="Cheran Express",500,C2113="Coimbatore Express",520,C2113="Coimbatore Intercity",350,C2113="Coromandel Express",1650,C2113="Devagiri Express",1200,C2113="Dibrugarh Rajdhani",2000,C2113="Duronto Express",1450,C2113="Express",600,C2113="Garib Rath",1200,C2113="Gatimaan Express",200,C2113="Rajdhani","1450",C2113="Sanghamitra Express",1900,C2113="Sbc Guwahati Express",1650,C2113="Sealdah Duronto",1200,C2113="Sealdah Rajdhani",1450,C2113="Semi-Sleeper",400,C2113="Shatabdi",500,C2113="Sleeper",350,C2113="Super Luxury",500,C2113="Swarna Jayanti Rajdhani",1600,C2113="Tamil Nadu Exp",1050,C2113="Vande Bharat",700,C2113="Vikramshila Express",1250,C2113="Volvo AC",450,TRUE,"Unknown")</f>
        <v>1350</v>
      </c>
      <c r="H2113" s="2" cm="1">
        <f t="array" ref="H2113">_xlfn.IFS(C2113="Golden Temple Mail",1200,C2113="Guruvayur Express",950,C2113="Guwahati Sbc Express",1100,C2113="Howrah Duronto",800,C2113="Howrah Mail",1400,C2113="Howrah Rajdhani",900,C2113="Kamrup Express",1150,C2113="Kerala Express",1000,C2113="Kolkata Rajdhani",900,C2113="Kovai Express",750,C2113="Mumbai Chennai Mail",1300,C2113="Mumbai Rajdhani",950,C2113="Mumbai Vande Bharat",700,C2113="Nagercoil Express",980,C2113="Chennai Express",1050,C2113="Chennai Intercity",850,C2113="Chennai Vande Bharat",700,C2113="Cheran Express",880,C2113="Coimbatore Express",920,C2113="Coimbatore Intercity",850,C2113="Coromandel Express",1080,C2113="Devagiri Express",970,C2113="Dibrugarh Rajdhani",1200,C2113="Duronto Express",950,C2113="Express",600,C2113="Garib Rath",880,C2113="Gatimaan Express",650,C2113="Rajdhani",950,C2113="Sanghamitra Express",1150,C2113="Sbc Guwahati Express",1100,C2113="Sealdah Duronto",900,C2113="Sealdah Rajdhani",950,C2113="Semi-Sleeper",400,C2113="Shatabdi",700,C2113="Sleeper",350,C2113="Super Luxury",500,C2113="Swarna Jayanti Rajdhani",960,C2113="Tamil Nadu Exp",1050,C2113="Vande Bharat",700,C2113="Vikramshila Express",980,C2113="Volvo AC",450,TRUE,"Unknown")</f>
        <v>980</v>
      </c>
      <c r="I2113" t="s">
        <v>52</v>
      </c>
      <c r="J2113" t="s">
        <v>31</v>
      </c>
      <c r="M2113">
        <v>27</v>
      </c>
      <c r="N2113" t="s">
        <v>1064</v>
      </c>
    </row>
    <row r="2114" spans="1:14">
      <c r="A2114">
        <v>16340</v>
      </c>
      <c r="B2114" t="s">
        <v>1381</v>
      </c>
      <c r="C2114" t="s">
        <v>1375</v>
      </c>
      <c r="D2114" s="2" t="str" cm="1">
        <f t="array" ref="D2114">_xlfn.IFS(C2114="Golden Temple Mail","Amritsar",C2114="Guruvayur Express","Guruvayur",C2114="Guwahati Sbc Express","Guwahati",C2114="Howrah Duronto","Howrah",C2114="Howrah Mail","Howrah",C2114="Howrah Rajdhani","Howrah",C2114="Kamrup Express","Dibrugarh",C2114="Kerala Express","Thiruvananthapuram",C2114="Kolkata Rajdhani","Kolkata",C2114="Kovai Express","Coimbatore",C2114="Mumbai Chennai Mail","Mumbai",C2114="Mumbai Rajdhani","Mumbai",C2114="Mumbai Vande Bharat","Mumbai",C2114="Nagercoil Express","Nagercoil",C2114="August Kranti Rajdhani","Mumbai",C2114="Chennai Express","Chennai",C2114="Chennai Intercity","Chennai",C2114="Chennai Vande Bharat","Chennai",C2114="Cheran Express","Coimbatore",C2114="Coimbatore Express","Coimbatore",C2114="Coimbatore Intercity","Coimbatore",C2114="Coromandel Express","Kolkata",C2114="Devagiri Express","Secunderabad",C2114="Dibrugarh Rajdhani","Dibrugarh",C2114="Duronto Express","Multiple",C2114="Express","Generic",C2114="Garib Rath","Varies",C2114="Gatimaan Express","Delhi",C2114="Rajdhani","Multiple",C2114="Sanghamitra Express","Patna",C2114="Sbc Guwahati Express","Guwahati",C2114="Sealdah Duronto","Sealdah",C2114="Sealdah Rajdhani","Sealdah",C2114="Semi-Sleeper","Bus Type",C2114="Shatabdi","Multiple",C2114="Sleeper","Bus Type",C2114="Super Luxury","Bus Type",C2114="Swarna Jayanti Rajdhani","Ahmedabad",C2114="Tamil Nadu Exp","Chennai",C2114="Vande Bharat","Multiple",C2114="Vikramshila Express","Bhagalpur",C2114="Volvo AC","Bus Type",TRUE,"Unknown")</f>
        <v>Nagercoil</v>
      </c>
      <c r="E2114" s="1">
        <v>45540</v>
      </c>
      <c r="F2114">
        <v>45.43</v>
      </c>
      <c r="G2114" s="2" cm="1">
        <f t="array" ref="G2114">_xlfn.IFS(C2114="Golden Temple Mail",1800,C2114="Guruvayur Express",1450,C2114="Guwahati Sbc Express",1650,C2114="Howrah Duronto",1200,C2114="Howrah Mail",2000,C2114="Howrah Rajdhani",1450,C2114="Kamrup Express",1700,C2114="Kerala Express",1600,C2114="Kolkata Rajdhani",1450,C2114="Kovai Express",500,C2114="Mumbai Chennai Mail",1250,C2114="Mumbai Rajdhani",1450,C2114="Mumbai Vande Bharat",700,C2114="Nagercoil Express",1350,C2114="August Kranti Rajdhani",1300,C2114="Chennai Express",1050,C2114="Chennai Intercity",350,C2114="Chennai Vande Bharat",350,C2114="Cheran Express",500,C2114="Coimbatore Express",520,C2114="Coimbatore Intercity",350,C2114="Coromandel Express",1650,C2114="Devagiri Express",1200,C2114="Dibrugarh Rajdhani",2000,C2114="Duronto Express",1450,C2114="Express",600,C2114="Garib Rath",1200,C2114="Gatimaan Express",200,C2114="Rajdhani",1450,C2114="Sanghamitra Express",1900,C2114="Sbc Guwahati Express",1650,C2114="Sealdah Duronto",1200,C2114="Sealdah Rajdhani",1450,C2114="Semi-Sleeper",400,C2114="Shatabdi",500,C2114="Sleeper",350,C2114="Super Luxury",500,C2114="Swarna Jayanti Rajdhani",1600,C2114="Tamil Nadu Exp",1050,C2114="Vande Bharat",700,C2114="Vikramshila Express",1250,C2114="Volvo AC",450,TRUE,"Unknown")</f>
        <v>1350</v>
      </c>
      <c r="H2114" s="2" cm="1">
        <f t="array" ref="H2114">_xlfn.IFS(C2114="Golden Temple Mail",1200,C2114="Guruvayur Express",950,C2114="Guwahati Sbc Express",1100,C2114="Howrah Duronto",800,C2114="Howrah Mail",1400,C2114="Howrah Rajdhani",900,C2114="Kamrup Express",1150,C2114="Kerala Express",1000,C2114="Kolkata Rajdhani",900,C2114="Kovai Express",750,C2114="Mumbai Chennai Mail",1300,C2114="Mumbai Rajdhani",950,C2114="Mumbai Vande Bharat",700,C2114="Nagercoil Express",980,C2114="August Kranti Rajdhani",1200,C2114="Chennai Express",1050,C2114="Chennai Intercity",850,C2114="Chennai Vande Bharat",700,C2114="Cheran Express",880,C2114="Coimbatore Express",920,C2114="Coimbatore Intercity",850,C2114="Coromandel Express",1080,C2114="Devagiri Express",970,C2114="Dibrugarh Rajdhani",1200,C2114="Duronto Express",950,C2114="Express",600,C2114="Garib Rath",880,C2114="Gatimaan Express",650,C2114="Rajdhani",950,C2114="Sanghamitra Express",1150,C2114="Sbc Guwahati Express",1100,C2114="Sealdah Duronto",900,C2114="Sealdah Rajdhani",950,C2114="Semi-Sleeper",400,C2114="Shatabdi",700,C2114="Sleeper",350,C2114="Super Luxury",500,C2114="Swarna Jayanti Rajdhani",960,C2114="Tamil Nadu Exp",1050,C2114="Vande Bharat",700,C2114="Vikramshila Express",980,C2114="Volvo AC",450,TRUE,"Unknown")</f>
        <v>980</v>
      </c>
      <c r="I2114" t="s">
        <v>38</v>
      </c>
      <c r="J2114" t="s">
        <v>26</v>
      </c>
      <c r="M2114">
        <v>11</v>
      </c>
      <c r="N2114" t="s">
        <v>1064</v>
      </c>
    </row>
    <row r="2115" spans="1:14">
      <c r="A2115">
        <v>16340</v>
      </c>
      <c r="B2115" t="s">
        <v>1380</v>
      </c>
      <c r="C2115" t="s">
        <v>1375</v>
      </c>
      <c r="D2115" s="2" t="str" cm="1">
        <f t="array" ref="D2115">_xlfn.IFS(C2115="Golden Temple Mail","Amritsar",C2115="Guruvayur Express","Guruvayur",C2115="Guwahati Sbc Express","Guwahati",C2115="Howrah Duronto","Howrah",C2115="Howrah Mail","Howrah",C2115="Howrah Rajdhani","Howrah",C2115="Kamrup Express","Dibrugarh",C2115="Kerala Express","Thiruvananthapuram",C2115="Kolkata Rajdhani","Kolkata",C2115="Kovai Express","Coimbatore",C2115="Mumbai Chennai Mail","Mumbai",C2115="Mumbai Rajdhani","Mumbai",C2115="Mumbai Vande Bharat","Mumbai",C2115="Nagercoil Express","Nagercoil",C2115="August Kranti Rajdhani","Mumbai",C2115="Chennai Express","Chennai",C2115="Chennai Intercity","Chennai",C2115="Chennai Vande Bharat","Chennai",C2115="Cheran Express","Coimbatore",C2115="Coimbatore Express","Coimbatore",C2115="Coimbatore Intercity","Coimbatore",C2115="Coromandel Express","Kolkata",C2115="Devagiri Express","Secunderabad",C2115="Dibrugarh Rajdhani","Dibrugarh",C2115="Duronto Express","Multiple",C2115="Express","Generic",C2115="Garib Rath","Varies",C2115="Gatimaan Express","Delhi",C2115="Rajdhani","Multiple",C2115="Sanghamitra Express","Patna",C2115="Sbc Guwahati Express","Guwahati",C2115="Sealdah Duronto","Sealdah",C2115="Sealdah Rajdhani","Sealdah",C2115="Semi-Sleeper","Bus Type",C2115="Shatabdi","Multiple",C2115="Sleeper","Bus Type",C2115="Super Luxury","Bus Type",C2115="Swarna Jayanti Rajdhani","Ahmedabad",C2115="Tamil Nadu Exp","Chennai",C2115="Vande Bharat","Multiple",C2115="Vikramshila Express","Bhagalpur",C2115="Volvo AC","Bus Type",TRUE,"Unknown")</f>
        <v>Nagercoil</v>
      </c>
      <c r="E2115" s="1">
        <v>45456</v>
      </c>
      <c r="F2115">
        <v>89.67</v>
      </c>
      <c r="G2115" s="2" cm="1">
        <f t="array" ref="G2115">_xlfn.IFS(C2115="Golden Temple Mail",1800,C2115="Guruvayur Express",1450,C2115="Guwahati Sbc Express",1650,C2115="Howrah Duronto",1200,C2115="Howrah Mail",2000,C2115="Howrah Rajdhani",1450,C2115="Kamrup Express",1700,C2115="Kerala Express",1600,C2115="Kolkata Rajdhani",1450,C2115="Kovai Express",500,C2115="Mumbai Chennai Mail",1250,C2115="Mumbai Rajdhani",1450,C2115="Mumbai Vande Bharat",700,C2115="Nagercoil Express",1350,C2115="August Kranti Rajdhani",1300,C2115="Chennai Express",1050,C2115="Chennai Intercity",350,C2115="Chennai Vande Bharat",350,C2115="Cheran Express",500,C2115="Coimbatore Express",520,C2115="Coimbatore Intercity",350,C2115="Coromandel Express",1650,C2115="Devagiri Express",1200,C2115="Dibrugarh Rajdhani",2000,C2115="Duronto Express",1450,C2115="Express",600,C2115="Garib Rath",1200,C2115="Gatimaan Express",200,C2115="Rajdhani","1450",C2115="Sanghamitra Express",1900,C2115="Sbc Guwahati Express",1650,C2115="Sealdah Duronto",1200,C2115="Sealdah Rajdhani",1450,C2115="Semi-Sleeper",400,C2115="Shatabdi",500,C2115="Sleeper",350,C2115="Super Luxury",500,C2115="Swarna Jayanti Rajdhani",1600,C2115="Tamil Nadu Exp",1050,C2115="Vande Bharat",700,C2115="Vikramshila Express",1250,C2115="Volvo AC",450,TRUE,"Unknown")</f>
        <v>1350</v>
      </c>
      <c r="H2115" s="2" cm="1">
        <f t="array" ref="H2115">_xlfn.IFS(C2115="Golden Temple Mail",1200,C2115="Guruvayur Express",950,C2115="Guwahati Sbc Express",1100,C2115="Howrah Duronto",800,C2115="Howrah Mail",1400,C2115="Howrah Rajdhani",900,C2115="Kamrup Express",1150,C2115="Kerala Express",1000,C2115="Kolkata Rajdhani",900,C2115="Kovai Express",750,C2115="Mumbai Chennai Mail",1300,C2115="Mumbai Rajdhani",950,C2115="Mumbai Vande Bharat",700,C2115="Nagercoil Express",980,C2115="Chennai Express",1050,C2115="Chennai Intercity",850,C2115="Chennai Vande Bharat",700,C2115="Cheran Express",880,C2115="Coimbatore Express",920,C2115="Coimbatore Intercity",850,C2115="Coromandel Express",1080,C2115="Devagiri Express",970,C2115="Dibrugarh Rajdhani",1200,C2115="Duronto Express",950,C2115="Express",600,C2115="Garib Rath",880,C2115="Gatimaan Express",650,C2115="Rajdhani",950,C2115="Sanghamitra Express",1150,C2115="Sbc Guwahati Express",1100,C2115="Sealdah Duronto",900,C2115="Sealdah Rajdhani",950,C2115="Semi-Sleeper",400,C2115="Shatabdi",700,C2115="Sleeper",350,C2115="Super Luxury",500,C2115="Swarna Jayanti Rajdhani",960,C2115="Tamil Nadu Exp",1050,C2115="Vande Bharat",700,C2115="Vikramshila Express",980,C2115="Volvo AC",450,TRUE,"Unknown")</f>
        <v>980</v>
      </c>
      <c r="I2115" t="s">
        <v>71</v>
      </c>
      <c r="J2115" t="s">
        <v>26</v>
      </c>
      <c r="M2115">
        <v>10</v>
      </c>
      <c r="N2115" t="s">
        <v>1064</v>
      </c>
    </row>
    <row r="2116" spans="1:14">
      <c r="A2116">
        <v>16340</v>
      </c>
      <c r="B2116" t="s">
        <v>1295</v>
      </c>
      <c r="C2116" t="s">
        <v>1375</v>
      </c>
      <c r="D2116" s="2" t="str" cm="1">
        <f t="array" ref="D2116">_xlfn.IFS(C2116="Golden Temple Mail","Amritsar",C2116="Guruvayur Express","Guruvayur",C2116="Guwahati Sbc Express","Guwahati",C2116="Howrah Duronto","Howrah",C2116="Howrah Mail","Howrah",C2116="Howrah Rajdhani","Howrah",C2116="Kamrup Express","Dibrugarh",C2116="Kerala Express","Thiruvananthapuram",C2116="Kolkata Rajdhani","Kolkata",C2116="Kovai Express","Coimbatore",C2116="Mumbai Chennai Mail","Mumbai",C2116="Mumbai Rajdhani","Mumbai",C2116="Mumbai Vande Bharat","Mumbai",C2116="Nagercoil Express","Nagercoil",C2116="August Kranti Rajdhani","Mumbai",C2116="Chennai Express","Chennai",C2116="Chennai Intercity","Chennai",C2116="Chennai Vande Bharat","Chennai",C2116="Cheran Express","Coimbatore",C2116="Coimbatore Express","Coimbatore",C2116="Coimbatore Intercity","Coimbatore",C2116="Coromandel Express","Kolkata",C2116="Devagiri Express","Secunderabad",C2116="Dibrugarh Rajdhani","Dibrugarh",C2116="Duronto Express","Multiple",C2116="Express","Generic",C2116="Garib Rath","Varies",C2116="Gatimaan Express","Delhi",C2116="Rajdhani","Multiple",C2116="Sanghamitra Express","Patna",C2116="Sbc Guwahati Express","Guwahati",C2116="Sealdah Duronto","Sealdah",C2116="Sealdah Rajdhani","Sealdah",C2116="Semi-Sleeper","Bus Type",C2116="Shatabdi","Multiple",C2116="Sleeper","Bus Type",C2116="Super Luxury","Bus Type",C2116="Swarna Jayanti Rajdhani","Ahmedabad",C2116="Tamil Nadu Exp","Chennai",C2116="Vande Bharat","Multiple",C2116="Vikramshila Express","Bhagalpur",C2116="Volvo AC","Bus Type",TRUE,"Unknown")</f>
        <v>Nagercoil</v>
      </c>
      <c r="E2116" s="1">
        <v>45376</v>
      </c>
      <c r="F2116">
        <v>70.36</v>
      </c>
      <c r="G2116" s="2" cm="1">
        <f t="array" ref="G2116">_xlfn.IFS(C2116="Golden Temple Mail",1800,C2116="Guruvayur Express",1450,C2116="Guwahati Sbc Express",1650,C2116="Howrah Duronto",1200,C2116="Howrah Mail",2000,C2116="Howrah Rajdhani",1450,C2116="Kamrup Express",1700,C2116="Kerala Express",1600,C2116="Kolkata Rajdhani",1450,C2116="Kovai Express",500,C2116="Mumbai Chennai Mail",1250,C2116="Mumbai Rajdhani",1450,C2116="Mumbai Vande Bharat",700,C2116="Nagercoil Express",1350,C2116="August Kranti Rajdhani",1300,C2116="Chennai Express",1050,C2116="Chennai Intercity",350,C2116="Chennai Vande Bharat",350,C2116="Cheran Express",500,C2116="Coimbatore Express",520,C2116="Coimbatore Intercity",350,C2116="Coromandel Express",1650,C2116="Devagiri Express",1200,C2116="Dibrugarh Rajdhani",2000,C2116="Duronto Express",1450,C2116="Express",600,C2116="Garib Rath",1200,C2116="Gatimaan Express",200,C2116="Rajdhani",1450,C2116="Sanghamitra Express",1900,C2116="Sbc Guwahati Express",1650,C2116="Sealdah Duronto",1200,C2116="Sealdah Rajdhani",1450,C2116="Semi-Sleeper",400,C2116="Shatabdi",500,C2116="Sleeper",350,C2116="Super Luxury",500,C2116="Swarna Jayanti Rajdhani",1600,C2116="Tamil Nadu Exp",1050,C2116="Vande Bharat",700,C2116="Vikramshila Express",1250,C2116="Volvo AC",450,TRUE,"Unknown")</f>
        <v>1350</v>
      </c>
      <c r="H2116" s="2" cm="1">
        <f t="array" ref="H2116">_xlfn.IFS(C2116="Golden Temple Mail",1200,C2116="Guruvayur Express",950,C2116="Guwahati Sbc Express",1100,C2116="Howrah Duronto",800,C2116="Howrah Mail",1400,C2116="Howrah Rajdhani",900,C2116="Kamrup Express",1150,C2116="Kerala Express",1000,C2116="Kolkata Rajdhani",900,C2116="Kovai Express",750,C2116="Mumbai Chennai Mail",1300,C2116="Mumbai Rajdhani",950,C2116="Mumbai Vande Bharat",700,C2116="Nagercoil Express",980,C2116="August Kranti Rajdhani",1200,C2116="Chennai Express",1050,C2116="Chennai Intercity",850,C2116="Chennai Vande Bharat",700,C2116="Cheran Express",880,C2116="Coimbatore Express",920,C2116="Coimbatore Intercity",850,C2116="Coromandel Express",1080,C2116="Devagiri Express",970,C2116="Dibrugarh Rajdhani",1200,C2116="Duronto Express",950,C2116="Express",600,C2116="Garib Rath",880,C2116="Gatimaan Express",650,C2116="Rajdhani",950,C2116="Sanghamitra Express",1150,C2116="Sbc Guwahati Express",1100,C2116="Sealdah Duronto",900,C2116="Sealdah Rajdhani",950,C2116="Semi-Sleeper",400,C2116="Shatabdi",700,C2116="Sleeper",350,C2116="Super Luxury",500,C2116="Swarna Jayanti Rajdhani",960,C2116="Tamil Nadu Exp",1050,C2116="Vande Bharat",700,C2116="Vikramshila Express",980,C2116="Volvo AC",450,TRUE,"Unknown")</f>
        <v>980</v>
      </c>
      <c r="I2116" t="s">
        <v>59</v>
      </c>
      <c r="J2116" t="s">
        <v>42</v>
      </c>
      <c r="M2116">
        <v>15</v>
      </c>
      <c r="N2116" t="s">
        <v>1064</v>
      </c>
    </row>
    <row r="2117" spans="1:14">
      <c r="A2117">
        <v>16340</v>
      </c>
      <c r="B2117" t="s">
        <v>1294</v>
      </c>
      <c r="C2117" t="s">
        <v>1375</v>
      </c>
      <c r="D2117" s="2" t="str" cm="1">
        <f t="array" ref="D2117">_xlfn.IFS(C2117="Golden Temple Mail","Amritsar",C2117="Guruvayur Express","Guruvayur",C2117="Guwahati Sbc Express","Guwahati",C2117="Howrah Duronto","Howrah",C2117="Howrah Mail","Howrah",C2117="Howrah Rajdhani","Howrah",C2117="Kamrup Express","Dibrugarh",C2117="Kerala Express","Thiruvananthapuram",C2117="Kolkata Rajdhani","Kolkata",C2117="Kovai Express","Coimbatore",C2117="Mumbai Chennai Mail","Mumbai",C2117="Mumbai Rajdhani","Mumbai",C2117="Mumbai Vande Bharat","Mumbai",C2117="Nagercoil Express","Nagercoil",C2117="August Kranti Rajdhani","Mumbai",C2117="Chennai Express","Chennai",C2117="Chennai Intercity","Chennai",C2117="Chennai Vande Bharat","Chennai",C2117="Cheran Express","Coimbatore",C2117="Coimbatore Express","Coimbatore",C2117="Coimbatore Intercity","Coimbatore",C2117="Coromandel Express","Kolkata",C2117="Devagiri Express","Secunderabad",C2117="Dibrugarh Rajdhani","Dibrugarh",C2117="Duronto Express","Multiple",C2117="Express","Generic",C2117="Garib Rath","Varies",C2117="Gatimaan Express","Delhi",C2117="Rajdhani","Multiple",C2117="Sanghamitra Express","Patna",C2117="Sbc Guwahati Express","Guwahati",C2117="Sealdah Duronto","Sealdah",C2117="Sealdah Rajdhani","Sealdah",C2117="Semi-Sleeper","Bus Type",C2117="Shatabdi","Multiple",C2117="Sleeper","Bus Type",C2117="Super Luxury","Bus Type",C2117="Swarna Jayanti Rajdhani","Ahmedabad",C2117="Tamil Nadu Exp","Chennai",C2117="Vande Bharat","Multiple",C2117="Vikramshila Express","Bhagalpur",C2117="Volvo AC","Bus Type",TRUE,"Unknown")</f>
        <v>Nagercoil</v>
      </c>
      <c r="E2117" s="1">
        <v>45302</v>
      </c>
      <c r="F2117">
        <v>100</v>
      </c>
      <c r="G2117" s="2" cm="1">
        <f t="array" ref="G2117">_xlfn.IFS(C2117="Golden Temple Mail",1800,C2117="Guruvayur Express",1450,C2117="Guwahati Sbc Express",1650,C2117="Howrah Duronto",1200,C2117="Howrah Mail",2000,C2117="Howrah Rajdhani",1450,C2117="Kamrup Express",1700,C2117="Kerala Express",1600,C2117="Kolkata Rajdhani",1450,C2117="Kovai Express",500,C2117="Mumbai Chennai Mail",1250,C2117="Mumbai Rajdhani",1450,C2117="Mumbai Vande Bharat",700,C2117="Nagercoil Express",1350,C2117="August Kranti Rajdhani",1300,C2117="Chennai Express",1050,C2117="Chennai Intercity",350,C2117="Chennai Vande Bharat",350,C2117="Cheran Express",500,C2117="Coimbatore Express",520,C2117="Coimbatore Intercity",350,C2117="Coromandel Express",1650,C2117="Devagiri Express",1200,C2117="Dibrugarh Rajdhani",2000,C2117="Duronto Express",1450,C2117="Express",600,C2117="Garib Rath",1200,C2117="Gatimaan Express",200,C2117="Rajdhani","1450",C2117="Sanghamitra Express",1900,C2117="Sbc Guwahati Express",1650,C2117="Sealdah Duronto",1200,C2117="Sealdah Rajdhani",1450,C2117="Semi-Sleeper",400,C2117="Shatabdi",500,C2117="Sleeper",350,C2117="Super Luxury",500,C2117="Swarna Jayanti Rajdhani",1600,C2117="Tamil Nadu Exp",1050,C2117="Vande Bharat",700,C2117="Vikramshila Express",1250,C2117="Volvo AC",450,TRUE,"Unknown")</f>
        <v>1350</v>
      </c>
      <c r="H2117" s="2" cm="1">
        <f t="array" ref="H2117">_xlfn.IFS(C2117="Golden Temple Mail",1200,C2117="Guruvayur Express",950,C2117="Guwahati Sbc Express",1100,C2117="Howrah Duronto",800,C2117="Howrah Mail",1400,C2117="Howrah Rajdhani",900,C2117="Kamrup Express",1150,C2117="Kerala Express",1000,C2117="Kolkata Rajdhani",900,C2117="Kovai Express",750,C2117="Mumbai Chennai Mail",1300,C2117="Mumbai Rajdhani",950,C2117="Mumbai Vande Bharat",700,C2117="Nagercoil Express",980,C2117="Chennai Express",1050,C2117="Chennai Intercity",850,C2117="Chennai Vande Bharat",700,C2117="Cheran Express",880,C2117="Coimbatore Express",920,C2117="Coimbatore Intercity",850,C2117="Coromandel Express",1080,C2117="Devagiri Express",970,C2117="Dibrugarh Rajdhani",1200,C2117="Duronto Express",950,C2117="Express",600,C2117="Garib Rath",880,C2117="Gatimaan Express",650,C2117="Rajdhani",950,C2117="Sanghamitra Express",1150,C2117="Sbc Guwahati Express",1100,C2117="Sealdah Duronto",900,C2117="Sealdah Rajdhani",950,C2117="Semi-Sleeper",400,C2117="Shatabdi",700,C2117="Sleeper",350,C2117="Super Luxury",500,C2117="Swarna Jayanti Rajdhani",960,C2117="Tamil Nadu Exp",1050,C2117="Vande Bharat",700,C2117="Vikramshila Express",980,C2117="Volvo AC",450,TRUE,"Unknown")</f>
        <v>980</v>
      </c>
      <c r="I2117" t="s">
        <v>83</v>
      </c>
      <c r="J2117" t="s">
        <v>26</v>
      </c>
      <c r="M2117">
        <v>24</v>
      </c>
      <c r="N2117" t="s">
        <v>1064</v>
      </c>
    </row>
    <row r="2118" spans="1:14">
      <c r="A2118">
        <v>16340</v>
      </c>
      <c r="B2118" t="s">
        <v>1293</v>
      </c>
      <c r="C2118" t="s">
        <v>1375</v>
      </c>
      <c r="D2118" s="2" t="str" cm="1">
        <f t="array" ref="D2118">_xlfn.IFS(C2118="Golden Temple Mail","Amritsar",C2118="Guruvayur Express","Guruvayur",C2118="Guwahati Sbc Express","Guwahati",C2118="Howrah Duronto","Howrah",C2118="Howrah Mail","Howrah",C2118="Howrah Rajdhani","Howrah",C2118="Kamrup Express","Dibrugarh",C2118="Kerala Express","Thiruvananthapuram",C2118="Kolkata Rajdhani","Kolkata",C2118="Kovai Express","Coimbatore",C2118="Mumbai Chennai Mail","Mumbai",C2118="Mumbai Rajdhani","Mumbai",C2118="Mumbai Vande Bharat","Mumbai",C2118="Nagercoil Express","Nagercoil",C2118="August Kranti Rajdhani","Mumbai",C2118="Chennai Express","Chennai",C2118="Chennai Intercity","Chennai",C2118="Chennai Vande Bharat","Chennai",C2118="Cheran Express","Coimbatore",C2118="Coimbatore Express","Coimbatore",C2118="Coimbatore Intercity","Coimbatore",C2118="Coromandel Express","Kolkata",C2118="Devagiri Express","Secunderabad",C2118="Dibrugarh Rajdhani","Dibrugarh",C2118="Duronto Express","Multiple",C2118="Express","Generic",C2118="Garib Rath","Varies",C2118="Gatimaan Express","Delhi",C2118="Rajdhani","Multiple",C2118="Sanghamitra Express","Patna",C2118="Sbc Guwahati Express","Guwahati",C2118="Sealdah Duronto","Sealdah",C2118="Sealdah Rajdhani","Sealdah",C2118="Semi-Sleeper","Bus Type",C2118="Shatabdi","Multiple",C2118="Sleeper","Bus Type",C2118="Super Luxury","Bus Type",C2118="Swarna Jayanti Rajdhani","Ahmedabad",C2118="Tamil Nadu Exp","Chennai",C2118="Vande Bharat","Multiple",C2118="Vikramshila Express","Bhagalpur",C2118="Volvo AC","Bus Type",TRUE,"Unknown")</f>
        <v>Nagercoil</v>
      </c>
      <c r="E2118" s="1">
        <v>45517</v>
      </c>
      <c r="F2118">
        <v>72.12</v>
      </c>
      <c r="G2118" s="2" cm="1">
        <f t="array" ref="G2118">_xlfn.IFS(C2118="Golden Temple Mail",1800,C2118="Guruvayur Express",1450,C2118="Guwahati Sbc Express",1650,C2118="Howrah Duronto",1200,C2118="Howrah Mail",2000,C2118="Howrah Rajdhani",1450,C2118="Kamrup Express",1700,C2118="Kerala Express",1600,C2118="Kolkata Rajdhani",1450,C2118="Kovai Express",500,C2118="Mumbai Chennai Mail",1250,C2118="Mumbai Rajdhani",1450,C2118="Mumbai Vande Bharat",700,C2118="Nagercoil Express",1350,C2118="August Kranti Rajdhani",1300,C2118="Chennai Express",1050,C2118="Chennai Intercity",350,C2118="Chennai Vande Bharat",350,C2118="Cheran Express",500,C2118="Coimbatore Express",520,C2118="Coimbatore Intercity",350,C2118="Coromandel Express",1650,C2118="Devagiri Express",1200,C2118="Dibrugarh Rajdhani",2000,C2118="Duronto Express",1450,C2118="Express",600,C2118="Garib Rath",1200,C2118="Gatimaan Express",200,C2118="Rajdhani",1450,C2118="Sanghamitra Express",1900,C2118="Sbc Guwahati Express",1650,C2118="Sealdah Duronto",1200,C2118="Sealdah Rajdhani",1450,C2118="Semi-Sleeper",400,C2118="Shatabdi",500,C2118="Sleeper",350,C2118="Super Luxury",500,C2118="Swarna Jayanti Rajdhani",1600,C2118="Tamil Nadu Exp",1050,C2118="Vande Bharat",700,C2118="Vikramshila Express",1250,C2118="Volvo AC",450,TRUE,"Unknown")</f>
        <v>1350</v>
      </c>
      <c r="H2118" s="2" cm="1">
        <f t="array" ref="H2118">_xlfn.IFS(C2118="Golden Temple Mail",1200,C2118="Guruvayur Express",950,C2118="Guwahati Sbc Express",1100,C2118="Howrah Duronto",800,C2118="Howrah Mail",1400,C2118="Howrah Rajdhani",900,C2118="Kamrup Express",1150,C2118="Kerala Express",1000,C2118="Kolkata Rajdhani",900,C2118="Kovai Express",750,C2118="Mumbai Chennai Mail",1300,C2118="Mumbai Rajdhani",950,C2118="Mumbai Vande Bharat",700,C2118="Nagercoil Express",980,C2118="August Kranti Rajdhani",1200,C2118="Chennai Express",1050,C2118="Chennai Intercity",850,C2118="Chennai Vande Bharat",700,C2118="Cheran Express",880,C2118="Coimbatore Express",920,C2118="Coimbatore Intercity",850,C2118="Coromandel Express",1080,C2118="Devagiri Express",970,C2118="Dibrugarh Rajdhani",1200,C2118="Duronto Express",950,C2118="Express",600,C2118="Garib Rath",880,C2118="Gatimaan Express",650,C2118="Rajdhani",950,C2118="Sanghamitra Express",1150,C2118="Sbc Guwahati Express",1100,C2118="Sealdah Duronto",900,C2118="Sealdah Rajdhani",950,C2118="Semi-Sleeper",400,C2118="Shatabdi",700,C2118="Sleeper",350,C2118="Super Luxury",500,C2118="Swarna Jayanti Rajdhani",960,C2118="Tamil Nadu Exp",1050,C2118="Vande Bharat",700,C2118="Vikramshila Express",980,C2118="Volvo AC",450,TRUE,"Unknown")</f>
        <v>980</v>
      </c>
      <c r="I2118" t="s">
        <v>55</v>
      </c>
      <c r="J2118" t="s">
        <v>19</v>
      </c>
      <c r="M2118">
        <v>24</v>
      </c>
      <c r="N2118" t="s">
        <v>1064</v>
      </c>
    </row>
    <row r="2119" spans="1:14">
      <c r="A2119">
        <v>16340</v>
      </c>
      <c r="B2119" t="s">
        <v>1292</v>
      </c>
      <c r="C2119" t="s">
        <v>1375</v>
      </c>
      <c r="D2119" s="2" t="str" cm="1">
        <f t="array" ref="D2119">_xlfn.IFS(C2119="Golden Temple Mail","Amritsar",C2119="Guruvayur Express","Guruvayur",C2119="Guwahati Sbc Express","Guwahati",C2119="Howrah Duronto","Howrah",C2119="Howrah Mail","Howrah",C2119="Howrah Rajdhani","Howrah",C2119="Kamrup Express","Dibrugarh",C2119="Kerala Express","Thiruvananthapuram",C2119="Kolkata Rajdhani","Kolkata",C2119="Kovai Express","Coimbatore",C2119="Mumbai Chennai Mail","Mumbai",C2119="Mumbai Rajdhani","Mumbai",C2119="Mumbai Vande Bharat","Mumbai",C2119="Nagercoil Express","Nagercoil",C2119="August Kranti Rajdhani","Mumbai",C2119="Chennai Express","Chennai",C2119="Chennai Intercity","Chennai",C2119="Chennai Vande Bharat","Chennai",C2119="Cheran Express","Coimbatore",C2119="Coimbatore Express","Coimbatore",C2119="Coimbatore Intercity","Coimbatore",C2119="Coromandel Express","Kolkata",C2119="Devagiri Express","Secunderabad",C2119="Dibrugarh Rajdhani","Dibrugarh",C2119="Duronto Express","Multiple",C2119="Express","Generic",C2119="Garib Rath","Varies",C2119="Gatimaan Express","Delhi",C2119="Rajdhani","Multiple",C2119="Sanghamitra Express","Patna",C2119="Sbc Guwahati Express","Guwahati",C2119="Sealdah Duronto","Sealdah",C2119="Sealdah Rajdhani","Sealdah",C2119="Semi-Sleeper","Bus Type",C2119="Shatabdi","Multiple",C2119="Sleeper","Bus Type",C2119="Super Luxury","Bus Type",C2119="Swarna Jayanti Rajdhani","Ahmedabad",C2119="Tamil Nadu Exp","Chennai",C2119="Vande Bharat","Multiple",C2119="Vikramshila Express","Bhagalpur",C2119="Volvo AC","Bus Type",TRUE,"Unknown")</f>
        <v>Nagercoil</v>
      </c>
      <c r="E2119" s="1">
        <v>45300</v>
      </c>
      <c r="F2119">
        <v>59.38</v>
      </c>
      <c r="G2119" s="2" cm="1">
        <f t="array" ref="G2119">_xlfn.IFS(C2119="Golden Temple Mail",1800,C2119="Guruvayur Express",1450,C2119="Guwahati Sbc Express",1650,C2119="Howrah Duronto",1200,C2119="Howrah Mail",2000,C2119="Howrah Rajdhani",1450,C2119="Kamrup Express",1700,C2119="Kerala Express",1600,C2119="Kolkata Rajdhani",1450,C2119="Kovai Express",500,C2119="Mumbai Chennai Mail",1250,C2119="Mumbai Rajdhani",1450,C2119="Mumbai Vande Bharat",700,C2119="Nagercoil Express",1350,C2119="August Kranti Rajdhani",1300,C2119="Chennai Express",1050,C2119="Chennai Intercity",350,C2119="Chennai Vande Bharat",350,C2119="Cheran Express",500,C2119="Coimbatore Express",520,C2119="Coimbatore Intercity",350,C2119="Coromandel Express",1650,C2119="Devagiri Express",1200,C2119="Dibrugarh Rajdhani",2000,C2119="Duronto Express",1450,C2119="Express",600,C2119="Garib Rath",1200,C2119="Gatimaan Express",200,C2119="Rajdhani","1450",C2119="Sanghamitra Express",1900,C2119="Sbc Guwahati Express",1650,C2119="Sealdah Duronto",1200,C2119="Sealdah Rajdhani",1450,C2119="Semi-Sleeper",400,C2119="Shatabdi",500,C2119="Sleeper",350,C2119="Super Luxury",500,C2119="Swarna Jayanti Rajdhani",1600,C2119="Tamil Nadu Exp",1050,C2119="Vande Bharat",700,C2119="Vikramshila Express",1250,C2119="Volvo AC",450,TRUE,"Unknown")</f>
        <v>1350</v>
      </c>
      <c r="H2119" s="2" cm="1">
        <f t="array" ref="H2119">_xlfn.IFS(C2119="Golden Temple Mail",1200,C2119="Guruvayur Express",950,C2119="Guwahati Sbc Express",1100,C2119="Howrah Duronto",800,C2119="Howrah Mail",1400,C2119="Howrah Rajdhani",900,C2119="Kamrup Express",1150,C2119="Kerala Express",1000,C2119="Kolkata Rajdhani",900,C2119="Kovai Express",750,C2119="Mumbai Chennai Mail",1300,C2119="Mumbai Rajdhani",950,C2119="Mumbai Vande Bharat",700,C2119="Nagercoil Express",980,C2119="Chennai Express",1050,C2119="Chennai Intercity",850,C2119="Chennai Vande Bharat",700,C2119="Cheran Express",880,C2119="Coimbatore Express",920,C2119="Coimbatore Intercity",850,C2119="Coromandel Express",1080,C2119="Devagiri Express",970,C2119="Dibrugarh Rajdhani",1200,C2119="Duronto Express",950,C2119="Express",600,C2119="Garib Rath",880,C2119="Gatimaan Express",650,C2119="Rajdhani",950,C2119="Sanghamitra Express",1150,C2119="Sbc Guwahati Express",1100,C2119="Sealdah Duronto",900,C2119="Sealdah Rajdhani",950,C2119="Semi-Sleeper",400,C2119="Shatabdi",700,C2119="Sleeper",350,C2119="Super Luxury",500,C2119="Swarna Jayanti Rajdhani",960,C2119="Tamil Nadu Exp",1050,C2119="Vande Bharat",700,C2119="Vikramshila Express",980,C2119="Volvo AC",450,TRUE,"Unknown")</f>
        <v>980</v>
      </c>
      <c r="I2119" t="s">
        <v>83</v>
      </c>
      <c r="J2119" t="s">
        <v>19</v>
      </c>
      <c r="N2119" t="s">
        <v>1064</v>
      </c>
    </row>
    <row r="2120" spans="1:14">
      <c r="A2120">
        <v>16340</v>
      </c>
      <c r="B2120" t="s">
        <v>1290</v>
      </c>
      <c r="C2120" t="s">
        <v>1375</v>
      </c>
      <c r="D2120" s="2" t="str" cm="1">
        <f t="array" ref="D2120">_xlfn.IFS(C2120="Golden Temple Mail","Amritsar",C2120="Guruvayur Express","Guruvayur",C2120="Guwahati Sbc Express","Guwahati",C2120="Howrah Duronto","Howrah",C2120="Howrah Mail","Howrah",C2120="Howrah Rajdhani","Howrah",C2120="Kamrup Express","Dibrugarh",C2120="Kerala Express","Thiruvananthapuram",C2120="Kolkata Rajdhani","Kolkata",C2120="Kovai Express","Coimbatore",C2120="Mumbai Chennai Mail","Mumbai",C2120="Mumbai Rajdhani","Mumbai",C2120="Mumbai Vande Bharat","Mumbai",C2120="Nagercoil Express","Nagercoil",C2120="August Kranti Rajdhani","Mumbai",C2120="Chennai Express","Chennai",C2120="Chennai Intercity","Chennai",C2120="Chennai Vande Bharat","Chennai",C2120="Cheran Express","Coimbatore",C2120="Coimbatore Express","Coimbatore",C2120="Coimbatore Intercity","Coimbatore",C2120="Coromandel Express","Kolkata",C2120="Devagiri Express","Secunderabad",C2120="Dibrugarh Rajdhani","Dibrugarh",C2120="Duronto Express","Multiple",C2120="Express","Generic",C2120="Garib Rath","Varies",C2120="Gatimaan Express","Delhi",C2120="Rajdhani","Multiple",C2120="Sanghamitra Express","Patna",C2120="Sbc Guwahati Express","Guwahati",C2120="Sealdah Duronto","Sealdah",C2120="Sealdah Rajdhani","Sealdah",C2120="Semi-Sleeper","Bus Type",C2120="Shatabdi","Multiple",C2120="Sleeper","Bus Type",C2120="Super Luxury","Bus Type",C2120="Swarna Jayanti Rajdhani","Ahmedabad",C2120="Tamil Nadu Exp","Chennai",C2120="Vande Bharat","Multiple",C2120="Vikramshila Express","Bhagalpur",C2120="Volvo AC","Bus Type",TRUE,"Unknown")</f>
        <v>Nagercoil</v>
      </c>
      <c r="E2120" s="1">
        <v>45506</v>
      </c>
      <c r="F2120">
        <v>50.61</v>
      </c>
      <c r="G2120" s="2" cm="1">
        <f t="array" ref="G2120">_xlfn.IFS(C2120="Golden Temple Mail",1800,C2120="Guruvayur Express",1450,C2120="Guwahati Sbc Express",1650,C2120="Howrah Duronto",1200,C2120="Howrah Mail",2000,C2120="Howrah Rajdhani",1450,C2120="Kamrup Express",1700,C2120="Kerala Express",1600,C2120="Kolkata Rajdhani",1450,C2120="Kovai Express",500,C2120="Mumbai Chennai Mail",1250,C2120="Mumbai Rajdhani",1450,C2120="Mumbai Vande Bharat",700,C2120="Nagercoil Express",1350,C2120="August Kranti Rajdhani",1300,C2120="Chennai Express",1050,C2120="Chennai Intercity",350,C2120="Chennai Vande Bharat",350,C2120="Cheran Express",500,C2120="Coimbatore Express",520,C2120="Coimbatore Intercity",350,C2120="Coromandel Express",1650,C2120="Devagiri Express",1200,C2120="Dibrugarh Rajdhani",2000,C2120="Duronto Express",1450,C2120="Express",600,C2120="Garib Rath",1200,C2120="Gatimaan Express",200,C2120="Rajdhani",1450,C2120="Sanghamitra Express",1900,C2120="Sbc Guwahati Express",1650,C2120="Sealdah Duronto",1200,C2120="Sealdah Rajdhani",1450,C2120="Semi-Sleeper",400,C2120="Shatabdi",500,C2120="Sleeper",350,C2120="Super Luxury",500,C2120="Swarna Jayanti Rajdhani",1600,C2120="Tamil Nadu Exp",1050,C2120="Vande Bharat",700,C2120="Vikramshila Express",1250,C2120="Volvo AC",450,TRUE,"Unknown")</f>
        <v>1350</v>
      </c>
      <c r="H2120" s="2" cm="1">
        <f t="array" ref="H2120">_xlfn.IFS(C2120="Golden Temple Mail",1200,C2120="Guruvayur Express",950,C2120="Guwahati Sbc Express",1100,C2120="Howrah Duronto",800,C2120="Howrah Mail",1400,C2120="Howrah Rajdhani",900,C2120="Kamrup Express",1150,C2120="Kerala Express",1000,C2120="Kolkata Rajdhani",900,C2120="Kovai Express",750,C2120="Mumbai Chennai Mail",1300,C2120="Mumbai Rajdhani",950,C2120="Mumbai Vande Bharat",700,C2120="Nagercoil Express",980,C2120="August Kranti Rajdhani",1200,C2120="Chennai Express",1050,C2120="Chennai Intercity",850,C2120="Chennai Vande Bharat",700,C2120="Cheran Express",880,C2120="Coimbatore Express",920,C2120="Coimbatore Intercity",850,C2120="Coromandel Express",1080,C2120="Devagiri Express",970,C2120="Dibrugarh Rajdhani",1200,C2120="Duronto Express",950,C2120="Express",600,C2120="Garib Rath",880,C2120="Gatimaan Express",650,C2120="Rajdhani",950,C2120="Sanghamitra Express",1150,C2120="Sbc Guwahati Express",1100,C2120="Sealdah Duronto",900,C2120="Sealdah Rajdhani",950,C2120="Semi-Sleeper",400,C2120="Shatabdi",700,C2120="Sleeper",350,C2120="Super Luxury",500,C2120="Swarna Jayanti Rajdhani",960,C2120="Tamil Nadu Exp",1050,C2120="Vande Bharat",700,C2120="Vikramshila Express",980,C2120="Volvo AC",450,TRUE,"Unknown")</f>
        <v>980</v>
      </c>
      <c r="I2120" t="s">
        <v>55</v>
      </c>
      <c r="J2120" t="s">
        <v>39</v>
      </c>
      <c r="M2120">
        <v>19</v>
      </c>
      <c r="N2120" t="s">
        <v>1064</v>
      </c>
    </row>
    <row r="2121" spans="1:14">
      <c r="A2121">
        <v>16340</v>
      </c>
      <c r="B2121" t="s">
        <v>1289</v>
      </c>
      <c r="C2121" t="s">
        <v>1375</v>
      </c>
      <c r="D2121" s="2" t="str" cm="1">
        <f t="array" ref="D2121">_xlfn.IFS(C2121="Golden Temple Mail","Amritsar",C2121="Guruvayur Express","Guruvayur",C2121="Guwahati Sbc Express","Guwahati",C2121="Howrah Duronto","Howrah",C2121="Howrah Mail","Howrah",C2121="Howrah Rajdhani","Howrah",C2121="Kamrup Express","Dibrugarh",C2121="Kerala Express","Thiruvananthapuram",C2121="Kolkata Rajdhani","Kolkata",C2121="Kovai Express","Coimbatore",C2121="Mumbai Chennai Mail","Mumbai",C2121="Mumbai Rajdhani","Mumbai",C2121="Mumbai Vande Bharat","Mumbai",C2121="Nagercoil Express","Nagercoil",C2121="August Kranti Rajdhani","Mumbai",C2121="Chennai Express","Chennai",C2121="Chennai Intercity","Chennai",C2121="Chennai Vande Bharat","Chennai",C2121="Cheran Express","Coimbatore",C2121="Coimbatore Express","Coimbatore",C2121="Coimbatore Intercity","Coimbatore",C2121="Coromandel Express","Kolkata",C2121="Devagiri Express","Secunderabad",C2121="Dibrugarh Rajdhani","Dibrugarh",C2121="Duronto Express","Multiple",C2121="Express","Generic",C2121="Garib Rath","Varies",C2121="Gatimaan Express","Delhi",C2121="Rajdhani","Multiple",C2121="Sanghamitra Express","Patna",C2121="Sbc Guwahati Express","Guwahati",C2121="Sealdah Duronto","Sealdah",C2121="Sealdah Rajdhani","Sealdah",C2121="Semi-Sleeper","Bus Type",C2121="Shatabdi","Multiple",C2121="Sleeper","Bus Type",C2121="Super Luxury","Bus Type",C2121="Swarna Jayanti Rajdhani","Ahmedabad",C2121="Tamil Nadu Exp","Chennai",C2121="Vande Bharat","Multiple",C2121="Vikramshila Express","Bhagalpur",C2121="Volvo AC","Bus Type",TRUE,"Unknown")</f>
        <v>Nagercoil</v>
      </c>
      <c r="E2121" s="1">
        <v>45367</v>
      </c>
      <c r="F2121">
        <v>71.04</v>
      </c>
      <c r="G2121" s="2" cm="1">
        <f t="array" ref="G2121">_xlfn.IFS(C2121="Golden Temple Mail",1800,C2121="Guruvayur Express",1450,C2121="Guwahati Sbc Express",1650,C2121="Howrah Duronto",1200,C2121="Howrah Mail",2000,C2121="Howrah Rajdhani",1450,C2121="Kamrup Express",1700,C2121="Kerala Express",1600,C2121="Kolkata Rajdhani",1450,C2121="Kovai Express",500,C2121="Mumbai Chennai Mail",1250,C2121="Mumbai Rajdhani",1450,C2121="Mumbai Vande Bharat",700,C2121="Nagercoil Express",1350,C2121="August Kranti Rajdhani",1300,C2121="Chennai Express",1050,C2121="Chennai Intercity",350,C2121="Chennai Vande Bharat",350,C2121="Cheran Express",500,C2121="Coimbatore Express",520,C2121="Coimbatore Intercity",350,C2121="Coromandel Express",1650,C2121="Devagiri Express",1200,C2121="Dibrugarh Rajdhani",2000,C2121="Duronto Express",1450,C2121="Express",600,C2121="Garib Rath",1200,C2121="Gatimaan Express",200,C2121="Rajdhani","1450",C2121="Sanghamitra Express",1900,C2121="Sbc Guwahati Express",1650,C2121="Sealdah Duronto",1200,C2121="Sealdah Rajdhani",1450,C2121="Semi-Sleeper",400,C2121="Shatabdi",500,C2121="Sleeper",350,C2121="Super Luxury",500,C2121="Swarna Jayanti Rajdhani",1600,C2121="Tamil Nadu Exp",1050,C2121="Vande Bharat",700,C2121="Vikramshila Express",1250,C2121="Volvo AC",450,TRUE,"Unknown")</f>
        <v>1350</v>
      </c>
      <c r="H2121" s="2" cm="1">
        <f t="array" ref="H2121">_xlfn.IFS(C2121="Golden Temple Mail",1200,C2121="Guruvayur Express",950,C2121="Guwahati Sbc Express",1100,C2121="Howrah Duronto",800,C2121="Howrah Mail",1400,C2121="Howrah Rajdhani",900,C2121="Kamrup Express",1150,C2121="Kerala Express",1000,C2121="Kolkata Rajdhani",900,C2121="Kovai Express",750,C2121="Mumbai Chennai Mail",1300,C2121="Mumbai Rajdhani",950,C2121="Mumbai Vande Bharat",700,C2121="Nagercoil Express",980,C2121="Chennai Express",1050,C2121="Chennai Intercity",850,C2121="Chennai Vande Bharat",700,C2121="Cheran Express",880,C2121="Coimbatore Express",920,C2121="Coimbatore Intercity",850,C2121="Coromandel Express",1080,C2121="Devagiri Express",970,C2121="Dibrugarh Rajdhani",1200,C2121="Duronto Express",950,C2121="Express",600,C2121="Garib Rath",880,C2121="Gatimaan Express",650,C2121="Rajdhani",950,C2121="Sanghamitra Express",1150,C2121="Sbc Guwahati Express",1100,C2121="Sealdah Duronto",900,C2121="Sealdah Rajdhani",950,C2121="Semi-Sleeper",400,C2121="Shatabdi",700,C2121="Sleeper",350,C2121="Super Luxury",500,C2121="Swarna Jayanti Rajdhani",960,C2121="Tamil Nadu Exp",1050,C2121="Vande Bharat",700,C2121="Vikramshila Express",980,C2121="Volvo AC",450,TRUE,"Unknown")</f>
        <v>980</v>
      </c>
      <c r="I2121" t="s">
        <v>59</v>
      </c>
      <c r="J2121" t="s">
        <v>31</v>
      </c>
      <c r="M2121">
        <v>10</v>
      </c>
      <c r="N2121" t="s">
        <v>1064</v>
      </c>
    </row>
    <row r="2122" spans="1:14">
      <c r="A2122">
        <v>16340</v>
      </c>
      <c r="B2122" t="s">
        <v>1379</v>
      </c>
      <c r="C2122" t="s">
        <v>1375</v>
      </c>
      <c r="D2122" s="2" t="str" cm="1">
        <f t="array" ref="D2122">_xlfn.IFS(C2122="Golden Temple Mail","Amritsar",C2122="Guruvayur Express","Guruvayur",C2122="Guwahati Sbc Express","Guwahati",C2122="Howrah Duronto","Howrah",C2122="Howrah Mail","Howrah",C2122="Howrah Rajdhani","Howrah",C2122="Kamrup Express","Dibrugarh",C2122="Kerala Express","Thiruvananthapuram",C2122="Kolkata Rajdhani","Kolkata",C2122="Kovai Express","Coimbatore",C2122="Mumbai Chennai Mail","Mumbai",C2122="Mumbai Rajdhani","Mumbai",C2122="Mumbai Vande Bharat","Mumbai",C2122="Nagercoil Express","Nagercoil",C2122="August Kranti Rajdhani","Mumbai",C2122="Chennai Express","Chennai",C2122="Chennai Intercity","Chennai",C2122="Chennai Vande Bharat","Chennai",C2122="Cheran Express","Coimbatore",C2122="Coimbatore Express","Coimbatore",C2122="Coimbatore Intercity","Coimbatore",C2122="Coromandel Express","Kolkata",C2122="Devagiri Express","Secunderabad",C2122="Dibrugarh Rajdhani","Dibrugarh",C2122="Duronto Express","Multiple",C2122="Express","Generic",C2122="Garib Rath","Varies",C2122="Gatimaan Express","Delhi",C2122="Rajdhani","Multiple",C2122="Sanghamitra Express","Patna",C2122="Sbc Guwahati Express","Guwahati",C2122="Sealdah Duronto","Sealdah",C2122="Sealdah Rajdhani","Sealdah",C2122="Semi-Sleeper","Bus Type",C2122="Shatabdi","Multiple",C2122="Sleeper","Bus Type",C2122="Super Luxury","Bus Type",C2122="Swarna Jayanti Rajdhani","Ahmedabad",C2122="Tamil Nadu Exp","Chennai",C2122="Vande Bharat","Multiple",C2122="Vikramshila Express","Bhagalpur",C2122="Volvo AC","Bus Type",TRUE,"Unknown")</f>
        <v>Nagercoil</v>
      </c>
      <c r="E2122" s="1">
        <v>45559</v>
      </c>
      <c r="F2122">
        <v>65.31</v>
      </c>
      <c r="G2122" s="2" cm="1">
        <f t="array" ref="G2122">_xlfn.IFS(C2122="Golden Temple Mail",1800,C2122="Guruvayur Express",1450,C2122="Guwahati Sbc Express",1650,C2122="Howrah Duronto",1200,C2122="Howrah Mail",2000,C2122="Howrah Rajdhani",1450,C2122="Kamrup Express",1700,C2122="Kerala Express",1600,C2122="Kolkata Rajdhani",1450,C2122="Kovai Express",500,C2122="Mumbai Chennai Mail",1250,C2122="Mumbai Rajdhani",1450,C2122="Mumbai Vande Bharat",700,C2122="Nagercoil Express",1350,C2122="August Kranti Rajdhani",1300,C2122="Chennai Express",1050,C2122="Chennai Intercity",350,C2122="Chennai Vande Bharat",350,C2122="Cheran Express",500,C2122="Coimbatore Express",520,C2122="Coimbatore Intercity",350,C2122="Coromandel Express",1650,C2122="Devagiri Express",1200,C2122="Dibrugarh Rajdhani",2000,C2122="Duronto Express",1450,C2122="Express",600,C2122="Garib Rath",1200,C2122="Gatimaan Express",200,C2122="Rajdhani",1450,C2122="Sanghamitra Express",1900,C2122="Sbc Guwahati Express",1650,C2122="Sealdah Duronto",1200,C2122="Sealdah Rajdhani",1450,C2122="Semi-Sleeper",400,C2122="Shatabdi",500,C2122="Sleeper",350,C2122="Super Luxury",500,C2122="Swarna Jayanti Rajdhani",1600,C2122="Tamil Nadu Exp",1050,C2122="Vande Bharat",700,C2122="Vikramshila Express",1250,C2122="Volvo AC",450,TRUE,"Unknown")</f>
        <v>1350</v>
      </c>
      <c r="H2122" s="2" cm="1">
        <f t="array" ref="H2122">_xlfn.IFS(C2122="Golden Temple Mail",1200,C2122="Guruvayur Express",950,C2122="Guwahati Sbc Express",1100,C2122="Howrah Duronto",800,C2122="Howrah Mail",1400,C2122="Howrah Rajdhani",900,C2122="Kamrup Express",1150,C2122="Kerala Express",1000,C2122="Kolkata Rajdhani",900,C2122="Kovai Express",750,C2122="Mumbai Chennai Mail",1300,C2122="Mumbai Rajdhani",950,C2122="Mumbai Vande Bharat",700,C2122="Nagercoil Express",980,C2122="August Kranti Rajdhani",1200,C2122="Chennai Express",1050,C2122="Chennai Intercity",850,C2122="Chennai Vande Bharat",700,C2122="Cheran Express",880,C2122="Coimbatore Express",920,C2122="Coimbatore Intercity",850,C2122="Coromandel Express",1080,C2122="Devagiri Express",970,C2122="Dibrugarh Rajdhani",1200,C2122="Duronto Express",950,C2122="Express",600,C2122="Garib Rath",880,C2122="Gatimaan Express",650,C2122="Rajdhani",950,C2122="Sanghamitra Express",1150,C2122="Sbc Guwahati Express",1100,C2122="Sealdah Duronto",900,C2122="Sealdah Rajdhani",950,C2122="Semi-Sleeper",400,C2122="Shatabdi",700,C2122="Sleeper",350,C2122="Super Luxury",500,C2122="Swarna Jayanti Rajdhani",960,C2122="Tamil Nadu Exp",1050,C2122="Vande Bharat",700,C2122="Vikramshila Express",980,C2122="Volvo AC",450,TRUE,"Unknown")</f>
        <v>980</v>
      </c>
      <c r="I2122" t="s">
        <v>38</v>
      </c>
      <c r="J2122" t="s">
        <v>19</v>
      </c>
      <c r="M2122">
        <v>10</v>
      </c>
      <c r="N2122" t="s">
        <v>1064</v>
      </c>
    </row>
    <row r="2123" spans="1:14">
      <c r="A2123">
        <v>16340</v>
      </c>
      <c r="B2123" t="s">
        <v>1288</v>
      </c>
      <c r="C2123" t="s">
        <v>1375</v>
      </c>
      <c r="D2123" s="2" t="str" cm="1">
        <f t="array" ref="D2123">_xlfn.IFS(C2123="Golden Temple Mail","Amritsar",C2123="Guruvayur Express","Guruvayur",C2123="Guwahati Sbc Express","Guwahati",C2123="Howrah Duronto","Howrah",C2123="Howrah Mail","Howrah",C2123="Howrah Rajdhani","Howrah",C2123="Kamrup Express","Dibrugarh",C2123="Kerala Express","Thiruvananthapuram",C2123="Kolkata Rajdhani","Kolkata",C2123="Kovai Express","Coimbatore",C2123="Mumbai Chennai Mail","Mumbai",C2123="Mumbai Rajdhani","Mumbai",C2123="Mumbai Vande Bharat","Mumbai",C2123="Nagercoil Express","Nagercoil",C2123="August Kranti Rajdhani","Mumbai",C2123="Chennai Express","Chennai",C2123="Chennai Intercity","Chennai",C2123="Chennai Vande Bharat","Chennai",C2123="Cheran Express","Coimbatore",C2123="Coimbatore Express","Coimbatore",C2123="Coimbatore Intercity","Coimbatore",C2123="Coromandel Express","Kolkata",C2123="Devagiri Express","Secunderabad",C2123="Dibrugarh Rajdhani","Dibrugarh",C2123="Duronto Express","Multiple",C2123="Express","Generic",C2123="Garib Rath","Varies",C2123="Gatimaan Express","Delhi",C2123="Rajdhani","Multiple",C2123="Sanghamitra Express","Patna",C2123="Sbc Guwahati Express","Guwahati",C2123="Sealdah Duronto","Sealdah",C2123="Sealdah Rajdhani","Sealdah",C2123="Semi-Sleeper","Bus Type",C2123="Shatabdi","Multiple",C2123="Sleeper","Bus Type",C2123="Super Luxury","Bus Type",C2123="Swarna Jayanti Rajdhani","Ahmedabad",C2123="Tamil Nadu Exp","Chennai",C2123="Vande Bharat","Multiple",C2123="Vikramshila Express","Bhagalpur",C2123="Volvo AC","Bus Type",TRUE,"Unknown")</f>
        <v>Nagercoil</v>
      </c>
      <c r="E2123" s="1">
        <v>45601</v>
      </c>
      <c r="F2123">
        <v>55.81</v>
      </c>
      <c r="G2123" s="2" cm="1">
        <f t="array" ref="G2123">_xlfn.IFS(C2123="Golden Temple Mail",1800,C2123="Guruvayur Express",1450,C2123="Guwahati Sbc Express",1650,C2123="Howrah Duronto",1200,C2123="Howrah Mail",2000,C2123="Howrah Rajdhani",1450,C2123="Kamrup Express",1700,C2123="Kerala Express",1600,C2123="Kolkata Rajdhani",1450,C2123="Kovai Express",500,C2123="Mumbai Chennai Mail",1250,C2123="Mumbai Rajdhani",1450,C2123="Mumbai Vande Bharat",700,C2123="Nagercoil Express",1350,C2123="August Kranti Rajdhani",1300,C2123="Chennai Express",1050,C2123="Chennai Intercity",350,C2123="Chennai Vande Bharat",350,C2123="Cheran Express",500,C2123="Coimbatore Express",520,C2123="Coimbatore Intercity",350,C2123="Coromandel Express",1650,C2123="Devagiri Express",1200,C2123="Dibrugarh Rajdhani",2000,C2123="Duronto Express",1450,C2123="Express",600,C2123="Garib Rath",1200,C2123="Gatimaan Express",200,C2123="Rajdhani","1450",C2123="Sanghamitra Express",1900,C2123="Sbc Guwahati Express",1650,C2123="Sealdah Duronto",1200,C2123="Sealdah Rajdhani",1450,C2123="Semi-Sleeper",400,C2123="Shatabdi",500,C2123="Sleeper",350,C2123="Super Luxury",500,C2123="Swarna Jayanti Rajdhani",1600,C2123="Tamil Nadu Exp",1050,C2123="Vande Bharat",700,C2123="Vikramshila Express",1250,C2123="Volvo AC",450,TRUE,"Unknown")</f>
        <v>1350</v>
      </c>
      <c r="H2123" s="2" cm="1">
        <f t="array" ref="H2123">_xlfn.IFS(C2123="Golden Temple Mail",1200,C2123="Guruvayur Express",950,C2123="Guwahati Sbc Express",1100,C2123="Howrah Duronto",800,C2123="Howrah Mail",1400,C2123="Howrah Rajdhani",900,C2123="Kamrup Express",1150,C2123="Kerala Express",1000,C2123="Kolkata Rajdhani",900,C2123="Kovai Express",750,C2123="Mumbai Chennai Mail",1300,C2123="Mumbai Rajdhani",950,C2123="Mumbai Vande Bharat",700,C2123="Nagercoil Express",980,C2123="Chennai Express",1050,C2123="Chennai Intercity",850,C2123="Chennai Vande Bharat",700,C2123="Cheran Express",880,C2123="Coimbatore Express",920,C2123="Coimbatore Intercity",850,C2123="Coromandel Express",1080,C2123="Devagiri Express",970,C2123="Dibrugarh Rajdhani",1200,C2123="Duronto Express",950,C2123="Express",600,C2123="Garib Rath",880,C2123="Gatimaan Express",650,C2123="Rajdhani",950,C2123="Sanghamitra Express",1150,C2123="Sbc Guwahati Express",1100,C2123="Sealdah Duronto",900,C2123="Sealdah Rajdhani",950,C2123="Semi-Sleeper",400,C2123="Shatabdi",700,C2123="Sleeper",350,C2123="Super Luxury",500,C2123="Swarna Jayanti Rajdhani",960,C2123="Tamil Nadu Exp",1050,C2123="Vande Bharat",700,C2123="Vikramshila Express",980,C2123="Volvo AC",450,TRUE,"Unknown")</f>
        <v>980</v>
      </c>
      <c r="I2123" t="s">
        <v>18</v>
      </c>
      <c r="J2123" t="s">
        <v>19</v>
      </c>
      <c r="M2123">
        <v>17</v>
      </c>
      <c r="N2123" t="s">
        <v>1064</v>
      </c>
    </row>
    <row r="2124" spans="1:14">
      <c r="A2124">
        <v>16340</v>
      </c>
      <c r="B2124" t="s">
        <v>1287</v>
      </c>
      <c r="C2124" t="s">
        <v>1375</v>
      </c>
      <c r="D2124" s="2" t="str" cm="1">
        <f t="array" ref="D2124">_xlfn.IFS(C2124="Golden Temple Mail","Amritsar",C2124="Guruvayur Express","Guruvayur",C2124="Guwahati Sbc Express","Guwahati",C2124="Howrah Duronto","Howrah",C2124="Howrah Mail","Howrah",C2124="Howrah Rajdhani","Howrah",C2124="Kamrup Express","Dibrugarh",C2124="Kerala Express","Thiruvananthapuram",C2124="Kolkata Rajdhani","Kolkata",C2124="Kovai Express","Coimbatore",C2124="Mumbai Chennai Mail","Mumbai",C2124="Mumbai Rajdhani","Mumbai",C2124="Mumbai Vande Bharat","Mumbai",C2124="Nagercoil Express","Nagercoil",C2124="August Kranti Rajdhani","Mumbai",C2124="Chennai Express","Chennai",C2124="Chennai Intercity","Chennai",C2124="Chennai Vande Bharat","Chennai",C2124="Cheran Express","Coimbatore",C2124="Coimbatore Express","Coimbatore",C2124="Coimbatore Intercity","Coimbatore",C2124="Coromandel Express","Kolkata",C2124="Devagiri Express","Secunderabad",C2124="Dibrugarh Rajdhani","Dibrugarh",C2124="Duronto Express","Multiple",C2124="Express","Generic",C2124="Garib Rath","Varies",C2124="Gatimaan Express","Delhi",C2124="Rajdhani","Multiple",C2124="Sanghamitra Express","Patna",C2124="Sbc Guwahati Express","Guwahati",C2124="Sealdah Duronto","Sealdah",C2124="Sealdah Rajdhani","Sealdah",C2124="Semi-Sleeper","Bus Type",C2124="Shatabdi","Multiple",C2124="Sleeper","Bus Type",C2124="Super Luxury","Bus Type",C2124="Swarna Jayanti Rajdhani","Ahmedabad",C2124="Tamil Nadu Exp","Chennai",C2124="Vande Bharat","Multiple",C2124="Vikramshila Express","Bhagalpur",C2124="Volvo AC","Bus Type",TRUE,"Unknown")</f>
        <v>Nagercoil</v>
      </c>
      <c r="E2124" s="1">
        <v>45455</v>
      </c>
      <c r="F2124">
        <v>55.55</v>
      </c>
      <c r="G2124" s="2" cm="1">
        <f t="array" ref="G2124">_xlfn.IFS(C2124="Golden Temple Mail",1800,C2124="Guruvayur Express",1450,C2124="Guwahati Sbc Express",1650,C2124="Howrah Duronto",1200,C2124="Howrah Mail",2000,C2124="Howrah Rajdhani",1450,C2124="Kamrup Express",1700,C2124="Kerala Express",1600,C2124="Kolkata Rajdhani",1450,C2124="Kovai Express",500,C2124="Mumbai Chennai Mail",1250,C2124="Mumbai Rajdhani",1450,C2124="Mumbai Vande Bharat",700,C2124="Nagercoil Express",1350,C2124="August Kranti Rajdhani",1300,C2124="Chennai Express",1050,C2124="Chennai Intercity",350,C2124="Chennai Vande Bharat",350,C2124="Cheran Express",500,C2124="Coimbatore Express",520,C2124="Coimbatore Intercity",350,C2124="Coromandel Express",1650,C2124="Devagiri Express",1200,C2124="Dibrugarh Rajdhani",2000,C2124="Duronto Express",1450,C2124="Express",600,C2124="Garib Rath",1200,C2124="Gatimaan Express",200,C2124="Rajdhani",1450,C2124="Sanghamitra Express",1900,C2124="Sbc Guwahati Express",1650,C2124="Sealdah Duronto",1200,C2124="Sealdah Rajdhani",1450,C2124="Semi-Sleeper",400,C2124="Shatabdi",500,C2124="Sleeper",350,C2124="Super Luxury",500,C2124="Swarna Jayanti Rajdhani",1600,C2124="Tamil Nadu Exp",1050,C2124="Vande Bharat",700,C2124="Vikramshila Express",1250,C2124="Volvo AC",450,TRUE,"Unknown")</f>
        <v>1350</v>
      </c>
      <c r="H2124" s="2" cm="1">
        <f t="array" ref="H2124">_xlfn.IFS(C2124="Golden Temple Mail",1200,C2124="Guruvayur Express",950,C2124="Guwahati Sbc Express",1100,C2124="Howrah Duronto",800,C2124="Howrah Mail",1400,C2124="Howrah Rajdhani",900,C2124="Kamrup Express",1150,C2124="Kerala Express",1000,C2124="Kolkata Rajdhani",900,C2124="Kovai Express",750,C2124="Mumbai Chennai Mail",1300,C2124="Mumbai Rajdhani",950,C2124="Mumbai Vande Bharat",700,C2124="Nagercoil Express",980,C2124="August Kranti Rajdhani",1200,C2124="Chennai Express",1050,C2124="Chennai Intercity",850,C2124="Chennai Vande Bharat",700,C2124="Cheran Express",880,C2124="Coimbatore Express",920,C2124="Coimbatore Intercity",850,C2124="Coromandel Express",1080,C2124="Devagiri Express",970,C2124="Dibrugarh Rajdhani",1200,C2124="Duronto Express",950,C2124="Express",600,C2124="Garib Rath",880,C2124="Gatimaan Express",650,C2124="Rajdhani",950,C2124="Sanghamitra Express",1150,C2124="Sbc Guwahati Express",1100,C2124="Sealdah Duronto",900,C2124="Sealdah Rajdhani",950,C2124="Semi-Sleeper",400,C2124="Shatabdi",700,C2124="Sleeper",350,C2124="Super Luxury",500,C2124="Swarna Jayanti Rajdhani",960,C2124="Tamil Nadu Exp",1050,C2124="Vande Bharat",700,C2124="Vikramshila Express",980,C2124="Volvo AC",450,TRUE,"Unknown")</f>
        <v>980</v>
      </c>
      <c r="I2124" t="s">
        <v>71</v>
      </c>
      <c r="J2124" t="s">
        <v>46</v>
      </c>
      <c r="M2124">
        <v>18</v>
      </c>
      <c r="N2124" t="s">
        <v>1064</v>
      </c>
    </row>
    <row r="2125" spans="1:14">
      <c r="A2125">
        <v>16340</v>
      </c>
      <c r="B2125" t="s">
        <v>1378</v>
      </c>
      <c r="C2125" t="s">
        <v>1375</v>
      </c>
      <c r="D2125" s="2" t="str" cm="1">
        <f t="array" ref="D2125">_xlfn.IFS(C2125="Golden Temple Mail","Amritsar",C2125="Guruvayur Express","Guruvayur",C2125="Guwahati Sbc Express","Guwahati",C2125="Howrah Duronto","Howrah",C2125="Howrah Mail","Howrah",C2125="Howrah Rajdhani","Howrah",C2125="Kamrup Express","Dibrugarh",C2125="Kerala Express","Thiruvananthapuram",C2125="Kolkata Rajdhani","Kolkata",C2125="Kovai Express","Coimbatore",C2125="Mumbai Chennai Mail","Mumbai",C2125="Mumbai Rajdhani","Mumbai",C2125="Mumbai Vande Bharat","Mumbai",C2125="Nagercoil Express","Nagercoil",C2125="August Kranti Rajdhani","Mumbai",C2125="Chennai Express","Chennai",C2125="Chennai Intercity","Chennai",C2125="Chennai Vande Bharat","Chennai",C2125="Cheran Express","Coimbatore",C2125="Coimbatore Express","Coimbatore",C2125="Coimbatore Intercity","Coimbatore",C2125="Coromandel Express","Kolkata",C2125="Devagiri Express","Secunderabad",C2125="Dibrugarh Rajdhani","Dibrugarh",C2125="Duronto Express","Multiple",C2125="Express","Generic",C2125="Garib Rath","Varies",C2125="Gatimaan Express","Delhi",C2125="Rajdhani","Multiple",C2125="Sanghamitra Express","Patna",C2125="Sbc Guwahati Express","Guwahati",C2125="Sealdah Duronto","Sealdah",C2125="Sealdah Rajdhani","Sealdah",C2125="Semi-Sleeper","Bus Type",C2125="Shatabdi","Multiple",C2125="Sleeper","Bus Type",C2125="Super Luxury","Bus Type",C2125="Swarna Jayanti Rajdhani","Ahmedabad",C2125="Tamil Nadu Exp","Chennai",C2125="Vande Bharat","Multiple",C2125="Vikramshila Express","Bhagalpur",C2125="Volvo AC","Bus Type",TRUE,"Unknown")</f>
        <v>Nagercoil</v>
      </c>
      <c r="E2125" s="1">
        <v>45360</v>
      </c>
      <c r="F2125">
        <v>76.99</v>
      </c>
      <c r="G2125" s="2" cm="1">
        <f t="array" ref="G2125">_xlfn.IFS(C2125="Golden Temple Mail",1800,C2125="Guruvayur Express",1450,C2125="Guwahati Sbc Express",1650,C2125="Howrah Duronto",1200,C2125="Howrah Mail",2000,C2125="Howrah Rajdhani",1450,C2125="Kamrup Express",1700,C2125="Kerala Express",1600,C2125="Kolkata Rajdhani",1450,C2125="Kovai Express",500,C2125="Mumbai Chennai Mail",1250,C2125="Mumbai Rajdhani",1450,C2125="Mumbai Vande Bharat",700,C2125="Nagercoil Express",1350,C2125="August Kranti Rajdhani",1300,C2125="Chennai Express",1050,C2125="Chennai Intercity",350,C2125="Chennai Vande Bharat",350,C2125="Cheran Express",500,C2125="Coimbatore Express",520,C2125="Coimbatore Intercity",350,C2125="Coromandel Express",1650,C2125="Devagiri Express",1200,C2125="Dibrugarh Rajdhani",2000,C2125="Duronto Express",1450,C2125="Express",600,C2125="Garib Rath",1200,C2125="Gatimaan Express",200,C2125="Rajdhani","1450",C2125="Sanghamitra Express",1900,C2125="Sbc Guwahati Express",1650,C2125="Sealdah Duronto",1200,C2125="Sealdah Rajdhani",1450,C2125="Semi-Sleeper",400,C2125="Shatabdi",500,C2125="Sleeper",350,C2125="Super Luxury",500,C2125="Swarna Jayanti Rajdhani",1600,C2125="Tamil Nadu Exp",1050,C2125="Vande Bharat",700,C2125="Vikramshila Express",1250,C2125="Volvo AC",450,TRUE,"Unknown")</f>
        <v>1350</v>
      </c>
      <c r="H2125" s="2" cm="1">
        <f t="array" ref="H2125">_xlfn.IFS(C2125="Golden Temple Mail",1200,C2125="Guruvayur Express",950,C2125="Guwahati Sbc Express",1100,C2125="Howrah Duronto",800,C2125="Howrah Mail",1400,C2125="Howrah Rajdhani",900,C2125="Kamrup Express",1150,C2125="Kerala Express",1000,C2125="Kolkata Rajdhani",900,C2125="Kovai Express",750,C2125="Mumbai Chennai Mail",1300,C2125="Mumbai Rajdhani",950,C2125="Mumbai Vande Bharat",700,C2125="Nagercoil Express",980,C2125="Chennai Express",1050,C2125="Chennai Intercity",850,C2125="Chennai Vande Bharat",700,C2125="Cheran Express",880,C2125="Coimbatore Express",920,C2125="Coimbatore Intercity",850,C2125="Coromandel Express",1080,C2125="Devagiri Express",970,C2125="Dibrugarh Rajdhani",1200,C2125="Duronto Express",950,C2125="Express",600,C2125="Garib Rath",880,C2125="Gatimaan Express",650,C2125="Rajdhani",950,C2125="Sanghamitra Express",1150,C2125="Sbc Guwahati Express",1100,C2125="Sealdah Duronto",900,C2125="Sealdah Rajdhani",950,C2125="Semi-Sleeper",400,C2125="Shatabdi",700,C2125="Sleeper",350,C2125="Super Luxury",500,C2125="Swarna Jayanti Rajdhani",960,C2125="Tamil Nadu Exp",1050,C2125="Vande Bharat",700,C2125="Vikramshila Express",980,C2125="Volvo AC",450,TRUE,"Unknown")</f>
        <v>980</v>
      </c>
      <c r="I2125" t="s">
        <v>59</v>
      </c>
      <c r="J2125" t="s">
        <v>31</v>
      </c>
      <c r="M2125">
        <v>19</v>
      </c>
      <c r="N2125" t="s">
        <v>1064</v>
      </c>
    </row>
    <row r="2126" spans="1:14">
      <c r="A2126">
        <v>16340</v>
      </c>
      <c r="B2126" t="s">
        <v>1377</v>
      </c>
      <c r="C2126" t="s">
        <v>1375</v>
      </c>
      <c r="D2126" s="2" t="str" cm="1">
        <f t="array" ref="D2126">_xlfn.IFS(C2126="Golden Temple Mail","Amritsar",C2126="Guruvayur Express","Guruvayur",C2126="Guwahati Sbc Express","Guwahati",C2126="Howrah Duronto","Howrah",C2126="Howrah Mail","Howrah",C2126="Howrah Rajdhani","Howrah",C2126="Kamrup Express","Dibrugarh",C2126="Kerala Express","Thiruvananthapuram",C2126="Kolkata Rajdhani","Kolkata",C2126="Kovai Express","Coimbatore",C2126="Mumbai Chennai Mail","Mumbai",C2126="Mumbai Rajdhani","Mumbai",C2126="Mumbai Vande Bharat","Mumbai",C2126="Nagercoil Express","Nagercoil",C2126="August Kranti Rajdhani","Mumbai",C2126="Chennai Express","Chennai",C2126="Chennai Intercity","Chennai",C2126="Chennai Vande Bharat","Chennai",C2126="Cheran Express","Coimbatore",C2126="Coimbatore Express","Coimbatore",C2126="Coimbatore Intercity","Coimbatore",C2126="Coromandel Express","Kolkata",C2126="Devagiri Express","Secunderabad",C2126="Dibrugarh Rajdhani","Dibrugarh",C2126="Duronto Express","Multiple",C2126="Express","Generic",C2126="Garib Rath","Varies",C2126="Gatimaan Express","Delhi",C2126="Rajdhani","Multiple",C2126="Sanghamitra Express","Patna",C2126="Sbc Guwahati Express","Guwahati",C2126="Sealdah Duronto","Sealdah",C2126="Sealdah Rajdhani","Sealdah",C2126="Semi-Sleeper","Bus Type",C2126="Shatabdi","Multiple",C2126="Sleeper","Bus Type",C2126="Super Luxury","Bus Type",C2126="Swarna Jayanti Rajdhani","Ahmedabad",C2126="Tamil Nadu Exp","Chennai",C2126="Vande Bharat","Multiple",C2126="Vikramshila Express","Bhagalpur",C2126="Volvo AC","Bus Type",TRUE,"Unknown")</f>
        <v>Nagercoil</v>
      </c>
      <c r="E2126" s="1">
        <v>45364</v>
      </c>
      <c r="F2126">
        <v>62.44</v>
      </c>
      <c r="G2126" s="2" cm="1">
        <f t="array" ref="G2126">_xlfn.IFS(C2126="Golden Temple Mail",1800,C2126="Guruvayur Express",1450,C2126="Guwahati Sbc Express",1650,C2126="Howrah Duronto",1200,C2126="Howrah Mail",2000,C2126="Howrah Rajdhani",1450,C2126="Kamrup Express",1700,C2126="Kerala Express",1600,C2126="Kolkata Rajdhani",1450,C2126="Kovai Express",500,C2126="Mumbai Chennai Mail",1250,C2126="Mumbai Rajdhani",1450,C2126="Mumbai Vande Bharat",700,C2126="Nagercoil Express",1350,C2126="August Kranti Rajdhani",1300,C2126="Chennai Express",1050,C2126="Chennai Intercity",350,C2126="Chennai Vande Bharat",350,C2126="Cheran Express",500,C2126="Coimbatore Express",520,C2126="Coimbatore Intercity",350,C2126="Coromandel Express",1650,C2126="Devagiri Express",1200,C2126="Dibrugarh Rajdhani",2000,C2126="Duronto Express",1450,C2126="Express",600,C2126="Garib Rath",1200,C2126="Gatimaan Express",200,C2126="Rajdhani",1450,C2126="Sanghamitra Express",1900,C2126="Sbc Guwahati Express",1650,C2126="Sealdah Duronto",1200,C2126="Sealdah Rajdhani",1450,C2126="Semi-Sleeper",400,C2126="Shatabdi",500,C2126="Sleeper",350,C2126="Super Luxury",500,C2126="Swarna Jayanti Rajdhani",1600,C2126="Tamil Nadu Exp",1050,C2126="Vande Bharat",700,C2126="Vikramshila Express",1250,C2126="Volvo AC",450,TRUE,"Unknown")</f>
        <v>1350</v>
      </c>
      <c r="H2126" s="2" cm="1">
        <f t="array" ref="H2126">_xlfn.IFS(C2126="Golden Temple Mail",1200,C2126="Guruvayur Express",950,C2126="Guwahati Sbc Express",1100,C2126="Howrah Duronto",800,C2126="Howrah Mail",1400,C2126="Howrah Rajdhani",900,C2126="Kamrup Express",1150,C2126="Kerala Express",1000,C2126="Kolkata Rajdhani",900,C2126="Kovai Express",750,C2126="Mumbai Chennai Mail",1300,C2126="Mumbai Rajdhani",950,C2126="Mumbai Vande Bharat",700,C2126="Nagercoil Express",980,C2126="August Kranti Rajdhani",1200,C2126="Chennai Express",1050,C2126="Chennai Intercity",850,C2126="Chennai Vande Bharat",700,C2126="Cheran Express",880,C2126="Coimbatore Express",920,C2126="Coimbatore Intercity",850,C2126="Coromandel Express",1080,C2126="Devagiri Express",970,C2126="Dibrugarh Rajdhani",1200,C2126="Duronto Express",950,C2126="Express",600,C2126="Garib Rath",880,C2126="Gatimaan Express",650,C2126="Rajdhani",950,C2126="Sanghamitra Express",1150,C2126="Sbc Guwahati Express",1100,C2126="Sealdah Duronto",900,C2126="Sealdah Rajdhani",950,C2126="Semi-Sleeper",400,C2126="Shatabdi",700,C2126="Sleeper",350,C2126="Super Luxury",500,C2126="Swarna Jayanti Rajdhani",960,C2126="Tamil Nadu Exp",1050,C2126="Vande Bharat",700,C2126="Vikramshila Express",980,C2126="Volvo AC",450,TRUE,"Unknown")</f>
        <v>980</v>
      </c>
      <c r="I2126" t="s">
        <v>59</v>
      </c>
      <c r="J2126" t="s">
        <v>46</v>
      </c>
      <c r="M2126">
        <v>7</v>
      </c>
      <c r="N2126" t="s">
        <v>1064</v>
      </c>
    </row>
    <row r="2127" spans="1:14">
      <c r="A2127">
        <v>16340</v>
      </c>
      <c r="B2127" t="s">
        <v>1286</v>
      </c>
      <c r="C2127" t="s">
        <v>1375</v>
      </c>
      <c r="D2127" s="2" t="str" cm="1">
        <f t="array" ref="D2127">_xlfn.IFS(C2127="Golden Temple Mail","Amritsar",C2127="Guruvayur Express","Guruvayur",C2127="Guwahati Sbc Express","Guwahati",C2127="Howrah Duronto","Howrah",C2127="Howrah Mail","Howrah",C2127="Howrah Rajdhani","Howrah",C2127="Kamrup Express","Dibrugarh",C2127="Kerala Express","Thiruvananthapuram",C2127="Kolkata Rajdhani","Kolkata",C2127="Kovai Express","Coimbatore",C2127="Mumbai Chennai Mail","Mumbai",C2127="Mumbai Rajdhani","Mumbai",C2127="Mumbai Vande Bharat","Mumbai",C2127="Nagercoil Express","Nagercoil",C2127="August Kranti Rajdhani","Mumbai",C2127="Chennai Express","Chennai",C2127="Chennai Intercity","Chennai",C2127="Chennai Vande Bharat","Chennai",C2127="Cheran Express","Coimbatore",C2127="Coimbatore Express","Coimbatore",C2127="Coimbatore Intercity","Coimbatore",C2127="Coromandel Express","Kolkata",C2127="Devagiri Express","Secunderabad",C2127="Dibrugarh Rajdhani","Dibrugarh",C2127="Duronto Express","Multiple",C2127="Express","Generic",C2127="Garib Rath","Varies",C2127="Gatimaan Express","Delhi",C2127="Rajdhani","Multiple",C2127="Sanghamitra Express","Patna",C2127="Sbc Guwahati Express","Guwahati",C2127="Sealdah Duronto","Sealdah",C2127="Sealdah Rajdhani","Sealdah",C2127="Semi-Sleeper","Bus Type",C2127="Shatabdi","Multiple",C2127="Sleeper","Bus Type",C2127="Super Luxury","Bus Type",C2127="Swarna Jayanti Rajdhani","Ahmedabad",C2127="Tamil Nadu Exp","Chennai",C2127="Vande Bharat","Multiple",C2127="Vikramshila Express","Bhagalpur",C2127="Volvo AC","Bus Type",TRUE,"Unknown")</f>
        <v>Nagercoil</v>
      </c>
      <c r="E2127" s="1">
        <v>45520</v>
      </c>
      <c r="F2127">
        <v>74.29</v>
      </c>
      <c r="G2127" s="2" cm="1">
        <f t="array" ref="G2127">_xlfn.IFS(C2127="Golden Temple Mail",1800,C2127="Guruvayur Express",1450,C2127="Guwahati Sbc Express",1650,C2127="Howrah Duronto",1200,C2127="Howrah Mail",2000,C2127="Howrah Rajdhani",1450,C2127="Kamrup Express",1700,C2127="Kerala Express",1600,C2127="Kolkata Rajdhani",1450,C2127="Kovai Express",500,C2127="Mumbai Chennai Mail",1250,C2127="Mumbai Rajdhani",1450,C2127="Mumbai Vande Bharat",700,C2127="Nagercoil Express",1350,C2127="August Kranti Rajdhani",1300,C2127="Chennai Express",1050,C2127="Chennai Intercity",350,C2127="Chennai Vande Bharat",350,C2127="Cheran Express",500,C2127="Coimbatore Express",520,C2127="Coimbatore Intercity",350,C2127="Coromandel Express",1650,C2127="Devagiri Express",1200,C2127="Dibrugarh Rajdhani",2000,C2127="Duronto Express",1450,C2127="Express",600,C2127="Garib Rath",1200,C2127="Gatimaan Express",200,C2127="Rajdhani","1450",C2127="Sanghamitra Express",1900,C2127="Sbc Guwahati Express",1650,C2127="Sealdah Duronto",1200,C2127="Sealdah Rajdhani",1450,C2127="Semi-Sleeper",400,C2127="Shatabdi",500,C2127="Sleeper",350,C2127="Super Luxury",500,C2127="Swarna Jayanti Rajdhani",1600,C2127="Tamil Nadu Exp",1050,C2127="Vande Bharat",700,C2127="Vikramshila Express",1250,C2127="Volvo AC",450,TRUE,"Unknown")</f>
        <v>1350</v>
      </c>
      <c r="H2127" s="2" cm="1">
        <f t="array" ref="H2127">_xlfn.IFS(C2127="Golden Temple Mail",1200,C2127="Guruvayur Express",950,C2127="Guwahati Sbc Express",1100,C2127="Howrah Duronto",800,C2127="Howrah Mail",1400,C2127="Howrah Rajdhani",900,C2127="Kamrup Express",1150,C2127="Kerala Express",1000,C2127="Kolkata Rajdhani",900,C2127="Kovai Express",750,C2127="Mumbai Chennai Mail",1300,C2127="Mumbai Rajdhani",950,C2127="Mumbai Vande Bharat",700,C2127="Nagercoil Express",980,C2127="Chennai Express",1050,C2127="Chennai Intercity",850,C2127="Chennai Vande Bharat",700,C2127="Cheran Express",880,C2127="Coimbatore Express",920,C2127="Coimbatore Intercity",850,C2127="Coromandel Express",1080,C2127="Devagiri Express",970,C2127="Dibrugarh Rajdhani",1200,C2127="Duronto Express",950,C2127="Express",600,C2127="Garib Rath",880,C2127="Gatimaan Express",650,C2127="Rajdhani",950,C2127="Sanghamitra Express",1150,C2127="Sbc Guwahati Express",1100,C2127="Sealdah Duronto",900,C2127="Sealdah Rajdhani",950,C2127="Semi-Sleeper",400,C2127="Shatabdi",700,C2127="Sleeper",350,C2127="Super Luxury",500,C2127="Swarna Jayanti Rajdhani",960,C2127="Tamil Nadu Exp",1050,C2127="Vande Bharat",700,C2127="Vikramshila Express",980,C2127="Volvo AC",450,TRUE,"Unknown")</f>
        <v>980</v>
      </c>
      <c r="I2127" t="s">
        <v>55</v>
      </c>
      <c r="J2127" t="s">
        <v>39</v>
      </c>
      <c r="M2127">
        <v>14</v>
      </c>
      <c r="N2127" t="s">
        <v>1064</v>
      </c>
    </row>
    <row r="2128" spans="1:14">
      <c r="A2128">
        <v>16340</v>
      </c>
      <c r="B2128" t="s">
        <v>1244</v>
      </c>
      <c r="C2128" t="s">
        <v>1375</v>
      </c>
      <c r="D2128" s="2" t="str" cm="1">
        <f t="array" ref="D2128">_xlfn.IFS(C2128="Golden Temple Mail","Amritsar",C2128="Guruvayur Express","Guruvayur",C2128="Guwahati Sbc Express","Guwahati",C2128="Howrah Duronto","Howrah",C2128="Howrah Mail","Howrah",C2128="Howrah Rajdhani","Howrah",C2128="Kamrup Express","Dibrugarh",C2128="Kerala Express","Thiruvananthapuram",C2128="Kolkata Rajdhani","Kolkata",C2128="Kovai Express","Coimbatore",C2128="Mumbai Chennai Mail","Mumbai",C2128="Mumbai Rajdhani","Mumbai",C2128="Mumbai Vande Bharat","Mumbai",C2128="Nagercoil Express","Nagercoil",C2128="August Kranti Rajdhani","Mumbai",C2128="Chennai Express","Chennai",C2128="Chennai Intercity","Chennai",C2128="Chennai Vande Bharat","Chennai",C2128="Cheran Express","Coimbatore",C2128="Coimbatore Express","Coimbatore",C2128="Coimbatore Intercity","Coimbatore",C2128="Coromandel Express","Kolkata",C2128="Devagiri Express","Secunderabad",C2128="Dibrugarh Rajdhani","Dibrugarh",C2128="Duronto Express","Multiple",C2128="Express","Generic",C2128="Garib Rath","Varies",C2128="Gatimaan Express","Delhi",C2128="Rajdhani","Multiple",C2128="Sanghamitra Express","Patna",C2128="Sbc Guwahati Express","Guwahati",C2128="Sealdah Duronto","Sealdah",C2128="Sealdah Rajdhani","Sealdah",C2128="Semi-Sleeper","Bus Type",C2128="Shatabdi","Multiple",C2128="Sleeper","Bus Type",C2128="Super Luxury","Bus Type",C2128="Swarna Jayanti Rajdhani","Ahmedabad",C2128="Tamil Nadu Exp","Chennai",C2128="Vande Bharat","Multiple",C2128="Vikramshila Express","Bhagalpur",C2128="Volvo AC","Bus Type",TRUE,"Unknown")</f>
        <v>Nagercoil</v>
      </c>
      <c r="E2128" s="1">
        <v>45596</v>
      </c>
      <c r="F2128">
        <v>28.6</v>
      </c>
      <c r="G2128" s="2" cm="1">
        <f t="array" ref="G2128">_xlfn.IFS(C2128="Golden Temple Mail",1800,C2128="Guruvayur Express",1450,C2128="Guwahati Sbc Express",1650,C2128="Howrah Duronto",1200,C2128="Howrah Mail",2000,C2128="Howrah Rajdhani",1450,C2128="Kamrup Express",1700,C2128="Kerala Express",1600,C2128="Kolkata Rajdhani",1450,C2128="Kovai Express",500,C2128="Mumbai Chennai Mail",1250,C2128="Mumbai Rajdhani",1450,C2128="Mumbai Vande Bharat",700,C2128="Nagercoil Express",1350,C2128="August Kranti Rajdhani",1300,C2128="Chennai Express",1050,C2128="Chennai Intercity",350,C2128="Chennai Vande Bharat",350,C2128="Cheran Express",500,C2128="Coimbatore Express",520,C2128="Coimbatore Intercity",350,C2128="Coromandel Express",1650,C2128="Devagiri Express",1200,C2128="Dibrugarh Rajdhani",2000,C2128="Duronto Express",1450,C2128="Express",600,C2128="Garib Rath",1200,C2128="Gatimaan Express",200,C2128="Rajdhani",1450,C2128="Sanghamitra Express",1900,C2128="Sbc Guwahati Express",1650,C2128="Sealdah Duronto",1200,C2128="Sealdah Rajdhani",1450,C2128="Semi-Sleeper",400,C2128="Shatabdi",500,C2128="Sleeper",350,C2128="Super Luxury",500,C2128="Swarna Jayanti Rajdhani",1600,C2128="Tamil Nadu Exp",1050,C2128="Vande Bharat",700,C2128="Vikramshila Express",1250,C2128="Volvo AC",450,TRUE,"Unknown")</f>
        <v>1350</v>
      </c>
      <c r="H2128" s="2" cm="1">
        <f t="array" ref="H2128">_xlfn.IFS(C2128="Golden Temple Mail",1200,C2128="Guruvayur Express",950,C2128="Guwahati Sbc Express",1100,C2128="Howrah Duronto",800,C2128="Howrah Mail",1400,C2128="Howrah Rajdhani",900,C2128="Kamrup Express",1150,C2128="Kerala Express",1000,C2128="Kolkata Rajdhani",900,C2128="Kovai Express",750,C2128="Mumbai Chennai Mail",1300,C2128="Mumbai Rajdhani",950,C2128="Mumbai Vande Bharat",700,C2128="Nagercoil Express",980,C2128="August Kranti Rajdhani",1200,C2128="Chennai Express",1050,C2128="Chennai Intercity",850,C2128="Chennai Vande Bharat",700,C2128="Cheran Express",880,C2128="Coimbatore Express",920,C2128="Coimbatore Intercity",850,C2128="Coromandel Express",1080,C2128="Devagiri Express",970,C2128="Dibrugarh Rajdhani",1200,C2128="Duronto Express",950,C2128="Express",600,C2128="Garib Rath",880,C2128="Gatimaan Express",650,C2128="Rajdhani",950,C2128="Sanghamitra Express",1150,C2128="Sbc Guwahati Express",1100,C2128="Sealdah Duronto",900,C2128="Sealdah Rajdhani",950,C2128="Semi-Sleeper",400,C2128="Shatabdi",700,C2128="Sleeper",350,C2128="Super Luxury",500,C2128="Swarna Jayanti Rajdhani",960,C2128="Tamil Nadu Exp",1050,C2128="Vande Bharat",700,C2128="Vikramshila Express",980,C2128="Volvo AC",450,TRUE,"Unknown")</f>
        <v>980</v>
      </c>
      <c r="I2128" t="s">
        <v>25</v>
      </c>
      <c r="J2128" t="s">
        <v>26</v>
      </c>
      <c r="M2128">
        <v>29</v>
      </c>
      <c r="N2128" t="s">
        <v>1064</v>
      </c>
    </row>
    <row r="2129" spans="1:14">
      <c r="A2129">
        <v>16340</v>
      </c>
      <c r="B2129" t="s">
        <v>1243</v>
      </c>
      <c r="C2129" t="s">
        <v>1375</v>
      </c>
      <c r="D2129" s="2" t="str" cm="1">
        <f t="array" ref="D2129">_xlfn.IFS(C2129="Golden Temple Mail","Amritsar",C2129="Guruvayur Express","Guruvayur",C2129="Guwahati Sbc Express","Guwahati",C2129="Howrah Duronto","Howrah",C2129="Howrah Mail","Howrah",C2129="Howrah Rajdhani","Howrah",C2129="Kamrup Express","Dibrugarh",C2129="Kerala Express","Thiruvananthapuram",C2129="Kolkata Rajdhani","Kolkata",C2129="Kovai Express","Coimbatore",C2129="Mumbai Chennai Mail","Mumbai",C2129="Mumbai Rajdhani","Mumbai",C2129="Mumbai Vande Bharat","Mumbai",C2129="Nagercoil Express","Nagercoil",C2129="August Kranti Rajdhani","Mumbai",C2129="Chennai Express","Chennai",C2129="Chennai Intercity","Chennai",C2129="Chennai Vande Bharat","Chennai",C2129="Cheran Express","Coimbatore",C2129="Coimbatore Express","Coimbatore",C2129="Coimbatore Intercity","Coimbatore",C2129="Coromandel Express","Kolkata",C2129="Devagiri Express","Secunderabad",C2129="Dibrugarh Rajdhani","Dibrugarh",C2129="Duronto Express","Multiple",C2129="Express","Generic",C2129="Garib Rath","Varies",C2129="Gatimaan Express","Delhi",C2129="Rajdhani","Multiple",C2129="Sanghamitra Express","Patna",C2129="Sbc Guwahati Express","Guwahati",C2129="Sealdah Duronto","Sealdah",C2129="Sealdah Rajdhani","Sealdah",C2129="Semi-Sleeper","Bus Type",C2129="Shatabdi","Multiple",C2129="Sleeper","Bus Type",C2129="Super Luxury","Bus Type",C2129="Swarna Jayanti Rajdhani","Ahmedabad",C2129="Tamil Nadu Exp","Chennai",C2129="Vande Bharat","Multiple",C2129="Vikramshila Express","Bhagalpur",C2129="Volvo AC","Bus Type",TRUE,"Unknown")</f>
        <v>Nagercoil</v>
      </c>
      <c r="E2129" s="1">
        <v>45489</v>
      </c>
      <c r="F2129">
        <v>100</v>
      </c>
      <c r="G2129" s="2" cm="1">
        <f t="array" ref="G2129">_xlfn.IFS(C2129="Golden Temple Mail",1800,C2129="Guruvayur Express",1450,C2129="Guwahati Sbc Express",1650,C2129="Howrah Duronto",1200,C2129="Howrah Mail",2000,C2129="Howrah Rajdhani",1450,C2129="Kamrup Express",1700,C2129="Kerala Express",1600,C2129="Kolkata Rajdhani",1450,C2129="Kovai Express",500,C2129="Mumbai Chennai Mail",1250,C2129="Mumbai Rajdhani",1450,C2129="Mumbai Vande Bharat",700,C2129="Nagercoil Express",1350,C2129="August Kranti Rajdhani",1300,C2129="Chennai Express",1050,C2129="Chennai Intercity",350,C2129="Chennai Vande Bharat",350,C2129="Cheran Express",500,C2129="Coimbatore Express",520,C2129="Coimbatore Intercity",350,C2129="Coromandel Express",1650,C2129="Devagiri Express",1200,C2129="Dibrugarh Rajdhani",2000,C2129="Duronto Express",1450,C2129="Express",600,C2129="Garib Rath",1200,C2129="Gatimaan Express",200,C2129="Rajdhani","1450",C2129="Sanghamitra Express",1900,C2129="Sbc Guwahati Express",1650,C2129="Sealdah Duronto",1200,C2129="Sealdah Rajdhani",1450,C2129="Semi-Sleeper",400,C2129="Shatabdi",500,C2129="Sleeper",350,C2129="Super Luxury",500,C2129="Swarna Jayanti Rajdhani",1600,C2129="Tamil Nadu Exp",1050,C2129="Vande Bharat",700,C2129="Vikramshila Express",1250,C2129="Volvo AC",450,TRUE,"Unknown")</f>
        <v>1350</v>
      </c>
      <c r="H2129" s="2" cm="1">
        <f t="array" ref="H2129">_xlfn.IFS(C2129="Golden Temple Mail",1200,C2129="Guruvayur Express",950,C2129="Guwahati Sbc Express",1100,C2129="Howrah Duronto",800,C2129="Howrah Mail",1400,C2129="Howrah Rajdhani",900,C2129="Kamrup Express",1150,C2129="Kerala Express",1000,C2129="Kolkata Rajdhani",900,C2129="Kovai Express",750,C2129="Mumbai Chennai Mail",1300,C2129="Mumbai Rajdhani",950,C2129="Mumbai Vande Bharat",700,C2129="Nagercoil Express",980,C2129="Chennai Express",1050,C2129="Chennai Intercity",850,C2129="Chennai Vande Bharat",700,C2129="Cheran Express",880,C2129="Coimbatore Express",920,C2129="Coimbatore Intercity",850,C2129="Coromandel Express",1080,C2129="Devagiri Express",970,C2129="Dibrugarh Rajdhani",1200,C2129="Duronto Express",950,C2129="Express",600,C2129="Garib Rath",880,C2129="Gatimaan Express",650,C2129="Rajdhani",950,C2129="Sanghamitra Express",1150,C2129="Sbc Guwahati Express",1100,C2129="Sealdah Duronto",900,C2129="Sealdah Rajdhani",950,C2129="Semi-Sleeper",400,C2129="Shatabdi",700,C2129="Sleeper",350,C2129="Super Luxury",500,C2129="Swarna Jayanti Rajdhani",960,C2129="Tamil Nadu Exp",1050,C2129="Vande Bharat",700,C2129="Vikramshila Express",980,C2129="Volvo AC",450,TRUE,"Unknown")</f>
        <v>980</v>
      </c>
      <c r="I2129" t="s">
        <v>30</v>
      </c>
      <c r="J2129" t="s">
        <v>19</v>
      </c>
      <c r="M2129">
        <v>31</v>
      </c>
      <c r="N2129" t="s">
        <v>1064</v>
      </c>
    </row>
    <row r="2130" spans="1:14">
      <c r="A2130">
        <v>16340</v>
      </c>
      <c r="B2130" t="s">
        <v>1242</v>
      </c>
      <c r="C2130" t="s">
        <v>1375</v>
      </c>
      <c r="D2130" s="2" t="str" cm="1">
        <f t="array" ref="D2130">_xlfn.IFS(C2130="Golden Temple Mail","Amritsar",C2130="Guruvayur Express","Guruvayur",C2130="Guwahati Sbc Express","Guwahati",C2130="Howrah Duronto","Howrah",C2130="Howrah Mail","Howrah",C2130="Howrah Rajdhani","Howrah",C2130="Kamrup Express","Dibrugarh",C2130="Kerala Express","Thiruvananthapuram",C2130="Kolkata Rajdhani","Kolkata",C2130="Kovai Express","Coimbatore",C2130="Mumbai Chennai Mail","Mumbai",C2130="Mumbai Rajdhani","Mumbai",C2130="Mumbai Vande Bharat","Mumbai",C2130="Nagercoil Express","Nagercoil",C2130="August Kranti Rajdhani","Mumbai",C2130="Chennai Express","Chennai",C2130="Chennai Intercity","Chennai",C2130="Chennai Vande Bharat","Chennai",C2130="Cheran Express","Coimbatore",C2130="Coimbatore Express","Coimbatore",C2130="Coimbatore Intercity","Coimbatore",C2130="Coromandel Express","Kolkata",C2130="Devagiri Express","Secunderabad",C2130="Dibrugarh Rajdhani","Dibrugarh",C2130="Duronto Express","Multiple",C2130="Express","Generic",C2130="Garib Rath","Varies",C2130="Gatimaan Express","Delhi",C2130="Rajdhani","Multiple",C2130="Sanghamitra Express","Patna",C2130="Sbc Guwahati Express","Guwahati",C2130="Sealdah Duronto","Sealdah",C2130="Sealdah Rajdhani","Sealdah",C2130="Semi-Sleeper","Bus Type",C2130="Shatabdi","Multiple",C2130="Sleeper","Bus Type",C2130="Super Luxury","Bus Type",C2130="Swarna Jayanti Rajdhani","Ahmedabad",C2130="Tamil Nadu Exp","Chennai",C2130="Vande Bharat","Multiple",C2130="Vikramshila Express","Bhagalpur",C2130="Volvo AC","Bus Type",TRUE,"Unknown")</f>
        <v>Nagercoil</v>
      </c>
      <c r="E2130" s="1">
        <v>45579</v>
      </c>
      <c r="F2130">
        <v>58.84</v>
      </c>
      <c r="G2130" s="2" cm="1">
        <f t="array" ref="G2130">_xlfn.IFS(C2130="Golden Temple Mail",1800,C2130="Guruvayur Express",1450,C2130="Guwahati Sbc Express",1650,C2130="Howrah Duronto",1200,C2130="Howrah Mail",2000,C2130="Howrah Rajdhani",1450,C2130="Kamrup Express",1700,C2130="Kerala Express",1600,C2130="Kolkata Rajdhani",1450,C2130="Kovai Express",500,C2130="Mumbai Chennai Mail",1250,C2130="Mumbai Rajdhani",1450,C2130="Mumbai Vande Bharat",700,C2130="Nagercoil Express",1350,C2130="August Kranti Rajdhani",1300,C2130="Chennai Express",1050,C2130="Chennai Intercity",350,C2130="Chennai Vande Bharat",350,C2130="Cheran Express",500,C2130="Coimbatore Express",520,C2130="Coimbatore Intercity",350,C2130="Coromandel Express",1650,C2130="Devagiri Express",1200,C2130="Dibrugarh Rajdhani",2000,C2130="Duronto Express",1450,C2130="Express",600,C2130="Garib Rath",1200,C2130="Gatimaan Express",200,C2130="Rajdhani",1450,C2130="Sanghamitra Express",1900,C2130="Sbc Guwahati Express",1650,C2130="Sealdah Duronto",1200,C2130="Sealdah Rajdhani",1450,C2130="Semi-Sleeper",400,C2130="Shatabdi",500,C2130="Sleeper",350,C2130="Super Luxury",500,C2130="Swarna Jayanti Rajdhani",1600,C2130="Tamil Nadu Exp",1050,C2130="Vande Bharat",700,C2130="Vikramshila Express",1250,C2130="Volvo AC",450,TRUE,"Unknown")</f>
        <v>1350</v>
      </c>
      <c r="H2130" s="2" cm="1">
        <f t="array" ref="H2130">_xlfn.IFS(C2130="Golden Temple Mail",1200,C2130="Guruvayur Express",950,C2130="Guwahati Sbc Express",1100,C2130="Howrah Duronto",800,C2130="Howrah Mail",1400,C2130="Howrah Rajdhani",900,C2130="Kamrup Express",1150,C2130="Kerala Express",1000,C2130="Kolkata Rajdhani",900,C2130="Kovai Express",750,C2130="Mumbai Chennai Mail",1300,C2130="Mumbai Rajdhani",950,C2130="Mumbai Vande Bharat",700,C2130="Nagercoil Express",980,C2130="August Kranti Rajdhani",1200,C2130="Chennai Express",1050,C2130="Chennai Intercity",850,C2130="Chennai Vande Bharat",700,C2130="Cheran Express",880,C2130="Coimbatore Express",920,C2130="Coimbatore Intercity",850,C2130="Coromandel Express",1080,C2130="Devagiri Express",970,C2130="Dibrugarh Rajdhani",1200,C2130="Duronto Express",950,C2130="Express",600,C2130="Garib Rath",880,C2130="Gatimaan Express",650,C2130="Rajdhani",950,C2130="Sanghamitra Express",1150,C2130="Sbc Guwahati Express",1100,C2130="Sealdah Duronto",900,C2130="Sealdah Rajdhani",950,C2130="Semi-Sleeper",400,C2130="Shatabdi",700,C2130="Sleeper",350,C2130="Super Luxury",500,C2130="Swarna Jayanti Rajdhani",960,C2130="Tamil Nadu Exp",1050,C2130="Vande Bharat",700,C2130="Vikramshila Express",980,C2130="Volvo AC",450,TRUE,"Unknown")</f>
        <v>980</v>
      </c>
      <c r="I2130" t="s">
        <v>25</v>
      </c>
      <c r="J2130" t="s">
        <v>42</v>
      </c>
      <c r="M2130">
        <v>27</v>
      </c>
      <c r="N2130" t="s">
        <v>1064</v>
      </c>
    </row>
    <row r="2131" spans="1:14">
      <c r="A2131">
        <v>16340</v>
      </c>
      <c r="B2131" t="s">
        <v>1240</v>
      </c>
      <c r="C2131" t="s">
        <v>1375</v>
      </c>
      <c r="D2131" s="2" t="str" cm="1">
        <f t="array" ref="D2131">_xlfn.IFS(C2131="Golden Temple Mail","Amritsar",C2131="Guruvayur Express","Guruvayur",C2131="Guwahati Sbc Express","Guwahati",C2131="Howrah Duronto","Howrah",C2131="Howrah Mail","Howrah",C2131="Howrah Rajdhani","Howrah",C2131="Kamrup Express","Dibrugarh",C2131="Kerala Express","Thiruvananthapuram",C2131="Kolkata Rajdhani","Kolkata",C2131="Kovai Express","Coimbatore",C2131="Mumbai Chennai Mail","Mumbai",C2131="Mumbai Rajdhani","Mumbai",C2131="Mumbai Vande Bharat","Mumbai",C2131="Nagercoil Express","Nagercoil",C2131="August Kranti Rajdhani","Mumbai",C2131="Chennai Express","Chennai",C2131="Chennai Intercity","Chennai",C2131="Chennai Vande Bharat","Chennai",C2131="Cheran Express","Coimbatore",C2131="Coimbatore Express","Coimbatore",C2131="Coimbatore Intercity","Coimbatore",C2131="Coromandel Express","Kolkata",C2131="Devagiri Express","Secunderabad",C2131="Dibrugarh Rajdhani","Dibrugarh",C2131="Duronto Express","Multiple",C2131="Express","Generic",C2131="Garib Rath","Varies",C2131="Gatimaan Express","Delhi",C2131="Rajdhani","Multiple",C2131="Sanghamitra Express","Patna",C2131="Sbc Guwahati Express","Guwahati",C2131="Sealdah Duronto","Sealdah",C2131="Sealdah Rajdhani","Sealdah",C2131="Semi-Sleeper","Bus Type",C2131="Shatabdi","Multiple",C2131="Sleeper","Bus Type",C2131="Super Luxury","Bus Type",C2131="Swarna Jayanti Rajdhani","Ahmedabad",C2131="Tamil Nadu Exp","Chennai",C2131="Vande Bharat","Multiple",C2131="Vikramshila Express","Bhagalpur",C2131="Volvo AC","Bus Type",TRUE,"Unknown")</f>
        <v>Nagercoil</v>
      </c>
      <c r="E2131" s="1">
        <v>45606</v>
      </c>
      <c r="F2131">
        <v>100</v>
      </c>
      <c r="G2131" s="2" cm="1">
        <f t="array" ref="G2131">_xlfn.IFS(C2131="Golden Temple Mail",1800,C2131="Guruvayur Express",1450,C2131="Guwahati Sbc Express",1650,C2131="Howrah Duronto",1200,C2131="Howrah Mail",2000,C2131="Howrah Rajdhani",1450,C2131="Kamrup Express",1700,C2131="Kerala Express",1600,C2131="Kolkata Rajdhani",1450,C2131="Kovai Express",500,C2131="Mumbai Chennai Mail",1250,C2131="Mumbai Rajdhani",1450,C2131="Mumbai Vande Bharat",700,C2131="Nagercoil Express",1350,C2131="August Kranti Rajdhani",1300,C2131="Chennai Express",1050,C2131="Chennai Intercity",350,C2131="Chennai Vande Bharat",350,C2131="Cheran Express",500,C2131="Coimbatore Express",520,C2131="Coimbatore Intercity",350,C2131="Coromandel Express",1650,C2131="Devagiri Express",1200,C2131="Dibrugarh Rajdhani",2000,C2131="Duronto Express",1450,C2131="Express",600,C2131="Garib Rath",1200,C2131="Gatimaan Express",200,C2131="Rajdhani","1450",C2131="Sanghamitra Express",1900,C2131="Sbc Guwahati Express",1650,C2131="Sealdah Duronto",1200,C2131="Sealdah Rajdhani",1450,C2131="Semi-Sleeper",400,C2131="Shatabdi",500,C2131="Sleeper",350,C2131="Super Luxury",500,C2131="Swarna Jayanti Rajdhani",1600,C2131="Tamil Nadu Exp",1050,C2131="Vande Bharat",700,C2131="Vikramshila Express",1250,C2131="Volvo AC",450,TRUE,"Unknown")</f>
        <v>1350</v>
      </c>
      <c r="H2131" s="2" cm="1">
        <f t="array" ref="H2131">_xlfn.IFS(C2131="Golden Temple Mail",1200,C2131="Guruvayur Express",950,C2131="Guwahati Sbc Express",1100,C2131="Howrah Duronto",800,C2131="Howrah Mail",1400,C2131="Howrah Rajdhani",900,C2131="Kamrup Express",1150,C2131="Kerala Express",1000,C2131="Kolkata Rajdhani",900,C2131="Kovai Express",750,C2131="Mumbai Chennai Mail",1300,C2131="Mumbai Rajdhani",950,C2131="Mumbai Vande Bharat",700,C2131="Nagercoil Express",980,C2131="Chennai Express",1050,C2131="Chennai Intercity",850,C2131="Chennai Vande Bharat",700,C2131="Cheran Express",880,C2131="Coimbatore Express",920,C2131="Coimbatore Intercity",850,C2131="Coromandel Express",1080,C2131="Devagiri Express",970,C2131="Dibrugarh Rajdhani",1200,C2131="Duronto Express",950,C2131="Express",600,C2131="Garib Rath",880,C2131="Gatimaan Express",650,C2131="Rajdhani",950,C2131="Sanghamitra Express",1150,C2131="Sbc Guwahati Express",1100,C2131="Sealdah Duronto",900,C2131="Sealdah Rajdhani",950,C2131="Semi-Sleeper",400,C2131="Shatabdi",700,C2131="Sleeper",350,C2131="Super Luxury",500,C2131="Swarna Jayanti Rajdhani",960,C2131="Tamil Nadu Exp",1050,C2131="Vande Bharat",700,C2131="Vikramshila Express",980,C2131="Volvo AC",450,TRUE,"Unknown")</f>
        <v>980</v>
      </c>
      <c r="I2131" t="s">
        <v>18</v>
      </c>
      <c r="J2131" t="s">
        <v>56</v>
      </c>
      <c r="M2131">
        <v>17</v>
      </c>
      <c r="N2131" t="s">
        <v>1064</v>
      </c>
    </row>
    <row r="2132" spans="1:14">
      <c r="A2132">
        <v>16127</v>
      </c>
      <c r="B2132" t="s">
        <v>1076</v>
      </c>
      <c r="C2132" t="s">
        <v>1390</v>
      </c>
      <c r="D2132" s="2" t="str" cm="1">
        <f t="array" ref="D2132">_xlfn.IFS(C2132="Golden Temple Mail","Amritsar",C2132="Guruvayur Express","Guruvayur",C2132="Guwahati Sbc Express","Guwahati",C2132="Howrah Duronto","Howrah",C2132="Howrah Mail","Howrah",C2132="Howrah Rajdhani","Howrah",C2132="Kamrup Express","Dibrugarh",C2132="Kerala Express","Thiruvananthapuram",C2132="Kolkata Rajdhani","Kolkata",C2132="Kovai Express","Coimbatore",C2132="Mumbai Chennai Mail","Mumbai",C2132="Mumbai Rajdhani","Mumbai",C2132="Mumbai Vande Bharat","Mumbai",C2132="Nagercoil Express","Nagercoil",C2132="August Kranti Rajdhani","Mumbai",C2132="Chennai Express","Chennai",C2132="Chennai Intercity","Chennai",C2132="Chennai Vande Bharat","Chennai",C2132="Cheran Express","Coimbatore",C2132="Coimbatore Express","Coimbatore",C2132="Coimbatore Intercity","Coimbatore",C2132="Coromandel Express","Kolkata",C2132="Devagiri Express","Secunderabad",C2132="Dibrugarh Rajdhani","Dibrugarh",C2132="Duronto Express","Multiple",C2132="Express","Generic",C2132="Garib Rath","Varies",C2132="Gatimaan Express","Delhi",C2132="Rajdhani","Multiple",C2132="Sanghamitra Express","Patna",C2132="Sbc Guwahati Express","Guwahati",C2132="Sealdah Duronto","Sealdah",C2132="Sealdah Rajdhani","Sealdah",C2132="Semi-Sleeper","Bus Type",C2132="Shatabdi","Multiple",C2132="Sleeper","Bus Type",C2132="Super Luxury","Bus Type",C2132="Swarna Jayanti Rajdhani","Ahmedabad",C2132="Tamil Nadu Exp","Chennai",C2132="Vande Bharat","Multiple",C2132="Vikramshila Express","Bhagalpur",C2132="Volvo AC","Bus Type",TRUE,"Unknown")</f>
        <v>Guruvayur</v>
      </c>
      <c r="E2132" s="1">
        <v>45399</v>
      </c>
      <c r="F2132">
        <v>34.31</v>
      </c>
      <c r="G2132" s="2" cm="1">
        <f t="array" ref="G2132">_xlfn.IFS(C2132="Golden Temple Mail",1800,C2132="Guruvayur Express",1450,C2132="Guwahati Sbc Express",1650,C2132="Howrah Duronto",1200,C2132="Howrah Mail",2000,C2132="Howrah Rajdhani",1450,C2132="Kamrup Express",1700,C2132="Kerala Express",1600,C2132="Kolkata Rajdhani",1450,C2132="Kovai Express",500,C2132="Mumbai Chennai Mail",1250,C2132="Mumbai Rajdhani",1450,C2132="Mumbai Vande Bharat",700,C2132="Nagercoil Express",1350,C2132="August Kranti Rajdhani",1300,C2132="Chennai Express",1050,C2132="Chennai Intercity",350,C2132="Chennai Vande Bharat",350,C2132="Cheran Express",500,C2132="Coimbatore Express",520,C2132="Coimbatore Intercity",350,C2132="Coromandel Express",1650,C2132="Devagiri Express",1200,C2132="Dibrugarh Rajdhani",2000,C2132="Duronto Express",1450,C2132="Express",600,C2132="Garib Rath",1200,C2132="Gatimaan Express",200,C2132="Rajdhani",1450,C2132="Sanghamitra Express",1900,C2132="Sbc Guwahati Express",1650,C2132="Sealdah Duronto",1200,C2132="Sealdah Rajdhani",1450,C2132="Semi-Sleeper",400,C2132="Shatabdi",500,C2132="Sleeper",350,C2132="Super Luxury",500,C2132="Swarna Jayanti Rajdhani",1600,C2132="Tamil Nadu Exp",1050,C2132="Vande Bharat",700,C2132="Vikramshila Express",1250,C2132="Volvo AC",450,TRUE,"Unknown")</f>
        <v>1450</v>
      </c>
      <c r="H2132" s="2" cm="1">
        <f t="array" ref="H2132">_xlfn.IFS(C2132="Golden Temple Mail",1200,C2132="Guruvayur Express",950,C2132="Guwahati Sbc Express",1100,C2132="Howrah Duronto",800,C2132="Howrah Mail",1400,C2132="Howrah Rajdhani",900,C2132="Kamrup Express",1150,C2132="Kerala Express",1000,C2132="Kolkata Rajdhani",900,C2132="Kovai Express",750,C2132="Mumbai Chennai Mail",1300,C2132="Mumbai Rajdhani",950,C2132="Mumbai Vande Bharat",700,C2132="Nagercoil Express",980,C2132="August Kranti Rajdhani",1200,C2132="Chennai Express",1050,C2132="Chennai Intercity",850,C2132="Chennai Vande Bharat",700,C2132="Cheran Express",880,C2132="Coimbatore Express",920,C2132="Coimbatore Intercity",850,C2132="Coromandel Express",1080,C2132="Devagiri Express",970,C2132="Dibrugarh Rajdhani",1200,C2132="Duronto Express",950,C2132="Express",600,C2132="Garib Rath",880,C2132="Gatimaan Express",650,C2132="Rajdhani",950,C2132="Sanghamitra Express",1150,C2132="Sbc Guwahati Express",1100,C2132="Sealdah Duronto",900,C2132="Sealdah Rajdhani",950,C2132="Semi-Sleeper",400,C2132="Shatabdi",700,C2132="Sleeper",350,C2132="Super Luxury",500,C2132="Swarna Jayanti Rajdhani",960,C2132="Tamil Nadu Exp",1050,C2132="Vande Bharat",700,C2132="Vikramshila Express",980,C2132="Volvo AC",450,TRUE,"Unknown")</f>
        <v>950</v>
      </c>
      <c r="I2132" t="s">
        <v>74</v>
      </c>
      <c r="J2132" t="s">
        <v>46</v>
      </c>
      <c r="M2132">
        <v>0</v>
      </c>
      <c r="N2132" t="s">
        <v>1064</v>
      </c>
    </row>
    <row r="2133" spans="1:14">
      <c r="A2133">
        <v>16127</v>
      </c>
      <c r="B2133" t="s">
        <v>1078</v>
      </c>
      <c r="C2133" t="s">
        <v>1390</v>
      </c>
      <c r="D2133" s="2" t="str" cm="1">
        <f t="array" ref="D2133">_xlfn.IFS(C2133="Golden Temple Mail","Amritsar",C2133="Guruvayur Express","Guruvayur",C2133="Guwahati Sbc Express","Guwahati",C2133="Howrah Duronto","Howrah",C2133="Howrah Mail","Howrah",C2133="Howrah Rajdhani","Howrah",C2133="Kamrup Express","Dibrugarh",C2133="Kerala Express","Thiruvananthapuram",C2133="Kolkata Rajdhani","Kolkata",C2133="Kovai Express","Coimbatore",C2133="Mumbai Chennai Mail","Mumbai",C2133="Mumbai Rajdhani","Mumbai",C2133="Mumbai Vande Bharat","Mumbai",C2133="Nagercoil Express","Nagercoil",C2133="August Kranti Rajdhani","Mumbai",C2133="Chennai Express","Chennai",C2133="Chennai Intercity","Chennai",C2133="Chennai Vande Bharat","Chennai",C2133="Cheran Express","Coimbatore",C2133="Coimbatore Express","Coimbatore",C2133="Coimbatore Intercity","Coimbatore",C2133="Coromandel Express","Kolkata",C2133="Devagiri Express","Secunderabad",C2133="Dibrugarh Rajdhani","Dibrugarh",C2133="Duronto Express","Multiple",C2133="Express","Generic",C2133="Garib Rath","Varies",C2133="Gatimaan Express","Delhi",C2133="Rajdhani","Multiple",C2133="Sanghamitra Express","Patna",C2133="Sbc Guwahati Express","Guwahati",C2133="Sealdah Duronto","Sealdah",C2133="Sealdah Rajdhani","Sealdah",C2133="Semi-Sleeper","Bus Type",C2133="Shatabdi","Multiple",C2133="Sleeper","Bus Type",C2133="Super Luxury","Bus Type",C2133="Swarna Jayanti Rajdhani","Ahmedabad",C2133="Tamil Nadu Exp","Chennai",C2133="Vande Bharat","Multiple",C2133="Vikramshila Express","Bhagalpur",C2133="Volvo AC","Bus Type",TRUE,"Unknown")</f>
        <v>Guruvayur</v>
      </c>
      <c r="E2133" s="1">
        <v>45306</v>
      </c>
      <c r="F2133">
        <v>80.27</v>
      </c>
      <c r="G2133" s="2" cm="1">
        <f t="array" ref="G2133">_xlfn.IFS(C2133="Golden Temple Mail",1800,C2133="Guruvayur Express",1450,C2133="Guwahati Sbc Express",1650,C2133="Howrah Duronto",1200,C2133="Howrah Mail",2000,C2133="Howrah Rajdhani",1450,C2133="Kamrup Express",1700,C2133="Kerala Express",1600,C2133="Kolkata Rajdhani",1450,C2133="Kovai Express",500,C2133="Mumbai Chennai Mail",1250,C2133="Mumbai Rajdhani",1450,C2133="Mumbai Vande Bharat",700,C2133="Nagercoil Express",1350,C2133="August Kranti Rajdhani",1300,C2133="Chennai Express",1050,C2133="Chennai Intercity",350,C2133="Chennai Vande Bharat",350,C2133="Cheran Express",500,C2133="Coimbatore Express",520,C2133="Coimbatore Intercity",350,C2133="Coromandel Express",1650,C2133="Devagiri Express",1200,C2133="Dibrugarh Rajdhani",2000,C2133="Duronto Express",1450,C2133="Express",600,C2133="Garib Rath",1200,C2133="Gatimaan Express",200,C2133="Rajdhani","1450",C2133="Sanghamitra Express",1900,C2133="Sbc Guwahati Express",1650,C2133="Sealdah Duronto",1200,C2133="Sealdah Rajdhani",1450,C2133="Semi-Sleeper",400,C2133="Shatabdi",500,C2133="Sleeper",350,C2133="Super Luxury",500,C2133="Swarna Jayanti Rajdhani",1600,C2133="Tamil Nadu Exp",1050,C2133="Vande Bharat",700,C2133="Vikramshila Express",1250,C2133="Volvo AC",450,TRUE,"Unknown")</f>
        <v>1450</v>
      </c>
      <c r="H2133" s="2" cm="1">
        <f t="array" ref="H2133">_xlfn.IFS(C2133="Golden Temple Mail",1200,C2133="Guruvayur Express",950,C2133="Guwahati Sbc Express",1100,C2133="Howrah Duronto",800,C2133="Howrah Mail",1400,C2133="Howrah Rajdhani",900,C2133="Kamrup Express",1150,C2133="Kerala Express",1000,C2133="Kolkata Rajdhani",900,C2133="Kovai Express",750,C2133="Mumbai Chennai Mail",1300,C2133="Mumbai Rajdhani",950,C2133="Mumbai Vande Bharat",700,C2133="Nagercoil Express",980,C2133="Chennai Express",1050,C2133="Chennai Intercity",850,C2133="Chennai Vande Bharat",700,C2133="Cheran Express",880,C2133="Coimbatore Express",920,C2133="Coimbatore Intercity",850,C2133="Coromandel Express",1080,C2133="Devagiri Express",970,C2133="Dibrugarh Rajdhani",1200,C2133="Duronto Express",950,C2133="Express",600,C2133="Garib Rath",880,C2133="Gatimaan Express",650,C2133="Rajdhani",950,C2133="Sanghamitra Express",1150,C2133="Sbc Guwahati Express",1100,C2133="Sealdah Duronto",900,C2133="Sealdah Rajdhani",950,C2133="Semi-Sleeper",400,C2133="Shatabdi",700,C2133="Sleeper",350,C2133="Super Luxury",500,C2133="Swarna Jayanti Rajdhani",960,C2133="Tamil Nadu Exp",1050,C2133="Vande Bharat",700,C2133="Vikramshila Express",980,C2133="Volvo AC",450,TRUE,"Unknown")</f>
        <v>950</v>
      </c>
      <c r="I2133" t="s">
        <v>83</v>
      </c>
      <c r="J2133" t="s">
        <v>42</v>
      </c>
      <c r="N2133" t="s">
        <v>1064</v>
      </c>
    </row>
    <row r="2134" spans="1:14">
      <c r="A2134">
        <v>16127</v>
      </c>
      <c r="B2134" t="s">
        <v>1079</v>
      </c>
      <c r="C2134" t="s">
        <v>1390</v>
      </c>
      <c r="D2134" s="2" t="str" cm="1">
        <f t="array" ref="D2134">_xlfn.IFS(C2134="Golden Temple Mail","Amritsar",C2134="Guruvayur Express","Guruvayur",C2134="Guwahati Sbc Express","Guwahati",C2134="Howrah Duronto","Howrah",C2134="Howrah Mail","Howrah",C2134="Howrah Rajdhani","Howrah",C2134="Kamrup Express","Dibrugarh",C2134="Kerala Express","Thiruvananthapuram",C2134="Kolkata Rajdhani","Kolkata",C2134="Kovai Express","Coimbatore",C2134="Mumbai Chennai Mail","Mumbai",C2134="Mumbai Rajdhani","Mumbai",C2134="Mumbai Vande Bharat","Mumbai",C2134="Nagercoil Express","Nagercoil",C2134="August Kranti Rajdhani","Mumbai",C2134="Chennai Express","Chennai",C2134="Chennai Intercity","Chennai",C2134="Chennai Vande Bharat","Chennai",C2134="Cheran Express","Coimbatore",C2134="Coimbatore Express","Coimbatore",C2134="Coimbatore Intercity","Coimbatore",C2134="Coromandel Express","Kolkata",C2134="Devagiri Express","Secunderabad",C2134="Dibrugarh Rajdhani","Dibrugarh",C2134="Duronto Express","Multiple",C2134="Express","Generic",C2134="Garib Rath","Varies",C2134="Gatimaan Express","Delhi",C2134="Rajdhani","Multiple",C2134="Sanghamitra Express","Patna",C2134="Sbc Guwahati Express","Guwahati",C2134="Sealdah Duronto","Sealdah",C2134="Sealdah Rajdhani","Sealdah",C2134="Semi-Sleeper","Bus Type",C2134="Shatabdi","Multiple",C2134="Sleeper","Bus Type",C2134="Super Luxury","Bus Type",C2134="Swarna Jayanti Rajdhani","Ahmedabad",C2134="Tamil Nadu Exp","Chennai",C2134="Vande Bharat","Multiple",C2134="Vikramshila Express","Bhagalpur",C2134="Volvo AC","Bus Type",TRUE,"Unknown")</f>
        <v>Guruvayur</v>
      </c>
      <c r="E2134" s="1">
        <v>45399</v>
      </c>
      <c r="F2134">
        <v>80.87</v>
      </c>
      <c r="G2134" s="2" cm="1">
        <f t="array" ref="G2134">_xlfn.IFS(C2134="Golden Temple Mail",1800,C2134="Guruvayur Express",1450,C2134="Guwahati Sbc Express",1650,C2134="Howrah Duronto",1200,C2134="Howrah Mail",2000,C2134="Howrah Rajdhani",1450,C2134="Kamrup Express",1700,C2134="Kerala Express",1600,C2134="Kolkata Rajdhani",1450,C2134="Kovai Express",500,C2134="Mumbai Chennai Mail",1250,C2134="Mumbai Rajdhani",1450,C2134="Mumbai Vande Bharat",700,C2134="Nagercoil Express",1350,C2134="August Kranti Rajdhani",1300,C2134="Chennai Express",1050,C2134="Chennai Intercity",350,C2134="Chennai Vande Bharat",350,C2134="Cheran Express",500,C2134="Coimbatore Express",520,C2134="Coimbatore Intercity",350,C2134="Coromandel Express",1650,C2134="Devagiri Express",1200,C2134="Dibrugarh Rajdhani",2000,C2134="Duronto Express",1450,C2134="Express",600,C2134="Garib Rath",1200,C2134="Gatimaan Express",200,C2134="Rajdhani",1450,C2134="Sanghamitra Express",1900,C2134="Sbc Guwahati Express",1650,C2134="Sealdah Duronto",1200,C2134="Sealdah Rajdhani",1450,C2134="Semi-Sleeper",400,C2134="Shatabdi",500,C2134="Sleeper",350,C2134="Super Luxury",500,C2134="Swarna Jayanti Rajdhani",1600,C2134="Tamil Nadu Exp",1050,C2134="Vande Bharat",700,C2134="Vikramshila Express",1250,C2134="Volvo AC",450,TRUE,"Unknown")</f>
        <v>1450</v>
      </c>
      <c r="H2134" s="2" cm="1">
        <f t="array" ref="H2134">_xlfn.IFS(C2134="Golden Temple Mail",1200,C2134="Guruvayur Express",950,C2134="Guwahati Sbc Express",1100,C2134="Howrah Duronto",800,C2134="Howrah Mail",1400,C2134="Howrah Rajdhani",900,C2134="Kamrup Express",1150,C2134="Kerala Express",1000,C2134="Kolkata Rajdhani",900,C2134="Kovai Express",750,C2134="Mumbai Chennai Mail",1300,C2134="Mumbai Rajdhani",950,C2134="Mumbai Vande Bharat",700,C2134="Nagercoil Express",980,C2134="August Kranti Rajdhani",1200,C2134="Chennai Express",1050,C2134="Chennai Intercity",850,C2134="Chennai Vande Bharat",700,C2134="Cheran Express",880,C2134="Coimbatore Express",920,C2134="Coimbatore Intercity",850,C2134="Coromandel Express",1080,C2134="Devagiri Express",970,C2134="Dibrugarh Rajdhani",1200,C2134="Duronto Express",950,C2134="Express",600,C2134="Garib Rath",880,C2134="Gatimaan Express",650,C2134="Rajdhani",950,C2134="Sanghamitra Express",1150,C2134="Sbc Guwahati Express",1100,C2134="Sealdah Duronto",900,C2134="Sealdah Rajdhani",950,C2134="Semi-Sleeper",400,C2134="Shatabdi",700,C2134="Sleeper",350,C2134="Super Luxury",500,C2134="Swarna Jayanti Rajdhani",960,C2134="Tamil Nadu Exp",1050,C2134="Vande Bharat",700,C2134="Vikramshila Express",980,C2134="Volvo AC",450,TRUE,"Unknown")</f>
        <v>950</v>
      </c>
      <c r="I2134" t="s">
        <v>74</v>
      </c>
      <c r="J2134" t="s">
        <v>46</v>
      </c>
      <c r="M2134">
        <v>3</v>
      </c>
      <c r="N2134" t="s">
        <v>1064</v>
      </c>
    </row>
    <row r="2135" spans="1:14">
      <c r="A2135">
        <v>16127</v>
      </c>
      <c r="B2135" t="s">
        <v>1080</v>
      </c>
      <c r="C2135" t="s">
        <v>1390</v>
      </c>
      <c r="D2135" s="2" t="str" cm="1">
        <f t="array" ref="D2135">_xlfn.IFS(C2135="Golden Temple Mail","Amritsar",C2135="Guruvayur Express","Guruvayur",C2135="Guwahati Sbc Express","Guwahati",C2135="Howrah Duronto","Howrah",C2135="Howrah Mail","Howrah",C2135="Howrah Rajdhani","Howrah",C2135="Kamrup Express","Dibrugarh",C2135="Kerala Express","Thiruvananthapuram",C2135="Kolkata Rajdhani","Kolkata",C2135="Kovai Express","Coimbatore",C2135="Mumbai Chennai Mail","Mumbai",C2135="Mumbai Rajdhani","Mumbai",C2135="Mumbai Vande Bharat","Mumbai",C2135="Nagercoil Express","Nagercoil",C2135="August Kranti Rajdhani","Mumbai",C2135="Chennai Express","Chennai",C2135="Chennai Intercity","Chennai",C2135="Chennai Vande Bharat","Chennai",C2135="Cheran Express","Coimbatore",C2135="Coimbatore Express","Coimbatore",C2135="Coimbatore Intercity","Coimbatore",C2135="Coromandel Express","Kolkata",C2135="Devagiri Express","Secunderabad",C2135="Dibrugarh Rajdhani","Dibrugarh",C2135="Duronto Express","Multiple",C2135="Express","Generic",C2135="Garib Rath","Varies",C2135="Gatimaan Express","Delhi",C2135="Rajdhani","Multiple",C2135="Sanghamitra Express","Patna",C2135="Sbc Guwahati Express","Guwahati",C2135="Sealdah Duronto","Sealdah",C2135="Sealdah Rajdhani","Sealdah",C2135="Semi-Sleeper","Bus Type",C2135="Shatabdi","Multiple",C2135="Sleeper","Bus Type",C2135="Super Luxury","Bus Type",C2135="Swarna Jayanti Rajdhani","Ahmedabad",C2135="Tamil Nadu Exp","Chennai",C2135="Vande Bharat","Multiple",C2135="Vikramshila Express","Bhagalpur",C2135="Volvo AC","Bus Type",TRUE,"Unknown")</f>
        <v>Guruvayur</v>
      </c>
      <c r="E2135" s="1">
        <v>45387</v>
      </c>
      <c r="F2135">
        <v>74.7</v>
      </c>
      <c r="G2135" s="2" cm="1">
        <f t="array" ref="G2135">_xlfn.IFS(C2135="Golden Temple Mail",1800,C2135="Guruvayur Express",1450,C2135="Guwahati Sbc Express",1650,C2135="Howrah Duronto",1200,C2135="Howrah Mail",2000,C2135="Howrah Rajdhani",1450,C2135="Kamrup Express",1700,C2135="Kerala Express",1600,C2135="Kolkata Rajdhani",1450,C2135="Kovai Express",500,C2135="Mumbai Chennai Mail",1250,C2135="Mumbai Rajdhani",1450,C2135="Mumbai Vande Bharat",700,C2135="Nagercoil Express",1350,C2135="August Kranti Rajdhani",1300,C2135="Chennai Express",1050,C2135="Chennai Intercity",350,C2135="Chennai Vande Bharat",350,C2135="Cheran Express",500,C2135="Coimbatore Express",520,C2135="Coimbatore Intercity",350,C2135="Coromandel Express",1650,C2135="Devagiri Express",1200,C2135="Dibrugarh Rajdhani",2000,C2135="Duronto Express",1450,C2135="Express",600,C2135="Garib Rath",1200,C2135="Gatimaan Express",200,C2135="Rajdhani","1450",C2135="Sanghamitra Express",1900,C2135="Sbc Guwahati Express",1650,C2135="Sealdah Duronto",1200,C2135="Sealdah Rajdhani",1450,C2135="Semi-Sleeper",400,C2135="Shatabdi",500,C2135="Sleeper",350,C2135="Super Luxury",500,C2135="Swarna Jayanti Rajdhani",1600,C2135="Tamil Nadu Exp",1050,C2135="Vande Bharat",700,C2135="Vikramshila Express",1250,C2135="Volvo AC",450,TRUE,"Unknown")</f>
        <v>1450</v>
      </c>
      <c r="H2135" s="2" cm="1">
        <f t="array" ref="H2135">_xlfn.IFS(C2135="Golden Temple Mail",1200,C2135="Guruvayur Express",950,C2135="Guwahati Sbc Express",1100,C2135="Howrah Duronto",800,C2135="Howrah Mail",1400,C2135="Howrah Rajdhani",900,C2135="Kamrup Express",1150,C2135="Kerala Express",1000,C2135="Kolkata Rajdhani",900,C2135="Kovai Express",750,C2135="Mumbai Chennai Mail",1300,C2135="Mumbai Rajdhani",950,C2135="Mumbai Vande Bharat",700,C2135="Nagercoil Express",980,C2135="Chennai Express",1050,C2135="Chennai Intercity",850,C2135="Chennai Vande Bharat",700,C2135="Cheran Express",880,C2135="Coimbatore Express",920,C2135="Coimbatore Intercity",850,C2135="Coromandel Express",1080,C2135="Devagiri Express",970,C2135="Dibrugarh Rajdhani",1200,C2135="Duronto Express",950,C2135="Express",600,C2135="Garib Rath",880,C2135="Gatimaan Express",650,C2135="Rajdhani",950,C2135="Sanghamitra Express",1150,C2135="Sbc Guwahati Express",1100,C2135="Sealdah Duronto",900,C2135="Sealdah Rajdhani",950,C2135="Semi-Sleeper",400,C2135="Shatabdi",700,C2135="Sleeper",350,C2135="Super Luxury",500,C2135="Swarna Jayanti Rajdhani",960,C2135="Tamil Nadu Exp",1050,C2135="Vande Bharat",700,C2135="Vikramshila Express",980,C2135="Volvo AC",450,TRUE,"Unknown")</f>
        <v>950</v>
      </c>
      <c r="I2135" t="s">
        <v>74</v>
      </c>
      <c r="J2135" t="s">
        <v>39</v>
      </c>
      <c r="M2135">
        <v>16</v>
      </c>
      <c r="N2135" t="s">
        <v>1064</v>
      </c>
    </row>
    <row r="2136" spans="1:14">
      <c r="A2136">
        <v>16127</v>
      </c>
      <c r="B2136" t="s">
        <v>1091</v>
      </c>
      <c r="C2136" t="s">
        <v>1390</v>
      </c>
      <c r="D2136" s="2" t="str" cm="1">
        <f t="array" ref="D2136">_xlfn.IFS(C2136="Golden Temple Mail","Amritsar",C2136="Guruvayur Express","Guruvayur",C2136="Guwahati Sbc Express","Guwahati",C2136="Howrah Duronto","Howrah",C2136="Howrah Mail","Howrah",C2136="Howrah Rajdhani","Howrah",C2136="Kamrup Express","Dibrugarh",C2136="Kerala Express","Thiruvananthapuram",C2136="Kolkata Rajdhani","Kolkata",C2136="Kovai Express","Coimbatore",C2136="Mumbai Chennai Mail","Mumbai",C2136="Mumbai Rajdhani","Mumbai",C2136="Mumbai Vande Bharat","Mumbai",C2136="Nagercoil Express","Nagercoil",C2136="August Kranti Rajdhani","Mumbai",C2136="Chennai Express","Chennai",C2136="Chennai Intercity","Chennai",C2136="Chennai Vande Bharat","Chennai",C2136="Cheran Express","Coimbatore",C2136="Coimbatore Express","Coimbatore",C2136="Coimbatore Intercity","Coimbatore",C2136="Coromandel Express","Kolkata",C2136="Devagiri Express","Secunderabad",C2136="Dibrugarh Rajdhani","Dibrugarh",C2136="Duronto Express","Multiple",C2136="Express","Generic",C2136="Garib Rath","Varies",C2136="Gatimaan Express","Delhi",C2136="Rajdhani","Multiple",C2136="Sanghamitra Express","Patna",C2136="Sbc Guwahati Express","Guwahati",C2136="Sealdah Duronto","Sealdah",C2136="Sealdah Rajdhani","Sealdah",C2136="Semi-Sleeper","Bus Type",C2136="Shatabdi","Multiple",C2136="Sleeper","Bus Type",C2136="Super Luxury","Bus Type",C2136="Swarna Jayanti Rajdhani","Ahmedabad",C2136="Tamil Nadu Exp","Chennai",C2136="Vande Bharat","Multiple",C2136="Vikramshila Express","Bhagalpur",C2136="Volvo AC","Bus Type",TRUE,"Unknown")</f>
        <v>Guruvayur</v>
      </c>
      <c r="E2136" s="1">
        <v>45650</v>
      </c>
      <c r="F2136">
        <v>65.24</v>
      </c>
      <c r="G2136" s="2" cm="1">
        <f t="array" ref="G2136">_xlfn.IFS(C2136="Golden Temple Mail",1800,C2136="Guruvayur Express",1450,C2136="Guwahati Sbc Express",1650,C2136="Howrah Duronto",1200,C2136="Howrah Mail",2000,C2136="Howrah Rajdhani",1450,C2136="Kamrup Express",1700,C2136="Kerala Express",1600,C2136="Kolkata Rajdhani",1450,C2136="Kovai Express",500,C2136="Mumbai Chennai Mail",1250,C2136="Mumbai Rajdhani",1450,C2136="Mumbai Vande Bharat",700,C2136="Nagercoil Express",1350,C2136="August Kranti Rajdhani",1300,C2136="Chennai Express",1050,C2136="Chennai Intercity",350,C2136="Chennai Vande Bharat",350,C2136="Cheran Express",500,C2136="Coimbatore Express",520,C2136="Coimbatore Intercity",350,C2136="Coromandel Express",1650,C2136="Devagiri Express",1200,C2136="Dibrugarh Rajdhani",2000,C2136="Duronto Express",1450,C2136="Express",600,C2136="Garib Rath",1200,C2136="Gatimaan Express",200,C2136="Rajdhani",1450,C2136="Sanghamitra Express",1900,C2136="Sbc Guwahati Express",1650,C2136="Sealdah Duronto",1200,C2136="Sealdah Rajdhani",1450,C2136="Semi-Sleeper",400,C2136="Shatabdi",500,C2136="Sleeper",350,C2136="Super Luxury",500,C2136="Swarna Jayanti Rajdhani",1600,C2136="Tamil Nadu Exp",1050,C2136="Vande Bharat",700,C2136="Vikramshila Express",1250,C2136="Volvo AC",450,TRUE,"Unknown")</f>
        <v>1450</v>
      </c>
      <c r="H2136" s="2" cm="1">
        <f t="array" ref="H2136">_xlfn.IFS(C2136="Golden Temple Mail",1200,C2136="Guruvayur Express",950,C2136="Guwahati Sbc Express",1100,C2136="Howrah Duronto",800,C2136="Howrah Mail",1400,C2136="Howrah Rajdhani",900,C2136="Kamrup Express",1150,C2136="Kerala Express",1000,C2136="Kolkata Rajdhani",900,C2136="Kovai Express",750,C2136="Mumbai Chennai Mail",1300,C2136="Mumbai Rajdhani",950,C2136="Mumbai Vande Bharat",700,C2136="Nagercoil Express",980,C2136="August Kranti Rajdhani",1200,C2136="Chennai Express",1050,C2136="Chennai Intercity",850,C2136="Chennai Vande Bharat",700,C2136="Cheran Express",880,C2136="Coimbatore Express",920,C2136="Coimbatore Intercity",850,C2136="Coromandel Express",1080,C2136="Devagiri Express",970,C2136="Dibrugarh Rajdhani",1200,C2136="Duronto Express",950,C2136="Express",600,C2136="Garib Rath",880,C2136="Gatimaan Express",650,C2136="Rajdhani",950,C2136="Sanghamitra Express",1150,C2136="Sbc Guwahati Express",1100,C2136="Sealdah Duronto",900,C2136="Sealdah Rajdhani",950,C2136="Semi-Sleeper",400,C2136="Shatabdi",700,C2136="Sleeper",350,C2136="Super Luxury",500,C2136="Swarna Jayanti Rajdhani",960,C2136="Tamil Nadu Exp",1050,C2136="Vande Bharat",700,C2136="Vikramshila Express",980,C2136="Volvo AC",450,TRUE,"Unknown")</f>
        <v>950</v>
      </c>
      <c r="I2136" t="s">
        <v>52</v>
      </c>
      <c r="J2136" t="s">
        <v>19</v>
      </c>
      <c r="M2136">
        <v>15</v>
      </c>
      <c r="N2136" t="s">
        <v>1064</v>
      </c>
    </row>
    <row r="2137" spans="1:14">
      <c r="A2137">
        <v>16127</v>
      </c>
      <c r="B2137" t="s">
        <v>1081</v>
      </c>
      <c r="C2137" t="s">
        <v>1390</v>
      </c>
      <c r="D2137" s="2" t="str" cm="1">
        <f t="array" ref="D2137">_xlfn.IFS(C2137="Golden Temple Mail","Amritsar",C2137="Guruvayur Express","Guruvayur",C2137="Guwahati Sbc Express","Guwahati",C2137="Howrah Duronto","Howrah",C2137="Howrah Mail","Howrah",C2137="Howrah Rajdhani","Howrah",C2137="Kamrup Express","Dibrugarh",C2137="Kerala Express","Thiruvananthapuram",C2137="Kolkata Rajdhani","Kolkata",C2137="Kovai Express","Coimbatore",C2137="Mumbai Chennai Mail","Mumbai",C2137="Mumbai Rajdhani","Mumbai",C2137="Mumbai Vande Bharat","Mumbai",C2137="Nagercoil Express","Nagercoil",C2137="August Kranti Rajdhani","Mumbai",C2137="Chennai Express","Chennai",C2137="Chennai Intercity","Chennai",C2137="Chennai Vande Bharat","Chennai",C2137="Cheran Express","Coimbatore",C2137="Coimbatore Express","Coimbatore",C2137="Coimbatore Intercity","Coimbatore",C2137="Coromandel Express","Kolkata",C2137="Devagiri Express","Secunderabad",C2137="Dibrugarh Rajdhani","Dibrugarh",C2137="Duronto Express","Multiple",C2137="Express","Generic",C2137="Garib Rath","Varies",C2137="Gatimaan Express","Delhi",C2137="Rajdhani","Multiple",C2137="Sanghamitra Express","Patna",C2137="Sbc Guwahati Express","Guwahati",C2137="Sealdah Duronto","Sealdah",C2137="Sealdah Rajdhani","Sealdah",C2137="Semi-Sleeper","Bus Type",C2137="Shatabdi","Multiple",C2137="Sleeper","Bus Type",C2137="Super Luxury","Bus Type",C2137="Swarna Jayanti Rajdhani","Ahmedabad",C2137="Tamil Nadu Exp","Chennai",C2137="Vande Bharat","Multiple",C2137="Vikramshila Express","Bhagalpur",C2137="Volvo AC","Bus Type",TRUE,"Unknown")</f>
        <v>Guruvayur</v>
      </c>
      <c r="E2137" s="1">
        <v>45437</v>
      </c>
      <c r="F2137">
        <v>54.36</v>
      </c>
      <c r="G2137" s="2" cm="1">
        <f t="array" ref="G2137">_xlfn.IFS(C2137="Golden Temple Mail",1800,C2137="Guruvayur Express",1450,C2137="Guwahati Sbc Express",1650,C2137="Howrah Duronto",1200,C2137="Howrah Mail",2000,C2137="Howrah Rajdhani",1450,C2137="Kamrup Express",1700,C2137="Kerala Express",1600,C2137="Kolkata Rajdhani",1450,C2137="Kovai Express",500,C2137="Mumbai Chennai Mail",1250,C2137="Mumbai Rajdhani",1450,C2137="Mumbai Vande Bharat",700,C2137="Nagercoil Express",1350,C2137="August Kranti Rajdhani",1300,C2137="Chennai Express",1050,C2137="Chennai Intercity",350,C2137="Chennai Vande Bharat",350,C2137="Cheran Express",500,C2137="Coimbatore Express",520,C2137="Coimbatore Intercity",350,C2137="Coromandel Express",1650,C2137="Devagiri Express",1200,C2137="Dibrugarh Rajdhani",2000,C2137="Duronto Express",1450,C2137="Express",600,C2137="Garib Rath",1200,C2137="Gatimaan Express",200,C2137="Rajdhani","1450",C2137="Sanghamitra Express",1900,C2137="Sbc Guwahati Express",1650,C2137="Sealdah Duronto",1200,C2137="Sealdah Rajdhani",1450,C2137="Semi-Sleeper",400,C2137="Shatabdi",500,C2137="Sleeper",350,C2137="Super Luxury",500,C2137="Swarna Jayanti Rajdhani",1600,C2137="Tamil Nadu Exp",1050,C2137="Vande Bharat",700,C2137="Vikramshila Express",1250,C2137="Volvo AC",450,TRUE,"Unknown")</f>
        <v>1450</v>
      </c>
      <c r="H2137" s="2" cm="1">
        <f t="array" ref="H2137">_xlfn.IFS(C2137="Golden Temple Mail",1200,C2137="Guruvayur Express",950,C2137="Guwahati Sbc Express",1100,C2137="Howrah Duronto",800,C2137="Howrah Mail",1400,C2137="Howrah Rajdhani",900,C2137="Kamrup Express",1150,C2137="Kerala Express",1000,C2137="Kolkata Rajdhani",900,C2137="Kovai Express",750,C2137="Mumbai Chennai Mail",1300,C2137="Mumbai Rajdhani",950,C2137="Mumbai Vande Bharat",700,C2137="Nagercoil Express",980,C2137="Chennai Express",1050,C2137="Chennai Intercity",850,C2137="Chennai Vande Bharat",700,C2137="Cheran Express",880,C2137="Coimbatore Express",920,C2137="Coimbatore Intercity",850,C2137="Coromandel Express",1080,C2137="Devagiri Express",970,C2137="Dibrugarh Rajdhani",1200,C2137="Duronto Express",950,C2137="Express",600,C2137="Garib Rath",880,C2137="Gatimaan Express",650,C2137="Rajdhani",950,C2137="Sanghamitra Express",1150,C2137="Sbc Guwahati Express",1100,C2137="Sealdah Duronto",900,C2137="Sealdah Rajdhani",950,C2137="Semi-Sleeper",400,C2137="Shatabdi",700,C2137="Sleeper",350,C2137="Super Luxury",500,C2137="Swarna Jayanti Rajdhani",960,C2137="Tamil Nadu Exp",1050,C2137="Vande Bharat",700,C2137="Vikramshila Express",980,C2137="Volvo AC",450,TRUE,"Unknown")</f>
        <v>950</v>
      </c>
      <c r="I2137" t="s">
        <v>62</v>
      </c>
      <c r="J2137" t="s">
        <v>31</v>
      </c>
      <c r="M2137">
        <v>3</v>
      </c>
      <c r="N2137" t="s">
        <v>1064</v>
      </c>
    </row>
    <row r="2138" spans="1:14">
      <c r="A2138">
        <v>16127</v>
      </c>
      <c r="B2138" t="s">
        <v>1082</v>
      </c>
      <c r="C2138" t="s">
        <v>1390</v>
      </c>
      <c r="D2138" s="2" t="str" cm="1">
        <f t="array" ref="D2138">_xlfn.IFS(C2138="Golden Temple Mail","Amritsar",C2138="Guruvayur Express","Guruvayur",C2138="Guwahati Sbc Express","Guwahati",C2138="Howrah Duronto","Howrah",C2138="Howrah Mail","Howrah",C2138="Howrah Rajdhani","Howrah",C2138="Kamrup Express","Dibrugarh",C2138="Kerala Express","Thiruvananthapuram",C2138="Kolkata Rajdhani","Kolkata",C2138="Kovai Express","Coimbatore",C2138="Mumbai Chennai Mail","Mumbai",C2138="Mumbai Rajdhani","Mumbai",C2138="Mumbai Vande Bharat","Mumbai",C2138="Nagercoil Express","Nagercoil",C2138="August Kranti Rajdhani","Mumbai",C2138="Chennai Express","Chennai",C2138="Chennai Intercity","Chennai",C2138="Chennai Vande Bharat","Chennai",C2138="Cheran Express","Coimbatore",C2138="Coimbatore Express","Coimbatore",C2138="Coimbatore Intercity","Coimbatore",C2138="Coromandel Express","Kolkata",C2138="Devagiri Express","Secunderabad",C2138="Dibrugarh Rajdhani","Dibrugarh",C2138="Duronto Express","Multiple",C2138="Express","Generic",C2138="Garib Rath","Varies",C2138="Gatimaan Express","Delhi",C2138="Rajdhani","Multiple",C2138="Sanghamitra Express","Patna",C2138="Sbc Guwahati Express","Guwahati",C2138="Sealdah Duronto","Sealdah",C2138="Sealdah Rajdhani","Sealdah",C2138="Semi-Sleeper","Bus Type",C2138="Shatabdi","Multiple",C2138="Sleeper","Bus Type",C2138="Super Luxury","Bus Type",C2138="Swarna Jayanti Rajdhani","Ahmedabad",C2138="Tamil Nadu Exp","Chennai",C2138="Vande Bharat","Multiple",C2138="Vikramshila Express","Bhagalpur",C2138="Volvo AC","Bus Type",TRUE,"Unknown")</f>
        <v>Guruvayur</v>
      </c>
      <c r="E2138" s="1">
        <v>45635</v>
      </c>
      <c r="F2138">
        <v>71.25</v>
      </c>
      <c r="G2138" s="2" cm="1">
        <f t="array" ref="G2138">_xlfn.IFS(C2138="Golden Temple Mail",1800,C2138="Guruvayur Express",1450,C2138="Guwahati Sbc Express",1650,C2138="Howrah Duronto",1200,C2138="Howrah Mail",2000,C2138="Howrah Rajdhani",1450,C2138="Kamrup Express",1700,C2138="Kerala Express",1600,C2138="Kolkata Rajdhani",1450,C2138="Kovai Express",500,C2138="Mumbai Chennai Mail",1250,C2138="Mumbai Rajdhani",1450,C2138="Mumbai Vande Bharat",700,C2138="Nagercoil Express",1350,C2138="August Kranti Rajdhani",1300,C2138="Chennai Express",1050,C2138="Chennai Intercity",350,C2138="Chennai Vande Bharat",350,C2138="Cheran Express",500,C2138="Coimbatore Express",520,C2138="Coimbatore Intercity",350,C2138="Coromandel Express",1650,C2138="Devagiri Express",1200,C2138="Dibrugarh Rajdhani",2000,C2138="Duronto Express",1450,C2138="Express",600,C2138="Garib Rath",1200,C2138="Gatimaan Express",200,C2138="Rajdhani",1450,C2138="Sanghamitra Express",1900,C2138="Sbc Guwahati Express",1650,C2138="Sealdah Duronto",1200,C2138="Sealdah Rajdhani",1450,C2138="Semi-Sleeper",400,C2138="Shatabdi",500,C2138="Sleeper",350,C2138="Super Luxury",500,C2138="Swarna Jayanti Rajdhani",1600,C2138="Tamil Nadu Exp",1050,C2138="Vande Bharat",700,C2138="Vikramshila Express",1250,C2138="Volvo AC",450,TRUE,"Unknown")</f>
        <v>1450</v>
      </c>
      <c r="H2138" s="2" cm="1">
        <f t="array" ref="H2138">_xlfn.IFS(C2138="Golden Temple Mail",1200,C2138="Guruvayur Express",950,C2138="Guwahati Sbc Express",1100,C2138="Howrah Duronto",800,C2138="Howrah Mail",1400,C2138="Howrah Rajdhani",900,C2138="Kamrup Express",1150,C2138="Kerala Express",1000,C2138="Kolkata Rajdhani",900,C2138="Kovai Express",750,C2138="Mumbai Chennai Mail",1300,C2138="Mumbai Rajdhani",950,C2138="Mumbai Vande Bharat",700,C2138="Nagercoil Express",980,C2138="August Kranti Rajdhani",1200,C2138="Chennai Express",1050,C2138="Chennai Intercity",850,C2138="Chennai Vande Bharat",700,C2138="Cheran Express",880,C2138="Coimbatore Express",920,C2138="Coimbatore Intercity",850,C2138="Coromandel Express",1080,C2138="Devagiri Express",970,C2138="Dibrugarh Rajdhani",1200,C2138="Duronto Express",950,C2138="Express",600,C2138="Garib Rath",880,C2138="Gatimaan Express",650,C2138="Rajdhani",950,C2138="Sanghamitra Express",1150,C2138="Sbc Guwahati Express",1100,C2138="Sealdah Duronto",900,C2138="Sealdah Rajdhani",950,C2138="Semi-Sleeper",400,C2138="Shatabdi",700,C2138="Sleeper",350,C2138="Super Luxury",500,C2138="Swarna Jayanti Rajdhani",960,C2138="Tamil Nadu Exp",1050,C2138="Vande Bharat",700,C2138="Vikramshila Express",980,C2138="Volvo AC",450,TRUE,"Unknown")</f>
        <v>950</v>
      </c>
      <c r="I2138" t="s">
        <v>52</v>
      </c>
      <c r="J2138" t="s">
        <v>42</v>
      </c>
      <c r="M2138">
        <v>4</v>
      </c>
      <c r="N2138" t="s">
        <v>1064</v>
      </c>
    </row>
    <row r="2139" spans="1:14">
      <c r="A2139">
        <v>16127</v>
      </c>
      <c r="B2139" t="s">
        <v>1391</v>
      </c>
      <c r="C2139" t="s">
        <v>1390</v>
      </c>
      <c r="D2139" s="2" t="str" cm="1">
        <f t="array" ref="D2139">_xlfn.IFS(C2139="Golden Temple Mail","Amritsar",C2139="Guruvayur Express","Guruvayur",C2139="Guwahati Sbc Express","Guwahati",C2139="Howrah Duronto","Howrah",C2139="Howrah Mail","Howrah",C2139="Howrah Rajdhani","Howrah",C2139="Kamrup Express","Dibrugarh",C2139="Kerala Express","Thiruvananthapuram",C2139="Kolkata Rajdhani","Kolkata",C2139="Kovai Express","Coimbatore",C2139="Mumbai Chennai Mail","Mumbai",C2139="Mumbai Rajdhani","Mumbai",C2139="Mumbai Vande Bharat","Mumbai",C2139="Nagercoil Express","Nagercoil",C2139="August Kranti Rajdhani","Mumbai",C2139="Chennai Express","Chennai",C2139="Chennai Intercity","Chennai",C2139="Chennai Vande Bharat","Chennai",C2139="Cheran Express","Coimbatore",C2139="Coimbatore Express","Coimbatore",C2139="Coimbatore Intercity","Coimbatore",C2139="Coromandel Express","Kolkata",C2139="Devagiri Express","Secunderabad",C2139="Dibrugarh Rajdhani","Dibrugarh",C2139="Duronto Express","Multiple",C2139="Express","Generic",C2139="Garib Rath","Varies",C2139="Gatimaan Express","Delhi",C2139="Rajdhani","Multiple",C2139="Sanghamitra Express","Patna",C2139="Sbc Guwahati Express","Guwahati",C2139="Sealdah Duronto","Sealdah",C2139="Sealdah Rajdhani","Sealdah",C2139="Semi-Sleeper","Bus Type",C2139="Shatabdi","Multiple",C2139="Sleeper","Bus Type",C2139="Super Luxury","Bus Type",C2139="Swarna Jayanti Rajdhani","Ahmedabad",C2139="Tamil Nadu Exp","Chennai",C2139="Vande Bharat","Multiple",C2139="Vikramshila Express","Bhagalpur",C2139="Volvo AC","Bus Type",TRUE,"Unknown")</f>
        <v>Guruvayur</v>
      </c>
      <c r="E2139" s="1">
        <v>45624</v>
      </c>
      <c r="F2139">
        <v>43.49</v>
      </c>
      <c r="G2139" s="2" cm="1">
        <f t="array" ref="G2139">_xlfn.IFS(C2139="Golden Temple Mail",1800,C2139="Guruvayur Express",1450,C2139="Guwahati Sbc Express",1650,C2139="Howrah Duronto",1200,C2139="Howrah Mail",2000,C2139="Howrah Rajdhani",1450,C2139="Kamrup Express",1700,C2139="Kerala Express",1600,C2139="Kolkata Rajdhani",1450,C2139="Kovai Express",500,C2139="Mumbai Chennai Mail",1250,C2139="Mumbai Rajdhani",1450,C2139="Mumbai Vande Bharat",700,C2139="Nagercoil Express",1350,C2139="August Kranti Rajdhani",1300,C2139="Chennai Express",1050,C2139="Chennai Intercity",350,C2139="Chennai Vande Bharat",350,C2139="Cheran Express",500,C2139="Coimbatore Express",520,C2139="Coimbatore Intercity",350,C2139="Coromandel Express",1650,C2139="Devagiri Express",1200,C2139="Dibrugarh Rajdhani",2000,C2139="Duronto Express",1450,C2139="Express",600,C2139="Garib Rath",1200,C2139="Gatimaan Express",200,C2139="Rajdhani","1450",C2139="Sanghamitra Express",1900,C2139="Sbc Guwahati Express",1650,C2139="Sealdah Duronto",1200,C2139="Sealdah Rajdhani",1450,C2139="Semi-Sleeper",400,C2139="Shatabdi",500,C2139="Sleeper",350,C2139="Super Luxury",500,C2139="Swarna Jayanti Rajdhani",1600,C2139="Tamil Nadu Exp",1050,C2139="Vande Bharat",700,C2139="Vikramshila Express",1250,C2139="Volvo AC",450,TRUE,"Unknown")</f>
        <v>1450</v>
      </c>
      <c r="H2139" s="2" cm="1">
        <f t="array" ref="H2139">_xlfn.IFS(C2139="Golden Temple Mail",1200,C2139="Guruvayur Express",950,C2139="Guwahati Sbc Express",1100,C2139="Howrah Duronto",800,C2139="Howrah Mail",1400,C2139="Howrah Rajdhani",900,C2139="Kamrup Express",1150,C2139="Kerala Express",1000,C2139="Kolkata Rajdhani",900,C2139="Kovai Express",750,C2139="Mumbai Chennai Mail",1300,C2139="Mumbai Rajdhani",950,C2139="Mumbai Vande Bharat",700,C2139="Nagercoil Express",980,C2139="Chennai Express",1050,C2139="Chennai Intercity",850,C2139="Chennai Vande Bharat",700,C2139="Cheran Express",880,C2139="Coimbatore Express",920,C2139="Coimbatore Intercity",850,C2139="Coromandel Express",1080,C2139="Devagiri Express",970,C2139="Dibrugarh Rajdhani",1200,C2139="Duronto Express",950,C2139="Express",600,C2139="Garib Rath",880,C2139="Gatimaan Express",650,C2139="Rajdhani",950,C2139="Sanghamitra Express",1150,C2139="Sbc Guwahati Express",1100,C2139="Sealdah Duronto",900,C2139="Sealdah Rajdhani",950,C2139="Semi-Sleeper",400,C2139="Shatabdi",700,C2139="Sleeper",350,C2139="Super Luxury",500,C2139="Swarna Jayanti Rajdhani",960,C2139="Tamil Nadu Exp",1050,C2139="Vande Bharat",700,C2139="Vikramshila Express",980,C2139="Volvo AC",450,TRUE,"Unknown")</f>
        <v>950</v>
      </c>
      <c r="I2139" t="s">
        <v>18</v>
      </c>
      <c r="J2139" t="s">
        <v>26</v>
      </c>
      <c r="M2139">
        <v>3</v>
      </c>
      <c r="N2139" t="s">
        <v>1064</v>
      </c>
    </row>
    <row r="2140" spans="1:14">
      <c r="A2140">
        <v>16127</v>
      </c>
      <c r="B2140" t="s">
        <v>1392</v>
      </c>
      <c r="C2140" t="s">
        <v>1390</v>
      </c>
      <c r="D2140" s="2" t="str" cm="1">
        <f t="array" ref="D2140">_xlfn.IFS(C2140="Golden Temple Mail","Amritsar",C2140="Guruvayur Express","Guruvayur",C2140="Guwahati Sbc Express","Guwahati",C2140="Howrah Duronto","Howrah",C2140="Howrah Mail","Howrah",C2140="Howrah Rajdhani","Howrah",C2140="Kamrup Express","Dibrugarh",C2140="Kerala Express","Thiruvananthapuram",C2140="Kolkata Rajdhani","Kolkata",C2140="Kovai Express","Coimbatore",C2140="Mumbai Chennai Mail","Mumbai",C2140="Mumbai Rajdhani","Mumbai",C2140="Mumbai Vande Bharat","Mumbai",C2140="Nagercoil Express","Nagercoil",C2140="August Kranti Rajdhani","Mumbai",C2140="Chennai Express","Chennai",C2140="Chennai Intercity","Chennai",C2140="Chennai Vande Bharat","Chennai",C2140="Cheran Express","Coimbatore",C2140="Coimbatore Express","Coimbatore",C2140="Coimbatore Intercity","Coimbatore",C2140="Coromandel Express","Kolkata",C2140="Devagiri Express","Secunderabad",C2140="Dibrugarh Rajdhani","Dibrugarh",C2140="Duronto Express","Multiple",C2140="Express","Generic",C2140="Garib Rath","Varies",C2140="Gatimaan Express","Delhi",C2140="Rajdhani","Multiple",C2140="Sanghamitra Express","Patna",C2140="Sbc Guwahati Express","Guwahati",C2140="Sealdah Duronto","Sealdah",C2140="Sealdah Rajdhani","Sealdah",C2140="Semi-Sleeper","Bus Type",C2140="Shatabdi","Multiple",C2140="Sleeper","Bus Type",C2140="Super Luxury","Bus Type",C2140="Swarna Jayanti Rajdhani","Ahmedabad",C2140="Tamil Nadu Exp","Chennai",C2140="Vande Bharat","Multiple",C2140="Vikramshila Express","Bhagalpur",C2140="Volvo AC","Bus Type",TRUE,"Unknown")</f>
        <v>Guruvayur</v>
      </c>
      <c r="E2140" s="1">
        <v>45532</v>
      </c>
      <c r="F2140">
        <v>82.39</v>
      </c>
      <c r="G2140" s="2" cm="1">
        <f t="array" ref="G2140">_xlfn.IFS(C2140="Golden Temple Mail",1800,C2140="Guruvayur Express",1450,C2140="Guwahati Sbc Express",1650,C2140="Howrah Duronto",1200,C2140="Howrah Mail",2000,C2140="Howrah Rajdhani",1450,C2140="Kamrup Express",1700,C2140="Kerala Express",1600,C2140="Kolkata Rajdhani",1450,C2140="Kovai Express",500,C2140="Mumbai Chennai Mail",1250,C2140="Mumbai Rajdhani",1450,C2140="Mumbai Vande Bharat",700,C2140="Nagercoil Express",1350,C2140="August Kranti Rajdhani",1300,C2140="Chennai Express",1050,C2140="Chennai Intercity",350,C2140="Chennai Vande Bharat",350,C2140="Cheran Express",500,C2140="Coimbatore Express",520,C2140="Coimbatore Intercity",350,C2140="Coromandel Express",1650,C2140="Devagiri Express",1200,C2140="Dibrugarh Rajdhani",2000,C2140="Duronto Express",1450,C2140="Express",600,C2140="Garib Rath",1200,C2140="Gatimaan Express",200,C2140="Rajdhani",1450,C2140="Sanghamitra Express",1900,C2140="Sbc Guwahati Express",1650,C2140="Sealdah Duronto",1200,C2140="Sealdah Rajdhani",1450,C2140="Semi-Sleeper",400,C2140="Shatabdi",500,C2140="Sleeper",350,C2140="Super Luxury",500,C2140="Swarna Jayanti Rajdhani",1600,C2140="Tamil Nadu Exp",1050,C2140="Vande Bharat",700,C2140="Vikramshila Express",1250,C2140="Volvo AC",450,TRUE,"Unknown")</f>
        <v>1450</v>
      </c>
      <c r="H2140" s="2" cm="1">
        <f t="array" ref="H2140">_xlfn.IFS(C2140="Golden Temple Mail",1200,C2140="Guruvayur Express",950,C2140="Guwahati Sbc Express",1100,C2140="Howrah Duronto",800,C2140="Howrah Mail",1400,C2140="Howrah Rajdhani",900,C2140="Kamrup Express",1150,C2140="Kerala Express",1000,C2140="Kolkata Rajdhani",900,C2140="Kovai Express",750,C2140="Mumbai Chennai Mail",1300,C2140="Mumbai Rajdhani",950,C2140="Mumbai Vande Bharat",700,C2140="Nagercoil Express",980,C2140="August Kranti Rajdhani",1200,C2140="Chennai Express",1050,C2140="Chennai Intercity",850,C2140="Chennai Vande Bharat",700,C2140="Cheran Express",880,C2140="Coimbatore Express",920,C2140="Coimbatore Intercity",850,C2140="Coromandel Express",1080,C2140="Devagiri Express",970,C2140="Dibrugarh Rajdhani",1200,C2140="Duronto Express",950,C2140="Express",600,C2140="Garib Rath",880,C2140="Gatimaan Express",650,C2140="Rajdhani",950,C2140="Sanghamitra Express",1150,C2140="Sbc Guwahati Express",1100,C2140="Sealdah Duronto",900,C2140="Sealdah Rajdhani",950,C2140="Semi-Sleeper",400,C2140="Shatabdi",700,C2140="Sleeper",350,C2140="Super Luxury",500,C2140="Swarna Jayanti Rajdhani",960,C2140="Tamil Nadu Exp",1050,C2140="Vande Bharat",700,C2140="Vikramshila Express",980,C2140="Volvo AC",450,TRUE,"Unknown")</f>
        <v>950</v>
      </c>
      <c r="I2140" t="s">
        <v>55</v>
      </c>
      <c r="J2140" t="s">
        <v>46</v>
      </c>
      <c r="M2140">
        <v>19</v>
      </c>
      <c r="N2140" t="s">
        <v>1064</v>
      </c>
    </row>
    <row r="2141" spans="1:14">
      <c r="A2141">
        <v>16127</v>
      </c>
      <c r="B2141" t="s">
        <v>1393</v>
      </c>
      <c r="C2141" t="s">
        <v>1390</v>
      </c>
      <c r="D2141" s="2" t="str" cm="1">
        <f t="array" ref="D2141">_xlfn.IFS(C2141="Golden Temple Mail","Amritsar",C2141="Guruvayur Express","Guruvayur",C2141="Guwahati Sbc Express","Guwahati",C2141="Howrah Duronto","Howrah",C2141="Howrah Mail","Howrah",C2141="Howrah Rajdhani","Howrah",C2141="Kamrup Express","Dibrugarh",C2141="Kerala Express","Thiruvananthapuram",C2141="Kolkata Rajdhani","Kolkata",C2141="Kovai Express","Coimbatore",C2141="Mumbai Chennai Mail","Mumbai",C2141="Mumbai Rajdhani","Mumbai",C2141="Mumbai Vande Bharat","Mumbai",C2141="Nagercoil Express","Nagercoil",C2141="August Kranti Rajdhani","Mumbai",C2141="Chennai Express","Chennai",C2141="Chennai Intercity","Chennai",C2141="Chennai Vande Bharat","Chennai",C2141="Cheran Express","Coimbatore",C2141="Coimbatore Express","Coimbatore",C2141="Coimbatore Intercity","Coimbatore",C2141="Coromandel Express","Kolkata",C2141="Devagiri Express","Secunderabad",C2141="Dibrugarh Rajdhani","Dibrugarh",C2141="Duronto Express","Multiple",C2141="Express","Generic",C2141="Garib Rath","Varies",C2141="Gatimaan Express","Delhi",C2141="Rajdhani","Multiple",C2141="Sanghamitra Express","Patna",C2141="Sbc Guwahati Express","Guwahati",C2141="Sealdah Duronto","Sealdah",C2141="Sealdah Rajdhani","Sealdah",C2141="Semi-Sleeper","Bus Type",C2141="Shatabdi","Multiple",C2141="Sleeper","Bus Type",C2141="Super Luxury","Bus Type",C2141="Swarna Jayanti Rajdhani","Ahmedabad",C2141="Tamil Nadu Exp","Chennai",C2141="Vande Bharat","Multiple",C2141="Vikramshila Express","Bhagalpur",C2141="Volvo AC","Bus Type",TRUE,"Unknown")</f>
        <v>Guruvayur</v>
      </c>
      <c r="E2141" s="1">
        <v>45353</v>
      </c>
      <c r="F2141">
        <v>83.88</v>
      </c>
      <c r="G2141" s="2" cm="1">
        <f t="array" ref="G2141">_xlfn.IFS(C2141="Golden Temple Mail",1800,C2141="Guruvayur Express",1450,C2141="Guwahati Sbc Express",1650,C2141="Howrah Duronto",1200,C2141="Howrah Mail",2000,C2141="Howrah Rajdhani",1450,C2141="Kamrup Express",1700,C2141="Kerala Express",1600,C2141="Kolkata Rajdhani",1450,C2141="Kovai Express",500,C2141="Mumbai Chennai Mail",1250,C2141="Mumbai Rajdhani",1450,C2141="Mumbai Vande Bharat",700,C2141="Nagercoil Express",1350,C2141="August Kranti Rajdhani",1300,C2141="Chennai Express",1050,C2141="Chennai Intercity",350,C2141="Chennai Vande Bharat",350,C2141="Cheran Express",500,C2141="Coimbatore Express",520,C2141="Coimbatore Intercity",350,C2141="Coromandel Express",1650,C2141="Devagiri Express",1200,C2141="Dibrugarh Rajdhani",2000,C2141="Duronto Express",1450,C2141="Express",600,C2141="Garib Rath",1200,C2141="Gatimaan Express",200,C2141="Rajdhani","1450",C2141="Sanghamitra Express",1900,C2141="Sbc Guwahati Express",1650,C2141="Sealdah Duronto",1200,C2141="Sealdah Rajdhani",1450,C2141="Semi-Sleeper",400,C2141="Shatabdi",500,C2141="Sleeper",350,C2141="Super Luxury",500,C2141="Swarna Jayanti Rajdhani",1600,C2141="Tamil Nadu Exp",1050,C2141="Vande Bharat",700,C2141="Vikramshila Express",1250,C2141="Volvo AC",450,TRUE,"Unknown")</f>
        <v>1450</v>
      </c>
      <c r="H2141" s="2" cm="1">
        <f t="array" ref="H2141">_xlfn.IFS(C2141="Golden Temple Mail",1200,C2141="Guruvayur Express",950,C2141="Guwahati Sbc Express",1100,C2141="Howrah Duronto",800,C2141="Howrah Mail",1400,C2141="Howrah Rajdhani",900,C2141="Kamrup Express",1150,C2141="Kerala Express",1000,C2141="Kolkata Rajdhani",900,C2141="Kovai Express",750,C2141="Mumbai Chennai Mail",1300,C2141="Mumbai Rajdhani",950,C2141="Mumbai Vande Bharat",700,C2141="Nagercoil Express",980,C2141="Chennai Express",1050,C2141="Chennai Intercity",850,C2141="Chennai Vande Bharat",700,C2141="Cheran Express",880,C2141="Coimbatore Express",920,C2141="Coimbatore Intercity",850,C2141="Coromandel Express",1080,C2141="Devagiri Express",970,C2141="Dibrugarh Rajdhani",1200,C2141="Duronto Express",950,C2141="Express",600,C2141="Garib Rath",880,C2141="Gatimaan Express",650,C2141="Rajdhani",950,C2141="Sanghamitra Express",1150,C2141="Sbc Guwahati Express",1100,C2141="Sealdah Duronto",900,C2141="Sealdah Rajdhani",950,C2141="Semi-Sleeper",400,C2141="Shatabdi",700,C2141="Sleeper",350,C2141="Super Luxury",500,C2141="Swarna Jayanti Rajdhani",960,C2141="Tamil Nadu Exp",1050,C2141="Vande Bharat",700,C2141="Vikramshila Express",980,C2141="Volvo AC",450,TRUE,"Unknown")</f>
        <v>950</v>
      </c>
      <c r="I2141" t="s">
        <v>59</v>
      </c>
      <c r="J2141" t="s">
        <v>31</v>
      </c>
      <c r="M2141">
        <v>18</v>
      </c>
      <c r="N2141" t="s">
        <v>1064</v>
      </c>
    </row>
    <row r="2142" spans="1:14">
      <c r="A2142">
        <v>16127</v>
      </c>
      <c r="B2142" t="s">
        <v>1083</v>
      </c>
      <c r="C2142" t="s">
        <v>1390</v>
      </c>
      <c r="D2142" s="2" t="str" cm="1">
        <f t="array" ref="D2142">_xlfn.IFS(C2142="Golden Temple Mail","Amritsar",C2142="Guruvayur Express","Guruvayur",C2142="Guwahati Sbc Express","Guwahati",C2142="Howrah Duronto","Howrah",C2142="Howrah Mail","Howrah",C2142="Howrah Rajdhani","Howrah",C2142="Kamrup Express","Dibrugarh",C2142="Kerala Express","Thiruvananthapuram",C2142="Kolkata Rajdhani","Kolkata",C2142="Kovai Express","Coimbatore",C2142="Mumbai Chennai Mail","Mumbai",C2142="Mumbai Rajdhani","Mumbai",C2142="Mumbai Vande Bharat","Mumbai",C2142="Nagercoil Express","Nagercoil",C2142="August Kranti Rajdhani","Mumbai",C2142="Chennai Express","Chennai",C2142="Chennai Intercity","Chennai",C2142="Chennai Vande Bharat","Chennai",C2142="Cheran Express","Coimbatore",C2142="Coimbatore Express","Coimbatore",C2142="Coimbatore Intercity","Coimbatore",C2142="Coromandel Express","Kolkata",C2142="Devagiri Express","Secunderabad",C2142="Dibrugarh Rajdhani","Dibrugarh",C2142="Duronto Express","Multiple",C2142="Express","Generic",C2142="Garib Rath","Varies",C2142="Gatimaan Express","Delhi",C2142="Rajdhani","Multiple",C2142="Sanghamitra Express","Patna",C2142="Sbc Guwahati Express","Guwahati",C2142="Sealdah Duronto","Sealdah",C2142="Sealdah Rajdhani","Sealdah",C2142="Semi-Sleeper","Bus Type",C2142="Shatabdi","Multiple",C2142="Sleeper","Bus Type",C2142="Super Luxury","Bus Type",C2142="Swarna Jayanti Rajdhani","Ahmedabad",C2142="Tamil Nadu Exp","Chennai",C2142="Vande Bharat","Multiple",C2142="Vikramshila Express","Bhagalpur",C2142="Volvo AC","Bus Type",TRUE,"Unknown")</f>
        <v>Guruvayur</v>
      </c>
      <c r="E2142" s="1">
        <v>45614</v>
      </c>
      <c r="F2142">
        <v>64.45</v>
      </c>
      <c r="G2142" s="2" cm="1">
        <f t="array" ref="G2142">_xlfn.IFS(C2142="Golden Temple Mail",1800,C2142="Guruvayur Express",1450,C2142="Guwahati Sbc Express",1650,C2142="Howrah Duronto",1200,C2142="Howrah Mail",2000,C2142="Howrah Rajdhani",1450,C2142="Kamrup Express",1700,C2142="Kerala Express",1600,C2142="Kolkata Rajdhani",1450,C2142="Kovai Express",500,C2142="Mumbai Chennai Mail",1250,C2142="Mumbai Rajdhani",1450,C2142="Mumbai Vande Bharat",700,C2142="Nagercoil Express",1350,C2142="August Kranti Rajdhani",1300,C2142="Chennai Express",1050,C2142="Chennai Intercity",350,C2142="Chennai Vande Bharat",350,C2142="Cheran Express",500,C2142="Coimbatore Express",520,C2142="Coimbatore Intercity",350,C2142="Coromandel Express",1650,C2142="Devagiri Express",1200,C2142="Dibrugarh Rajdhani",2000,C2142="Duronto Express",1450,C2142="Express",600,C2142="Garib Rath",1200,C2142="Gatimaan Express",200,C2142="Rajdhani",1450,C2142="Sanghamitra Express",1900,C2142="Sbc Guwahati Express",1650,C2142="Sealdah Duronto",1200,C2142="Sealdah Rajdhani",1450,C2142="Semi-Sleeper",400,C2142="Shatabdi",500,C2142="Sleeper",350,C2142="Super Luxury",500,C2142="Swarna Jayanti Rajdhani",1600,C2142="Tamil Nadu Exp",1050,C2142="Vande Bharat",700,C2142="Vikramshila Express",1250,C2142="Volvo AC",450,TRUE,"Unknown")</f>
        <v>1450</v>
      </c>
      <c r="H2142" s="2" cm="1">
        <f t="array" ref="H2142">_xlfn.IFS(C2142="Golden Temple Mail",1200,C2142="Guruvayur Express",950,C2142="Guwahati Sbc Express",1100,C2142="Howrah Duronto",800,C2142="Howrah Mail",1400,C2142="Howrah Rajdhani",900,C2142="Kamrup Express",1150,C2142="Kerala Express",1000,C2142="Kolkata Rajdhani",900,C2142="Kovai Express",750,C2142="Mumbai Chennai Mail",1300,C2142="Mumbai Rajdhani",950,C2142="Mumbai Vande Bharat",700,C2142="Nagercoil Express",980,C2142="August Kranti Rajdhani",1200,C2142="Chennai Express",1050,C2142="Chennai Intercity",850,C2142="Chennai Vande Bharat",700,C2142="Cheran Express",880,C2142="Coimbatore Express",920,C2142="Coimbatore Intercity",850,C2142="Coromandel Express",1080,C2142="Devagiri Express",970,C2142="Dibrugarh Rajdhani",1200,C2142="Duronto Express",950,C2142="Express",600,C2142="Garib Rath",880,C2142="Gatimaan Express",650,C2142="Rajdhani",950,C2142="Sanghamitra Express",1150,C2142="Sbc Guwahati Express",1100,C2142="Sealdah Duronto",900,C2142="Sealdah Rajdhani",950,C2142="Semi-Sleeper",400,C2142="Shatabdi",700,C2142="Sleeper",350,C2142="Super Luxury",500,C2142="Swarna Jayanti Rajdhani",960,C2142="Tamil Nadu Exp",1050,C2142="Vande Bharat",700,C2142="Vikramshila Express",980,C2142="Volvo AC",450,TRUE,"Unknown")</f>
        <v>950</v>
      </c>
      <c r="I2142" t="s">
        <v>18</v>
      </c>
      <c r="J2142" t="s">
        <v>42</v>
      </c>
      <c r="M2142">
        <v>8</v>
      </c>
      <c r="N2142" t="s">
        <v>1064</v>
      </c>
    </row>
    <row r="2143" spans="1:14">
      <c r="A2143">
        <v>16127</v>
      </c>
      <c r="B2143" t="s">
        <v>1084</v>
      </c>
      <c r="C2143" t="s">
        <v>1390</v>
      </c>
      <c r="D2143" s="2" t="str" cm="1">
        <f t="array" ref="D2143">_xlfn.IFS(C2143="Golden Temple Mail","Amritsar",C2143="Guruvayur Express","Guruvayur",C2143="Guwahati Sbc Express","Guwahati",C2143="Howrah Duronto","Howrah",C2143="Howrah Mail","Howrah",C2143="Howrah Rajdhani","Howrah",C2143="Kamrup Express","Dibrugarh",C2143="Kerala Express","Thiruvananthapuram",C2143="Kolkata Rajdhani","Kolkata",C2143="Kovai Express","Coimbatore",C2143="Mumbai Chennai Mail","Mumbai",C2143="Mumbai Rajdhani","Mumbai",C2143="Mumbai Vande Bharat","Mumbai",C2143="Nagercoil Express","Nagercoil",C2143="August Kranti Rajdhani","Mumbai",C2143="Chennai Express","Chennai",C2143="Chennai Intercity","Chennai",C2143="Chennai Vande Bharat","Chennai",C2143="Cheran Express","Coimbatore",C2143="Coimbatore Express","Coimbatore",C2143="Coimbatore Intercity","Coimbatore",C2143="Coromandel Express","Kolkata",C2143="Devagiri Express","Secunderabad",C2143="Dibrugarh Rajdhani","Dibrugarh",C2143="Duronto Express","Multiple",C2143="Express","Generic",C2143="Garib Rath","Varies",C2143="Gatimaan Express","Delhi",C2143="Rajdhani","Multiple",C2143="Sanghamitra Express","Patna",C2143="Sbc Guwahati Express","Guwahati",C2143="Sealdah Duronto","Sealdah",C2143="Sealdah Rajdhani","Sealdah",C2143="Semi-Sleeper","Bus Type",C2143="Shatabdi","Multiple",C2143="Sleeper","Bus Type",C2143="Super Luxury","Bus Type",C2143="Swarna Jayanti Rajdhani","Ahmedabad",C2143="Tamil Nadu Exp","Chennai",C2143="Vande Bharat","Multiple",C2143="Vikramshila Express","Bhagalpur",C2143="Volvo AC","Bus Type",TRUE,"Unknown")</f>
        <v>Guruvayur</v>
      </c>
      <c r="E2143" s="1">
        <v>45415</v>
      </c>
      <c r="F2143">
        <v>66.69</v>
      </c>
      <c r="G2143" s="2" cm="1">
        <f t="array" ref="G2143">_xlfn.IFS(C2143="Golden Temple Mail",1800,C2143="Guruvayur Express",1450,C2143="Guwahati Sbc Express",1650,C2143="Howrah Duronto",1200,C2143="Howrah Mail",2000,C2143="Howrah Rajdhani",1450,C2143="Kamrup Express",1700,C2143="Kerala Express",1600,C2143="Kolkata Rajdhani",1450,C2143="Kovai Express",500,C2143="Mumbai Chennai Mail",1250,C2143="Mumbai Rajdhani",1450,C2143="Mumbai Vande Bharat",700,C2143="Nagercoil Express",1350,C2143="August Kranti Rajdhani",1300,C2143="Chennai Express",1050,C2143="Chennai Intercity",350,C2143="Chennai Vande Bharat",350,C2143="Cheran Express",500,C2143="Coimbatore Express",520,C2143="Coimbatore Intercity",350,C2143="Coromandel Express",1650,C2143="Devagiri Express",1200,C2143="Dibrugarh Rajdhani",2000,C2143="Duronto Express",1450,C2143="Express",600,C2143="Garib Rath",1200,C2143="Gatimaan Express",200,C2143="Rajdhani","1450",C2143="Sanghamitra Express",1900,C2143="Sbc Guwahati Express",1650,C2143="Sealdah Duronto",1200,C2143="Sealdah Rajdhani",1450,C2143="Semi-Sleeper",400,C2143="Shatabdi",500,C2143="Sleeper",350,C2143="Super Luxury",500,C2143="Swarna Jayanti Rajdhani",1600,C2143="Tamil Nadu Exp",1050,C2143="Vande Bharat",700,C2143="Vikramshila Express",1250,C2143="Volvo AC",450,TRUE,"Unknown")</f>
        <v>1450</v>
      </c>
      <c r="H2143" s="2" cm="1">
        <f t="array" ref="H2143">_xlfn.IFS(C2143="Golden Temple Mail",1200,C2143="Guruvayur Express",950,C2143="Guwahati Sbc Express",1100,C2143="Howrah Duronto",800,C2143="Howrah Mail",1400,C2143="Howrah Rajdhani",900,C2143="Kamrup Express",1150,C2143="Kerala Express",1000,C2143="Kolkata Rajdhani",900,C2143="Kovai Express",750,C2143="Mumbai Chennai Mail",1300,C2143="Mumbai Rajdhani",950,C2143="Mumbai Vande Bharat",700,C2143="Nagercoil Express",980,C2143="Chennai Express",1050,C2143="Chennai Intercity",850,C2143="Chennai Vande Bharat",700,C2143="Cheran Express",880,C2143="Coimbatore Express",920,C2143="Coimbatore Intercity",850,C2143="Coromandel Express",1080,C2143="Devagiri Express",970,C2143="Dibrugarh Rajdhani",1200,C2143="Duronto Express",950,C2143="Express",600,C2143="Garib Rath",880,C2143="Gatimaan Express",650,C2143="Rajdhani",950,C2143="Sanghamitra Express",1150,C2143="Sbc Guwahati Express",1100,C2143="Sealdah Duronto",900,C2143="Sealdah Rajdhani",950,C2143="Semi-Sleeper",400,C2143="Shatabdi",700,C2143="Sleeper",350,C2143="Super Luxury",500,C2143="Swarna Jayanti Rajdhani",960,C2143="Tamil Nadu Exp",1050,C2143="Vande Bharat",700,C2143="Vikramshila Express",980,C2143="Volvo AC",450,TRUE,"Unknown")</f>
        <v>950</v>
      </c>
      <c r="I2143" t="s">
        <v>62</v>
      </c>
      <c r="J2143" t="s">
        <v>39</v>
      </c>
      <c r="M2143">
        <v>16</v>
      </c>
      <c r="N2143" t="s">
        <v>1064</v>
      </c>
    </row>
    <row r="2144" spans="1:14">
      <c r="A2144">
        <v>16127</v>
      </c>
      <c r="B2144" t="s">
        <v>1085</v>
      </c>
      <c r="C2144" t="s">
        <v>1390</v>
      </c>
      <c r="D2144" s="2" t="str" cm="1">
        <f t="array" ref="D2144">_xlfn.IFS(C2144="Golden Temple Mail","Amritsar",C2144="Guruvayur Express","Guruvayur",C2144="Guwahati Sbc Express","Guwahati",C2144="Howrah Duronto","Howrah",C2144="Howrah Mail","Howrah",C2144="Howrah Rajdhani","Howrah",C2144="Kamrup Express","Dibrugarh",C2144="Kerala Express","Thiruvananthapuram",C2144="Kolkata Rajdhani","Kolkata",C2144="Kovai Express","Coimbatore",C2144="Mumbai Chennai Mail","Mumbai",C2144="Mumbai Rajdhani","Mumbai",C2144="Mumbai Vande Bharat","Mumbai",C2144="Nagercoil Express","Nagercoil",C2144="August Kranti Rajdhani","Mumbai",C2144="Chennai Express","Chennai",C2144="Chennai Intercity","Chennai",C2144="Chennai Vande Bharat","Chennai",C2144="Cheran Express","Coimbatore",C2144="Coimbatore Express","Coimbatore",C2144="Coimbatore Intercity","Coimbatore",C2144="Coromandel Express","Kolkata",C2144="Devagiri Express","Secunderabad",C2144="Dibrugarh Rajdhani","Dibrugarh",C2144="Duronto Express","Multiple",C2144="Express","Generic",C2144="Garib Rath","Varies",C2144="Gatimaan Express","Delhi",C2144="Rajdhani","Multiple",C2144="Sanghamitra Express","Patna",C2144="Sbc Guwahati Express","Guwahati",C2144="Sealdah Duronto","Sealdah",C2144="Sealdah Rajdhani","Sealdah",C2144="Semi-Sleeper","Bus Type",C2144="Shatabdi","Multiple",C2144="Sleeper","Bus Type",C2144="Super Luxury","Bus Type",C2144="Swarna Jayanti Rajdhani","Ahmedabad",C2144="Tamil Nadu Exp","Chennai",C2144="Vande Bharat","Multiple",C2144="Vikramshila Express","Bhagalpur",C2144="Volvo AC","Bus Type",TRUE,"Unknown")</f>
        <v>Guruvayur</v>
      </c>
      <c r="E2144" s="1">
        <v>45614</v>
      </c>
      <c r="F2144">
        <v>100</v>
      </c>
      <c r="G2144" s="2" cm="1">
        <f t="array" ref="G2144">_xlfn.IFS(C2144="Golden Temple Mail",1800,C2144="Guruvayur Express",1450,C2144="Guwahati Sbc Express",1650,C2144="Howrah Duronto",1200,C2144="Howrah Mail",2000,C2144="Howrah Rajdhani",1450,C2144="Kamrup Express",1700,C2144="Kerala Express",1600,C2144="Kolkata Rajdhani",1450,C2144="Kovai Express",500,C2144="Mumbai Chennai Mail",1250,C2144="Mumbai Rajdhani",1450,C2144="Mumbai Vande Bharat",700,C2144="Nagercoil Express",1350,C2144="August Kranti Rajdhani",1300,C2144="Chennai Express",1050,C2144="Chennai Intercity",350,C2144="Chennai Vande Bharat",350,C2144="Cheran Express",500,C2144="Coimbatore Express",520,C2144="Coimbatore Intercity",350,C2144="Coromandel Express",1650,C2144="Devagiri Express",1200,C2144="Dibrugarh Rajdhani",2000,C2144="Duronto Express",1450,C2144="Express",600,C2144="Garib Rath",1200,C2144="Gatimaan Express",200,C2144="Rajdhani",1450,C2144="Sanghamitra Express",1900,C2144="Sbc Guwahati Express",1650,C2144="Sealdah Duronto",1200,C2144="Sealdah Rajdhani",1450,C2144="Semi-Sleeper",400,C2144="Shatabdi",500,C2144="Sleeper",350,C2144="Super Luxury",500,C2144="Swarna Jayanti Rajdhani",1600,C2144="Tamil Nadu Exp",1050,C2144="Vande Bharat",700,C2144="Vikramshila Express",1250,C2144="Volvo AC",450,TRUE,"Unknown")</f>
        <v>1450</v>
      </c>
      <c r="H2144" s="2" cm="1">
        <f t="array" ref="H2144">_xlfn.IFS(C2144="Golden Temple Mail",1200,C2144="Guruvayur Express",950,C2144="Guwahati Sbc Express",1100,C2144="Howrah Duronto",800,C2144="Howrah Mail",1400,C2144="Howrah Rajdhani",900,C2144="Kamrup Express",1150,C2144="Kerala Express",1000,C2144="Kolkata Rajdhani",900,C2144="Kovai Express",750,C2144="Mumbai Chennai Mail",1300,C2144="Mumbai Rajdhani",950,C2144="Mumbai Vande Bharat",700,C2144="Nagercoil Express",980,C2144="August Kranti Rajdhani",1200,C2144="Chennai Express",1050,C2144="Chennai Intercity",850,C2144="Chennai Vande Bharat",700,C2144="Cheran Express",880,C2144="Coimbatore Express",920,C2144="Coimbatore Intercity",850,C2144="Coromandel Express",1080,C2144="Devagiri Express",970,C2144="Dibrugarh Rajdhani",1200,C2144="Duronto Express",950,C2144="Express",600,C2144="Garib Rath",880,C2144="Gatimaan Express",650,C2144="Rajdhani",950,C2144="Sanghamitra Express",1150,C2144="Sbc Guwahati Express",1100,C2144="Sealdah Duronto",900,C2144="Sealdah Rajdhani",950,C2144="Semi-Sleeper",400,C2144="Shatabdi",700,C2144="Sleeper",350,C2144="Super Luxury",500,C2144="Swarna Jayanti Rajdhani",960,C2144="Tamil Nadu Exp",1050,C2144="Vande Bharat",700,C2144="Vikramshila Express",980,C2144="Volvo AC",450,TRUE,"Unknown")</f>
        <v>950</v>
      </c>
      <c r="I2144" t="s">
        <v>18</v>
      </c>
      <c r="J2144" t="s">
        <v>42</v>
      </c>
      <c r="M2144">
        <v>20</v>
      </c>
      <c r="N2144" t="s">
        <v>1064</v>
      </c>
    </row>
    <row r="2145" spans="1:14">
      <c r="A2145">
        <v>16127</v>
      </c>
      <c r="B2145" t="s">
        <v>1087</v>
      </c>
      <c r="C2145" t="s">
        <v>1390</v>
      </c>
      <c r="D2145" s="2" t="str" cm="1">
        <f t="array" ref="D2145">_xlfn.IFS(C2145="Golden Temple Mail","Amritsar",C2145="Guruvayur Express","Guruvayur",C2145="Guwahati Sbc Express","Guwahati",C2145="Howrah Duronto","Howrah",C2145="Howrah Mail","Howrah",C2145="Howrah Rajdhani","Howrah",C2145="Kamrup Express","Dibrugarh",C2145="Kerala Express","Thiruvananthapuram",C2145="Kolkata Rajdhani","Kolkata",C2145="Kovai Express","Coimbatore",C2145="Mumbai Chennai Mail","Mumbai",C2145="Mumbai Rajdhani","Mumbai",C2145="Mumbai Vande Bharat","Mumbai",C2145="Nagercoil Express","Nagercoil",C2145="August Kranti Rajdhani","Mumbai",C2145="Chennai Express","Chennai",C2145="Chennai Intercity","Chennai",C2145="Chennai Vande Bharat","Chennai",C2145="Cheran Express","Coimbatore",C2145="Coimbatore Express","Coimbatore",C2145="Coimbatore Intercity","Coimbatore",C2145="Coromandel Express","Kolkata",C2145="Devagiri Express","Secunderabad",C2145="Dibrugarh Rajdhani","Dibrugarh",C2145="Duronto Express","Multiple",C2145="Express","Generic",C2145="Garib Rath","Varies",C2145="Gatimaan Express","Delhi",C2145="Rajdhani","Multiple",C2145="Sanghamitra Express","Patna",C2145="Sbc Guwahati Express","Guwahati",C2145="Sealdah Duronto","Sealdah",C2145="Sealdah Rajdhani","Sealdah",C2145="Semi-Sleeper","Bus Type",C2145="Shatabdi","Multiple",C2145="Sleeper","Bus Type",C2145="Super Luxury","Bus Type",C2145="Swarna Jayanti Rajdhani","Ahmedabad",C2145="Tamil Nadu Exp","Chennai",C2145="Vande Bharat","Multiple",C2145="Vikramshila Express","Bhagalpur",C2145="Volvo AC","Bus Type",TRUE,"Unknown")</f>
        <v>Guruvayur</v>
      </c>
      <c r="E2145" s="1">
        <v>45350</v>
      </c>
      <c r="F2145">
        <v>72.76</v>
      </c>
      <c r="G2145" s="2" cm="1">
        <f t="array" ref="G2145">_xlfn.IFS(C2145="Golden Temple Mail",1800,C2145="Guruvayur Express",1450,C2145="Guwahati Sbc Express",1650,C2145="Howrah Duronto",1200,C2145="Howrah Mail",2000,C2145="Howrah Rajdhani",1450,C2145="Kamrup Express",1700,C2145="Kerala Express",1600,C2145="Kolkata Rajdhani",1450,C2145="Kovai Express",500,C2145="Mumbai Chennai Mail",1250,C2145="Mumbai Rajdhani",1450,C2145="Mumbai Vande Bharat",700,C2145="Nagercoil Express",1350,C2145="August Kranti Rajdhani",1300,C2145="Chennai Express",1050,C2145="Chennai Intercity",350,C2145="Chennai Vande Bharat",350,C2145="Cheran Express",500,C2145="Coimbatore Express",520,C2145="Coimbatore Intercity",350,C2145="Coromandel Express",1650,C2145="Devagiri Express",1200,C2145="Dibrugarh Rajdhani",2000,C2145="Duronto Express",1450,C2145="Express",600,C2145="Garib Rath",1200,C2145="Gatimaan Express",200,C2145="Rajdhani","1450",C2145="Sanghamitra Express",1900,C2145="Sbc Guwahati Express",1650,C2145="Sealdah Duronto",1200,C2145="Sealdah Rajdhani",1450,C2145="Semi-Sleeper",400,C2145="Shatabdi",500,C2145="Sleeper",350,C2145="Super Luxury",500,C2145="Swarna Jayanti Rajdhani",1600,C2145="Tamil Nadu Exp",1050,C2145="Vande Bharat",700,C2145="Vikramshila Express",1250,C2145="Volvo AC",450,TRUE,"Unknown")</f>
        <v>1450</v>
      </c>
      <c r="H2145" s="2" cm="1">
        <f t="array" ref="H2145">_xlfn.IFS(C2145="Golden Temple Mail",1200,C2145="Guruvayur Express",950,C2145="Guwahati Sbc Express",1100,C2145="Howrah Duronto",800,C2145="Howrah Mail",1400,C2145="Howrah Rajdhani",900,C2145="Kamrup Express",1150,C2145="Kerala Express",1000,C2145="Kolkata Rajdhani",900,C2145="Kovai Express",750,C2145="Mumbai Chennai Mail",1300,C2145="Mumbai Rajdhani",950,C2145="Mumbai Vande Bharat",700,C2145="Nagercoil Express",980,C2145="Chennai Express",1050,C2145="Chennai Intercity",850,C2145="Chennai Vande Bharat",700,C2145="Cheran Express",880,C2145="Coimbatore Express",920,C2145="Coimbatore Intercity",850,C2145="Coromandel Express",1080,C2145="Devagiri Express",970,C2145="Dibrugarh Rajdhani",1200,C2145="Duronto Express",950,C2145="Express",600,C2145="Garib Rath",880,C2145="Gatimaan Express",650,C2145="Rajdhani",950,C2145="Sanghamitra Express",1150,C2145="Sbc Guwahati Express",1100,C2145="Sealdah Duronto",900,C2145="Sealdah Rajdhani",950,C2145="Semi-Sleeper",400,C2145="Shatabdi",700,C2145="Sleeper",350,C2145="Super Luxury",500,C2145="Swarna Jayanti Rajdhani",960,C2145="Tamil Nadu Exp",1050,C2145="Vande Bharat",700,C2145="Vikramshila Express",980,C2145="Volvo AC",450,TRUE,"Unknown")</f>
        <v>950</v>
      </c>
      <c r="I2145" t="s">
        <v>48</v>
      </c>
      <c r="J2145" t="s">
        <v>46</v>
      </c>
      <c r="M2145">
        <v>21</v>
      </c>
      <c r="N2145" t="s">
        <v>1064</v>
      </c>
    </row>
    <row r="2146" spans="1:14">
      <c r="A2146">
        <v>16127</v>
      </c>
      <c r="B2146" t="s">
        <v>1092</v>
      </c>
      <c r="C2146" t="s">
        <v>1390</v>
      </c>
      <c r="D2146" s="2" t="str" cm="1">
        <f t="array" ref="D2146">_xlfn.IFS(C2146="Golden Temple Mail","Amritsar",C2146="Guruvayur Express","Guruvayur",C2146="Guwahati Sbc Express","Guwahati",C2146="Howrah Duronto","Howrah",C2146="Howrah Mail","Howrah",C2146="Howrah Rajdhani","Howrah",C2146="Kamrup Express","Dibrugarh",C2146="Kerala Express","Thiruvananthapuram",C2146="Kolkata Rajdhani","Kolkata",C2146="Kovai Express","Coimbatore",C2146="Mumbai Chennai Mail","Mumbai",C2146="Mumbai Rajdhani","Mumbai",C2146="Mumbai Vande Bharat","Mumbai",C2146="Nagercoil Express","Nagercoil",C2146="August Kranti Rajdhani","Mumbai",C2146="Chennai Express","Chennai",C2146="Chennai Intercity","Chennai",C2146="Chennai Vande Bharat","Chennai",C2146="Cheran Express","Coimbatore",C2146="Coimbatore Express","Coimbatore",C2146="Coimbatore Intercity","Coimbatore",C2146="Coromandel Express","Kolkata",C2146="Devagiri Express","Secunderabad",C2146="Dibrugarh Rajdhani","Dibrugarh",C2146="Duronto Express","Multiple",C2146="Express","Generic",C2146="Garib Rath","Varies",C2146="Gatimaan Express","Delhi",C2146="Rajdhani","Multiple",C2146="Sanghamitra Express","Patna",C2146="Sbc Guwahati Express","Guwahati",C2146="Sealdah Duronto","Sealdah",C2146="Sealdah Rajdhani","Sealdah",C2146="Semi-Sleeper","Bus Type",C2146="Shatabdi","Multiple",C2146="Sleeper","Bus Type",C2146="Super Luxury","Bus Type",C2146="Swarna Jayanti Rajdhani","Ahmedabad",C2146="Tamil Nadu Exp","Chennai",C2146="Vande Bharat","Multiple",C2146="Vikramshila Express","Bhagalpur",C2146="Volvo AC","Bus Type",TRUE,"Unknown")</f>
        <v>Guruvayur</v>
      </c>
      <c r="E2146" s="1">
        <v>45479</v>
      </c>
      <c r="F2146">
        <v>77.15</v>
      </c>
      <c r="G2146" s="2" cm="1">
        <f t="array" ref="G2146">_xlfn.IFS(C2146="Golden Temple Mail",1800,C2146="Guruvayur Express",1450,C2146="Guwahati Sbc Express",1650,C2146="Howrah Duronto",1200,C2146="Howrah Mail",2000,C2146="Howrah Rajdhani",1450,C2146="Kamrup Express",1700,C2146="Kerala Express",1600,C2146="Kolkata Rajdhani",1450,C2146="Kovai Express",500,C2146="Mumbai Chennai Mail",1250,C2146="Mumbai Rajdhani",1450,C2146="Mumbai Vande Bharat",700,C2146="Nagercoil Express",1350,C2146="August Kranti Rajdhani",1300,C2146="Chennai Express",1050,C2146="Chennai Intercity",350,C2146="Chennai Vande Bharat",350,C2146="Cheran Express",500,C2146="Coimbatore Express",520,C2146="Coimbatore Intercity",350,C2146="Coromandel Express",1650,C2146="Devagiri Express",1200,C2146="Dibrugarh Rajdhani",2000,C2146="Duronto Express",1450,C2146="Express",600,C2146="Garib Rath",1200,C2146="Gatimaan Express",200,C2146="Rajdhani",1450,C2146="Sanghamitra Express",1900,C2146="Sbc Guwahati Express",1650,C2146="Sealdah Duronto",1200,C2146="Sealdah Rajdhani",1450,C2146="Semi-Sleeper",400,C2146="Shatabdi",500,C2146="Sleeper",350,C2146="Super Luxury",500,C2146="Swarna Jayanti Rajdhani",1600,C2146="Tamil Nadu Exp",1050,C2146="Vande Bharat",700,C2146="Vikramshila Express",1250,C2146="Volvo AC",450,TRUE,"Unknown")</f>
        <v>1450</v>
      </c>
      <c r="H2146" s="2" cm="1">
        <f t="array" ref="H2146">_xlfn.IFS(C2146="Golden Temple Mail",1200,C2146="Guruvayur Express",950,C2146="Guwahati Sbc Express",1100,C2146="Howrah Duronto",800,C2146="Howrah Mail",1400,C2146="Howrah Rajdhani",900,C2146="Kamrup Express",1150,C2146="Kerala Express",1000,C2146="Kolkata Rajdhani",900,C2146="Kovai Express",750,C2146="Mumbai Chennai Mail",1300,C2146="Mumbai Rajdhani",950,C2146="Mumbai Vande Bharat",700,C2146="Nagercoil Express",980,C2146="August Kranti Rajdhani",1200,C2146="Chennai Express",1050,C2146="Chennai Intercity",850,C2146="Chennai Vande Bharat",700,C2146="Cheran Express",880,C2146="Coimbatore Express",920,C2146="Coimbatore Intercity",850,C2146="Coromandel Express",1080,C2146="Devagiri Express",970,C2146="Dibrugarh Rajdhani",1200,C2146="Duronto Express",950,C2146="Express",600,C2146="Garib Rath",880,C2146="Gatimaan Express",650,C2146="Rajdhani",950,C2146="Sanghamitra Express",1150,C2146="Sbc Guwahati Express",1100,C2146="Sealdah Duronto",900,C2146="Sealdah Rajdhani",950,C2146="Semi-Sleeper",400,C2146="Shatabdi",700,C2146="Sleeper",350,C2146="Super Luxury",500,C2146="Swarna Jayanti Rajdhani",960,C2146="Tamil Nadu Exp",1050,C2146="Vande Bharat",700,C2146="Vikramshila Express",980,C2146="Volvo AC",450,TRUE,"Unknown")</f>
        <v>950</v>
      </c>
      <c r="I2146" t="s">
        <v>30</v>
      </c>
      <c r="J2146" t="s">
        <v>31</v>
      </c>
      <c r="M2146">
        <v>27</v>
      </c>
      <c r="N2146" t="s">
        <v>1064</v>
      </c>
    </row>
    <row r="2147" spans="1:14">
      <c r="A2147">
        <v>16127</v>
      </c>
      <c r="B2147" t="s">
        <v>1394</v>
      </c>
      <c r="C2147" t="s">
        <v>1390</v>
      </c>
      <c r="D2147" s="2" t="str" cm="1">
        <f t="array" ref="D2147">_xlfn.IFS(C2147="Golden Temple Mail","Amritsar",C2147="Guruvayur Express","Guruvayur",C2147="Guwahati Sbc Express","Guwahati",C2147="Howrah Duronto","Howrah",C2147="Howrah Mail","Howrah",C2147="Howrah Rajdhani","Howrah",C2147="Kamrup Express","Dibrugarh",C2147="Kerala Express","Thiruvananthapuram",C2147="Kolkata Rajdhani","Kolkata",C2147="Kovai Express","Coimbatore",C2147="Mumbai Chennai Mail","Mumbai",C2147="Mumbai Rajdhani","Mumbai",C2147="Mumbai Vande Bharat","Mumbai",C2147="Nagercoil Express","Nagercoil",C2147="August Kranti Rajdhani","Mumbai",C2147="Chennai Express","Chennai",C2147="Chennai Intercity","Chennai",C2147="Chennai Vande Bharat","Chennai",C2147="Cheran Express","Coimbatore",C2147="Coimbatore Express","Coimbatore",C2147="Coimbatore Intercity","Coimbatore",C2147="Coromandel Express","Kolkata",C2147="Devagiri Express","Secunderabad",C2147="Dibrugarh Rajdhani","Dibrugarh",C2147="Duronto Express","Multiple",C2147="Express","Generic",C2147="Garib Rath","Varies",C2147="Gatimaan Express","Delhi",C2147="Rajdhani","Multiple",C2147="Sanghamitra Express","Patna",C2147="Sbc Guwahati Express","Guwahati",C2147="Sealdah Duronto","Sealdah",C2147="Sealdah Rajdhani","Sealdah",C2147="Semi-Sleeper","Bus Type",C2147="Shatabdi","Multiple",C2147="Sleeper","Bus Type",C2147="Super Luxury","Bus Type",C2147="Swarna Jayanti Rajdhani","Ahmedabad",C2147="Tamil Nadu Exp","Chennai",C2147="Vande Bharat","Multiple",C2147="Vikramshila Express","Bhagalpur",C2147="Volvo AC","Bus Type",TRUE,"Unknown")</f>
        <v>Guruvayur</v>
      </c>
      <c r="E2147" s="1">
        <v>45654</v>
      </c>
      <c r="F2147">
        <v>83.34</v>
      </c>
      <c r="G2147" s="2" cm="1">
        <f t="array" ref="G2147">_xlfn.IFS(C2147="Golden Temple Mail",1800,C2147="Guruvayur Express",1450,C2147="Guwahati Sbc Express",1650,C2147="Howrah Duronto",1200,C2147="Howrah Mail",2000,C2147="Howrah Rajdhani",1450,C2147="Kamrup Express",1700,C2147="Kerala Express",1600,C2147="Kolkata Rajdhani",1450,C2147="Kovai Express",500,C2147="Mumbai Chennai Mail",1250,C2147="Mumbai Rajdhani",1450,C2147="Mumbai Vande Bharat",700,C2147="Nagercoil Express",1350,C2147="August Kranti Rajdhani",1300,C2147="Chennai Express",1050,C2147="Chennai Intercity",350,C2147="Chennai Vande Bharat",350,C2147="Cheran Express",500,C2147="Coimbatore Express",520,C2147="Coimbatore Intercity",350,C2147="Coromandel Express",1650,C2147="Devagiri Express",1200,C2147="Dibrugarh Rajdhani",2000,C2147="Duronto Express",1450,C2147="Express",600,C2147="Garib Rath",1200,C2147="Gatimaan Express",200,C2147="Rajdhani","1450",C2147="Sanghamitra Express",1900,C2147="Sbc Guwahati Express",1650,C2147="Sealdah Duronto",1200,C2147="Sealdah Rajdhani",1450,C2147="Semi-Sleeper",400,C2147="Shatabdi",500,C2147="Sleeper",350,C2147="Super Luxury",500,C2147="Swarna Jayanti Rajdhani",1600,C2147="Tamil Nadu Exp",1050,C2147="Vande Bharat",700,C2147="Vikramshila Express",1250,C2147="Volvo AC",450,TRUE,"Unknown")</f>
        <v>1450</v>
      </c>
      <c r="H2147" s="2" cm="1">
        <f t="array" ref="H2147">_xlfn.IFS(C2147="Golden Temple Mail",1200,C2147="Guruvayur Express",950,C2147="Guwahati Sbc Express",1100,C2147="Howrah Duronto",800,C2147="Howrah Mail",1400,C2147="Howrah Rajdhani",900,C2147="Kamrup Express",1150,C2147="Kerala Express",1000,C2147="Kolkata Rajdhani",900,C2147="Kovai Express",750,C2147="Mumbai Chennai Mail",1300,C2147="Mumbai Rajdhani",950,C2147="Mumbai Vande Bharat",700,C2147="Nagercoil Express",980,C2147="Chennai Express",1050,C2147="Chennai Intercity",850,C2147="Chennai Vande Bharat",700,C2147="Cheran Express",880,C2147="Coimbatore Express",920,C2147="Coimbatore Intercity",850,C2147="Coromandel Express",1080,C2147="Devagiri Express",970,C2147="Dibrugarh Rajdhani",1200,C2147="Duronto Express",950,C2147="Express",600,C2147="Garib Rath",880,C2147="Gatimaan Express",650,C2147="Rajdhani",950,C2147="Sanghamitra Express",1150,C2147="Sbc Guwahati Express",1100,C2147="Sealdah Duronto",900,C2147="Sealdah Rajdhani",950,C2147="Semi-Sleeper",400,C2147="Shatabdi",700,C2147="Sleeper",350,C2147="Super Luxury",500,C2147="Swarna Jayanti Rajdhani",960,C2147="Tamil Nadu Exp",1050,C2147="Vande Bharat",700,C2147="Vikramshila Express",980,C2147="Volvo AC",450,TRUE,"Unknown")</f>
        <v>950</v>
      </c>
      <c r="I2147" t="s">
        <v>52</v>
      </c>
      <c r="J2147" t="s">
        <v>31</v>
      </c>
      <c r="M2147">
        <v>27</v>
      </c>
      <c r="N2147" t="s">
        <v>1064</v>
      </c>
    </row>
    <row r="2148" spans="1:14">
      <c r="A2148">
        <v>16127</v>
      </c>
      <c r="B2148" t="s">
        <v>1088</v>
      </c>
      <c r="C2148" t="s">
        <v>1390</v>
      </c>
      <c r="D2148" s="2" t="str" cm="1">
        <f t="array" ref="D2148">_xlfn.IFS(C2148="Golden Temple Mail","Amritsar",C2148="Guruvayur Express","Guruvayur",C2148="Guwahati Sbc Express","Guwahati",C2148="Howrah Duronto","Howrah",C2148="Howrah Mail","Howrah",C2148="Howrah Rajdhani","Howrah",C2148="Kamrup Express","Dibrugarh",C2148="Kerala Express","Thiruvananthapuram",C2148="Kolkata Rajdhani","Kolkata",C2148="Kovai Express","Coimbatore",C2148="Mumbai Chennai Mail","Mumbai",C2148="Mumbai Rajdhani","Mumbai",C2148="Mumbai Vande Bharat","Mumbai",C2148="Nagercoil Express","Nagercoil",C2148="August Kranti Rajdhani","Mumbai",C2148="Chennai Express","Chennai",C2148="Chennai Intercity","Chennai",C2148="Chennai Vande Bharat","Chennai",C2148="Cheran Express","Coimbatore",C2148="Coimbatore Express","Coimbatore",C2148="Coimbatore Intercity","Coimbatore",C2148="Coromandel Express","Kolkata",C2148="Devagiri Express","Secunderabad",C2148="Dibrugarh Rajdhani","Dibrugarh",C2148="Duronto Express","Multiple",C2148="Express","Generic",C2148="Garib Rath","Varies",C2148="Gatimaan Express","Delhi",C2148="Rajdhani","Multiple",C2148="Sanghamitra Express","Patna",C2148="Sbc Guwahati Express","Guwahati",C2148="Sealdah Duronto","Sealdah",C2148="Sealdah Rajdhani","Sealdah",C2148="Semi-Sleeper","Bus Type",C2148="Shatabdi","Multiple",C2148="Sleeper","Bus Type",C2148="Super Luxury","Bus Type",C2148="Swarna Jayanti Rajdhani","Ahmedabad",C2148="Tamil Nadu Exp","Chennai",C2148="Vande Bharat","Multiple",C2148="Vikramshila Express","Bhagalpur",C2148="Volvo AC","Bus Type",TRUE,"Unknown")</f>
        <v>Guruvayur</v>
      </c>
      <c r="E2148" s="1">
        <v>45515</v>
      </c>
      <c r="F2148">
        <v>52.13</v>
      </c>
      <c r="G2148" s="2" cm="1">
        <f t="array" ref="G2148">_xlfn.IFS(C2148="Golden Temple Mail",1800,C2148="Guruvayur Express",1450,C2148="Guwahati Sbc Express",1650,C2148="Howrah Duronto",1200,C2148="Howrah Mail",2000,C2148="Howrah Rajdhani",1450,C2148="Kamrup Express",1700,C2148="Kerala Express",1600,C2148="Kolkata Rajdhani",1450,C2148="Kovai Express",500,C2148="Mumbai Chennai Mail",1250,C2148="Mumbai Rajdhani",1450,C2148="Mumbai Vande Bharat",700,C2148="Nagercoil Express",1350,C2148="August Kranti Rajdhani",1300,C2148="Chennai Express",1050,C2148="Chennai Intercity",350,C2148="Chennai Vande Bharat",350,C2148="Cheran Express",500,C2148="Coimbatore Express",520,C2148="Coimbatore Intercity",350,C2148="Coromandel Express",1650,C2148="Devagiri Express",1200,C2148="Dibrugarh Rajdhani",2000,C2148="Duronto Express",1450,C2148="Express",600,C2148="Garib Rath",1200,C2148="Gatimaan Express",200,C2148="Rajdhani",1450,C2148="Sanghamitra Express",1900,C2148="Sbc Guwahati Express",1650,C2148="Sealdah Duronto",1200,C2148="Sealdah Rajdhani",1450,C2148="Semi-Sleeper",400,C2148="Shatabdi",500,C2148="Sleeper",350,C2148="Super Luxury",500,C2148="Swarna Jayanti Rajdhani",1600,C2148="Tamil Nadu Exp",1050,C2148="Vande Bharat",700,C2148="Vikramshila Express",1250,C2148="Volvo AC",450,TRUE,"Unknown")</f>
        <v>1450</v>
      </c>
      <c r="H2148" s="2" cm="1">
        <f t="array" ref="H2148">_xlfn.IFS(C2148="Golden Temple Mail",1200,C2148="Guruvayur Express",950,C2148="Guwahati Sbc Express",1100,C2148="Howrah Duronto",800,C2148="Howrah Mail",1400,C2148="Howrah Rajdhani",900,C2148="Kamrup Express",1150,C2148="Kerala Express",1000,C2148="Kolkata Rajdhani",900,C2148="Kovai Express",750,C2148="Mumbai Chennai Mail",1300,C2148="Mumbai Rajdhani",950,C2148="Mumbai Vande Bharat",700,C2148="Nagercoil Express",980,C2148="August Kranti Rajdhani",1200,C2148="Chennai Express",1050,C2148="Chennai Intercity",850,C2148="Chennai Vande Bharat",700,C2148="Cheran Express",880,C2148="Coimbatore Express",920,C2148="Coimbatore Intercity",850,C2148="Coromandel Express",1080,C2148="Devagiri Express",970,C2148="Dibrugarh Rajdhani",1200,C2148="Duronto Express",950,C2148="Express",600,C2148="Garib Rath",880,C2148="Gatimaan Express",650,C2148="Rajdhani",950,C2148="Sanghamitra Express",1150,C2148="Sbc Guwahati Express",1100,C2148="Sealdah Duronto",900,C2148="Sealdah Rajdhani",950,C2148="Semi-Sleeper",400,C2148="Shatabdi",700,C2148="Sleeper",350,C2148="Super Luxury",500,C2148="Swarna Jayanti Rajdhani",960,C2148="Tamil Nadu Exp",1050,C2148="Vande Bharat",700,C2148="Vikramshila Express",980,C2148="Volvo AC",450,TRUE,"Unknown")</f>
        <v>950</v>
      </c>
      <c r="I2148" t="s">
        <v>55</v>
      </c>
      <c r="J2148" t="s">
        <v>56</v>
      </c>
      <c r="M2148">
        <v>15</v>
      </c>
      <c r="N2148" t="s">
        <v>1064</v>
      </c>
    </row>
    <row r="2149" spans="1:14">
      <c r="A2149">
        <v>16127</v>
      </c>
      <c r="B2149" t="s">
        <v>1093</v>
      </c>
      <c r="C2149" t="s">
        <v>1390</v>
      </c>
      <c r="D2149" s="2" t="str" cm="1">
        <f t="array" ref="D2149">_xlfn.IFS(C2149="Golden Temple Mail","Amritsar",C2149="Guruvayur Express","Guruvayur",C2149="Guwahati Sbc Express","Guwahati",C2149="Howrah Duronto","Howrah",C2149="Howrah Mail","Howrah",C2149="Howrah Rajdhani","Howrah",C2149="Kamrup Express","Dibrugarh",C2149="Kerala Express","Thiruvananthapuram",C2149="Kolkata Rajdhani","Kolkata",C2149="Kovai Express","Coimbatore",C2149="Mumbai Chennai Mail","Mumbai",C2149="Mumbai Rajdhani","Mumbai",C2149="Mumbai Vande Bharat","Mumbai",C2149="Nagercoil Express","Nagercoil",C2149="August Kranti Rajdhani","Mumbai",C2149="Chennai Express","Chennai",C2149="Chennai Intercity","Chennai",C2149="Chennai Vande Bharat","Chennai",C2149="Cheran Express","Coimbatore",C2149="Coimbatore Express","Coimbatore",C2149="Coimbatore Intercity","Coimbatore",C2149="Coromandel Express","Kolkata",C2149="Devagiri Express","Secunderabad",C2149="Dibrugarh Rajdhani","Dibrugarh",C2149="Duronto Express","Multiple",C2149="Express","Generic",C2149="Garib Rath","Varies",C2149="Gatimaan Express","Delhi",C2149="Rajdhani","Multiple",C2149="Sanghamitra Express","Patna",C2149="Sbc Guwahati Express","Guwahati",C2149="Sealdah Duronto","Sealdah",C2149="Sealdah Rajdhani","Sealdah",C2149="Semi-Sleeper","Bus Type",C2149="Shatabdi","Multiple",C2149="Sleeper","Bus Type",C2149="Super Luxury","Bus Type",C2149="Swarna Jayanti Rajdhani","Ahmedabad",C2149="Tamil Nadu Exp","Chennai",C2149="Vande Bharat","Multiple",C2149="Vikramshila Express","Bhagalpur",C2149="Volvo AC","Bus Type",TRUE,"Unknown")</f>
        <v>Guruvayur</v>
      </c>
      <c r="E2149" s="1">
        <v>45365</v>
      </c>
      <c r="F2149">
        <v>76.35</v>
      </c>
      <c r="G2149" s="2" cm="1">
        <f t="array" ref="G2149">_xlfn.IFS(C2149="Golden Temple Mail",1800,C2149="Guruvayur Express",1450,C2149="Guwahati Sbc Express",1650,C2149="Howrah Duronto",1200,C2149="Howrah Mail",2000,C2149="Howrah Rajdhani",1450,C2149="Kamrup Express",1700,C2149="Kerala Express",1600,C2149="Kolkata Rajdhani",1450,C2149="Kovai Express",500,C2149="Mumbai Chennai Mail",1250,C2149="Mumbai Rajdhani",1450,C2149="Mumbai Vande Bharat",700,C2149="Nagercoil Express",1350,C2149="August Kranti Rajdhani",1300,C2149="Chennai Express",1050,C2149="Chennai Intercity",350,C2149="Chennai Vande Bharat",350,C2149="Cheran Express",500,C2149="Coimbatore Express",520,C2149="Coimbatore Intercity",350,C2149="Coromandel Express",1650,C2149="Devagiri Express",1200,C2149="Dibrugarh Rajdhani",2000,C2149="Duronto Express",1450,C2149="Express",600,C2149="Garib Rath",1200,C2149="Gatimaan Express",200,C2149="Rajdhani","1450",C2149="Sanghamitra Express",1900,C2149="Sbc Guwahati Express",1650,C2149="Sealdah Duronto",1200,C2149="Sealdah Rajdhani",1450,C2149="Semi-Sleeper",400,C2149="Shatabdi",500,C2149="Sleeper",350,C2149="Super Luxury",500,C2149="Swarna Jayanti Rajdhani",1600,C2149="Tamil Nadu Exp",1050,C2149="Vande Bharat",700,C2149="Vikramshila Express",1250,C2149="Volvo AC",450,TRUE,"Unknown")</f>
        <v>1450</v>
      </c>
      <c r="H2149" s="2" cm="1">
        <f t="array" ref="H2149">_xlfn.IFS(C2149="Golden Temple Mail",1200,C2149="Guruvayur Express",950,C2149="Guwahati Sbc Express",1100,C2149="Howrah Duronto",800,C2149="Howrah Mail",1400,C2149="Howrah Rajdhani",900,C2149="Kamrup Express",1150,C2149="Kerala Express",1000,C2149="Kolkata Rajdhani",900,C2149="Kovai Express",750,C2149="Mumbai Chennai Mail",1300,C2149="Mumbai Rajdhani",950,C2149="Mumbai Vande Bharat",700,C2149="Nagercoil Express",980,C2149="Chennai Express",1050,C2149="Chennai Intercity",850,C2149="Chennai Vande Bharat",700,C2149="Cheran Express",880,C2149="Coimbatore Express",920,C2149="Coimbatore Intercity",850,C2149="Coromandel Express",1080,C2149="Devagiri Express",970,C2149="Dibrugarh Rajdhani",1200,C2149="Duronto Express",950,C2149="Express",600,C2149="Garib Rath",880,C2149="Gatimaan Express",650,C2149="Rajdhani",950,C2149="Sanghamitra Express",1150,C2149="Sbc Guwahati Express",1100,C2149="Sealdah Duronto",900,C2149="Sealdah Rajdhani",950,C2149="Semi-Sleeper",400,C2149="Shatabdi",700,C2149="Sleeper",350,C2149="Super Luxury",500,C2149="Swarna Jayanti Rajdhani",960,C2149="Tamil Nadu Exp",1050,C2149="Vande Bharat",700,C2149="Vikramshila Express",980,C2149="Volvo AC",450,TRUE,"Unknown")</f>
        <v>950</v>
      </c>
      <c r="I2149" t="s">
        <v>59</v>
      </c>
      <c r="J2149" t="s">
        <v>26</v>
      </c>
      <c r="M2149">
        <v>13</v>
      </c>
      <c r="N2149" t="s">
        <v>1064</v>
      </c>
    </row>
    <row r="2150" spans="1:14">
      <c r="A2150">
        <v>16127</v>
      </c>
      <c r="B2150" t="s">
        <v>1094</v>
      </c>
      <c r="C2150" t="s">
        <v>1390</v>
      </c>
      <c r="D2150" s="2" t="str" cm="1">
        <f t="array" ref="D2150">_xlfn.IFS(C2150="Golden Temple Mail","Amritsar",C2150="Guruvayur Express","Guruvayur",C2150="Guwahati Sbc Express","Guwahati",C2150="Howrah Duronto","Howrah",C2150="Howrah Mail","Howrah",C2150="Howrah Rajdhani","Howrah",C2150="Kamrup Express","Dibrugarh",C2150="Kerala Express","Thiruvananthapuram",C2150="Kolkata Rajdhani","Kolkata",C2150="Kovai Express","Coimbatore",C2150="Mumbai Chennai Mail","Mumbai",C2150="Mumbai Rajdhani","Mumbai",C2150="Mumbai Vande Bharat","Mumbai",C2150="Nagercoil Express","Nagercoil",C2150="August Kranti Rajdhani","Mumbai",C2150="Chennai Express","Chennai",C2150="Chennai Intercity","Chennai",C2150="Chennai Vande Bharat","Chennai",C2150="Cheran Express","Coimbatore",C2150="Coimbatore Express","Coimbatore",C2150="Coimbatore Intercity","Coimbatore",C2150="Coromandel Express","Kolkata",C2150="Devagiri Express","Secunderabad",C2150="Dibrugarh Rajdhani","Dibrugarh",C2150="Duronto Express","Multiple",C2150="Express","Generic",C2150="Garib Rath","Varies",C2150="Gatimaan Express","Delhi",C2150="Rajdhani","Multiple",C2150="Sanghamitra Express","Patna",C2150="Sbc Guwahati Express","Guwahati",C2150="Sealdah Duronto","Sealdah",C2150="Sealdah Rajdhani","Sealdah",C2150="Semi-Sleeper","Bus Type",C2150="Shatabdi","Multiple",C2150="Sleeper","Bus Type",C2150="Super Luxury","Bus Type",C2150="Swarna Jayanti Rajdhani","Ahmedabad",C2150="Tamil Nadu Exp","Chennai",C2150="Vande Bharat","Multiple",C2150="Vikramshila Express","Bhagalpur",C2150="Volvo AC","Bus Type",TRUE,"Unknown")</f>
        <v>Guruvayur</v>
      </c>
      <c r="E2150" s="1">
        <v>45510</v>
      </c>
      <c r="F2150">
        <v>69.02</v>
      </c>
      <c r="G2150" s="2" cm="1">
        <f t="array" ref="G2150">_xlfn.IFS(C2150="Golden Temple Mail",1800,C2150="Guruvayur Express",1450,C2150="Guwahati Sbc Express",1650,C2150="Howrah Duronto",1200,C2150="Howrah Mail",2000,C2150="Howrah Rajdhani",1450,C2150="Kamrup Express",1700,C2150="Kerala Express",1600,C2150="Kolkata Rajdhani",1450,C2150="Kovai Express",500,C2150="Mumbai Chennai Mail",1250,C2150="Mumbai Rajdhani",1450,C2150="Mumbai Vande Bharat",700,C2150="Nagercoil Express",1350,C2150="August Kranti Rajdhani",1300,C2150="Chennai Express",1050,C2150="Chennai Intercity",350,C2150="Chennai Vande Bharat",350,C2150="Cheran Express",500,C2150="Coimbatore Express",520,C2150="Coimbatore Intercity",350,C2150="Coromandel Express",1650,C2150="Devagiri Express",1200,C2150="Dibrugarh Rajdhani",2000,C2150="Duronto Express",1450,C2150="Express",600,C2150="Garib Rath",1200,C2150="Gatimaan Express",200,C2150="Rajdhani",1450,C2150="Sanghamitra Express",1900,C2150="Sbc Guwahati Express",1650,C2150="Sealdah Duronto",1200,C2150="Sealdah Rajdhani",1450,C2150="Semi-Sleeper",400,C2150="Shatabdi",500,C2150="Sleeper",350,C2150="Super Luxury",500,C2150="Swarna Jayanti Rajdhani",1600,C2150="Tamil Nadu Exp",1050,C2150="Vande Bharat",700,C2150="Vikramshila Express",1250,C2150="Volvo AC",450,TRUE,"Unknown")</f>
        <v>1450</v>
      </c>
      <c r="H2150" s="2" cm="1">
        <f t="array" ref="H2150">_xlfn.IFS(C2150="Golden Temple Mail",1200,C2150="Guruvayur Express",950,C2150="Guwahati Sbc Express",1100,C2150="Howrah Duronto",800,C2150="Howrah Mail",1400,C2150="Howrah Rajdhani",900,C2150="Kamrup Express",1150,C2150="Kerala Express",1000,C2150="Kolkata Rajdhani",900,C2150="Kovai Express",750,C2150="Mumbai Chennai Mail",1300,C2150="Mumbai Rajdhani",950,C2150="Mumbai Vande Bharat",700,C2150="Nagercoil Express",980,C2150="August Kranti Rajdhani",1200,C2150="Chennai Express",1050,C2150="Chennai Intercity",850,C2150="Chennai Vande Bharat",700,C2150="Cheran Express",880,C2150="Coimbatore Express",920,C2150="Coimbatore Intercity",850,C2150="Coromandel Express",1080,C2150="Devagiri Express",970,C2150="Dibrugarh Rajdhani",1200,C2150="Duronto Express",950,C2150="Express",600,C2150="Garib Rath",880,C2150="Gatimaan Express",650,C2150="Rajdhani",950,C2150="Sanghamitra Express",1150,C2150="Sbc Guwahati Express",1100,C2150="Sealdah Duronto",900,C2150="Sealdah Rajdhani",950,C2150="Semi-Sleeper",400,C2150="Shatabdi",700,C2150="Sleeper",350,C2150="Super Luxury",500,C2150="Swarna Jayanti Rajdhani",960,C2150="Tamil Nadu Exp",1050,C2150="Vande Bharat",700,C2150="Vikramshila Express",980,C2150="Volvo AC",450,TRUE,"Unknown")</f>
        <v>950</v>
      </c>
      <c r="I2150" t="s">
        <v>55</v>
      </c>
      <c r="J2150" t="s">
        <v>19</v>
      </c>
      <c r="M2150">
        <v>13</v>
      </c>
      <c r="N2150" t="s">
        <v>1064</v>
      </c>
    </row>
    <row r="2151" spans="1:14">
      <c r="A2151">
        <v>16127</v>
      </c>
      <c r="B2151" t="s">
        <v>1095</v>
      </c>
      <c r="C2151" t="s">
        <v>1390</v>
      </c>
      <c r="D2151" s="2" t="str" cm="1">
        <f t="array" ref="D2151">_xlfn.IFS(C2151="Golden Temple Mail","Amritsar",C2151="Guruvayur Express","Guruvayur",C2151="Guwahati Sbc Express","Guwahati",C2151="Howrah Duronto","Howrah",C2151="Howrah Mail","Howrah",C2151="Howrah Rajdhani","Howrah",C2151="Kamrup Express","Dibrugarh",C2151="Kerala Express","Thiruvananthapuram",C2151="Kolkata Rajdhani","Kolkata",C2151="Kovai Express","Coimbatore",C2151="Mumbai Chennai Mail","Mumbai",C2151="Mumbai Rajdhani","Mumbai",C2151="Mumbai Vande Bharat","Mumbai",C2151="Nagercoil Express","Nagercoil",C2151="August Kranti Rajdhani","Mumbai",C2151="Chennai Express","Chennai",C2151="Chennai Intercity","Chennai",C2151="Chennai Vande Bharat","Chennai",C2151="Cheran Express","Coimbatore",C2151="Coimbatore Express","Coimbatore",C2151="Coimbatore Intercity","Coimbatore",C2151="Coromandel Express","Kolkata",C2151="Devagiri Express","Secunderabad",C2151="Dibrugarh Rajdhani","Dibrugarh",C2151="Duronto Express","Multiple",C2151="Express","Generic",C2151="Garib Rath","Varies",C2151="Gatimaan Express","Delhi",C2151="Rajdhani","Multiple",C2151="Sanghamitra Express","Patna",C2151="Sbc Guwahati Express","Guwahati",C2151="Sealdah Duronto","Sealdah",C2151="Sealdah Rajdhani","Sealdah",C2151="Semi-Sleeper","Bus Type",C2151="Shatabdi","Multiple",C2151="Sleeper","Bus Type",C2151="Super Luxury","Bus Type",C2151="Swarna Jayanti Rajdhani","Ahmedabad",C2151="Tamil Nadu Exp","Chennai",C2151="Vande Bharat","Multiple",C2151="Vikramshila Express","Bhagalpur",C2151="Volvo AC","Bus Type",TRUE,"Unknown")</f>
        <v>Guruvayur</v>
      </c>
      <c r="E2151" s="1">
        <v>45597</v>
      </c>
      <c r="F2151">
        <v>100</v>
      </c>
      <c r="G2151" s="2" cm="1">
        <f t="array" ref="G2151">_xlfn.IFS(C2151="Golden Temple Mail",1800,C2151="Guruvayur Express",1450,C2151="Guwahati Sbc Express",1650,C2151="Howrah Duronto",1200,C2151="Howrah Mail",2000,C2151="Howrah Rajdhani",1450,C2151="Kamrup Express",1700,C2151="Kerala Express",1600,C2151="Kolkata Rajdhani",1450,C2151="Kovai Express",500,C2151="Mumbai Chennai Mail",1250,C2151="Mumbai Rajdhani",1450,C2151="Mumbai Vande Bharat",700,C2151="Nagercoil Express",1350,C2151="August Kranti Rajdhani",1300,C2151="Chennai Express",1050,C2151="Chennai Intercity",350,C2151="Chennai Vande Bharat",350,C2151="Cheran Express",500,C2151="Coimbatore Express",520,C2151="Coimbatore Intercity",350,C2151="Coromandel Express",1650,C2151="Devagiri Express",1200,C2151="Dibrugarh Rajdhani",2000,C2151="Duronto Express",1450,C2151="Express",600,C2151="Garib Rath",1200,C2151="Gatimaan Express",200,C2151="Rajdhani","1450",C2151="Sanghamitra Express",1900,C2151="Sbc Guwahati Express",1650,C2151="Sealdah Duronto",1200,C2151="Sealdah Rajdhani",1450,C2151="Semi-Sleeper",400,C2151="Shatabdi",500,C2151="Sleeper",350,C2151="Super Luxury",500,C2151="Swarna Jayanti Rajdhani",1600,C2151="Tamil Nadu Exp",1050,C2151="Vande Bharat",700,C2151="Vikramshila Express",1250,C2151="Volvo AC",450,TRUE,"Unknown")</f>
        <v>1450</v>
      </c>
      <c r="H2151" s="2" cm="1">
        <f t="array" ref="H2151">_xlfn.IFS(C2151="Golden Temple Mail",1200,C2151="Guruvayur Express",950,C2151="Guwahati Sbc Express",1100,C2151="Howrah Duronto",800,C2151="Howrah Mail",1400,C2151="Howrah Rajdhani",900,C2151="Kamrup Express",1150,C2151="Kerala Express",1000,C2151="Kolkata Rajdhani",900,C2151="Kovai Express",750,C2151="Mumbai Chennai Mail",1300,C2151="Mumbai Rajdhani",950,C2151="Mumbai Vande Bharat",700,C2151="Nagercoil Express",980,C2151="Chennai Express",1050,C2151="Chennai Intercity",850,C2151="Chennai Vande Bharat",700,C2151="Cheran Express",880,C2151="Coimbatore Express",920,C2151="Coimbatore Intercity",850,C2151="Coromandel Express",1080,C2151="Devagiri Express",970,C2151="Dibrugarh Rajdhani",1200,C2151="Duronto Express",950,C2151="Express",600,C2151="Garib Rath",880,C2151="Gatimaan Express",650,C2151="Rajdhani",950,C2151="Sanghamitra Express",1150,C2151="Sbc Guwahati Express",1100,C2151="Sealdah Duronto",900,C2151="Sealdah Rajdhani",950,C2151="Semi-Sleeper",400,C2151="Shatabdi",700,C2151="Sleeper",350,C2151="Super Luxury",500,C2151="Swarna Jayanti Rajdhani",960,C2151="Tamil Nadu Exp",1050,C2151="Vande Bharat",700,C2151="Vikramshila Express",980,C2151="Volvo AC",450,TRUE,"Unknown")</f>
        <v>950</v>
      </c>
      <c r="I2151" t="s">
        <v>18</v>
      </c>
      <c r="J2151" t="s">
        <v>39</v>
      </c>
      <c r="M2151">
        <v>22</v>
      </c>
      <c r="N2151" t="s">
        <v>1064</v>
      </c>
    </row>
    <row r="2152" spans="1:14">
      <c r="A2152">
        <v>16127</v>
      </c>
      <c r="B2152" t="s">
        <v>1395</v>
      </c>
      <c r="C2152" t="s">
        <v>1390</v>
      </c>
      <c r="D2152" s="2" t="str" cm="1">
        <f t="array" ref="D2152">_xlfn.IFS(C2152="Golden Temple Mail","Amritsar",C2152="Guruvayur Express","Guruvayur",C2152="Guwahati Sbc Express","Guwahati",C2152="Howrah Duronto","Howrah",C2152="Howrah Mail","Howrah",C2152="Howrah Rajdhani","Howrah",C2152="Kamrup Express","Dibrugarh",C2152="Kerala Express","Thiruvananthapuram",C2152="Kolkata Rajdhani","Kolkata",C2152="Kovai Express","Coimbatore",C2152="Mumbai Chennai Mail","Mumbai",C2152="Mumbai Rajdhani","Mumbai",C2152="Mumbai Vande Bharat","Mumbai",C2152="Nagercoil Express","Nagercoil",C2152="August Kranti Rajdhani","Mumbai",C2152="Chennai Express","Chennai",C2152="Chennai Intercity","Chennai",C2152="Chennai Vande Bharat","Chennai",C2152="Cheran Express","Coimbatore",C2152="Coimbatore Express","Coimbatore",C2152="Coimbatore Intercity","Coimbatore",C2152="Coromandel Express","Kolkata",C2152="Devagiri Express","Secunderabad",C2152="Dibrugarh Rajdhani","Dibrugarh",C2152="Duronto Express","Multiple",C2152="Express","Generic",C2152="Garib Rath","Varies",C2152="Gatimaan Express","Delhi",C2152="Rajdhani","Multiple",C2152="Sanghamitra Express","Patna",C2152="Sbc Guwahati Express","Guwahati",C2152="Sealdah Duronto","Sealdah",C2152="Sealdah Rajdhani","Sealdah",C2152="Semi-Sleeper","Bus Type",C2152="Shatabdi","Multiple",C2152="Sleeper","Bus Type",C2152="Super Luxury","Bus Type",C2152="Swarna Jayanti Rajdhani","Ahmedabad",C2152="Tamil Nadu Exp","Chennai",C2152="Vande Bharat","Multiple",C2152="Vikramshila Express","Bhagalpur",C2152="Volvo AC","Bus Type",TRUE,"Unknown")</f>
        <v>Guruvayur</v>
      </c>
      <c r="E2152" s="1">
        <v>45324</v>
      </c>
      <c r="F2152">
        <v>80.66</v>
      </c>
      <c r="G2152" s="2" cm="1">
        <f t="array" ref="G2152">_xlfn.IFS(C2152="Golden Temple Mail",1800,C2152="Guruvayur Express",1450,C2152="Guwahati Sbc Express",1650,C2152="Howrah Duronto",1200,C2152="Howrah Mail",2000,C2152="Howrah Rajdhani",1450,C2152="Kamrup Express",1700,C2152="Kerala Express",1600,C2152="Kolkata Rajdhani",1450,C2152="Kovai Express",500,C2152="Mumbai Chennai Mail",1250,C2152="Mumbai Rajdhani",1450,C2152="Mumbai Vande Bharat",700,C2152="Nagercoil Express",1350,C2152="August Kranti Rajdhani",1300,C2152="Chennai Express",1050,C2152="Chennai Intercity",350,C2152="Chennai Vande Bharat",350,C2152="Cheran Express",500,C2152="Coimbatore Express",520,C2152="Coimbatore Intercity",350,C2152="Coromandel Express",1650,C2152="Devagiri Express",1200,C2152="Dibrugarh Rajdhani",2000,C2152="Duronto Express",1450,C2152="Express",600,C2152="Garib Rath",1200,C2152="Gatimaan Express",200,C2152="Rajdhani",1450,C2152="Sanghamitra Express",1900,C2152="Sbc Guwahati Express",1650,C2152="Sealdah Duronto",1200,C2152="Sealdah Rajdhani",1450,C2152="Semi-Sleeper",400,C2152="Shatabdi",500,C2152="Sleeper",350,C2152="Super Luxury",500,C2152="Swarna Jayanti Rajdhani",1600,C2152="Tamil Nadu Exp",1050,C2152="Vande Bharat",700,C2152="Vikramshila Express",1250,C2152="Volvo AC",450,TRUE,"Unknown")</f>
        <v>1450</v>
      </c>
      <c r="H2152" s="2" cm="1">
        <f t="array" ref="H2152">_xlfn.IFS(C2152="Golden Temple Mail",1200,C2152="Guruvayur Express",950,C2152="Guwahati Sbc Express",1100,C2152="Howrah Duronto",800,C2152="Howrah Mail",1400,C2152="Howrah Rajdhani",900,C2152="Kamrup Express",1150,C2152="Kerala Express",1000,C2152="Kolkata Rajdhani",900,C2152="Kovai Express",750,C2152="Mumbai Chennai Mail",1300,C2152="Mumbai Rajdhani",950,C2152="Mumbai Vande Bharat",700,C2152="Nagercoil Express",980,C2152="August Kranti Rajdhani",1200,C2152="Chennai Express",1050,C2152="Chennai Intercity",850,C2152="Chennai Vande Bharat",700,C2152="Cheran Express",880,C2152="Coimbatore Express",920,C2152="Coimbatore Intercity",850,C2152="Coromandel Express",1080,C2152="Devagiri Express",970,C2152="Dibrugarh Rajdhani",1200,C2152="Duronto Express",950,C2152="Express",600,C2152="Garib Rath",880,C2152="Gatimaan Express",650,C2152="Rajdhani",950,C2152="Sanghamitra Express",1150,C2152="Sbc Guwahati Express",1100,C2152="Sealdah Duronto",900,C2152="Sealdah Rajdhani",950,C2152="Semi-Sleeper",400,C2152="Shatabdi",700,C2152="Sleeper",350,C2152="Super Luxury",500,C2152="Swarna Jayanti Rajdhani",960,C2152="Tamil Nadu Exp",1050,C2152="Vande Bharat",700,C2152="Vikramshila Express",980,C2152="Volvo AC",450,TRUE,"Unknown")</f>
        <v>950</v>
      </c>
      <c r="I2152" t="s">
        <v>48</v>
      </c>
      <c r="J2152" t="s">
        <v>39</v>
      </c>
      <c r="M2152">
        <v>27</v>
      </c>
      <c r="N2152" t="s">
        <v>1064</v>
      </c>
    </row>
    <row r="2153" spans="1:14">
      <c r="A2153">
        <v>16127</v>
      </c>
      <c r="B2153" t="s">
        <v>1096</v>
      </c>
      <c r="C2153" t="s">
        <v>1390</v>
      </c>
      <c r="D2153" s="2" t="str" cm="1">
        <f t="array" ref="D2153">_xlfn.IFS(C2153="Golden Temple Mail","Amritsar",C2153="Guruvayur Express","Guruvayur",C2153="Guwahati Sbc Express","Guwahati",C2153="Howrah Duronto","Howrah",C2153="Howrah Mail","Howrah",C2153="Howrah Rajdhani","Howrah",C2153="Kamrup Express","Dibrugarh",C2153="Kerala Express","Thiruvananthapuram",C2153="Kolkata Rajdhani","Kolkata",C2153="Kovai Express","Coimbatore",C2153="Mumbai Chennai Mail","Mumbai",C2153="Mumbai Rajdhani","Mumbai",C2153="Mumbai Vande Bharat","Mumbai",C2153="Nagercoil Express","Nagercoil",C2153="August Kranti Rajdhani","Mumbai",C2153="Chennai Express","Chennai",C2153="Chennai Intercity","Chennai",C2153="Chennai Vande Bharat","Chennai",C2153="Cheran Express","Coimbatore",C2153="Coimbatore Express","Coimbatore",C2153="Coimbatore Intercity","Coimbatore",C2153="Coromandel Express","Kolkata",C2153="Devagiri Express","Secunderabad",C2153="Dibrugarh Rajdhani","Dibrugarh",C2153="Duronto Express","Multiple",C2153="Express","Generic",C2153="Garib Rath","Varies",C2153="Gatimaan Express","Delhi",C2153="Rajdhani","Multiple",C2153="Sanghamitra Express","Patna",C2153="Sbc Guwahati Express","Guwahati",C2153="Sealdah Duronto","Sealdah",C2153="Sealdah Rajdhani","Sealdah",C2153="Semi-Sleeper","Bus Type",C2153="Shatabdi","Multiple",C2153="Sleeper","Bus Type",C2153="Super Luxury","Bus Type",C2153="Swarna Jayanti Rajdhani","Ahmedabad",C2153="Tamil Nadu Exp","Chennai",C2153="Vande Bharat","Multiple",C2153="Vikramshila Express","Bhagalpur",C2153="Volvo AC","Bus Type",TRUE,"Unknown")</f>
        <v>Guruvayur</v>
      </c>
      <c r="E2153" s="1">
        <v>45390</v>
      </c>
      <c r="F2153">
        <v>100</v>
      </c>
      <c r="G2153" s="2" cm="1">
        <f t="array" ref="G2153">_xlfn.IFS(C2153="Golden Temple Mail",1800,C2153="Guruvayur Express",1450,C2153="Guwahati Sbc Express",1650,C2153="Howrah Duronto",1200,C2153="Howrah Mail",2000,C2153="Howrah Rajdhani",1450,C2153="Kamrup Express",1700,C2153="Kerala Express",1600,C2153="Kolkata Rajdhani",1450,C2153="Kovai Express",500,C2153="Mumbai Chennai Mail",1250,C2153="Mumbai Rajdhani",1450,C2153="Mumbai Vande Bharat",700,C2153="Nagercoil Express",1350,C2153="August Kranti Rajdhani",1300,C2153="Chennai Express",1050,C2153="Chennai Intercity",350,C2153="Chennai Vande Bharat",350,C2153="Cheran Express",500,C2153="Coimbatore Express",520,C2153="Coimbatore Intercity",350,C2153="Coromandel Express",1650,C2153="Devagiri Express",1200,C2153="Dibrugarh Rajdhani",2000,C2153="Duronto Express",1450,C2153="Express",600,C2153="Garib Rath",1200,C2153="Gatimaan Express",200,C2153="Rajdhani","1450",C2153="Sanghamitra Express",1900,C2153="Sbc Guwahati Express",1650,C2153="Sealdah Duronto",1200,C2153="Sealdah Rajdhani",1450,C2153="Semi-Sleeper",400,C2153="Shatabdi",500,C2153="Sleeper",350,C2153="Super Luxury",500,C2153="Swarna Jayanti Rajdhani",1600,C2153="Tamil Nadu Exp",1050,C2153="Vande Bharat",700,C2153="Vikramshila Express",1250,C2153="Volvo AC",450,TRUE,"Unknown")</f>
        <v>1450</v>
      </c>
      <c r="H2153" s="2" cm="1">
        <f t="array" ref="H2153">_xlfn.IFS(C2153="Golden Temple Mail",1200,C2153="Guruvayur Express",950,C2153="Guwahati Sbc Express",1100,C2153="Howrah Duronto",800,C2153="Howrah Mail",1400,C2153="Howrah Rajdhani",900,C2153="Kamrup Express",1150,C2153="Kerala Express",1000,C2153="Kolkata Rajdhani",900,C2153="Kovai Express",750,C2153="Mumbai Chennai Mail",1300,C2153="Mumbai Rajdhani",950,C2153="Mumbai Vande Bharat",700,C2153="Nagercoil Express",980,C2153="Chennai Express",1050,C2153="Chennai Intercity",850,C2153="Chennai Vande Bharat",700,C2153="Cheran Express",880,C2153="Coimbatore Express",920,C2153="Coimbatore Intercity",850,C2153="Coromandel Express",1080,C2153="Devagiri Express",970,C2153="Dibrugarh Rajdhani",1200,C2153="Duronto Express",950,C2153="Express",600,C2153="Garib Rath",880,C2153="Gatimaan Express",650,C2153="Rajdhani",950,C2153="Sanghamitra Express",1150,C2153="Sbc Guwahati Express",1100,C2153="Sealdah Duronto",900,C2153="Sealdah Rajdhani",950,C2153="Semi-Sleeper",400,C2153="Shatabdi",700,C2153="Sleeper",350,C2153="Super Luxury",500,C2153="Swarna Jayanti Rajdhani",960,C2153="Tamil Nadu Exp",1050,C2153="Vande Bharat",700,C2153="Vikramshila Express",980,C2153="Volvo AC",450,TRUE,"Unknown")</f>
        <v>950</v>
      </c>
      <c r="I2153" t="s">
        <v>74</v>
      </c>
      <c r="J2153" t="s">
        <v>42</v>
      </c>
      <c r="M2153">
        <v>22</v>
      </c>
      <c r="N2153" t="s">
        <v>1064</v>
      </c>
    </row>
    <row r="2154" spans="1:14">
      <c r="A2154">
        <v>16127</v>
      </c>
      <c r="B2154" t="s">
        <v>1387</v>
      </c>
      <c r="C2154" t="s">
        <v>1390</v>
      </c>
      <c r="D2154" s="2" t="str" cm="1">
        <f t="array" ref="D2154">_xlfn.IFS(C2154="Golden Temple Mail","Amritsar",C2154="Guruvayur Express","Guruvayur",C2154="Guwahati Sbc Express","Guwahati",C2154="Howrah Duronto","Howrah",C2154="Howrah Mail","Howrah",C2154="Howrah Rajdhani","Howrah",C2154="Kamrup Express","Dibrugarh",C2154="Kerala Express","Thiruvananthapuram",C2154="Kolkata Rajdhani","Kolkata",C2154="Kovai Express","Coimbatore",C2154="Mumbai Chennai Mail","Mumbai",C2154="Mumbai Rajdhani","Mumbai",C2154="Mumbai Vande Bharat","Mumbai",C2154="Nagercoil Express","Nagercoil",C2154="August Kranti Rajdhani","Mumbai",C2154="Chennai Express","Chennai",C2154="Chennai Intercity","Chennai",C2154="Chennai Vande Bharat","Chennai",C2154="Cheran Express","Coimbatore",C2154="Coimbatore Express","Coimbatore",C2154="Coimbatore Intercity","Coimbatore",C2154="Coromandel Express","Kolkata",C2154="Devagiri Express","Secunderabad",C2154="Dibrugarh Rajdhani","Dibrugarh",C2154="Duronto Express","Multiple",C2154="Express","Generic",C2154="Garib Rath","Varies",C2154="Gatimaan Express","Delhi",C2154="Rajdhani","Multiple",C2154="Sanghamitra Express","Patna",C2154="Sbc Guwahati Express","Guwahati",C2154="Sealdah Duronto","Sealdah",C2154="Sealdah Rajdhani","Sealdah",C2154="Semi-Sleeper","Bus Type",C2154="Shatabdi","Multiple",C2154="Sleeper","Bus Type",C2154="Super Luxury","Bus Type",C2154="Swarna Jayanti Rajdhani","Ahmedabad",C2154="Tamil Nadu Exp","Chennai",C2154="Vande Bharat","Multiple",C2154="Vikramshila Express","Bhagalpur",C2154="Volvo AC","Bus Type",TRUE,"Unknown")</f>
        <v>Guruvayur</v>
      </c>
      <c r="E2154" s="1">
        <v>45318</v>
      </c>
      <c r="F2154">
        <v>76.62</v>
      </c>
      <c r="G2154" s="2" cm="1">
        <f t="array" ref="G2154">_xlfn.IFS(C2154="Golden Temple Mail",1800,C2154="Guruvayur Express",1450,C2154="Guwahati Sbc Express",1650,C2154="Howrah Duronto",1200,C2154="Howrah Mail",2000,C2154="Howrah Rajdhani",1450,C2154="Kamrup Express",1700,C2154="Kerala Express",1600,C2154="Kolkata Rajdhani",1450,C2154="Kovai Express",500,C2154="Mumbai Chennai Mail",1250,C2154="Mumbai Rajdhani",1450,C2154="Mumbai Vande Bharat",700,C2154="Nagercoil Express",1350,C2154="August Kranti Rajdhani",1300,C2154="Chennai Express",1050,C2154="Chennai Intercity",350,C2154="Chennai Vande Bharat",350,C2154="Cheran Express",500,C2154="Coimbatore Express",520,C2154="Coimbatore Intercity",350,C2154="Coromandel Express",1650,C2154="Devagiri Express",1200,C2154="Dibrugarh Rajdhani",2000,C2154="Duronto Express",1450,C2154="Express",600,C2154="Garib Rath",1200,C2154="Gatimaan Express",200,C2154="Rajdhani",1450,C2154="Sanghamitra Express",1900,C2154="Sbc Guwahati Express",1650,C2154="Sealdah Duronto",1200,C2154="Sealdah Rajdhani",1450,C2154="Semi-Sleeper",400,C2154="Shatabdi",500,C2154="Sleeper",350,C2154="Super Luxury",500,C2154="Swarna Jayanti Rajdhani",1600,C2154="Tamil Nadu Exp",1050,C2154="Vande Bharat",700,C2154="Vikramshila Express",1250,C2154="Volvo AC",450,TRUE,"Unknown")</f>
        <v>1450</v>
      </c>
      <c r="H2154" s="2" cm="1">
        <f t="array" ref="H2154">_xlfn.IFS(C2154="Golden Temple Mail",1200,C2154="Guruvayur Express",950,C2154="Guwahati Sbc Express",1100,C2154="Howrah Duronto",800,C2154="Howrah Mail",1400,C2154="Howrah Rajdhani",900,C2154="Kamrup Express",1150,C2154="Kerala Express",1000,C2154="Kolkata Rajdhani",900,C2154="Kovai Express",750,C2154="Mumbai Chennai Mail",1300,C2154="Mumbai Rajdhani",950,C2154="Mumbai Vande Bharat",700,C2154="Nagercoil Express",980,C2154="August Kranti Rajdhani",1200,C2154="Chennai Express",1050,C2154="Chennai Intercity",850,C2154="Chennai Vande Bharat",700,C2154="Cheran Express",880,C2154="Coimbatore Express",920,C2154="Coimbatore Intercity",850,C2154="Coromandel Express",1080,C2154="Devagiri Express",970,C2154="Dibrugarh Rajdhani",1200,C2154="Duronto Express",950,C2154="Express",600,C2154="Garib Rath",880,C2154="Gatimaan Express",650,C2154="Rajdhani",950,C2154="Sanghamitra Express",1150,C2154="Sbc Guwahati Express",1100,C2154="Sealdah Duronto",900,C2154="Sealdah Rajdhani",950,C2154="Semi-Sleeper",400,C2154="Shatabdi",700,C2154="Sleeper",350,C2154="Super Luxury",500,C2154="Swarna Jayanti Rajdhani",960,C2154="Tamil Nadu Exp",1050,C2154="Vande Bharat",700,C2154="Vikramshila Express",980,C2154="Volvo AC",450,TRUE,"Unknown")</f>
        <v>950</v>
      </c>
      <c r="I2154" t="s">
        <v>83</v>
      </c>
      <c r="J2154" t="s">
        <v>31</v>
      </c>
      <c r="M2154">
        <v>27</v>
      </c>
      <c r="N2154" t="s">
        <v>1064</v>
      </c>
    </row>
    <row r="2155" spans="1:14">
      <c r="A2155">
        <v>16127</v>
      </c>
      <c r="B2155" t="s">
        <v>1388</v>
      </c>
      <c r="C2155" t="s">
        <v>1390</v>
      </c>
      <c r="D2155" s="2" t="str" cm="1">
        <f t="array" ref="D2155">_xlfn.IFS(C2155="Golden Temple Mail","Amritsar",C2155="Guruvayur Express","Guruvayur",C2155="Guwahati Sbc Express","Guwahati",C2155="Howrah Duronto","Howrah",C2155="Howrah Mail","Howrah",C2155="Howrah Rajdhani","Howrah",C2155="Kamrup Express","Dibrugarh",C2155="Kerala Express","Thiruvananthapuram",C2155="Kolkata Rajdhani","Kolkata",C2155="Kovai Express","Coimbatore",C2155="Mumbai Chennai Mail","Mumbai",C2155="Mumbai Rajdhani","Mumbai",C2155="Mumbai Vande Bharat","Mumbai",C2155="Nagercoil Express","Nagercoil",C2155="August Kranti Rajdhani","Mumbai",C2155="Chennai Express","Chennai",C2155="Chennai Intercity","Chennai",C2155="Chennai Vande Bharat","Chennai",C2155="Cheran Express","Coimbatore",C2155="Coimbatore Express","Coimbatore",C2155="Coimbatore Intercity","Coimbatore",C2155="Coromandel Express","Kolkata",C2155="Devagiri Express","Secunderabad",C2155="Dibrugarh Rajdhani","Dibrugarh",C2155="Duronto Express","Multiple",C2155="Express","Generic",C2155="Garib Rath","Varies",C2155="Gatimaan Express","Delhi",C2155="Rajdhani","Multiple",C2155="Sanghamitra Express","Patna",C2155="Sbc Guwahati Express","Guwahati",C2155="Sealdah Duronto","Sealdah",C2155="Sealdah Rajdhani","Sealdah",C2155="Semi-Sleeper","Bus Type",C2155="Shatabdi","Multiple",C2155="Sleeper","Bus Type",C2155="Super Luxury","Bus Type",C2155="Swarna Jayanti Rajdhani","Ahmedabad",C2155="Tamil Nadu Exp","Chennai",C2155="Vande Bharat","Multiple",C2155="Vikramshila Express","Bhagalpur",C2155="Volvo AC","Bus Type",TRUE,"Unknown")</f>
        <v>Guruvayur</v>
      </c>
      <c r="E2155" s="1">
        <v>45349</v>
      </c>
      <c r="F2155">
        <v>57.8</v>
      </c>
      <c r="G2155" s="2" cm="1">
        <f t="array" ref="G2155">_xlfn.IFS(C2155="Golden Temple Mail",1800,C2155="Guruvayur Express",1450,C2155="Guwahati Sbc Express",1650,C2155="Howrah Duronto",1200,C2155="Howrah Mail",2000,C2155="Howrah Rajdhani",1450,C2155="Kamrup Express",1700,C2155="Kerala Express",1600,C2155="Kolkata Rajdhani",1450,C2155="Kovai Express",500,C2155="Mumbai Chennai Mail",1250,C2155="Mumbai Rajdhani",1450,C2155="Mumbai Vande Bharat",700,C2155="Nagercoil Express",1350,C2155="August Kranti Rajdhani",1300,C2155="Chennai Express",1050,C2155="Chennai Intercity",350,C2155="Chennai Vande Bharat",350,C2155="Cheran Express",500,C2155="Coimbatore Express",520,C2155="Coimbatore Intercity",350,C2155="Coromandel Express",1650,C2155="Devagiri Express",1200,C2155="Dibrugarh Rajdhani",2000,C2155="Duronto Express",1450,C2155="Express",600,C2155="Garib Rath",1200,C2155="Gatimaan Express",200,C2155="Rajdhani","1450",C2155="Sanghamitra Express",1900,C2155="Sbc Guwahati Express",1650,C2155="Sealdah Duronto",1200,C2155="Sealdah Rajdhani",1450,C2155="Semi-Sleeper",400,C2155="Shatabdi",500,C2155="Sleeper",350,C2155="Super Luxury",500,C2155="Swarna Jayanti Rajdhani",1600,C2155="Tamil Nadu Exp",1050,C2155="Vande Bharat",700,C2155="Vikramshila Express",1250,C2155="Volvo AC",450,TRUE,"Unknown")</f>
        <v>1450</v>
      </c>
      <c r="H2155" s="2" cm="1">
        <f t="array" ref="H2155">_xlfn.IFS(C2155="Golden Temple Mail",1200,C2155="Guruvayur Express",950,C2155="Guwahati Sbc Express",1100,C2155="Howrah Duronto",800,C2155="Howrah Mail",1400,C2155="Howrah Rajdhani",900,C2155="Kamrup Express",1150,C2155="Kerala Express",1000,C2155="Kolkata Rajdhani",900,C2155="Kovai Express",750,C2155="Mumbai Chennai Mail",1300,C2155="Mumbai Rajdhani",950,C2155="Mumbai Vande Bharat",700,C2155="Nagercoil Express",980,C2155="Chennai Express",1050,C2155="Chennai Intercity",850,C2155="Chennai Vande Bharat",700,C2155="Cheran Express",880,C2155="Coimbatore Express",920,C2155="Coimbatore Intercity",850,C2155="Coromandel Express",1080,C2155="Devagiri Express",970,C2155="Dibrugarh Rajdhani",1200,C2155="Duronto Express",950,C2155="Express",600,C2155="Garib Rath",880,C2155="Gatimaan Express",650,C2155="Rajdhani",950,C2155="Sanghamitra Express",1150,C2155="Sbc Guwahati Express",1100,C2155="Sealdah Duronto",900,C2155="Sealdah Rajdhani",950,C2155="Semi-Sleeper",400,C2155="Shatabdi",700,C2155="Sleeper",350,C2155="Super Luxury",500,C2155="Swarna Jayanti Rajdhani",960,C2155="Tamil Nadu Exp",1050,C2155="Vande Bharat",700,C2155="Vikramshila Express",980,C2155="Volvo AC",450,TRUE,"Unknown")</f>
        <v>950</v>
      </c>
      <c r="I2155" t="s">
        <v>48</v>
      </c>
      <c r="J2155" t="s">
        <v>19</v>
      </c>
      <c r="M2155">
        <v>26</v>
      </c>
      <c r="N2155" t="s">
        <v>1064</v>
      </c>
    </row>
    <row r="2156" spans="1:14">
      <c r="A2156">
        <v>16127</v>
      </c>
      <c r="B2156" t="s">
        <v>1396</v>
      </c>
      <c r="C2156" t="s">
        <v>1390</v>
      </c>
      <c r="D2156" s="2" t="str" cm="1">
        <f t="array" ref="D2156">_xlfn.IFS(C2156="Golden Temple Mail","Amritsar",C2156="Guruvayur Express","Guruvayur",C2156="Guwahati Sbc Express","Guwahati",C2156="Howrah Duronto","Howrah",C2156="Howrah Mail","Howrah",C2156="Howrah Rajdhani","Howrah",C2156="Kamrup Express","Dibrugarh",C2156="Kerala Express","Thiruvananthapuram",C2156="Kolkata Rajdhani","Kolkata",C2156="Kovai Express","Coimbatore",C2156="Mumbai Chennai Mail","Mumbai",C2156="Mumbai Rajdhani","Mumbai",C2156="Mumbai Vande Bharat","Mumbai",C2156="Nagercoil Express","Nagercoil",C2156="August Kranti Rajdhani","Mumbai",C2156="Chennai Express","Chennai",C2156="Chennai Intercity","Chennai",C2156="Chennai Vande Bharat","Chennai",C2156="Cheran Express","Coimbatore",C2156="Coimbatore Express","Coimbatore",C2156="Coimbatore Intercity","Coimbatore",C2156="Coromandel Express","Kolkata",C2156="Devagiri Express","Secunderabad",C2156="Dibrugarh Rajdhani","Dibrugarh",C2156="Duronto Express","Multiple",C2156="Express","Generic",C2156="Garib Rath","Varies",C2156="Gatimaan Express","Delhi",C2156="Rajdhani","Multiple",C2156="Sanghamitra Express","Patna",C2156="Sbc Guwahati Express","Guwahati",C2156="Sealdah Duronto","Sealdah",C2156="Sealdah Rajdhani","Sealdah",C2156="Semi-Sleeper","Bus Type",C2156="Shatabdi","Multiple",C2156="Sleeper","Bus Type",C2156="Super Luxury","Bus Type",C2156="Swarna Jayanti Rajdhani","Ahmedabad",C2156="Tamil Nadu Exp","Chennai",C2156="Vande Bharat","Multiple",C2156="Vikramshila Express","Bhagalpur",C2156="Volvo AC","Bus Type",TRUE,"Unknown")</f>
        <v>Guruvayur</v>
      </c>
      <c r="E2156" s="1">
        <v>45562</v>
      </c>
      <c r="F2156">
        <v>72.8</v>
      </c>
      <c r="G2156" s="2" cm="1">
        <f t="array" ref="G2156">_xlfn.IFS(C2156="Golden Temple Mail",1800,C2156="Guruvayur Express",1450,C2156="Guwahati Sbc Express",1650,C2156="Howrah Duronto",1200,C2156="Howrah Mail",2000,C2156="Howrah Rajdhani",1450,C2156="Kamrup Express",1700,C2156="Kerala Express",1600,C2156="Kolkata Rajdhani",1450,C2156="Kovai Express",500,C2156="Mumbai Chennai Mail",1250,C2156="Mumbai Rajdhani",1450,C2156="Mumbai Vande Bharat",700,C2156="Nagercoil Express",1350,C2156="August Kranti Rajdhani",1300,C2156="Chennai Express",1050,C2156="Chennai Intercity",350,C2156="Chennai Vande Bharat",350,C2156="Cheran Express",500,C2156="Coimbatore Express",520,C2156="Coimbatore Intercity",350,C2156="Coromandel Express",1650,C2156="Devagiri Express",1200,C2156="Dibrugarh Rajdhani",2000,C2156="Duronto Express",1450,C2156="Express",600,C2156="Garib Rath",1200,C2156="Gatimaan Express",200,C2156="Rajdhani",1450,C2156="Sanghamitra Express",1900,C2156="Sbc Guwahati Express",1650,C2156="Sealdah Duronto",1200,C2156="Sealdah Rajdhani",1450,C2156="Semi-Sleeper",400,C2156="Shatabdi",500,C2156="Sleeper",350,C2156="Super Luxury",500,C2156="Swarna Jayanti Rajdhani",1600,C2156="Tamil Nadu Exp",1050,C2156="Vande Bharat",700,C2156="Vikramshila Express",1250,C2156="Volvo AC",450,TRUE,"Unknown")</f>
        <v>1450</v>
      </c>
      <c r="H2156" s="2" cm="1">
        <f t="array" ref="H2156">_xlfn.IFS(C2156="Golden Temple Mail",1200,C2156="Guruvayur Express",950,C2156="Guwahati Sbc Express",1100,C2156="Howrah Duronto",800,C2156="Howrah Mail",1400,C2156="Howrah Rajdhani",900,C2156="Kamrup Express",1150,C2156="Kerala Express",1000,C2156="Kolkata Rajdhani",900,C2156="Kovai Express",750,C2156="Mumbai Chennai Mail",1300,C2156="Mumbai Rajdhani",950,C2156="Mumbai Vande Bharat",700,C2156="Nagercoil Express",980,C2156="August Kranti Rajdhani",1200,C2156="Chennai Express",1050,C2156="Chennai Intercity",850,C2156="Chennai Vande Bharat",700,C2156="Cheran Express",880,C2156="Coimbatore Express",920,C2156="Coimbatore Intercity",850,C2156="Coromandel Express",1080,C2156="Devagiri Express",970,C2156="Dibrugarh Rajdhani",1200,C2156="Duronto Express",950,C2156="Express",600,C2156="Garib Rath",880,C2156="Gatimaan Express",650,C2156="Rajdhani",950,C2156="Sanghamitra Express",1150,C2156="Sbc Guwahati Express",1100,C2156="Sealdah Duronto",900,C2156="Sealdah Rajdhani",950,C2156="Semi-Sleeper",400,C2156="Shatabdi",700,C2156="Sleeper",350,C2156="Super Luxury",500,C2156="Swarna Jayanti Rajdhani",960,C2156="Tamil Nadu Exp",1050,C2156="Vande Bharat",700,C2156="Vikramshila Express",980,C2156="Volvo AC",450,TRUE,"Unknown")</f>
        <v>950</v>
      </c>
      <c r="I2156" t="s">
        <v>38</v>
      </c>
      <c r="J2156" t="s">
        <v>39</v>
      </c>
      <c r="M2156">
        <v>24</v>
      </c>
      <c r="N2156" t="s">
        <v>1064</v>
      </c>
    </row>
    <row r="2157" spans="1:14">
      <c r="A2157">
        <v>16127</v>
      </c>
      <c r="B2157" t="s">
        <v>1397</v>
      </c>
      <c r="C2157" t="s">
        <v>1390</v>
      </c>
      <c r="D2157" s="2" t="str" cm="1">
        <f t="array" ref="D2157">_xlfn.IFS(C2157="Golden Temple Mail","Amritsar",C2157="Guruvayur Express","Guruvayur",C2157="Guwahati Sbc Express","Guwahati",C2157="Howrah Duronto","Howrah",C2157="Howrah Mail","Howrah",C2157="Howrah Rajdhani","Howrah",C2157="Kamrup Express","Dibrugarh",C2157="Kerala Express","Thiruvananthapuram",C2157="Kolkata Rajdhani","Kolkata",C2157="Kovai Express","Coimbatore",C2157="Mumbai Chennai Mail","Mumbai",C2157="Mumbai Rajdhani","Mumbai",C2157="Mumbai Vande Bharat","Mumbai",C2157="Nagercoil Express","Nagercoil",C2157="August Kranti Rajdhani","Mumbai",C2157="Chennai Express","Chennai",C2157="Chennai Intercity","Chennai",C2157="Chennai Vande Bharat","Chennai",C2157="Cheran Express","Coimbatore",C2157="Coimbatore Express","Coimbatore",C2157="Coimbatore Intercity","Coimbatore",C2157="Coromandel Express","Kolkata",C2157="Devagiri Express","Secunderabad",C2157="Dibrugarh Rajdhani","Dibrugarh",C2157="Duronto Express","Multiple",C2157="Express","Generic",C2157="Garib Rath","Varies",C2157="Gatimaan Express","Delhi",C2157="Rajdhani","Multiple",C2157="Sanghamitra Express","Patna",C2157="Sbc Guwahati Express","Guwahati",C2157="Sealdah Duronto","Sealdah",C2157="Sealdah Rajdhani","Sealdah",C2157="Semi-Sleeper","Bus Type",C2157="Shatabdi","Multiple",C2157="Sleeper","Bus Type",C2157="Super Luxury","Bus Type",C2157="Swarna Jayanti Rajdhani","Ahmedabad",C2157="Tamil Nadu Exp","Chennai",C2157="Vande Bharat","Multiple",C2157="Vikramshila Express","Bhagalpur",C2157="Volvo AC","Bus Type",TRUE,"Unknown")</f>
        <v>Guruvayur</v>
      </c>
      <c r="E2157" s="1">
        <v>45341</v>
      </c>
      <c r="F2157">
        <v>55.4</v>
      </c>
      <c r="G2157" s="2" cm="1">
        <f t="array" ref="G2157">_xlfn.IFS(C2157="Golden Temple Mail",1800,C2157="Guruvayur Express",1450,C2157="Guwahati Sbc Express",1650,C2157="Howrah Duronto",1200,C2157="Howrah Mail",2000,C2157="Howrah Rajdhani",1450,C2157="Kamrup Express",1700,C2157="Kerala Express",1600,C2157="Kolkata Rajdhani",1450,C2157="Kovai Express",500,C2157="Mumbai Chennai Mail",1250,C2157="Mumbai Rajdhani",1450,C2157="Mumbai Vande Bharat",700,C2157="Nagercoil Express",1350,C2157="August Kranti Rajdhani",1300,C2157="Chennai Express",1050,C2157="Chennai Intercity",350,C2157="Chennai Vande Bharat",350,C2157="Cheran Express",500,C2157="Coimbatore Express",520,C2157="Coimbatore Intercity",350,C2157="Coromandel Express",1650,C2157="Devagiri Express",1200,C2157="Dibrugarh Rajdhani",2000,C2157="Duronto Express",1450,C2157="Express",600,C2157="Garib Rath",1200,C2157="Gatimaan Express",200,C2157="Rajdhani","1450",C2157="Sanghamitra Express",1900,C2157="Sbc Guwahati Express",1650,C2157="Sealdah Duronto",1200,C2157="Sealdah Rajdhani",1450,C2157="Semi-Sleeper",400,C2157="Shatabdi",500,C2157="Sleeper",350,C2157="Super Luxury",500,C2157="Swarna Jayanti Rajdhani",1600,C2157="Tamil Nadu Exp",1050,C2157="Vande Bharat",700,C2157="Vikramshila Express",1250,C2157="Volvo AC",450,TRUE,"Unknown")</f>
        <v>1450</v>
      </c>
      <c r="H2157" s="2" cm="1">
        <f t="array" ref="H2157">_xlfn.IFS(C2157="Golden Temple Mail",1200,C2157="Guruvayur Express",950,C2157="Guwahati Sbc Express",1100,C2157="Howrah Duronto",800,C2157="Howrah Mail",1400,C2157="Howrah Rajdhani",900,C2157="Kamrup Express",1150,C2157="Kerala Express",1000,C2157="Kolkata Rajdhani",900,C2157="Kovai Express",750,C2157="Mumbai Chennai Mail",1300,C2157="Mumbai Rajdhani",950,C2157="Mumbai Vande Bharat",700,C2157="Nagercoil Express",980,C2157="Chennai Express",1050,C2157="Chennai Intercity",850,C2157="Chennai Vande Bharat",700,C2157="Cheran Express",880,C2157="Coimbatore Express",920,C2157="Coimbatore Intercity",850,C2157="Coromandel Express",1080,C2157="Devagiri Express",970,C2157="Dibrugarh Rajdhani",1200,C2157="Duronto Express",950,C2157="Express",600,C2157="Garib Rath",880,C2157="Gatimaan Express",650,C2157="Rajdhani",950,C2157="Sanghamitra Express",1150,C2157="Sbc Guwahati Express",1100,C2157="Sealdah Duronto",900,C2157="Sealdah Rajdhani",950,C2157="Semi-Sleeper",400,C2157="Shatabdi",700,C2157="Sleeper",350,C2157="Super Luxury",500,C2157="Swarna Jayanti Rajdhani",960,C2157="Tamil Nadu Exp",1050,C2157="Vande Bharat",700,C2157="Vikramshila Express",980,C2157="Volvo AC",450,TRUE,"Unknown")</f>
        <v>950</v>
      </c>
      <c r="I2157" t="s">
        <v>48</v>
      </c>
      <c r="J2157" t="s">
        <v>42</v>
      </c>
      <c r="M2157">
        <v>16</v>
      </c>
      <c r="N2157" t="s">
        <v>1064</v>
      </c>
    </row>
    <row r="2158" spans="1:14">
      <c r="A2158">
        <v>16127</v>
      </c>
      <c r="B2158" t="s">
        <v>1398</v>
      </c>
      <c r="C2158" t="s">
        <v>1390</v>
      </c>
      <c r="D2158" s="2" t="str" cm="1">
        <f t="array" ref="D2158">_xlfn.IFS(C2158="Golden Temple Mail","Amritsar",C2158="Guruvayur Express","Guruvayur",C2158="Guwahati Sbc Express","Guwahati",C2158="Howrah Duronto","Howrah",C2158="Howrah Mail","Howrah",C2158="Howrah Rajdhani","Howrah",C2158="Kamrup Express","Dibrugarh",C2158="Kerala Express","Thiruvananthapuram",C2158="Kolkata Rajdhani","Kolkata",C2158="Kovai Express","Coimbatore",C2158="Mumbai Chennai Mail","Mumbai",C2158="Mumbai Rajdhani","Mumbai",C2158="Mumbai Vande Bharat","Mumbai",C2158="Nagercoil Express","Nagercoil",C2158="August Kranti Rajdhani","Mumbai",C2158="Chennai Express","Chennai",C2158="Chennai Intercity","Chennai",C2158="Chennai Vande Bharat","Chennai",C2158="Cheran Express","Coimbatore",C2158="Coimbatore Express","Coimbatore",C2158="Coimbatore Intercity","Coimbatore",C2158="Coromandel Express","Kolkata",C2158="Devagiri Express","Secunderabad",C2158="Dibrugarh Rajdhani","Dibrugarh",C2158="Duronto Express","Multiple",C2158="Express","Generic",C2158="Garib Rath","Varies",C2158="Gatimaan Express","Delhi",C2158="Rajdhani","Multiple",C2158="Sanghamitra Express","Patna",C2158="Sbc Guwahati Express","Guwahati",C2158="Sealdah Duronto","Sealdah",C2158="Sealdah Rajdhani","Sealdah",C2158="Semi-Sleeper","Bus Type",C2158="Shatabdi","Multiple",C2158="Sleeper","Bus Type",C2158="Super Luxury","Bus Type",C2158="Swarna Jayanti Rajdhani","Ahmedabad",C2158="Tamil Nadu Exp","Chennai",C2158="Vande Bharat","Multiple",C2158="Vikramshila Express","Bhagalpur",C2158="Volvo AC","Bus Type",TRUE,"Unknown")</f>
        <v>Guruvayur</v>
      </c>
      <c r="E2158" s="1">
        <v>45631</v>
      </c>
      <c r="F2158">
        <v>74.18</v>
      </c>
      <c r="G2158" s="2" cm="1">
        <f t="array" ref="G2158">_xlfn.IFS(C2158="Golden Temple Mail",1800,C2158="Guruvayur Express",1450,C2158="Guwahati Sbc Express",1650,C2158="Howrah Duronto",1200,C2158="Howrah Mail",2000,C2158="Howrah Rajdhani",1450,C2158="Kamrup Express",1700,C2158="Kerala Express",1600,C2158="Kolkata Rajdhani",1450,C2158="Kovai Express",500,C2158="Mumbai Chennai Mail",1250,C2158="Mumbai Rajdhani",1450,C2158="Mumbai Vande Bharat",700,C2158="Nagercoil Express",1350,C2158="August Kranti Rajdhani",1300,C2158="Chennai Express",1050,C2158="Chennai Intercity",350,C2158="Chennai Vande Bharat",350,C2158="Cheran Express",500,C2158="Coimbatore Express",520,C2158="Coimbatore Intercity",350,C2158="Coromandel Express",1650,C2158="Devagiri Express",1200,C2158="Dibrugarh Rajdhani",2000,C2158="Duronto Express",1450,C2158="Express",600,C2158="Garib Rath",1200,C2158="Gatimaan Express",200,C2158="Rajdhani",1450,C2158="Sanghamitra Express",1900,C2158="Sbc Guwahati Express",1650,C2158="Sealdah Duronto",1200,C2158="Sealdah Rajdhani",1450,C2158="Semi-Sleeper",400,C2158="Shatabdi",500,C2158="Sleeper",350,C2158="Super Luxury",500,C2158="Swarna Jayanti Rajdhani",1600,C2158="Tamil Nadu Exp",1050,C2158="Vande Bharat",700,C2158="Vikramshila Express",1250,C2158="Volvo AC",450,TRUE,"Unknown")</f>
        <v>1450</v>
      </c>
      <c r="H2158" s="2" cm="1">
        <f t="array" ref="H2158">_xlfn.IFS(C2158="Golden Temple Mail",1200,C2158="Guruvayur Express",950,C2158="Guwahati Sbc Express",1100,C2158="Howrah Duronto",800,C2158="Howrah Mail",1400,C2158="Howrah Rajdhani",900,C2158="Kamrup Express",1150,C2158="Kerala Express",1000,C2158="Kolkata Rajdhani",900,C2158="Kovai Express",750,C2158="Mumbai Chennai Mail",1300,C2158="Mumbai Rajdhani",950,C2158="Mumbai Vande Bharat",700,C2158="Nagercoil Express",980,C2158="August Kranti Rajdhani",1200,C2158="Chennai Express",1050,C2158="Chennai Intercity",850,C2158="Chennai Vande Bharat",700,C2158="Cheran Express",880,C2158="Coimbatore Express",920,C2158="Coimbatore Intercity",850,C2158="Coromandel Express",1080,C2158="Devagiri Express",970,C2158="Dibrugarh Rajdhani",1200,C2158="Duronto Express",950,C2158="Express",600,C2158="Garib Rath",880,C2158="Gatimaan Express",650,C2158="Rajdhani",950,C2158="Sanghamitra Express",1150,C2158="Sbc Guwahati Express",1100,C2158="Sealdah Duronto",900,C2158="Sealdah Rajdhani",950,C2158="Semi-Sleeper",400,C2158="Shatabdi",700,C2158="Sleeper",350,C2158="Super Luxury",500,C2158="Swarna Jayanti Rajdhani",960,C2158="Tamil Nadu Exp",1050,C2158="Vande Bharat",700,C2158="Vikramshila Express",980,C2158="Volvo AC",450,TRUE,"Unknown")</f>
        <v>950</v>
      </c>
      <c r="I2158" t="s">
        <v>52</v>
      </c>
      <c r="J2158" t="s">
        <v>26</v>
      </c>
      <c r="N2158" t="s">
        <v>1064</v>
      </c>
    </row>
    <row r="2159" spans="1:14">
      <c r="A2159">
        <v>16127</v>
      </c>
      <c r="B2159" t="s">
        <v>1399</v>
      </c>
      <c r="C2159" t="s">
        <v>1390</v>
      </c>
      <c r="D2159" s="2" t="str" cm="1">
        <f t="array" ref="D2159">_xlfn.IFS(C2159="Golden Temple Mail","Amritsar",C2159="Guruvayur Express","Guruvayur",C2159="Guwahati Sbc Express","Guwahati",C2159="Howrah Duronto","Howrah",C2159="Howrah Mail","Howrah",C2159="Howrah Rajdhani","Howrah",C2159="Kamrup Express","Dibrugarh",C2159="Kerala Express","Thiruvananthapuram",C2159="Kolkata Rajdhani","Kolkata",C2159="Kovai Express","Coimbatore",C2159="Mumbai Chennai Mail","Mumbai",C2159="Mumbai Rajdhani","Mumbai",C2159="Mumbai Vande Bharat","Mumbai",C2159="Nagercoil Express","Nagercoil",C2159="August Kranti Rajdhani","Mumbai",C2159="Chennai Express","Chennai",C2159="Chennai Intercity","Chennai",C2159="Chennai Vande Bharat","Chennai",C2159="Cheran Express","Coimbatore",C2159="Coimbatore Express","Coimbatore",C2159="Coimbatore Intercity","Coimbatore",C2159="Coromandel Express","Kolkata",C2159="Devagiri Express","Secunderabad",C2159="Dibrugarh Rajdhani","Dibrugarh",C2159="Duronto Express","Multiple",C2159="Express","Generic",C2159="Garib Rath","Varies",C2159="Gatimaan Express","Delhi",C2159="Rajdhani","Multiple",C2159="Sanghamitra Express","Patna",C2159="Sbc Guwahati Express","Guwahati",C2159="Sealdah Duronto","Sealdah",C2159="Sealdah Rajdhani","Sealdah",C2159="Semi-Sleeper","Bus Type",C2159="Shatabdi","Multiple",C2159="Sleeper","Bus Type",C2159="Super Luxury","Bus Type",C2159="Swarna Jayanti Rajdhani","Ahmedabad",C2159="Tamil Nadu Exp","Chennai",C2159="Vande Bharat","Multiple",C2159="Vikramshila Express","Bhagalpur",C2159="Volvo AC","Bus Type",TRUE,"Unknown")</f>
        <v>Guruvayur</v>
      </c>
      <c r="E2159" s="1">
        <v>45635</v>
      </c>
      <c r="F2159">
        <v>50.71</v>
      </c>
      <c r="G2159" s="2" cm="1">
        <f t="array" ref="G2159">_xlfn.IFS(C2159="Golden Temple Mail",1800,C2159="Guruvayur Express",1450,C2159="Guwahati Sbc Express",1650,C2159="Howrah Duronto",1200,C2159="Howrah Mail",2000,C2159="Howrah Rajdhani",1450,C2159="Kamrup Express",1700,C2159="Kerala Express",1600,C2159="Kolkata Rajdhani",1450,C2159="Kovai Express",500,C2159="Mumbai Chennai Mail",1250,C2159="Mumbai Rajdhani",1450,C2159="Mumbai Vande Bharat",700,C2159="Nagercoil Express",1350,C2159="August Kranti Rajdhani",1300,C2159="Chennai Express",1050,C2159="Chennai Intercity",350,C2159="Chennai Vande Bharat",350,C2159="Cheran Express",500,C2159="Coimbatore Express",520,C2159="Coimbatore Intercity",350,C2159="Coromandel Express",1650,C2159="Devagiri Express",1200,C2159="Dibrugarh Rajdhani",2000,C2159="Duronto Express",1450,C2159="Express",600,C2159="Garib Rath",1200,C2159="Gatimaan Express",200,C2159="Rajdhani","1450",C2159="Sanghamitra Express",1900,C2159="Sbc Guwahati Express",1650,C2159="Sealdah Duronto",1200,C2159="Sealdah Rajdhani",1450,C2159="Semi-Sleeper",400,C2159="Shatabdi",500,C2159="Sleeper",350,C2159="Super Luxury",500,C2159="Swarna Jayanti Rajdhani",1600,C2159="Tamil Nadu Exp",1050,C2159="Vande Bharat",700,C2159="Vikramshila Express",1250,C2159="Volvo AC",450,TRUE,"Unknown")</f>
        <v>1450</v>
      </c>
      <c r="H2159" s="2" cm="1">
        <f t="array" ref="H2159">_xlfn.IFS(C2159="Golden Temple Mail",1200,C2159="Guruvayur Express",950,C2159="Guwahati Sbc Express",1100,C2159="Howrah Duronto",800,C2159="Howrah Mail",1400,C2159="Howrah Rajdhani",900,C2159="Kamrup Express",1150,C2159="Kerala Express",1000,C2159="Kolkata Rajdhani",900,C2159="Kovai Express",750,C2159="Mumbai Chennai Mail",1300,C2159="Mumbai Rajdhani",950,C2159="Mumbai Vande Bharat",700,C2159="Nagercoil Express",980,C2159="Chennai Express",1050,C2159="Chennai Intercity",850,C2159="Chennai Vande Bharat",700,C2159="Cheran Express",880,C2159="Coimbatore Express",920,C2159="Coimbatore Intercity",850,C2159="Coromandel Express",1080,C2159="Devagiri Express",970,C2159="Dibrugarh Rajdhani",1200,C2159="Duronto Express",950,C2159="Express",600,C2159="Garib Rath",880,C2159="Gatimaan Express",650,C2159="Rajdhani",950,C2159="Sanghamitra Express",1150,C2159="Sbc Guwahati Express",1100,C2159="Sealdah Duronto",900,C2159="Sealdah Rajdhani",950,C2159="Semi-Sleeper",400,C2159="Shatabdi",700,C2159="Sleeper",350,C2159="Super Luxury",500,C2159="Swarna Jayanti Rajdhani",960,C2159="Tamil Nadu Exp",1050,C2159="Vande Bharat",700,C2159="Vikramshila Express",980,C2159="Volvo AC",450,TRUE,"Unknown")</f>
        <v>950</v>
      </c>
      <c r="I2159" t="s">
        <v>52</v>
      </c>
      <c r="J2159" t="s">
        <v>42</v>
      </c>
      <c r="M2159">
        <v>30</v>
      </c>
      <c r="N2159" t="s">
        <v>1064</v>
      </c>
    </row>
    <row r="2160" spans="1:14">
      <c r="A2160">
        <v>16127</v>
      </c>
      <c r="B2160" t="s">
        <v>1400</v>
      </c>
      <c r="C2160" t="s">
        <v>1390</v>
      </c>
      <c r="D2160" s="2" t="str" cm="1">
        <f t="array" ref="D2160">_xlfn.IFS(C2160="Golden Temple Mail","Amritsar",C2160="Guruvayur Express","Guruvayur",C2160="Guwahati Sbc Express","Guwahati",C2160="Howrah Duronto","Howrah",C2160="Howrah Mail","Howrah",C2160="Howrah Rajdhani","Howrah",C2160="Kamrup Express","Dibrugarh",C2160="Kerala Express","Thiruvananthapuram",C2160="Kolkata Rajdhani","Kolkata",C2160="Kovai Express","Coimbatore",C2160="Mumbai Chennai Mail","Mumbai",C2160="Mumbai Rajdhani","Mumbai",C2160="Mumbai Vande Bharat","Mumbai",C2160="Nagercoil Express","Nagercoil",C2160="August Kranti Rajdhani","Mumbai",C2160="Chennai Express","Chennai",C2160="Chennai Intercity","Chennai",C2160="Chennai Vande Bharat","Chennai",C2160="Cheran Express","Coimbatore",C2160="Coimbatore Express","Coimbatore",C2160="Coimbatore Intercity","Coimbatore",C2160="Coromandel Express","Kolkata",C2160="Devagiri Express","Secunderabad",C2160="Dibrugarh Rajdhani","Dibrugarh",C2160="Duronto Express","Multiple",C2160="Express","Generic",C2160="Garib Rath","Varies",C2160="Gatimaan Express","Delhi",C2160="Rajdhani","Multiple",C2160="Sanghamitra Express","Patna",C2160="Sbc Guwahati Express","Guwahati",C2160="Sealdah Duronto","Sealdah",C2160="Sealdah Rajdhani","Sealdah",C2160="Semi-Sleeper","Bus Type",C2160="Shatabdi","Multiple",C2160="Sleeper","Bus Type",C2160="Super Luxury","Bus Type",C2160="Swarna Jayanti Rajdhani","Ahmedabad",C2160="Tamil Nadu Exp","Chennai",C2160="Vande Bharat","Multiple",C2160="Vikramshila Express","Bhagalpur",C2160="Volvo AC","Bus Type",TRUE,"Unknown")</f>
        <v>Guruvayur</v>
      </c>
      <c r="E2160" s="1">
        <v>45386</v>
      </c>
      <c r="F2160">
        <v>36.44</v>
      </c>
      <c r="G2160" s="2" cm="1">
        <f t="array" ref="G2160">_xlfn.IFS(C2160="Golden Temple Mail",1800,C2160="Guruvayur Express",1450,C2160="Guwahati Sbc Express",1650,C2160="Howrah Duronto",1200,C2160="Howrah Mail",2000,C2160="Howrah Rajdhani",1450,C2160="Kamrup Express",1700,C2160="Kerala Express",1600,C2160="Kolkata Rajdhani",1450,C2160="Kovai Express",500,C2160="Mumbai Chennai Mail",1250,C2160="Mumbai Rajdhani",1450,C2160="Mumbai Vande Bharat",700,C2160="Nagercoil Express",1350,C2160="August Kranti Rajdhani",1300,C2160="Chennai Express",1050,C2160="Chennai Intercity",350,C2160="Chennai Vande Bharat",350,C2160="Cheran Express",500,C2160="Coimbatore Express",520,C2160="Coimbatore Intercity",350,C2160="Coromandel Express",1650,C2160="Devagiri Express",1200,C2160="Dibrugarh Rajdhani",2000,C2160="Duronto Express",1450,C2160="Express",600,C2160="Garib Rath",1200,C2160="Gatimaan Express",200,C2160="Rajdhani",1450,C2160="Sanghamitra Express",1900,C2160="Sbc Guwahati Express",1650,C2160="Sealdah Duronto",1200,C2160="Sealdah Rajdhani",1450,C2160="Semi-Sleeper",400,C2160="Shatabdi",500,C2160="Sleeper",350,C2160="Super Luxury",500,C2160="Swarna Jayanti Rajdhani",1600,C2160="Tamil Nadu Exp",1050,C2160="Vande Bharat",700,C2160="Vikramshila Express",1250,C2160="Volvo AC",450,TRUE,"Unknown")</f>
        <v>1450</v>
      </c>
      <c r="H2160" s="2" cm="1">
        <f t="array" ref="H2160">_xlfn.IFS(C2160="Golden Temple Mail",1200,C2160="Guruvayur Express",950,C2160="Guwahati Sbc Express",1100,C2160="Howrah Duronto",800,C2160="Howrah Mail",1400,C2160="Howrah Rajdhani",900,C2160="Kamrup Express",1150,C2160="Kerala Express",1000,C2160="Kolkata Rajdhani",900,C2160="Kovai Express",750,C2160="Mumbai Chennai Mail",1300,C2160="Mumbai Rajdhani",950,C2160="Mumbai Vande Bharat",700,C2160="Nagercoil Express",980,C2160="August Kranti Rajdhani",1200,C2160="Chennai Express",1050,C2160="Chennai Intercity",850,C2160="Chennai Vande Bharat",700,C2160="Cheran Express",880,C2160="Coimbatore Express",920,C2160="Coimbatore Intercity",850,C2160="Coromandel Express",1080,C2160="Devagiri Express",970,C2160="Dibrugarh Rajdhani",1200,C2160="Duronto Express",950,C2160="Express",600,C2160="Garib Rath",880,C2160="Gatimaan Express",650,C2160="Rajdhani",950,C2160="Sanghamitra Express",1150,C2160="Sbc Guwahati Express",1100,C2160="Sealdah Duronto",900,C2160="Sealdah Rajdhani",950,C2160="Semi-Sleeper",400,C2160="Shatabdi",700,C2160="Sleeper",350,C2160="Super Luxury",500,C2160="Swarna Jayanti Rajdhani",960,C2160="Tamil Nadu Exp",1050,C2160="Vande Bharat",700,C2160="Vikramshila Express",980,C2160="Volvo AC",450,TRUE,"Unknown")</f>
        <v>950</v>
      </c>
      <c r="I2160" t="s">
        <v>74</v>
      </c>
      <c r="J2160" t="s">
        <v>26</v>
      </c>
      <c r="N2160" t="s">
        <v>1064</v>
      </c>
    </row>
    <row r="2161" spans="1:14">
      <c r="A2161">
        <v>16127</v>
      </c>
      <c r="B2161" t="s">
        <v>1173</v>
      </c>
      <c r="C2161" t="s">
        <v>1390</v>
      </c>
      <c r="D2161" s="2" t="str" cm="1">
        <f t="array" ref="D2161">_xlfn.IFS(C2161="Golden Temple Mail","Amritsar",C2161="Guruvayur Express","Guruvayur",C2161="Guwahati Sbc Express","Guwahati",C2161="Howrah Duronto","Howrah",C2161="Howrah Mail","Howrah",C2161="Howrah Rajdhani","Howrah",C2161="Kamrup Express","Dibrugarh",C2161="Kerala Express","Thiruvananthapuram",C2161="Kolkata Rajdhani","Kolkata",C2161="Kovai Express","Coimbatore",C2161="Mumbai Chennai Mail","Mumbai",C2161="Mumbai Rajdhani","Mumbai",C2161="Mumbai Vande Bharat","Mumbai",C2161="Nagercoil Express","Nagercoil",C2161="August Kranti Rajdhani","Mumbai",C2161="Chennai Express","Chennai",C2161="Chennai Intercity","Chennai",C2161="Chennai Vande Bharat","Chennai",C2161="Cheran Express","Coimbatore",C2161="Coimbatore Express","Coimbatore",C2161="Coimbatore Intercity","Coimbatore",C2161="Coromandel Express","Kolkata",C2161="Devagiri Express","Secunderabad",C2161="Dibrugarh Rajdhani","Dibrugarh",C2161="Duronto Express","Multiple",C2161="Express","Generic",C2161="Garib Rath","Varies",C2161="Gatimaan Express","Delhi",C2161="Rajdhani","Multiple",C2161="Sanghamitra Express","Patna",C2161="Sbc Guwahati Express","Guwahati",C2161="Sealdah Duronto","Sealdah",C2161="Sealdah Rajdhani","Sealdah",C2161="Semi-Sleeper","Bus Type",C2161="Shatabdi","Multiple",C2161="Sleeper","Bus Type",C2161="Super Luxury","Bus Type",C2161="Swarna Jayanti Rajdhani","Ahmedabad",C2161="Tamil Nadu Exp","Chennai",C2161="Vande Bharat","Multiple",C2161="Vikramshila Express","Bhagalpur",C2161="Volvo AC","Bus Type",TRUE,"Unknown")</f>
        <v>Guruvayur</v>
      </c>
      <c r="E2161" s="1">
        <v>45337</v>
      </c>
      <c r="F2161">
        <v>82.04</v>
      </c>
      <c r="G2161" s="2" cm="1">
        <f t="array" ref="G2161">_xlfn.IFS(C2161="Golden Temple Mail",1800,C2161="Guruvayur Express",1450,C2161="Guwahati Sbc Express",1650,C2161="Howrah Duronto",1200,C2161="Howrah Mail",2000,C2161="Howrah Rajdhani",1450,C2161="Kamrup Express",1700,C2161="Kerala Express",1600,C2161="Kolkata Rajdhani",1450,C2161="Kovai Express",500,C2161="Mumbai Chennai Mail",1250,C2161="Mumbai Rajdhani",1450,C2161="Mumbai Vande Bharat",700,C2161="Nagercoil Express",1350,C2161="August Kranti Rajdhani",1300,C2161="Chennai Express",1050,C2161="Chennai Intercity",350,C2161="Chennai Vande Bharat",350,C2161="Cheran Express",500,C2161="Coimbatore Express",520,C2161="Coimbatore Intercity",350,C2161="Coromandel Express",1650,C2161="Devagiri Express",1200,C2161="Dibrugarh Rajdhani",2000,C2161="Duronto Express",1450,C2161="Express",600,C2161="Garib Rath",1200,C2161="Gatimaan Express",200,C2161="Rajdhani","1450",C2161="Sanghamitra Express",1900,C2161="Sbc Guwahati Express",1650,C2161="Sealdah Duronto",1200,C2161="Sealdah Rajdhani",1450,C2161="Semi-Sleeper",400,C2161="Shatabdi",500,C2161="Sleeper",350,C2161="Super Luxury",500,C2161="Swarna Jayanti Rajdhani",1600,C2161="Tamil Nadu Exp",1050,C2161="Vande Bharat",700,C2161="Vikramshila Express",1250,C2161="Volvo AC",450,TRUE,"Unknown")</f>
        <v>1450</v>
      </c>
      <c r="H2161" s="2" cm="1">
        <f t="array" ref="H2161">_xlfn.IFS(C2161="Golden Temple Mail",1200,C2161="Guruvayur Express",950,C2161="Guwahati Sbc Express",1100,C2161="Howrah Duronto",800,C2161="Howrah Mail",1400,C2161="Howrah Rajdhani",900,C2161="Kamrup Express",1150,C2161="Kerala Express",1000,C2161="Kolkata Rajdhani",900,C2161="Kovai Express",750,C2161="Mumbai Chennai Mail",1300,C2161="Mumbai Rajdhani",950,C2161="Mumbai Vande Bharat",700,C2161="Nagercoil Express",980,C2161="Chennai Express",1050,C2161="Chennai Intercity",850,C2161="Chennai Vande Bharat",700,C2161="Cheran Express",880,C2161="Coimbatore Express",920,C2161="Coimbatore Intercity",850,C2161="Coromandel Express",1080,C2161="Devagiri Express",970,C2161="Dibrugarh Rajdhani",1200,C2161="Duronto Express",950,C2161="Express",600,C2161="Garib Rath",880,C2161="Gatimaan Express",650,C2161="Rajdhani",950,C2161="Sanghamitra Express",1150,C2161="Sbc Guwahati Express",1100,C2161="Sealdah Duronto",900,C2161="Sealdah Rajdhani",950,C2161="Semi-Sleeper",400,C2161="Shatabdi",700,C2161="Sleeper",350,C2161="Super Luxury",500,C2161="Swarna Jayanti Rajdhani",960,C2161="Tamil Nadu Exp",1050,C2161="Vande Bharat",700,C2161="Vikramshila Express",980,C2161="Volvo AC",450,TRUE,"Unknown")</f>
        <v>950</v>
      </c>
      <c r="I2161" t="s">
        <v>48</v>
      </c>
      <c r="J2161" t="s">
        <v>26</v>
      </c>
      <c r="M2161">
        <v>30</v>
      </c>
      <c r="N2161" t="s">
        <v>1064</v>
      </c>
    </row>
    <row r="2162" spans="1:14">
      <c r="A2162">
        <v>16127</v>
      </c>
      <c r="B2162" t="s">
        <v>1401</v>
      </c>
      <c r="C2162" t="s">
        <v>1390</v>
      </c>
      <c r="D2162" s="2" t="str" cm="1">
        <f t="array" ref="D2162">_xlfn.IFS(C2162="Golden Temple Mail","Amritsar",C2162="Guruvayur Express","Guruvayur",C2162="Guwahati Sbc Express","Guwahati",C2162="Howrah Duronto","Howrah",C2162="Howrah Mail","Howrah",C2162="Howrah Rajdhani","Howrah",C2162="Kamrup Express","Dibrugarh",C2162="Kerala Express","Thiruvananthapuram",C2162="Kolkata Rajdhani","Kolkata",C2162="Kovai Express","Coimbatore",C2162="Mumbai Chennai Mail","Mumbai",C2162="Mumbai Rajdhani","Mumbai",C2162="Mumbai Vande Bharat","Mumbai",C2162="Nagercoil Express","Nagercoil",C2162="August Kranti Rajdhani","Mumbai",C2162="Chennai Express","Chennai",C2162="Chennai Intercity","Chennai",C2162="Chennai Vande Bharat","Chennai",C2162="Cheran Express","Coimbatore",C2162="Coimbatore Express","Coimbatore",C2162="Coimbatore Intercity","Coimbatore",C2162="Coromandel Express","Kolkata",C2162="Devagiri Express","Secunderabad",C2162="Dibrugarh Rajdhani","Dibrugarh",C2162="Duronto Express","Multiple",C2162="Express","Generic",C2162="Garib Rath","Varies",C2162="Gatimaan Express","Delhi",C2162="Rajdhani","Multiple",C2162="Sanghamitra Express","Patna",C2162="Sbc Guwahati Express","Guwahati",C2162="Sealdah Duronto","Sealdah",C2162="Sealdah Rajdhani","Sealdah",C2162="Semi-Sleeper","Bus Type",C2162="Shatabdi","Multiple",C2162="Sleeper","Bus Type",C2162="Super Luxury","Bus Type",C2162="Swarna Jayanti Rajdhani","Ahmedabad",C2162="Tamil Nadu Exp","Chennai",C2162="Vande Bharat","Multiple",C2162="Vikramshila Express","Bhagalpur",C2162="Volvo AC","Bus Type",TRUE,"Unknown")</f>
        <v>Guruvayur</v>
      </c>
      <c r="E2162" s="1">
        <v>45580</v>
      </c>
      <c r="F2162">
        <v>57.8</v>
      </c>
      <c r="G2162" s="2" cm="1">
        <f t="array" ref="G2162">_xlfn.IFS(C2162="Golden Temple Mail",1800,C2162="Guruvayur Express",1450,C2162="Guwahati Sbc Express",1650,C2162="Howrah Duronto",1200,C2162="Howrah Mail",2000,C2162="Howrah Rajdhani",1450,C2162="Kamrup Express",1700,C2162="Kerala Express",1600,C2162="Kolkata Rajdhani",1450,C2162="Kovai Express",500,C2162="Mumbai Chennai Mail",1250,C2162="Mumbai Rajdhani",1450,C2162="Mumbai Vande Bharat",700,C2162="Nagercoil Express",1350,C2162="August Kranti Rajdhani",1300,C2162="Chennai Express",1050,C2162="Chennai Intercity",350,C2162="Chennai Vande Bharat",350,C2162="Cheran Express",500,C2162="Coimbatore Express",520,C2162="Coimbatore Intercity",350,C2162="Coromandel Express",1650,C2162="Devagiri Express",1200,C2162="Dibrugarh Rajdhani",2000,C2162="Duronto Express",1450,C2162="Express",600,C2162="Garib Rath",1200,C2162="Gatimaan Express",200,C2162="Rajdhani",1450,C2162="Sanghamitra Express",1900,C2162="Sbc Guwahati Express",1650,C2162="Sealdah Duronto",1200,C2162="Sealdah Rajdhani",1450,C2162="Semi-Sleeper",400,C2162="Shatabdi",500,C2162="Sleeper",350,C2162="Super Luxury",500,C2162="Swarna Jayanti Rajdhani",1600,C2162="Tamil Nadu Exp",1050,C2162="Vande Bharat",700,C2162="Vikramshila Express",1250,C2162="Volvo AC",450,TRUE,"Unknown")</f>
        <v>1450</v>
      </c>
      <c r="H2162" s="2" cm="1">
        <f t="array" ref="H2162">_xlfn.IFS(C2162="Golden Temple Mail",1200,C2162="Guruvayur Express",950,C2162="Guwahati Sbc Express",1100,C2162="Howrah Duronto",800,C2162="Howrah Mail",1400,C2162="Howrah Rajdhani",900,C2162="Kamrup Express",1150,C2162="Kerala Express",1000,C2162="Kolkata Rajdhani",900,C2162="Kovai Express",750,C2162="Mumbai Chennai Mail",1300,C2162="Mumbai Rajdhani",950,C2162="Mumbai Vande Bharat",700,C2162="Nagercoil Express",980,C2162="August Kranti Rajdhani",1200,C2162="Chennai Express",1050,C2162="Chennai Intercity",850,C2162="Chennai Vande Bharat",700,C2162="Cheran Express",880,C2162="Coimbatore Express",920,C2162="Coimbatore Intercity",850,C2162="Coromandel Express",1080,C2162="Devagiri Express",970,C2162="Dibrugarh Rajdhani",1200,C2162="Duronto Express",950,C2162="Express",600,C2162="Garib Rath",880,C2162="Gatimaan Express",650,C2162="Rajdhani",950,C2162="Sanghamitra Express",1150,C2162="Sbc Guwahati Express",1100,C2162="Sealdah Duronto",900,C2162="Sealdah Rajdhani",950,C2162="Semi-Sleeper",400,C2162="Shatabdi",700,C2162="Sleeper",350,C2162="Super Luxury",500,C2162="Swarna Jayanti Rajdhani",960,C2162="Tamil Nadu Exp",1050,C2162="Vande Bharat",700,C2162="Vikramshila Express",980,C2162="Volvo AC",450,TRUE,"Unknown")</f>
        <v>950</v>
      </c>
      <c r="I2162" t="s">
        <v>25</v>
      </c>
      <c r="J2162" t="s">
        <v>19</v>
      </c>
      <c r="M2162">
        <v>14</v>
      </c>
      <c r="N2162" t="s">
        <v>1064</v>
      </c>
    </row>
    <row r="2163" spans="1:14">
      <c r="A2163">
        <v>16127</v>
      </c>
      <c r="B2163" t="s">
        <v>1402</v>
      </c>
      <c r="C2163" t="s">
        <v>1390</v>
      </c>
      <c r="D2163" s="2" t="str" cm="1">
        <f t="array" ref="D2163">_xlfn.IFS(C2163="Golden Temple Mail","Amritsar",C2163="Guruvayur Express","Guruvayur",C2163="Guwahati Sbc Express","Guwahati",C2163="Howrah Duronto","Howrah",C2163="Howrah Mail","Howrah",C2163="Howrah Rajdhani","Howrah",C2163="Kamrup Express","Dibrugarh",C2163="Kerala Express","Thiruvananthapuram",C2163="Kolkata Rajdhani","Kolkata",C2163="Kovai Express","Coimbatore",C2163="Mumbai Chennai Mail","Mumbai",C2163="Mumbai Rajdhani","Mumbai",C2163="Mumbai Vande Bharat","Mumbai",C2163="Nagercoil Express","Nagercoil",C2163="August Kranti Rajdhani","Mumbai",C2163="Chennai Express","Chennai",C2163="Chennai Intercity","Chennai",C2163="Chennai Vande Bharat","Chennai",C2163="Cheran Express","Coimbatore",C2163="Coimbatore Express","Coimbatore",C2163="Coimbatore Intercity","Coimbatore",C2163="Coromandel Express","Kolkata",C2163="Devagiri Express","Secunderabad",C2163="Dibrugarh Rajdhani","Dibrugarh",C2163="Duronto Express","Multiple",C2163="Express","Generic",C2163="Garib Rath","Varies",C2163="Gatimaan Express","Delhi",C2163="Rajdhani","Multiple",C2163="Sanghamitra Express","Patna",C2163="Sbc Guwahati Express","Guwahati",C2163="Sealdah Duronto","Sealdah",C2163="Sealdah Rajdhani","Sealdah",C2163="Semi-Sleeper","Bus Type",C2163="Shatabdi","Multiple",C2163="Sleeper","Bus Type",C2163="Super Luxury","Bus Type",C2163="Swarna Jayanti Rajdhani","Ahmedabad",C2163="Tamil Nadu Exp","Chennai",C2163="Vande Bharat","Multiple",C2163="Vikramshila Express","Bhagalpur",C2163="Volvo AC","Bus Type",TRUE,"Unknown")</f>
        <v>Guruvayur</v>
      </c>
      <c r="E2163" s="1">
        <v>45434</v>
      </c>
      <c r="F2163">
        <v>70.78</v>
      </c>
      <c r="G2163" s="2" cm="1">
        <f t="array" ref="G2163">_xlfn.IFS(C2163="Golden Temple Mail",1800,C2163="Guruvayur Express",1450,C2163="Guwahati Sbc Express",1650,C2163="Howrah Duronto",1200,C2163="Howrah Mail",2000,C2163="Howrah Rajdhani",1450,C2163="Kamrup Express",1700,C2163="Kerala Express",1600,C2163="Kolkata Rajdhani",1450,C2163="Kovai Express",500,C2163="Mumbai Chennai Mail",1250,C2163="Mumbai Rajdhani",1450,C2163="Mumbai Vande Bharat",700,C2163="Nagercoil Express",1350,C2163="August Kranti Rajdhani",1300,C2163="Chennai Express",1050,C2163="Chennai Intercity",350,C2163="Chennai Vande Bharat",350,C2163="Cheran Express",500,C2163="Coimbatore Express",520,C2163="Coimbatore Intercity",350,C2163="Coromandel Express",1650,C2163="Devagiri Express",1200,C2163="Dibrugarh Rajdhani",2000,C2163="Duronto Express",1450,C2163="Express",600,C2163="Garib Rath",1200,C2163="Gatimaan Express",200,C2163="Rajdhani","1450",C2163="Sanghamitra Express",1900,C2163="Sbc Guwahati Express",1650,C2163="Sealdah Duronto",1200,C2163="Sealdah Rajdhani",1450,C2163="Semi-Sleeper",400,C2163="Shatabdi",500,C2163="Sleeper",350,C2163="Super Luxury",500,C2163="Swarna Jayanti Rajdhani",1600,C2163="Tamil Nadu Exp",1050,C2163="Vande Bharat",700,C2163="Vikramshila Express",1250,C2163="Volvo AC",450,TRUE,"Unknown")</f>
        <v>1450</v>
      </c>
      <c r="H2163" s="2" cm="1">
        <f t="array" ref="H2163">_xlfn.IFS(C2163="Golden Temple Mail",1200,C2163="Guruvayur Express",950,C2163="Guwahati Sbc Express",1100,C2163="Howrah Duronto",800,C2163="Howrah Mail",1400,C2163="Howrah Rajdhani",900,C2163="Kamrup Express",1150,C2163="Kerala Express",1000,C2163="Kolkata Rajdhani",900,C2163="Kovai Express",750,C2163="Mumbai Chennai Mail",1300,C2163="Mumbai Rajdhani",950,C2163="Mumbai Vande Bharat",700,C2163="Nagercoil Express",980,C2163="Chennai Express",1050,C2163="Chennai Intercity",850,C2163="Chennai Vande Bharat",700,C2163="Cheran Express",880,C2163="Coimbatore Express",920,C2163="Coimbatore Intercity",850,C2163="Coromandel Express",1080,C2163="Devagiri Express",970,C2163="Dibrugarh Rajdhani",1200,C2163="Duronto Express",950,C2163="Express",600,C2163="Garib Rath",880,C2163="Gatimaan Express",650,C2163="Rajdhani",950,C2163="Sanghamitra Express",1150,C2163="Sbc Guwahati Express",1100,C2163="Sealdah Duronto",900,C2163="Sealdah Rajdhani",950,C2163="Semi-Sleeper",400,C2163="Shatabdi",700,C2163="Sleeper",350,C2163="Super Luxury",500,C2163="Swarna Jayanti Rajdhani",960,C2163="Tamil Nadu Exp",1050,C2163="Vande Bharat",700,C2163="Vikramshila Express",980,C2163="Volvo AC",450,TRUE,"Unknown")</f>
        <v>950</v>
      </c>
      <c r="I2163" t="s">
        <v>62</v>
      </c>
      <c r="J2163" t="s">
        <v>46</v>
      </c>
      <c r="M2163">
        <v>53</v>
      </c>
      <c r="N2163" t="s">
        <v>1064</v>
      </c>
    </row>
    <row r="2164" spans="1:14">
      <c r="A2164">
        <v>16127</v>
      </c>
      <c r="B2164" t="s">
        <v>1175</v>
      </c>
      <c r="C2164" t="s">
        <v>1390</v>
      </c>
      <c r="D2164" s="2" t="str" cm="1">
        <f t="array" ref="D2164">_xlfn.IFS(C2164="Golden Temple Mail","Amritsar",C2164="Guruvayur Express","Guruvayur",C2164="Guwahati Sbc Express","Guwahati",C2164="Howrah Duronto","Howrah",C2164="Howrah Mail","Howrah",C2164="Howrah Rajdhani","Howrah",C2164="Kamrup Express","Dibrugarh",C2164="Kerala Express","Thiruvananthapuram",C2164="Kolkata Rajdhani","Kolkata",C2164="Kovai Express","Coimbatore",C2164="Mumbai Chennai Mail","Mumbai",C2164="Mumbai Rajdhani","Mumbai",C2164="Mumbai Vande Bharat","Mumbai",C2164="Nagercoil Express","Nagercoil",C2164="August Kranti Rajdhani","Mumbai",C2164="Chennai Express","Chennai",C2164="Chennai Intercity","Chennai",C2164="Chennai Vande Bharat","Chennai",C2164="Cheran Express","Coimbatore",C2164="Coimbatore Express","Coimbatore",C2164="Coimbatore Intercity","Coimbatore",C2164="Coromandel Express","Kolkata",C2164="Devagiri Express","Secunderabad",C2164="Dibrugarh Rajdhani","Dibrugarh",C2164="Duronto Express","Multiple",C2164="Express","Generic",C2164="Garib Rath","Varies",C2164="Gatimaan Express","Delhi",C2164="Rajdhani","Multiple",C2164="Sanghamitra Express","Patna",C2164="Sbc Guwahati Express","Guwahati",C2164="Sealdah Duronto","Sealdah",C2164="Sealdah Rajdhani","Sealdah",C2164="Semi-Sleeper","Bus Type",C2164="Shatabdi","Multiple",C2164="Sleeper","Bus Type",C2164="Super Luxury","Bus Type",C2164="Swarna Jayanti Rajdhani","Ahmedabad",C2164="Tamil Nadu Exp","Chennai",C2164="Vande Bharat","Multiple",C2164="Vikramshila Express","Bhagalpur",C2164="Volvo AC","Bus Type",TRUE,"Unknown")</f>
        <v>Guruvayur</v>
      </c>
      <c r="E2164" s="1">
        <v>45555</v>
      </c>
      <c r="F2164">
        <v>76.99</v>
      </c>
      <c r="G2164" s="2" cm="1">
        <f t="array" ref="G2164">_xlfn.IFS(C2164="Golden Temple Mail",1800,C2164="Guruvayur Express",1450,C2164="Guwahati Sbc Express",1650,C2164="Howrah Duronto",1200,C2164="Howrah Mail",2000,C2164="Howrah Rajdhani",1450,C2164="Kamrup Express",1700,C2164="Kerala Express",1600,C2164="Kolkata Rajdhani",1450,C2164="Kovai Express",500,C2164="Mumbai Chennai Mail",1250,C2164="Mumbai Rajdhani",1450,C2164="Mumbai Vande Bharat",700,C2164="Nagercoil Express",1350,C2164="August Kranti Rajdhani",1300,C2164="Chennai Express",1050,C2164="Chennai Intercity",350,C2164="Chennai Vande Bharat",350,C2164="Cheran Express",500,C2164="Coimbatore Express",520,C2164="Coimbatore Intercity",350,C2164="Coromandel Express",1650,C2164="Devagiri Express",1200,C2164="Dibrugarh Rajdhani",2000,C2164="Duronto Express",1450,C2164="Express",600,C2164="Garib Rath",1200,C2164="Gatimaan Express",200,C2164="Rajdhani",1450,C2164="Sanghamitra Express",1900,C2164="Sbc Guwahati Express",1650,C2164="Sealdah Duronto",1200,C2164="Sealdah Rajdhani",1450,C2164="Semi-Sleeper",400,C2164="Shatabdi",500,C2164="Sleeper",350,C2164="Super Luxury",500,C2164="Swarna Jayanti Rajdhani",1600,C2164="Tamil Nadu Exp",1050,C2164="Vande Bharat",700,C2164="Vikramshila Express",1250,C2164="Volvo AC",450,TRUE,"Unknown")</f>
        <v>1450</v>
      </c>
      <c r="H2164" s="2" cm="1">
        <f t="array" ref="H2164">_xlfn.IFS(C2164="Golden Temple Mail",1200,C2164="Guruvayur Express",950,C2164="Guwahati Sbc Express",1100,C2164="Howrah Duronto",800,C2164="Howrah Mail",1400,C2164="Howrah Rajdhani",900,C2164="Kamrup Express",1150,C2164="Kerala Express",1000,C2164="Kolkata Rajdhani",900,C2164="Kovai Express",750,C2164="Mumbai Chennai Mail",1300,C2164="Mumbai Rajdhani",950,C2164="Mumbai Vande Bharat",700,C2164="Nagercoil Express",980,C2164="August Kranti Rajdhani",1200,C2164="Chennai Express",1050,C2164="Chennai Intercity",850,C2164="Chennai Vande Bharat",700,C2164="Cheran Express",880,C2164="Coimbatore Express",920,C2164="Coimbatore Intercity",850,C2164="Coromandel Express",1080,C2164="Devagiri Express",970,C2164="Dibrugarh Rajdhani",1200,C2164="Duronto Express",950,C2164="Express",600,C2164="Garib Rath",880,C2164="Gatimaan Express",650,C2164="Rajdhani",950,C2164="Sanghamitra Express",1150,C2164="Sbc Guwahati Express",1100,C2164="Sealdah Duronto",900,C2164="Sealdah Rajdhani",950,C2164="Semi-Sleeper",400,C2164="Shatabdi",700,C2164="Sleeper",350,C2164="Super Luxury",500,C2164="Swarna Jayanti Rajdhani",960,C2164="Tamil Nadu Exp",1050,C2164="Vande Bharat",700,C2164="Vikramshila Express",980,C2164="Volvo AC",450,TRUE,"Unknown")</f>
        <v>950</v>
      </c>
      <c r="I2164" t="s">
        <v>38</v>
      </c>
      <c r="J2164" t="s">
        <v>39</v>
      </c>
      <c r="N2164" t="s">
        <v>1064</v>
      </c>
    </row>
    <row r="2165" spans="1:14">
      <c r="A2165">
        <v>16127</v>
      </c>
      <c r="B2165" t="s">
        <v>1403</v>
      </c>
      <c r="C2165" t="s">
        <v>1390</v>
      </c>
      <c r="D2165" s="2" t="str" cm="1">
        <f t="array" ref="D2165">_xlfn.IFS(C2165="Golden Temple Mail","Amritsar",C2165="Guruvayur Express","Guruvayur",C2165="Guwahati Sbc Express","Guwahati",C2165="Howrah Duronto","Howrah",C2165="Howrah Mail","Howrah",C2165="Howrah Rajdhani","Howrah",C2165="Kamrup Express","Dibrugarh",C2165="Kerala Express","Thiruvananthapuram",C2165="Kolkata Rajdhani","Kolkata",C2165="Kovai Express","Coimbatore",C2165="Mumbai Chennai Mail","Mumbai",C2165="Mumbai Rajdhani","Mumbai",C2165="Mumbai Vande Bharat","Mumbai",C2165="Nagercoil Express","Nagercoil",C2165="August Kranti Rajdhani","Mumbai",C2165="Chennai Express","Chennai",C2165="Chennai Intercity","Chennai",C2165="Chennai Vande Bharat","Chennai",C2165="Cheran Express","Coimbatore",C2165="Coimbatore Express","Coimbatore",C2165="Coimbatore Intercity","Coimbatore",C2165="Coromandel Express","Kolkata",C2165="Devagiri Express","Secunderabad",C2165="Dibrugarh Rajdhani","Dibrugarh",C2165="Duronto Express","Multiple",C2165="Express","Generic",C2165="Garib Rath","Varies",C2165="Gatimaan Express","Delhi",C2165="Rajdhani","Multiple",C2165="Sanghamitra Express","Patna",C2165="Sbc Guwahati Express","Guwahati",C2165="Sealdah Duronto","Sealdah",C2165="Sealdah Rajdhani","Sealdah",C2165="Semi-Sleeper","Bus Type",C2165="Shatabdi","Multiple",C2165="Sleeper","Bus Type",C2165="Super Luxury","Bus Type",C2165="Swarna Jayanti Rajdhani","Ahmedabad",C2165="Tamil Nadu Exp","Chennai",C2165="Vande Bharat","Multiple",C2165="Vikramshila Express","Bhagalpur",C2165="Volvo AC","Bus Type",TRUE,"Unknown")</f>
        <v>Guruvayur</v>
      </c>
      <c r="E2165" s="1">
        <v>45499</v>
      </c>
      <c r="F2165">
        <v>81.78</v>
      </c>
      <c r="G2165" s="2" cm="1">
        <f t="array" ref="G2165">_xlfn.IFS(C2165="Golden Temple Mail",1800,C2165="Guruvayur Express",1450,C2165="Guwahati Sbc Express",1650,C2165="Howrah Duronto",1200,C2165="Howrah Mail",2000,C2165="Howrah Rajdhani",1450,C2165="Kamrup Express",1700,C2165="Kerala Express",1600,C2165="Kolkata Rajdhani",1450,C2165="Kovai Express",500,C2165="Mumbai Chennai Mail",1250,C2165="Mumbai Rajdhani",1450,C2165="Mumbai Vande Bharat",700,C2165="Nagercoil Express",1350,C2165="August Kranti Rajdhani",1300,C2165="Chennai Express",1050,C2165="Chennai Intercity",350,C2165="Chennai Vande Bharat",350,C2165="Cheran Express",500,C2165="Coimbatore Express",520,C2165="Coimbatore Intercity",350,C2165="Coromandel Express",1650,C2165="Devagiri Express",1200,C2165="Dibrugarh Rajdhani",2000,C2165="Duronto Express",1450,C2165="Express",600,C2165="Garib Rath",1200,C2165="Gatimaan Express",200,C2165="Rajdhani","1450",C2165="Sanghamitra Express",1900,C2165="Sbc Guwahati Express",1650,C2165="Sealdah Duronto",1200,C2165="Sealdah Rajdhani",1450,C2165="Semi-Sleeper",400,C2165="Shatabdi",500,C2165="Sleeper",350,C2165="Super Luxury",500,C2165="Swarna Jayanti Rajdhani",1600,C2165="Tamil Nadu Exp",1050,C2165="Vande Bharat",700,C2165="Vikramshila Express",1250,C2165="Volvo AC",450,TRUE,"Unknown")</f>
        <v>1450</v>
      </c>
      <c r="H2165" s="2" cm="1">
        <f t="array" ref="H2165">_xlfn.IFS(C2165="Golden Temple Mail",1200,C2165="Guruvayur Express",950,C2165="Guwahati Sbc Express",1100,C2165="Howrah Duronto",800,C2165="Howrah Mail",1400,C2165="Howrah Rajdhani",900,C2165="Kamrup Express",1150,C2165="Kerala Express",1000,C2165="Kolkata Rajdhani",900,C2165="Kovai Express",750,C2165="Mumbai Chennai Mail",1300,C2165="Mumbai Rajdhani",950,C2165="Mumbai Vande Bharat",700,C2165="Nagercoil Express",980,C2165="Chennai Express",1050,C2165="Chennai Intercity",850,C2165="Chennai Vande Bharat",700,C2165="Cheran Express",880,C2165="Coimbatore Express",920,C2165="Coimbatore Intercity",850,C2165="Coromandel Express",1080,C2165="Devagiri Express",970,C2165="Dibrugarh Rajdhani",1200,C2165="Duronto Express",950,C2165="Express",600,C2165="Garib Rath",880,C2165="Gatimaan Express",650,C2165="Rajdhani",950,C2165="Sanghamitra Express",1150,C2165="Sbc Guwahati Express",1100,C2165="Sealdah Duronto",900,C2165="Sealdah Rajdhani",950,C2165="Semi-Sleeper",400,C2165="Shatabdi",700,C2165="Sleeper",350,C2165="Super Luxury",500,C2165="Swarna Jayanti Rajdhani",960,C2165="Tamil Nadu Exp",1050,C2165="Vande Bharat",700,C2165="Vikramshila Express",980,C2165="Volvo AC",450,TRUE,"Unknown")</f>
        <v>950</v>
      </c>
      <c r="I2165" t="s">
        <v>30</v>
      </c>
      <c r="J2165" t="s">
        <v>39</v>
      </c>
      <c r="M2165">
        <v>59</v>
      </c>
      <c r="N2165" t="s">
        <v>1064</v>
      </c>
    </row>
    <row r="2166" spans="1:14">
      <c r="A2166">
        <v>16127</v>
      </c>
      <c r="B2166" t="s">
        <v>1176</v>
      </c>
      <c r="C2166" t="s">
        <v>1390</v>
      </c>
      <c r="D2166" s="2" t="str" cm="1">
        <f t="array" ref="D2166">_xlfn.IFS(C2166="Golden Temple Mail","Amritsar",C2166="Guruvayur Express","Guruvayur",C2166="Guwahati Sbc Express","Guwahati",C2166="Howrah Duronto","Howrah",C2166="Howrah Mail","Howrah",C2166="Howrah Rajdhani","Howrah",C2166="Kamrup Express","Dibrugarh",C2166="Kerala Express","Thiruvananthapuram",C2166="Kolkata Rajdhani","Kolkata",C2166="Kovai Express","Coimbatore",C2166="Mumbai Chennai Mail","Mumbai",C2166="Mumbai Rajdhani","Mumbai",C2166="Mumbai Vande Bharat","Mumbai",C2166="Nagercoil Express","Nagercoil",C2166="August Kranti Rajdhani","Mumbai",C2166="Chennai Express","Chennai",C2166="Chennai Intercity","Chennai",C2166="Chennai Vande Bharat","Chennai",C2166="Cheran Express","Coimbatore",C2166="Coimbatore Express","Coimbatore",C2166="Coimbatore Intercity","Coimbatore",C2166="Coromandel Express","Kolkata",C2166="Devagiri Express","Secunderabad",C2166="Dibrugarh Rajdhani","Dibrugarh",C2166="Duronto Express","Multiple",C2166="Express","Generic",C2166="Garib Rath","Varies",C2166="Gatimaan Express","Delhi",C2166="Rajdhani","Multiple",C2166="Sanghamitra Express","Patna",C2166="Sbc Guwahati Express","Guwahati",C2166="Sealdah Duronto","Sealdah",C2166="Sealdah Rajdhani","Sealdah",C2166="Semi-Sleeper","Bus Type",C2166="Shatabdi","Multiple",C2166="Sleeper","Bus Type",C2166="Super Luxury","Bus Type",C2166="Swarna Jayanti Rajdhani","Ahmedabad",C2166="Tamil Nadu Exp","Chennai",C2166="Vande Bharat","Multiple",C2166="Vikramshila Express","Bhagalpur",C2166="Volvo AC","Bus Type",TRUE,"Unknown")</f>
        <v>Guruvayur</v>
      </c>
      <c r="E2166" s="1">
        <v>45303</v>
      </c>
      <c r="F2166">
        <v>89.97</v>
      </c>
      <c r="G2166" s="2" cm="1">
        <f t="array" ref="G2166">_xlfn.IFS(C2166="Golden Temple Mail",1800,C2166="Guruvayur Express",1450,C2166="Guwahati Sbc Express",1650,C2166="Howrah Duronto",1200,C2166="Howrah Mail",2000,C2166="Howrah Rajdhani",1450,C2166="Kamrup Express",1700,C2166="Kerala Express",1600,C2166="Kolkata Rajdhani",1450,C2166="Kovai Express",500,C2166="Mumbai Chennai Mail",1250,C2166="Mumbai Rajdhani",1450,C2166="Mumbai Vande Bharat",700,C2166="Nagercoil Express",1350,C2166="August Kranti Rajdhani",1300,C2166="Chennai Express",1050,C2166="Chennai Intercity",350,C2166="Chennai Vande Bharat",350,C2166="Cheran Express",500,C2166="Coimbatore Express",520,C2166="Coimbatore Intercity",350,C2166="Coromandel Express",1650,C2166="Devagiri Express",1200,C2166="Dibrugarh Rajdhani",2000,C2166="Duronto Express",1450,C2166="Express",600,C2166="Garib Rath",1200,C2166="Gatimaan Express",200,C2166="Rajdhani",1450,C2166="Sanghamitra Express",1900,C2166="Sbc Guwahati Express",1650,C2166="Sealdah Duronto",1200,C2166="Sealdah Rajdhani",1450,C2166="Semi-Sleeper",400,C2166="Shatabdi",500,C2166="Sleeper",350,C2166="Super Luxury",500,C2166="Swarna Jayanti Rajdhani",1600,C2166="Tamil Nadu Exp",1050,C2166="Vande Bharat",700,C2166="Vikramshila Express",1250,C2166="Volvo AC",450,TRUE,"Unknown")</f>
        <v>1450</v>
      </c>
      <c r="H2166" s="2" cm="1">
        <f t="array" ref="H2166">_xlfn.IFS(C2166="Golden Temple Mail",1200,C2166="Guruvayur Express",950,C2166="Guwahati Sbc Express",1100,C2166="Howrah Duronto",800,C2166="Howrah Mail",1400,C2166="Howrah Rajdhani",900,C2166="Kamrup Express",1150,C2166="Kerala Express",1000,C2166="Kolkata Rajdhani",900,C2166="Kovai Express",750,C2166="Mumbai Chennai Mail",1300,C2166="Mumbai Rajdhani",950,C2166="Mumbai Vande Bharat",700,C2166="Nagercoil Express",980,C2166="August Kranti Rajdhani",1200,C2166="Chennai Express",1050,C2166="Chennai Intercity",850,C2166="Chennai Vande Bharat",700,C2166="Cheran Express",880,C2166="Coimbatore Express",920,C2166="Coimbatore Intercity",850,C2166="Coromandel Express",1080,C2166="Devagiri Express",970,C2166="Dibrugarh Rajdhani",1200,C2166="Duronto Express",950,C2166="Express",600,C2166="Garib Rath",880,C2166="Gatimaan Express",650,C2166="Rajdhani",950,C2166="Sanghamitra Express",1150,C2166="Sbc Guwahati Express",1100,C2166="Sealdah Duronto",900,C2166="Sealdah Rajdhani",950,C2166="Semi-Sleeper",400,C2166="Shatabdi",700,C2166="Sleeper",350,C2166="Super Luxury",500,C2166="Swarna Jayanti Rajdhani",960,C2166="Tamil Nadu Exp",1050,C2166="Vande Bharat",700,C2166="Vikramshila Express",980,C2166="Volvo AC",450,TRUE,"Unknown")</f>
        <v>950</v>
      </c>
      <c r="I2166" t="s">
        <v>83</v>
      </c>
      <c r="J2166" t="s">
        <v>39</v>
      </c>
      <c r="M2166">
        <v>59</v>
      </c>
      <c r="N2166" t="s">
        <v>1064</v>
      </c>
    </row>
    <row r="2167" spans="1:14">
      <c r="A2167">
        <v>16127</v>
      </c>
      <c r="B2167" t="s">
        <v>1177</v>
      </c>
      <c r="C2167" t="s">
        <v>1390</v>
      </c>
      <c r="D2167" s="2" t="str" cm="1">
        <f t="array" ref="D2167">_xlfn.IFS(C2167="Golden Temple Mail","Amritsar",C2167="Guruvayur Express","Guruvayur",C2167="Guwahati Sbc Express","Guwahati",C2167="Howrah Duronto","Howrah",C2167="Howrah Mail","Howrah",C2167="Howrah Rajdhani","Howrah",C2167="Kamrup Express","Dibrugarh",C2167="Kerala Express","Thiruvananthapuram",C2167="Kolkata Rajdhani","Kolkata",C2167="Kovai Express","Coimbatore",C2167="Mumbai Chennai Mail","Mumbai",C2167="Mumbai Rajdhani","Mumbai",C2167="Mumbai Vande Bharat","Mumbai",C2167="Nagercoil Express","Nagercoil",C2167="August Kranti Rajdhani","Mumbai",C2167="Chennai Express","Chennai",C2167="Chennai Intercity","Chennai",C2167="Chennai Vande Bharat","Chennai",C2167="Cheran Express","Coimbatore",C2167="Coimbatore Express","Coimbatore",C2167="Coimbatore Intercity","Coimbatore",C2167="Coromandel Express","Kolkata",C2167="Devagiri Express","Secunderabad",C2167="Dibrugarh Rajdhani","Dibrugarh",C2167="Duronto Express","Multiple",C2167="Express","Generic",C2167="Garib Rath","Varies",C2167="Gatimaan Express","Delhi",C2167="Rajdhani","Multiple",C2167="Sanghamitra Express","Patna",C2167="Sbc Guwahati Express","Guwahati",C2167="Sealdah Duronto","Sealdah",C2167="Sealdah Rajdhani","Sealdah",C2167="Semi-Sleeper","Bus Type",C2167="Shatabdi","Multiple",C2167="Sleeper","Bus Type",C2167="Super Luxury","Bus Type",C2167="Swarna Jayanti Rajdhani","Ahmedabad",C2167="Tamil Nadu Exp","Chennai",C2167="Vande Bharat","Multiple",C2167="Vikramshila Express","Bhagalpur",C2167="Volvo AC","Bus Type",TRUE,"Unknown")</f>
        <v>Guruvayur</v>
      </c>
      <c r="E2167" s="1">
        <v>45474</v>
      </c>
      <c r="F2167">
        <v>68.64</v>
      </c>
      <c r="G2167" s="2" cm="1">
        <f t="array" ref="G2167">_xlfn.IFS(C2167="Golden Temple Mail",1800,C2167="Guruvayur Express",1450,C2167="Guwahati Sbc Express",1650,C2167="Howrah Duronto",1200,C2167="Howrah Mail",2000,C2167="Howrah Rajdhani",1450,C2167="Kamrup Express",1700,C2167="Kerala Express",1600,C2167="Kolkata Rajdhani",1450,C2167="Kovai Express",500,C2167="Mumbai Chennai Mail",1250,C2167="Mumbai Rajdhani",1450,C2167="Mumbai Vande Bharat",700,C2167="Nagercoil Express",1350,C2167="August Kranti Rajdhani",1300,C2167="Chennai Express",1050,C2167="Chennai Intercity",350,C2167="Chennai Vande Bharat",350,C2167="Cheran Express",500,C2167="Coimbatore Express",520,C2167="Coimbatore Intercity",350,C2167="Coromandel Express",1650,C2167="Devagiri Express",1200,C2167="Dibrugarh Rajdhani",2000,C2167="Duronto Express",1450,C2167="Express",600,C2167="Garib Rath",1200,C2167="Gatimaan Express",200,C2167="Rajdhani","1450",C2167="Sanghamitra Express",1900,C2167="Sbc Guwahati Express",1650,C2167="Sealdah Duronto",1200,C2167="Sealdah Rajdhani",1450,C2167="Semi-Sleeper",400,C2167="Shatabdi",500,C2167="Sleeper",350,C2167="Super Luxury",500,C2167="Swarna Jayanti Rajdhani",1600,C2167="Tamil Nadu Exp",1050,C2167="Vande Bharat",700,C2167="Vikramshila Express",1250,C2167="Volvo AC",450,TRUE,"Unknown")</f>
        <v>1450</v>
      </c>
      <c r="H2167" s="2" cm="1">
        <f t="array" ref="H2167">_xlfn.IFS(C2167="Golden Temple Mail",1200,C2167="Guruvayur Express",950,C2167="Guwahati Sbc Express",1100,C2167="Howrah Duronto",800,C2167="Howrah Mail",1400,C2167="Howrah Rajdhani",900,C2167="Kamrup Express",1150,C2167="Kerala Express",1000,C2167="Kolkata Rajdhani",900,C2167="Kovai Express",750,C2167="Mumbai Chennai Mail",1300,C2167="Mumbai Rajdhani",950,C2167="Mumbai Vande Bharat",700,C2167="Nagercoil Express",980,C2167="Chennai Express",1050,C2167="Chennai Intercity",850,C2167="Chennai Vande Bharat",700,C2167="Cheran Express",880,C2167="Coimbatore Express",920,C2167="Coimbatore Intercity",850,C2167="Coromandel Express",1080,C2167="Devagiri Express",970,C2167="Dibrugarh Rajdhani",1200,C2167="Duronto Express",950,C2167="Express",600,C2167="Garib Rath",880,C2167="Gatimaan Express",650,C2167="Rajdhani",950,C2167="Sanghamitra Express",1150,C2167="Sbc Guwahati Express",1100,C2167="Sealdah Duronto",900,C2167="Sealdah Rajdhani",950,C2167="Semi-Sleeper",400,C2167="Shatabdi",700,C2167="Sleeper",350,C2167="Super Luxury",500,C2167="Swarna Jayanti Rajdhani",960,C2167="Tamil Nadu Exp",1050,C2167="Vande Bharat",700,C2167="Vikramshila Express",980,C2167="Volvo AC",450,TRUE,"Unknown")</f>
        <v>950</v>
      </c>
      <c r="I2167" t="s">
        <v>30</v>
      </c>
      <c r="J2167" t="s">
        <v>42</v>
      </c>
      <c r="M2167">
        <v>69</v>
      </c>
      <c r="N2167" t="s">
        <v>1064</v>
      </c>
    </row>
    <row r="2168" spans="1:14">
      <c r="A2168">
        <v>16127</v>
      </c>
      <c r="B2168" t="s">
        <v>1404</v>
      </c>
      <c r="C2168" t="s">
        <v>1390</v>
      </c>
      <c r="D2168" s="2" t="str" cm="1">
        <f t="array" ref="D2168">_xlfn.IFS(C2168="Golden Temple Mail","Amritsar",C2168="Guruvayur Express","Guruvayur",C2168="Guwahati Sbc Express","Guwahati",C2168="Howrah Duronto","Howrah",C2168="Howrah Mail","Howrah",C2168="Howrah Rajdhani","Howrah",C2168="Kamrup Express","Dibrugarh",C2168="Kerala Express","Thiruvananthapuram",C2168="Kolkata Rajdhani","Kolkata",C2168="Kovai Express","Coimbatore",C2168="Mumbai Chennai Mail","Mumbai",C2168="Mumbai Rajdhani","Mumbai",C2168="Mumbai Vande Bharat","Mumbai",C2168="Nagercoil Express","Nagercoil",C2168="August Kranti Rajdhani","Mumbai",C2168="Chennai Express","Chennai",C2168="Chennai Intercity","Chennai",C2168="Chennai Vande Bharat","Chennai",C2168="Cheran Express","Coimbatore",C2168="Coimbatore Express","Coimbatore",C2168="Coimbatore Intercity","Coimbatore",C2168="Coromandel Express","Kolkata",C2168="Devagiri Express","Secunderabad",C2168="Dibrugarh Rajdhani","Dibrugarh",C2168="Duronto Express","Multiple",C2168="Express","Generic",C2168="Garib Rath","Varies",C2168="Gatimaan Express","Delhi",C2168="Rajdhani","Multiple",C2168="Sanghamitra Express","Patna",C2168="Sbc Guwahati Express","Guwahati",C2168="Sealdah Duronto","Sealdah",C2168="Sealdah Rajdhani","Sealdah",C2168="Semi-Sleeper","Bus Type",C2168="Shatabdi","Multiple",C2168="Sleeper","Bus Type",C2168="Super Luxury","Bus Type",C2168="Swarna Jayanti Rajdhani","Ahmedabad",C2168="Tamil Nadu Exp","Chennai",C2168="Vande Bharat","Multiple",C2168="Vikramshila Express","Bhagalpur",C2168="Volvo AC","Bus Type",TRUE,"Unknown")</f>
        <v>Guruvayur</v>
      </c>
      <c r="E2168" s="1">
        <v>45326</v>
      </c>
      <c r="F2168">
        <v>45.04</v>
      </c>
      <c r="G2168" s="2" cm="1">
        <f t="array" ref="G2168">_xlfn.IFS(C2168="Golden Temple Mail",1800,C2168="Guruvayur Express",1450,C2168="Guwahati Sbc Express",1650,C2168="Howrah Duronto",1200,C2168="Howrah Mail",2000,C2168="Howrah Rajdhani",1450,C2168="Kamrup Express",1700,C2168="Kerala Express",1600,C2168="Kolkata Rajdhani",1450,C2168="Kovai Express",500,C2168="Mumbai Chennai Mail",1250,C2168="Mumbai Rajdhani",1450,C2168="Mumbai Vande Bharat",700,C2168="Nagercoil Express",1350,C2168="August Kranti Rajdhani",1300,C2168="Chennai Express",1050,C2168="Chennai Intercity",350,C2168="Chennai Vande Bharat",350,C2168="Cheran Express",500,C2168="Coimbatore Express",520,C2168="Coimbatore Intercity",350,C2168="Coromandel Express",1650,C2168="Devagiri Express",1200,C2168="Dibrugarh Rajdhani",2000,C2168="Duronto Express",1450,C2168="Express",600,C2168="Garib Rath",1200,C2168="Gatimaan Express",200,C2168="Rajdhani",1450,C2168="Sanghamitra Express",1900,C2168="Sbc Guwahati Express",1650,C2168="Sealdah Duronto",1200,C2168="Sealdah Rajdhani",1450,C2168="Semi-Sleeper",400,C2168="Shatabdi",500,C2168="Sleeper",350,C2168="Super Luxury",500,C2168="Swarna Jayanti Rajdhani",1600,C2168="Tamil Nadu Exp",1050,C2168="Vande Bharat",700,C2168="Vikramshila Express",1250,C2168="Volvo AC",450,TRUE,"Unknown")</f>
        <v>1450</v>
      </c>
      <c r="H2168" s="2" cm="1">
        <f t="array" ref="H2168">_xlfn.IFS(C2168="Golden Temple Mail",1200,C2168="Guruvayur Express",950,C2168="Guwahati Sbc Express",1100,C2168="Howrah Duronto",800,C2168="Howrah Mail",1400,C2168="Howrah Rajdhani",900,C2168="Kamrup Express",1150,C2168="Kerala Express",1000,C2168="Kolkata Rajdhani",900,C2168="Kovai Express",750,C2168="Mumbai Chennai Mail",1300,C2168="Mumbai Rajdhani",950,C2168="Mumbai Vande Bharat",700,C2168="Nagercoil Express",980,C2168="August Kranti Rajdhani",1200,C2168="Chennai Express",1050,C2168="Chennai Intercity",850,C2168="Chennai Vande Bharat",700,C2168="Cheran Express",880,C2168="Coimbatore Express",920,C2168="Coimbatore Intercity",850,C2168="Coromandel Express",1080,C2168="Devagiri Express",970,C2168="Dibrugarh Rajdhani",1200,C2168="Duronto Express",950,C2168="Express",600,C2168="Garib Rath",880,C2168="Gatimaan Express",650,C2168="Rajdhani",950,C2168="Sanghamitra Express",1150,C2168="Sbc Guwahati Express",1100,C2168="Sealdah Duronto",900,C2168="Sealdah Rajdhani",950,C2168="Semi-Sleeper",400,C2168="Shatabdi",700,C2168="Sleeper",350,C2168="Super Luxury",500,C2168="Swarna Jayanti Rajdhani",960,C2168="Tamil Nadu Exp",1050,C2168="Vande Bharat",700,C2168="Vikramshila Express",980,C2168="Volvo AC",450,TRUE,"Unknown")</f>
        <v>950</v>
      </c>
      <c r="I2168" t="s">
        <v>48</v>
      </c>
      <c r="J2168" t="s">
        <v>56</v>
      </c>
      <c r="M2168">
        <v>70</v>
      </c>
      <c r="N2168" t="s">
        <v>1064</v>
      </c>
    </row>
    <row r="2169" spans="1:14">
      <c r="A2169">
        <v>16127</v>
      </c>
      <c r="B2169" t="s">
        <v>1405</v>
      </c>
      <c r="C2169" t="s">
        <v>1390</v>
      </c>
      <c r="D2169" s="2" t="str" cm="1">
        <f t="array" ref="D2169">_xlfn.IFS(C2169="Golden Temple Mail","Amritsar",C2169="Guruvayur Express","Guruvayur",C2169="Guwahati Sbc Express","Guwahati",C2169="Howrah Duronto","Howrah",C2169="Howrah Mail","Howrah",C2169="Howrah Rajdhani","Howrah",C2169="Kamrup Express","Dibrugarh",C2169="Kerala Express","Thiruvananthapuram",C2169="Kolkata Rajdhani","Kolkata",C2169="Kovai Express","Coimbatore",C2169="Mumbai Chennai Mail","Mumbai",C2169="Mumbai Rajdhani","Mumbai",C2169="Mumbai Vande Bharat","Mumbai",C2169="Nagercoil Express","Nagercoil",C2169="August Kranti Rajdhani","Mumbai",C2169="Chennai Express","Chennai",C2169="Chennai Intercity","Chennai",C2169="Chennai Vande Bharat","Chennai",C2169="Cheran Express","Coimbatore",C2169="Coimbatore Express","Coimbatore",C2169="Coimbatore Intercity","Coimbatore",C2169="Coromandel Express","Kolkata",C2169="Devagiri Express","Secunderabad",C2169="Dibrugarh Rajdhani","Dibrugarh",C2169="Duronto Express","Multiple",C2169="Express","Generic",C2169="Garib Rath","Varies",C2169="Gatimaan Express","Delhi",C2169="Rajdhani","Multiple",C2169="Sanghamitra Express","Patna",C2169="Sbc Guwahati Express","Guwahati",C2169="Sealdah Duronto","Sealdah",C2169="Sealdah Rajdhani","Sealdah",C2169="Semi-Sleeper","Bus Type",C2169="Shatabdi","Multiple",C2169="Sleeper","Bus Type",C2169="Super Luxury","Bus Type",C2169="Swarna Jayanti Rajdhani","Ahmedabad",C2169="Tamil Nadu Exp","Chennai",C2169="Vande Bharat","Multiple",C2169="Vikramshila Express","Bhagalpur",C2169="Volvo AC","Bus Type",TRUE,"Unknown")</f>
        <v>Guruvayur</v>
      </c>
      <c r="E2169" s="1">
        <v>45584</v>
      </c>
      <c r="F2169">
        <v>73.34</v>
      </c>
      <c r="G2169" s="2" cm="1">
        <f t="array" ref="G2169">_xlfn.IFS(C2169="Golden Temple Mail",1800,C2169="Guruvayur Express",1450,C2169="Guwahati Sbc Express",1650,C2169="Howrah Duronto",1200,C2169="Howrah Mail",2000,C2169="Howrah Rajdhani",1450,C2169="Kamrup Express",1700,C2169="Kerala Express",1600,C2169="Kolkata Rajdhani",1450,C2169="Kovai Express",500,C2169="Mumbai Chennai Mail",1250,C2169="Mumbai Rajdhani",1450,C2169="Mumbai Vande Bharat",700,C2169="Nagercoil Express",1350,C2169="August Kranti Rajdhani",1300,C2169="Chennai Express",1050,C2169="Chennai Intercity",350,C2169="Chennai Vande Bharat",350,C2169="Cheran Express",500,C2169="Coimbatore Express",520,C2169="Coimbatore Intercity",350,C2169="Coromandel Express",1650,C2169="Devagiri Express",1200,C2169="Dibrugarh Rajdhani",2000,C2169="Duronto Express",1450,C2169="Express",600,C2169="Garib Rath",1200,C2169="Gatimaan Express",200,C2169="Rajdhani","1450",C2169="Sanghamitra Express",1900,C2169="Sbc Guwahati Express",1650,C2169="Sealdah Duronto",1200,C2169="Sealdah Rajdhani",1450,C2169="Semi-Sleeper",400,C2169="Shatabdi",500,C2169="Sleeper",350,C2169="Super Luxury",500,C2169="Swarna Jayanti Rajdhani",1600,C2169="Tamil Nadu Exp",1050,C2169="Vande Bharat",700,C2169="Vikramshila Express",1250,C2169="Volvo AC",450,TRUE,"Unknown")</f>
        <v>1450</v>
      </c>
      <c r="H2169" s="2" cm="1">
        <f t="array" ref="H2169">_xlfn.IFS(C2169="Golden Temple Mail",1200,C2169="Guruvayur Express",950,C2169="Guwahati Sbc Express",1100,C2169="Howrah Duronto",800,C2169="Howrah Mail",1400,C2169="Howrah Rajdhani",900,C2169="Kamrup Express",1150,C2169="Kerala Express",1000,C2169="Kolkata Rajdhani",900,C2169="Kovai Express",750,C2169="Mumbai Chennai Mail",1300,C2169="Mumbai Rajdhani",950,C2169="Mumbai Vande Bharat",700,C2169="Nagercoil Express",980,C2169="Chennai Express",1050,C2169="Chennai Intercity",850,C2169="Chennai Vande Bharat",700,C2169="Cheran Express",880,C2169="Coimbatore Express",920,C2169="Coimbatore Intercity",850,C2169="Coromandel Express",1080,C2169="Devagiri Express",970,C2169="Dibrugarh Rajdhani",1200,C2169="Duronto Express",950,C2169="Express",600,C2169="Garib Rath",880,C2169="Gatimaan Express",650,C2169="Rajdhani",950,C2169="Sanghamitra Express",1150,C2169="Sbc Guwahati Express",1100,C2169="Sealdah Duronto",900,C2169="Sealdah Rajdhani",950,C2169="Semi-Sleeper",400,C2169="Shatabdi",700,C2169="Sleeper",350,C2169="Super Luxury",500,C2169="Swarna Jayanti Rajdhani",960,C2169="Tamil Nadu Exp",1050,C2169="Vande Bharat",700,C2169="Vikramshila Express",980,C2169="Volvo AC",450,TRUE,"Unknown")</f>
        <v>950</v>
      </c>
      <c r="I2169" t="s">
        <v>25</v>
      </c>
      <c r="J2169" t="s">
        <v>31</v>
      </c>
      <c r="M2169">
        <v>73</v>
      </c>
      <c r="N2169" t="s">
        <v>1064</v>
      </c>
    </row>
    <row r="2170" spans="1:14">
      <c r="A2170">
        <v>16127</v>
      </c>
      <c r="B2170" t="s">
        <v>1406</v>
      </c>
      <c r="C2170" t="s">
        <v>1390</v>
      </c>
      <c r="D2170" s="2" t="str" cm="1">
        <f t="array" ref="D2170">_xlfn.IFS(C2170="Golden Temple Mail","Amritsar",C2170="Guruvayur Express","Guruvayur",C2170="Guwahati Sbc Express","Guwahati",C2170="Howrah Duronto","Howrah",C2170="Howrah Mail","Howrah",C2170="Howrah Rajdhani","Howrah",C2170="Kamrup Express","Dibrugarh",C2170="Kerala Express","Thiruvananthapuram",C2170="Kolkata Rajdhani","Kolkata",C2170="Kovai Express","Coimbatore",C2170="Mumbai Chennai Mail","Mumbai",C2170="Mumbai Rajdhani","Mumbai",C2170="Mumbai Vande Bharat","Mumbai",C2170="Nagercoil Express","Nagercoil",C2170="August Kranti Rajdhani","Mumbai",C2170="Chennai Express","Chennai",C2170="Chennai Intercity","Chennai",C2170="Chennai Vande Bharat","Chennai",C2170="Cheran Express","Coimbatore",C2170="Coimbatore Express","Coimbatore",C2170="Coimbatore Intercity","Coimbatore",C2170="Coromandel Express","Kolkata",C2170="Devagiri Express","Secunderabad",C2170="Dibrugarh Rajdhani","Dibrugarh",C2170="Duronto Express","Multiple",C2170="Express","Generic",C2170="Garib Rath","Varies",C2170="Gatimaan Express","Delhi",C2170="Rajdhani","Multiple",C2170="Sanghamitra Express","Patna",C2170="Sbc Guwahati Express","Guwahati",C2170="Sealdah Duronto","Sealdah",C2170="Sealdah Rajdhani","Sealdah",C2170="Semi-Sleeper","Bus Type",C2170="Shatabdi","Multiple",C2170="Sleeper","Bus Type",C2170="Super Luxury","Bus Type",C2170="Swarna Jayanti Rajdhani","Ahmedabad",C2170="Tamil Nadu Exp","Chennai",C2170="Vande Bharat","Multiple",C2170="Vikramshila Express","Bhagalpur",C2170="Volvo AC","Bus Type",TRUE,"Unknown")</f>
        <v>Guruvayur</v>
      </c>
      <c r="E2170" s="1">
        <v>45541</v>
      </c>
      <c r="F2170">
        <v>91.6</v>
      </c>
      <c r="G2170" s="2" cm="1">
        <f t="array" ref="G2170">_xlfn.IFS(C2170="Golden Temple Mail",1800,C2170="Guruvayur Express",1450,C2170="Guwahati Sbc Express",1650,C2170="Howrah Duronto",1200,C2170="Howrah Mail",2000,C2170="Howrah Rajdhani",1450,C2170="Kamrup Express",1700,C2170="Kerala Express",1600,C2170="Kolkata Rajdhani",1450,C2170="Kovai Express",500,C2170="Mumbai Chennai Mail",1250,C2170="Mumbai Rajdhani",1450,C2170="Mumbai Vande Bharat",700,C2170="Nagercoil Express",1350,C2170="August Kranti Rajdhani",1300,C2170="Chennai Express",1050,C2170="Chennai Intercity",350,C2170="Chennai Vande Bharat",350,C2170="Cheran Express",500,C2170="Coimbatore Express",520,C2170="Coimbatore Intercity",350,C2170="Coromandel Express",1650,C2170="Devagiri Express",1200,C2170="Dibrugarh Rajdhani",2000,C2170="Duronto Express",1450,C2170="Express",600,C2170="Garib Rath",1200,C2170="Gatimaan Express",200,C2170="Rajdhani",1450,C2170="Sanghamitra Express",1900,C2170="Sbc Guwahati Express",1650,C2170="Sealdah Duronto",1200,C2170="Sealdah Rajdhani",1450,C2170="Semi-Sleeper",400,C2170="Shatabdi",500,C2170="Sleeper",350,C2170="Super Luxury",500,C2170="Swarna Jayanti Rajdhani",1600,C2170="Tamil Nadu Exp",1050,C2170="Vande Bharat",700,C2170="Vikramshila Express",1250,C2170="Volvo AC",450,TRUE,"Unknown")</f>
        <v>1450</v>
      </c>
      <c r="H2170" s="2" cm="1">
        <f t="array" ref="H2170">_xlfn.IFS(C2170="Golden Temple Mail",1200,C2170="Guruvayur Express",950,C2170="Guwahati Sbc Express",1100,C2170="Howrah Duronto",800,C2170="Howrah Mail",1400,C2170="Howrah Rajdhani",900,C2170="Kamrup Express",1150,C2170="Kerala Express",1000,C2170="Kolkata Rajdhani",900,C2170="Kovai Express",750,C2170="Mumbai Chennai Mail",1300,C2170="Mumbai Rajdhani",950,C2170="Mumbai Vande Bharat",700,C2170="Nagercoil Express",980,C2170="August Kranti Rajdhani",1200,C2170="Chennai Express",1050,C2170="Chennai Intercity",850,C2170="Chennai Vande Bharat",700,C2170="Cheran Express",880,C2170="Coimbatore Express",920,C2170="Coimbatore Intercity",850,C2170="Coromandel Express",1080,C2170="Devagiri Express",970,C2170="Dibrugarh Rajdhani",1200,C2170="Duronto Express",950,C2170="Express",600,C2170="Garib Rath",880,C2170="Gatimaan Express",650,C2170="Rajdhani",950,C2170="Sanghamitra Express",1150,C2170="Sbc Guwahati Express",1100,C2170="Sealdah Duronto",900,C2170="Sealdah Rajdhani",950,C2170="Semi-Sleeper",400,C2170="Shatabdi",700,C2170="Sleeper",350,C2170="Super Luxury",500,C2170="Swarna Jayanti Rajdhani",960,C2170="Tamil Nadu Exp",1050,C2170="Vande Bharat",700,C2170="Vikramshila Express",980,C2170="Volvo AC",450,TRUE,"Unknown")</f>
        <v>950</v>
      </c>
      <c r="I2170" t="s">
        <v>38</v>
      </c>
      <c r="J2170" t="s">
        <v>39</v>
      </c>
      <c r="M2170">
        <v>77</v>
      </c>
      <c r="N2170" t="s">
        <v>1064</v>
      </c>
    </row>
    <row r="2171" spans="1:14">
      <c r="A2171">
        <v>16127</v>
      </c>
      <c r="B2171" t="s">
        <v>1407</v>
      </c>
      <c r="C2171" t="s">
        <v>1390</v>
      </c>
      <c r="D2171" s="2" t="str" cm="1">
        <f t="array" ref="D2171">_xlfn.IFS(C2171="Golden Temple Mail","Amritsar",C2171="Guruvayur Express","Guruvayur",C2171="Guwahati Sbc Express","Guwahati",C2171="Howrah Duronto","Howrah",C2171="Howrah Mail","Howrah",C2171="Howrah Rajdhani","Howrah",C2171="Kamrup Express","Dibrugarh",C2171="Kerala Express","Thiruvananthapuram",C2171="Kolkata Rajdhani","Kolkata",C2171="Kovai Express","Coimbatore",C2171="Mumbai Chennai Mail","Mumbai",C2171="Mumbai Rajdhani","Mumbai",C2171="Mumbai Vande Bharat","Mumbai",C2171="Nagercoil Express","Nagercoil",C2171="August Kranti Rajdhani","Mumbai",C2171="Chennai Express","Chennai",C2171="Chennai Intercity","Chennai",C2171="Chennai Vande Bharat","Chennai",C2171="Cheran Express","Coimbatore",C2171="Coimbatore Express","Coimbatore",C2171="Coimbatore Intercity","Coimbatore",C2171="Coromandel Express","Kolkata",C2171="Devagiri Express","Secunderabad",C2171="Dibrugarh Rajdhani","Dibrugarh",C2171="Duronto Express","Multiple",C2171="Express","Generic",C2171="Garib Rath","Varies",C2171="Gatimaan Express","Delhi",C2171="Rajdhani","Multiple",C2171="Sanghamitra Express","Patna",C2171="Sbc Guwahati Express","Guwahati",C2171="Sealdah Duronto","Sealdah",C2171="Sealdah Rajdhani","Sealdah",C2171="Semi-Sleeper","Bus Type",C2171="Shatabdi","Multiple",C2171="Sleeper","Bus Type",C2171="Super Luxury","Bus Type",C2171="Swarna Jayanti Rajdhani","Ahmedabad",C2171="Tamil Nadu Exp","Chennai",C2171="Vande Bharat","Multiple",C2171="Vikramshila Express","Bhagalpur",C2171="Volvo AC","Bus Type",TRUE,"Unknown")</f>
        <v>Guruvayur</v>
      </c>
      <c r="E2171" s="1">
        <v>45422</v>
      </c>
      <c r="F2171">
        <v>48.54</v>
      </c>
      <c r="G2171" s="2" cm="1">
        <f t="array" ref="G2171">_xlfn.IFS(C2171="Golden Temple Mail",1800,C2171="Guruvayur Express",1450,C2171="Guwahati Sbc Express",1650,C2171="Howrah Duronto",1200,C2171="Howrah Mail",2000,C2171="Howrah Rajdhani",1450,C2171="Kamrup Express",1700,C2171="Kerala Express",1600,C2171="Kolkata Rajdhani",1450,C2171="Kovai Express",500,C2171="Mumbai Chennai Mail",1250,C2171="Mumbai Rajdhani",1450,C2171="Mumbai Vande Bharat",700,C2171="Nagercoil Express",1350,C2171="August Kranti Rajdhani",1300,C2171="Chennai Express",1050,C2171="Chennai Intercity",350,C2171="Chennai Vande Bharat",350,C2171="Cheran Express",500,C2171="Coimbatore Express",520,C2171="Coimbatore Intercity",350,C2171="Coromandel Express",1650,C2171="Devagiri Express",1200,C2171="Dibrugarh Rajdhani",2000,C2171="Duronto Express",1450,C2171="Express",600,C2171="Garib Rath",1200,C2171="Gatimaan Express",200,C2171="Rajdhani","1450",C2171="Sanghamitra Express",1900,C2171="Sbc Guwahati Express",1650,C2171="Sealdah Duronto",1200,C2171="Sealdah Rajdhani",1450,C2171="Semi-Sleeper",400,C2171="Shatabdi",500,C2171="Sleeper",350,C2171="Super Luxury",500,C2171="Swarna Jayanti Rajdhani",1600,C2171="Tamil Nadu Exp",1050,C2171="Vande Bharat",700,C2171="Vikramshila Express",1250,C2171="Volvo AC",450,TRUE,"Unknown")</f>
        <v>1450</v>
      </c>
      <c r="H2171" s="2" cm="1">
        <f t="array" ref="H2171">_xlfn.IFS(C2171="Golden Temple Mail",1200,C2171="Guruvayur Express",950,C2171="Guwahati Sbc Express",1100,C2171="Howrah Duronto",800,C2171="Howrah Mail",1400,C2171="Howrah Rajdhani",900,C2171="Kamrup Express",1150,C2171="Kerala Express",1000,C2171="Kolkata Rajdhani",900,C2171="Kovai Express",750,C2171="Mumbai Chennai Mail",1300,C2171="Mumbai Rajdhani",950,C2171="Mumbai Vande Bharat",700,C2171="Nagercoil Express",980,C2171="Chennai Express",1050,C2171="Chennai Intercity",850,C2171="Chennai Vande Bharat",700,C2171="Cheran Express",880,C2171="Coimbatore Express",920,C2171="Coimbatore Intercity",850,C2171="Coromandel Express",1080,C2171="Devagiri Express",970,C2171="Dibrugarh Rajdhani",1200,C2171="Duronto Express",950,C2171="Express",600,C2171="Garib Rath",880,C2171="Gatimaan Express",650,C2171="Rajdhani",950,C2171="Sanghamitra Express",1150,C2171="Sbc Guwahati Express",1100,C2171="Sealdah Duronto",900,C2171="Sealdah Rajdhani",950,C2171="Semi-Sleeper",400,C2171="Shatabdi",700,C2171="Sleeper",350,C2171="Super Luxury",500,C2171="Swarna Jayanti Rajdhani",960,C2171="Tamil Nadu Exp",1050,C2171="Vande Bharat",700,C2171="Vikramshila Express",980,C2171="Volvo AC",450,TRUE,"Unknown")</f>
        <v>950</v>
      </c>
      <c r="I2171" t="s">
        <v>62</v>
      </c>
      <c r="J2171" t="s">
        <v>39</v>
      </c>
      <c r="M2171">
        <v>43</v>
      </c>
      <c r="N2171" t="s">
        <v>1064</v>
      </c>
    </row>
    <row r="2172" spans="1:14">
      <c r="A2172">
        <v>16127</v>
      </c>
      <c r="B2172" t="s">
        <v>1184</v>
      </c>
      <c r="C2172" t="s">
        <v>1390</v>
      </c>
      <c r="D2172" s="2" t="str" cm="1">
        <f t="array" ref="D2172">_xlfn.IFS(C2172="Golden Temple Mail","Amritsar",C2172="Guruvayur Express","Guruvayur",C2172="Guwahati Sbc Express","Guwahati",C2172="Howrah Duronto","Howrah",C2172="Howrah Mail","Howrah",C2172="Howrah Rajdhani","Howrah",C2172="Kamrup Express","Dibrugarh",C2172="Kerala Express","Thiruvananthapuram",C2172="Kolkata Rajdhani","Kolkata",C2172="Kovai Express","Coimbatore",C2172="Mumbai Chennai Mail","Mumbai",C2172="Mumbai Rajdhani","Mumbai",C2172="Mumbai Vande Bharat","Mumbai",C2172="Nagercoil Express","Nagercoil",C2172="August Kranti Rajdhani","Mumbai",C2172="Chennai Express","Chennai",C2172="Chennai Intercity","Chennai",C2172="Chennai Vande Bharat","Chennai",C2172="Cheran Express","Coimbatore",C2172="Coimbatore Express","Coimbatore",C2172="Coimbatore Intercity","Coimbatore",C2172="Coromandel Express","Kolkata",C2172="Devagiri Express","Secunderabad",C2172="Dibrugarh Rajdhani","Dibrugarh",C2172="Duronto Express","Multiple",C2172="Express","Generic",C2172="Garib Rath","Varies",C2172="Gatimaan Express","Delhi",C2172="Rajdhani","Multiple",C2172="Sanghamitra Express","Patna",C2172="Sbc Guwahati Express","Guwahati",C2172="Sealdah Duronto","Sealdah",C2172="Sealdah Rajdhani","Sealdah",C2172="Semi-Sleeper","Bus Type",C2172="Shatabdi","Multiple",C2172="Sleeper","Bus Type",C2172="Super Luxury","Bus Type",C2172="Swarna Jayanti Rajdhani","Ahmedabad",C2172="Tamil Nadu Exp","Chennai",C2172="Vande Bharat","Multiple",C2172="Vikramshila Express","Bhagalpur",C2172="Volvo AC","Bus Type",TRUE,"Unknown")</f>
        <v>Guruvayur</v>
      </c>
      <c r="E2172" s="1">
        <v>45625</v>
      </c>
      <c r="F2172">
        <v>80.94</v>
      </c>
      <c r="G2172" s="2" cm="1">
        <f t="array" ref="G2172">_xlfn.IFS(C2172="Golden Temple Mail",1800,C2172="Guruvayur Express",1450,C2172="Guwahati Sbc Express",1650,C2172="Howrah Duronto",1200,C2172="Howrah Mail",2000,C2172="Howrah Rajdhani",1450,C2172="Kamrup Express",1700,C2172="Kerala Express",1600,C2172="Kolkata Rajdhani",1450,C2172="Kovai Express",500,C2172="Mumbai Chennai Mail",1250,C2172="Mumbai Rajdhani",1450,C2172="Mumbai Vande Bharat",700,C2172="Nagercoil Express",1350,C2172="August Kranti Rajdhani",1300,C2172="Chennai Express",1050,C2172="Chennai Intercity",350,C2172="Chennai Vande Bharat",350,C2172="Cheran Express",500,C2172="Coimbatore Express",520,C2172="Coimbatore Intercity",350,C2172="Coromandel Express",1650,C2172="Devagiri Express",1200,C2172="Dibrugarh Rajdhani",2000,C2172="Duronto Express",1450,C2172="Express",600,C2172="Garib Rath",1200,C2172="Gatimaan Express",200,C2172="Rajdhani",1450,C2172="Sanghamitra Express",1900,C2172="Sbc Guwahati Express",1650,C2172="Sealdah Duronto",1200,C2172="Sealdah Rajdhani",1450,C2172="Semi-Sleeper",400,C2172="Shatabdi",500,C2172="Sleeper",350,C2172="Super Luxury",500,C2172="Swarna Jayanti Rajdhani",1600,C2172="Tamil Nadu Exp",1050,C2172="Vande Bharat",700,C2172="Vikramshila Express",1250,C2172="Volvo AC",450,TRUE,"Unknown")</f>
        <v>1450</v>
      </c>
      <c r="H2172" s="2" cm="1">
        <f t="array" ref="H2172">_xlfn.IFS(C2172="Golden Temple Mail",1200,C2172="Guruvayur Express",950,C2172="Guwahati Sbc Express",1100,C2172="Howrah Duronto",800,C2172="Howrah Mail",1400,C2172="Howrah Rajdhani",900,C2172="Kamrup Express",1150,C2172="Kerala Express",1000,C2172="Kolkata Rajdhani",900,C2172="Kovai Express",750,C2172="Mumbai Chennai Mail",1300,C2172="Mumbai Rajdhani",950,C2172="Mumbai Vande Bharat",700,C2172="Nagercoil Express",980,C2172="August Kranti Rajdhani",1200,C2172="Chennai Express",1050,C2172="Chennai Intercity",850,C2172="Chennai Vande Bharat",700,C2172="Cheran Express",880,C2172="Coimbatore Express",920,C2172="Coimbatore Intercity",850,C2172="Coromandel Express",1080,C2172="Devagiri Express",970,C2172="Dibrugarh Rajdhani",1200,C2172="Duronto Express",950,C2172="Express",600,C2172="Garib Rath",880,C2172="Gatimaan Express",650,C2172="Rajdhani",950,C2172="Sanghamitra Express",1150,C2172="Sbc Guwahati Express",1100,C2172="Sealdah Duronto",900,C2172="Sealdah Rajdhani",950,C2172="Semi-Sleeper",400,C2172="Shatabdi",700,C2172="Sleeper",350,C2172="Super Luxury",500,C2172="Swarna Jayanti Rajdhani",960,C2172="Tamil Nadu Exp",1050,C2172="Vande Bharat",700,C2172="Vikramshila Express",980,C2172="Volvo AC",450,TRUE,"Unknown")</f>
        <v>950</v>
      </c>
      <c r="I2172" t="s">
        <v>18</v>
      </c>
      <c r="J2172" t="s">
        <v>39</v>
      </c>
      <c r="M2172">
        <v>45</v>
      </c>
      <c r="N2172" t="s">
        <v>1064</v>
      </c>
    </row>
    <row r="2173" spans="1:14">
      <c r="A2173">
        <v>16127</v>
      </c>
      <c r="B2173" t="s">
        <v>1185</v>
      </c>
      <c r="C2173" t="s">
        <v>1390</v>
      </c>
      <c r="D2173" s="2" t="str" cm="1">
        <f t="array" ref="D2173">_xlfn.IFS(C2173="Golden Temple Mail","Amritsar",C2173="Guruvayur Express","Guruvayur",C2173="Guwahati Sbc Express","Guwahati",C2173="Howrah Duronto","Howrah",C2173="Howrah Mail","Howrah",C2173="Howrah Rajdhani","Howrah",C2173="Kamrup Express","Dibrugarh",C2173="Kerala Express","Thiruvananthapuram",C2173="Kolkata Rajdhani","Kolkata",C2173="Kovai Express","Coimbatore",C2173="Mumbai Chennai Mail","Mumbai",C2173="Mumbai Rajdhani","Mumbai",C2173="Mumbai Vande Bharat","Mumbai",C2173="Nagercoil Express","Nagercoil",C2173="August Kranti Rajdhani","Mumbai",C2173="Chennai Express","Chennai",C2173="Chennai Intercity","Chennai",C2173="Chennai Vande Bharat","Chennai",C2173="Cheran Express","Coimbatore",C2173="Coimbatore Express","Coimbatore",C2173="Coimbatore Intercity","Coimbatore",C2173="Coromandel Express","Kolkata",C2173="Devagiri Express","Secunderabad",C2173="Dibrugarh Rajdhani","Dibrugarh",C2173="Duronto Express","Multiple",C2173="Express","Generic",C2173="Garib Rath","Varies",C2173="Gatimaan Express","Delhi",C2173="Rajdhani","Multiple",C2173="Sanghamitra Express","Patna",C2173="Sbc Guwahati Express","Guwahati",C2173="Sealdah Duronto","Sealdah",C2173="Sealdah Rajdhani","Sealdah",C2173="Semi-Sleeper","Bus Type",C2173="Shatabdi","Multiple",C2173="Sleeper","Bus Type",C2173="Super Luxury","Bus Type",C2173="Swarna Jayanti Rajdhani","Ahmedabad",C2173="Tamil Nadu Exp","Chennai",C2173="Vande Bharat","Multiple",C2173="Vikramshila Express","Bhagalpur",C2173="Volvo AC","Bus Type",TRUE,"Unknown")</f>
        <v>Guruvayur</v>
      </c>
      <c r="E2173" s="1">
        <v>45522</v>
      </c>
      <c r="F2173">
        <v>63.96</v>
      </c>
      <c r="G2173" s="2" cm="1">
        <f t="array" ref="G2173">_xlfn.IFS(C2173="Golden Temple Mail",1800,C2173="Guruvayur Express",1450,C2173="Guwahati Sbc Express",1650,C2173="Howrah Duronto",1200,C2173="Howrah Mail",2000,C2173="Howrah Rajdhani",1450,C2173="Kamrup Express",1700,C2173="Kerala Express",1600,C2173="Kolkata Rajdhani",1450,C2173="Kovai Express",500,C2173="Mumbai Chennai Mail",1250,C2173="Mumbai Rajdhani",1450,C2173="Mumbai Vande Bharat",700,C2173="Nagercoil Express",1350,C2173="August Kranti Rajdhani",1300,C2173="Chennai Express",1050,C2173="Chennai Intercity",350,C2173="Chennai Vande Bharat",350,C2173="Cheran Express",500,C2173="Coimbatore Express",520,C2173="Coimbatore Intercity",350,C2173="Coromandel Express",1650,C2173="Devagiri Express",1200,C2173="Dibrugarh Rajdhani",2000,C2173="Duronto Express",1450,C2173="Express",600,C2173="Garib Rath",1200,C2173="Gatimaan Express",200,C2173="Rajdhani","1450",C2173="Sanghamitra Express",1900,C2173="Sbc Guwahati Express",1650,C2173="Sealdah Duronto",1200,C2173="Sealdah Rajdhani",1450,C2173="Semi-Sleeper",400,C2173="Shatabdi",500,C2173="Sleeper",350,C2173="Super Luxury",500,C2173="Swarna Jayanti Rajdhani",1600,C2173="Tamil Nadu Exp",1050,C2173="Vande Bharat",700,C2173="Vikramshila Express",1250,C2173="Volvo AC",450,TRUE,"Unknown")</f>
        <v>1450</v>
      </c>
      <c r="H2173" s="2" cm="1">
        <f t="array" ref="H2173">_xlfn.IFS(C2173="Golden Temple Mail",1200,C2173="Guruvayur Express",950,C2173="Guwahati Sbc Express",1100,C2173="Howrah Duronto",800,C2173="Howrah Mail",1400,C2173="Howrah Rajdhani",900,C2173="Kamrup Express",1150,C2173="Kerala Express",1000,C2173="Kolkata Rajdhani",900,C2173="Kovai Express",750,C2173="Mumbai Chennai Mail",1300,C2173="Mumbai Rajdhani",950,C2173="Mumbai Vande Bharat",700,C2173="Nagercoil Express",980,C2173="Chennai Express",1050,C2173="Chennai Intercity",850,C2173="Chennai Vande Bharat",700,C2173="Cheran Express",880,C2173="Coimbatore Express",920,C2173="Coimbatore Intercity",850,C2173="Coromandel Express",1080,C2173="Devagiri Express",970,C2173="Dibrugarh Rajdhani",1200,C2173="Duronto Express",950,C2173="Express",600,C2173="Garib Rath",880,C2173="Gatimaan Express",650,C2173="Rajdhani",950,C2173="Sanghamitra Express",1150,C2173="Sbc Guwahati Express",1100,C2173="Sealdah Duronto",900,C2173="Sealdah Rajdhani",950,C2173="Semi-Sleeper",400,C2173="Shatabdi",700,C2173="Sleeper",350,C2173="Super Luxury",500,C2173="Swarna Jayanti Rajdhani",960,C2173="Tamil Nadu Exp",1050,C2173="Vande Bharat",700,C2173="Vikramshila Express",980,C2173="Volvo AC",450,TRUE,"Unknown")</f>
        <v>950</v>
      </c>
      <c r="I2173" t="s">
        <v>55</v>
      </c>
      <c r="J2173" t="s">
        <v>56</v>
      </c>
      <c r="M2173">
        <v>42</v>
      </c>
      <c r="N2173" t="s">
        <v>1064</v>
      </c>
    </row>
    <row r="2174" spans="1:14">
      <c r="A2174">
        <v>16127</v>
      </c>
      <c r="B2174" t="s">
        <v>1408</v>
      </c>
      <c r="C2174" t="s">
        <v>1390</v>
      </c>
      <c r="D2174" s="2" t="str" cm="1">
        <f t="array" ref="D2174">_xlfn.IFS(C2174="Golden Temple Mail","Amritsar",C2174="Guruvayur Express","Guruvayur",C2174="Guwahati Sbc Express","Guwahati",C2174="Howrah Duronto","Howrah",C2174="Howrah Mail","Howrah",C2174="Howrah Rajdhani","Howrah",C2174="Kamrup Express","Dibrugarh",C2174="Kerala Express","Thiruvananthapuram",C2174="Kolkata Rajdhani","Kolkata",C2174="Kovai Express","Coimbatore",C2174="Mumbai Chennai Mail","Mumbai",C2174="Mumbai Rajdhani","Mumbai",C2174="Mumbai Vande Bharat","Mumbai",C2174="Nagercoil Express","Nagercoil",C2174="August Kranti Rajdhani","Mumbai",C2174="Chennai Express","Chennai",C2174="Chennai Intercity","Chennai",C2174="Chennai Vande Bharat","Chennai",C2174="Cheran Express","Coimbatore",C2174="Coimbatore Express","Coimbatore",C2174="Coimbatore Intercity","Coimbatore",C2174="Coromandel Express","Kolkata",C2174="Devagiri Express","Secunderabad",C2174="Dibrugarh Rajdhani","Dibrugarh",C2174="Duronto Express","Multiple",C2174="Express","Generic",C2174="Garib Rath","Varies",C2174="Gatimaan Express","Delhi",C2174="Rajdhani","Multiple",C2174="Sanghamitra Express","Patna",C2174="Sbc Guwahati Express","Guwahati",C2174="Sealdah Duronto","Sealdah",C2174="Sealdah Rajdhani","Sealdah",C2174="Semi-Sleeper","Bus Type",C2174="Shatabdi","Multiple",C2174="Sleeper","Bus Type",C2174="Super Luxury","Bus Type",C2174="Swarna Jayanti Rajdhani","Ahmedabad",C2174="Tamil Nadu Exp","Chennai",C2174="Vande Bharat","Multiple",C2174="Vikramshila Express","Bhagalpur",C2174="Volvo AC","Bus Type",TRUE,"Unknown")</f>
        <v>Guruvayur</v>
      </c>
      <c r="E2174" s="1">
        <v>45455</v>
      </c>
      <c r="F2174">
        <v>64.3</v>
      </c>
      <c r="G2174" s="2" cm="1">
        <f t="array" ref="G2174">_xlfn.IFS(C2174="Golden Temple Mail",1800,C2174="Guruvayur Express",1450,C2174="Guwahati Sbc Express",1650,C2174="Howrah Duronto",1200,C2174="Howrah Mail",2000,C2174="Howrah Rajdhani",1450,C2174="Kamrup Express",1700,C2174="Kerala Express",1600,C2174="Kolkata Rajdhani",1450,C2174="Kovai Express",500,C2174="Mumbai Chennai Mail",1250,C2174="Mumbai Rajdhani",1450,C2174="Mumbai Vande Bharat",700,C2174="Nagercoil Express",1350,C2174="August Kranti Rajdhani",1300,C2174="Chennai Express",1050,C2174="Chennai Intercity",350,C2174="Chennai Vande Bharat",350,C2174="Cheran Express",500,C2174="Coimbatore Express",520,C2174="Coimbatore Intercity",350,C2174="Coromandel Express",1650,C2174="Devagiri Express",1200,C2174="Dibrugarh Rajdhani",2000,C2174="Duronto Express",1450,C2174="Express",600,C2174="Garib Rath",1200,C2174="Gatimaan Express",200,C2174="Rajdhani",1450,C2174="Sanghamitra Express",1900,C2174="Sbc Guwahati Express",1650,C2174="Sealdah Duronto",1200,C2174="Sealdah Rajdhani",1450,C2174="Semi-Sleeper",400,C2174="Shatabdi",500,C2174="Sleeper",350,C2174="Super Luxury",500,C2174="Swarna Jayanti Rajdhani",1600,C2174="Tamil Nadu Exp",1050,C2174="Vande Bharat",700,C2174="Vikramshila Express",1250,C2174="Volvo AC",450,TRUE,"Unknown")</f>
        <v>1450</v>
      </c>
      <c r="H2174" s="2" cm="1">
        <f t="array" ref="H2174">_xlfn.IFS(C2174="Golden Temple Mail",1200,C2174="Guruvayur Express",950,C2174="Guwahati Sbc Express",1100,C2174="Howrah Duronto",800,C2174="Howrah Mail",1400,C2174="Howrah Rajdhani",900,C2174="Kamrup Express",1150,C2174="Kerala Express",1000,C2174="Kolkata Rajdhani",900,C2174="Kovai Express",750,C2174="Mumbai Chennai Mail",1300,C2174="Mumbai Rajdhani",950,C2174="Mumbai Vande Bharat",700,C2174="Nagercoil Express",980,C2174="August Kranti Rajdhani",1200,C2174="Chennai Express",1050,C2174="Chennai Intercity",850,C2174="Chennai Vande Bharat",700,C2174="Cheran Express",880,C2174="Coimbatore Express",920,C2174="Coimbatore Intercity",850,C2174="Coromandel Express",1080,C2174="Devagiri Express",970,C2174="Dibrugarh Rajdhani",1200,C2174="Duronto Express",950,C2174="Express",600,C2174="Garib Rath",880,C2174="Gatimaan Express",650,C2174="Rajdhani",950,C2174="Sanghamitra Express",1150,C2174="Sbc Guwahati Express",1100,C2174="Sealdah Duronto",900,C2174="Sealdah Rajdhani",950,C2174="Semi-Sleeper",400,C2174="Shatabdi",700,C2174="Sleeper",350,C2174="Super Luxury",500,C2174="Swarna Jayanti Rajdhani",960,C2174="Tamil Nadu Exp",1050,C2174="Vande Bharat",700,C2174="Vikramshila Express",980,C2174="Volvo AC",450,TRUE,"Unknown")</f>
        <v>950</v>
      </c>
      <c r="I2174" t="s">
        <v>71</v>
      </c>
      <c r="J2174" t="s">
        <v>46</v>
      </c>
      <c r="M2174">
        <v>46</v>
      </c>
      <c r="N2174" t="s">
        <v>1064</v>
      </c>
    </row>
    <row r="2175" spans="1:14">
      <c r="A2175">
        <v>16127</v>
      </c>
      <c r="B2175" t="s">
        <v>1409</v>
      </c>
      <c r="C2175" t="s">
        <v>1390</v>
      </c>
      <c r="D2175" s="2" t="str" cm="1">
        <f t="array" ref="D2175">_xlfn.IFS(C2175="Golden Temple Mail","Amritsar",C2175="Guruvayur Express","Guruvayur",C2175="Guwahati Sbc Express","Guwahati",C2175="Howrah Duronto","Howrah",C2175="Howrah Mail","Howrah",C2175="Howrah Rajdhani","Howrah",C2175="Kamrup Express","Dibrugarh",C2175="Kerala Express","Thiruvananthapuram",C2175="Kolkata Rajdhani","Kolkata",C2175="Kovai Express","Coimbatore",C2175="Mumbai Chennai Mail","Mumbai",C2175="Mumbai Rajdhani","Mumbai",C2175="Mumbai Vande Bharat","Mumbai",C2175="Nagercoil Express","Nagercoil",C2175="August Kranti Rajdhani","Mumbai",C2175="Chennai Express","Chennai",C2175="Chennai Intercity","Chennai",C2175="Chennai Vande Bharat","Chennai",C2175="Cheran Express","Coimbatore",C2175="Coimbatore Express","Coimbatore",C2175="Coimbatore Intercity","Coimbatore",C2175="Coromandel Express","Kolkata",C2175="Devagiri Express","Secunderabad",C2175="Dibrugarh Rajdhani","Dibrugarh",C2175="Duronto Express","Multiple",C2175="Express","Generic",C2175="Garib Rath","Varies",C2175="Gatimaan Express","Delhi",C2175="Rajdhani","Multiple",C2175="Sanghamitra Express","Patna",C2175="Sbc Guwahati Express","Guwahati",C2175="Sealdah Duronto","Sealdah",C2175="Sealdah Rajdhani","Sealdah",C2175="Semi-Sleeper","Bus Type",C2175="Shatabdi","Multiple",C2175="Sleeper","Bus Type",C2175="Super Luxury","Bus Type",C2175="Swarna Jayanti Rajdhani","Ahmedabad",C2175="Tamil Nadu Exp","Chennai",C2175="Vande Bharat","Multiple",C2175="Vikramshila Express","Bhagalpur",C2175="Volvo AC","Bus Type",TRUE,"Unknown")</f>
        <v>Guruvayur</v>
      </c>
      <c r="E2175" s="1">
        <v>45555</v>
      </c>
      <c r="F2175">
        <v>78.81</v>
      </c>
      <c r="G2175" s="2" cm="1">
        <f t="array" ref="G2175">_xlfn.IFS(C2175="Golden Temple Mail",1800,C2175="Guruvayur Express",1450,C2175="Guwahati Sbc Express",1650,C2175="Howrah Duronto",1200,C2175="Howrah Mail",2000,C2175="Howrah Rajdhani",1450,C2175="Kamrup Express",1700,C2175="Kerala Express",1600,C2175="Kolkata Rajdhani",1450,C2175="Kovai Express",500,C2175="Mumbai Chennai Mail",1250,C2175="Mumbai Rajdhani",1450,C2175="Mumbai Vande Bharat",700,C2175="Nagercoil Express",1350,C2175="August Kranti Rajdhani",1300,C2175="Chennai Express",1050,C2175="Chennai Intercity",350,C2175="Chennai Vande Bharat",350,C2175="Cheran Express",500,C2175="Coimbatore Express",520,C2175="Coimbatore Intercity",350,C2175="Coromandel Express",1650,C2175="Devagiri Express",1200,C2175="Dibrugarh Rajdhani",2000,C2175="Duronto Express",1450,C2175="Express",600,C2175="Garib Rath",1200,C2175="Gatimaan Express",200,C2175="Rajdhani","1450",C2175="Sanghamitra Express",1900,C2175="Sbc Guwahati Express",1650,C2175="Sealdah Duronto",1200,C2175="Sealdah Rajdhani",1450,C2175="Semi-Sleeper",400,C2175="Shatabdi",500,C2175="Sleeper",350,C2175="Super Luxury",500,C2175="Swarna Jayanti Rajdhani",1600,C2175="Tamil Nadu Exp",1050,C2175="Vande Bharat",700,C2175="Vikramshila Express",1250,C2175="Volvo AC",450,TRUE,"Unknown")</f>
        <v>1450</v>
      </c>
      <c r="H2175" s="2" cm="1">
        <f t="array" ref="H2175">_xlfn.IFS(C2175="Golden Temple Mail",1200,C2175="Guruvayur Express",950,C2175="Guwahati Sbc Express",1100,C2175="Howrah Duronto",800,C2175="Howrah Mail",1400,C2175="Howrah Rajdhani",900,C2175="Kamrup Express",1150,C2175="Kerala Express",1000,C2175="Kolkata Rajdhani",900,C2175="Kovai Express",750,C2175="Mumbai Chennai Mail",1300,C2175="Mumbai Rajdhani",950,C2175="Mumbai Vande Bharat",700,C2175="Nagercoil Express",980,C2175="Chennai Express",1050,C2175="Chennai Intercity",850,C2175="Chennai Vande Bharat",700,C2175="Cheran Express",880,C2175="Coimbatore Express",920,C2175="Coimbatore Intercity",850,C2175="Coromandel Express",1080,C2175="Devagiri Express",970,C2175="Dibrugarh Rajdhani",1200,C2175="Duronto Express",950,C2175="Express",600,C2175="Garib Rath",880,C2175="Gatimaan Express",650,C2175="Rajdhani",950,C2175="Sanghamitra Express",1150,C2175="Sbc Guwahati Express",1100,C2175="Sealdah Duronto",900,C2175="Sealdah Rajdhani",950,C2175="Semi-Sleeper",400,C2175="Shatabdi",700,C2175="Sleeper",350,C2175="Super Luxury",500,C2175="Swarna Jayanti Rajdhani",960,C2175="Tamil Nadu Exp",1050,C2175="Vande Bharat",700,C2175="Vikramshila Express",980,C2175="Volvo AC",450,TRUE,"Unknown")</f>
        <v>950</v>
      </c>
      <c r="I2175" t="s">
        <v>38</v>
      </c>
      <c r="J2175" t="s">
        <v>39</v>
      </c>
      <c r="N2175" t="s">
        <v>1064</v>
      </c>
    </row>
    <row r="2176" spans="1:14">
      <c r="A2176">
        <v>16127</v>
      </c>
      <c r="B2176" t="s">
        <v>1410</v>
      </c>
      <c r="C2176" t="s">
        <v>1390</v>
      </c>
      <c r="D2176" s="2" t="str" cm="1">
        <f t="array" ref="D2176">_xlfn.IFS(C2176="Golden Temple Mail","Amritsar",C2176="Guruvayur Express","Guruvayur",C2176="Guwahati Sbc Express","Guwahati",C2176="Howrah Duronto","Howrah",C2176="Howrah Mail","Howrah",C2176="Howrah Rajdhani","Howrah",C2176="Kamrup Express","Dibrugarh",C2176="Kerala Express","Thiruvananthapuram",C2176="Kolkata Rajdhani","Kolkata",C2176="Kovai Express","Coimbatore",C2176="Mumbai Chennai Mail","Mumbai",C2176="Mumbai Rajdhani","Mumbai",C2176="Mumbai Vande Bharat","Mumbai",C2176="Nagercoil Express","Nagercoil",C2176="August Kranti Rajdhani","Mumbai",C2176="Chennai Express","Chennai",C2176="Chennai Intercity","Chennai",C2176="Chennai Vande Bharat","Chennai",C2176="Cheran Express","Coimbatore",C2176="Coimbatore Express","Coimbatore",C2176="Coimbatore Intercity","Coimbatore",C2176="Coromandel Express","Kolkata",C2176="Devagiri Express","Secunderabad",C2176="Dibrugarh Rajdhani","Dibrugarh",C2176="Duronto Express","Multiple",C2176="Express","Generic",C2176="Garib Rath","Varies",C2176="Gatimaan Express","Delhi",C2176="Rajdhani","Multiple",C2176="Sanghamitra Express","Patna",C2176="Sbc Guwahati Express","Guwahati",C2176="Sealdah Duronto","Sealdah",C2176="Sealdah Rajdhani","Sealdah",C2176="Semi-Sleeper","Bus Type",C2176="Shatabdi","Multiple",C2176="Sleeper","Bus Type",C2176="Super Luxury","Bus Type",C2176="Swarna Jayanti Rajdhani","Ahmedabad",C2176="Tamil Nadu Exp","Chennai",C2176="Vande Bharat","Multiple",C2176="Vikramshila Express","Bhagalpur",C2176="Volvo AC","Bus Type",TRUE,"Unknown")</f>
        <v>Guruvayur</v>
      </c>
      <c r="E2176" s="1">
        <v>45495</v>
      </c>
      <c r="F2176">
        <v>33.91</v>
      </c>
      <c r="G2176" s="2" cm="1">
        <f t="array" ref="G2176">_xlfn.IFS(C2176="Golden Temple Mail",1800,C2176="Guruvayur Express",1450,C2176="Guwahati Sbc Express",1650,C2176="Howrah Duronto",1200,C2176="Howrah Mail",2000,C2176="Howrah Rajdhani",1450,C2176="Kamrup Express",1700,C2176="Kerala Express",1600,C2176="Kolkata Rajdhani",1450,C2176="Kovai Express",500,C2176="Mumbai Chennai Mail",1250,C2176="Mumbai Rajdhani",1450,C2176="Mumbai Vande Bharat",700,C2176="Nagercoil Express",1350,C2176="August Kranti Rajdhani",1300,C2176="Chennai Express",1050,C2176="Chennai Intercity",350,C2176="Chennai Vande Bharat",350,C2176="Cheran Express",500,C2176="Coimbatore Express",520,C2176="Coimbatore Intercity",350,C2176="Coromandel Express",1650,C2176="Devagiri Express",1200,C2176="Dibrugarh Rajdhani",2000,C2176="Duronto Express",1450,C2176="Express",600,C2176="Garib Rath",1200,C2176="Gatimaan Express",200,C2176="Rajdhani",1450,C2176="Sanghamitra Express",1900,C2176="Sbc Guwahati Express",1650,C2176="Sealdah Duronto",1200,C2176="Sealdah Rajdhani",1450,C2176="Semi-Sleeper",400,C2176="Shatabdi",500,C2176="Sleeper",350,C2176="Super Luxury",500,C2176="Swarna Jayanti Rajdhani",1600,C2176="Tamil Nadu Exp",1050,C2176="Vande Bharat",700,C2176="Vikramshila Express",1250,C2176="Volvo AC",450,TRUE,"Unknown")</f>
        <v>1450</v>
      </c>
      <c r="H2176" s="2" cm="1">
        <f t="array" ref="H2176">_xlfn.IFS(C2176="Golden Temple Mail",1200,C2176="Guruvayur Express",950,C2176="Guwahati Sbc Express",1100,C2176="Howrah Duronto",800,C2176="Howrah Mail",1400,C2176="Howrah Rajdhani",900,C2176="Kamrup Express",1150,C2176="Kerala Express",1000,C2176="Kolkata Rajdhani",900,C2176="Kovai Express",750,C2176="Mumbai Chennai Mail",1300,C2176="Mumbai Rajdhani",950,C2176="Mumbai Vande Bharat",700,C2176="Nagercoil Express",980,C2176="August Kranti Rajdhani",1200,C2176="Chennai Express",1050,C2176="Chennai Intercity",850,C2176="Chennai Vande Bharat",700,C2176="Cheran Express",880,C2176="Coimbatore Express",920,C2176="Coimbatore Intercity",850,C2176="Coromandel Express",1080,C2176="Devagiri Express",970,C2176="Dibrugarh Rajdhani",1200,C2176="Duronto Express",950,C2176="Express",600,C2176="Garib Rath",880,C2176="Gatimaan Express",650,C2176="Rajdhani",950,C2176="Sanghamitra Express",1150,C2176="Sbc Guwahati Express",1100,C2176="Sealdah Duronto",900,C2176="Sealdah Rajdhani",950,C2176="Semi-Sleeper",400,C2176="Shatabdi",700,C2176="Sleeper",350,C2176="Super Luxury",500,C2176="Swarna Jayanti Rajdhani",960,C2176="Tamil Nadu Exp",1050,C2176="Vande Bharat",700,C2176="Vikramshila Express",980,C2176="Volvo AC",450,TRUE,"Unknown")</f>
        <v>950</v>
      </c>
      <c r="I2176" t="s">
        <v>30</v>
      </c>
      <c r="J2176" t="s">
        <v>42</v>
      </c>
      <c r="M2176">
        <v>54</v>
      </c>
      <c r="N2176" t="s">
        <v>1064</v>
      </c>
    </row>
    <row r="2177" spans="1:14">
      <c r="A2177">
        <v>16127</v>
      </c>
      <c r="B2177" t="s">
        <v>1186</v>
      </c>
      <c r="C2177" t="s">
        <v>1390</v>
      </c>
      <c r="D2177" s="2" t="str" cm="1">
        <f t="array" ref="D2177">_xlfn.IFS(C2177="Golden Temple Mail","Amritsar",C2177="Guruvayur Express","Guruvayur",C2177="Guwahati Sbc Express","Guwahati",C2177="Howrah Duronto","Howrah",C2177="Howrah Mail","Howrah",C2177="Howrah Rajdhani","Howrah",C2177="Kamrup Express","Dibrugarh",C2177="Kerala Express","Thiruvananthapuram",C2177="Kolkata Rajdhani","Kolkata",C2177="Kovai Express","Coimbatore",C2177="Mumbai Chennai Mail","Mumbai",C2177="Mumbai Rajdhani","Mumbai",C2177="Mumbai Vande Bharat","Mumbai",C2177="Nagercoil Express","Nagercoil",C2177="August Kranti Rajdhani","Mumbai",C2177="Chennai Express","Chennai",C2177="Chennai Intercity","Chennai",C2177="Chennai Vande Bharat","Chennai",C2177="Cheran Express","Coimbatore",C2177="Coimbatore Express","Coimbatore",C2177="Coimbatore Intercity","Coimbatore",C2177="Coromandel Express","Kolkata",C2177="Devagiri Express","Secunderabad",C2177="Dibrugarh Rajdhani","Dibrugarh",C2177="Duronto Express","Multiple",C2177="Express","Generic",C2177="Garib Rath","Varies",C2177="Gatimaan Express","Delhi",C2177="Rajdhani","Multiple",C2177="Sanghamitra Express","Patna",C2177="Sbc Guwahati Express","Guwahati",C2177="Sealdah Duronto","Sealdah",C2177="Sealdah Rajdhani","Sealdah",C2177="Semi-Sleeper","Bus Type",C2177="Shatabdi","Multiple",C2177="Sleeper","Bus Type",C2177="Super Luxury","Bus Type",C2177="Swarna Jayanti Rajdhani","Ahmedabad",C2177="Tamil Nadu Exp","Chennai",C2177="Vande Bharat","Multiple",C2177="Vikramshila Express","Bhagalpur",C2177="Volvo AC","Bus Type",TRUE,"Unknown")</f>
        <v>Guruvayur</v>
      </c>
      <c r="E2177" s="1">
        <v>45625</v>
      </c>
      <c r="F2177">
        <v>95.82</v>
      </c>
      <c r="G2177" s="2" cm="1">
        <f t="array" ref="G2177">_xlfn.IFS(C2177="Golden Temple Mail",1800,C2177="Guruvayur Express",1450,C2177="Guwahati Sbc Express",1650,C2177="Howrah Duronto",1200,C2177="Howrah Mail",2000,C2177="Howrah Rajdhani",1450,C2177="Kamrup Express",1700,C2177="Kerala Express",1600,C2177="Kolkata Rajdhani",1450,C2177="Kovai Express",500,C2177="Mumbai Chennai Mail",1250,C2177="Mumbai Rajdhani",1450,C2177="Mumbai Vande Bharat",700,C2177="Nagercoil Express",1350,C2177="August Kranti Rajdhani",1300,C2177="Chennai Express",1050,C2177="Chennai Intercity",350,C2177="Chennai Vande Bharat",350,C2177="Cheran Express",500,C2177="Coimbatore Express",520,C2177="Coimbatore Intercity",350,C2177="Coromandel Express",1650,C2177="Devagiri Express",1200,C2177="Dibrugarh Rajdhani",2000,C2177="Duronto Express",1450,C2177="Express",600,C2177="Garib Rath",1200,C2177="Gatimaan Express",200,C2177="Rajdhani","1450",C2177="Sanghamitra Express",1900,C2177="Sbc Guwahati Express",1650,C2177="Sealdah Duronto",1200,C2177="Sealdah Rajdhani",1450,C2177="Semi-Sleeper",400,C2177="Shatabdi",500,C2177="Sleeper",350,C2177="Super Luxury",500,C2177="Swarna Jayanti Rajdhani",1600,C2177="Tamil Nadu Exp",1050,C2177="Vande Bharat",700,C2177="Vikramshila Express",1250,C2177="Volvo AC",450,TRUE,"Unknown")</f>
        <v>1450</v>
      </c>
      <c r="H2177" s="2" cm="1">
        <f t="array" ref="H2177">_xlfn.IFS(C2177="Golden Temple Mail",1200,C2177="Guruvayur Express",950,C2177="Guwahati Sbc Express",1100,C2177="Howrah Duronto",800,C2177="Howrah Mail",1400,C2177="Howrah Rajdhani",900,C2177="Kamrup Express",1150,C2177="Kerala Express",1000,C2177="Kolkata Rajdhani",900,C2177="Kovai Express",750,C2177="Mumbai Chennai Mail",1300,C2177="Mumbai Rajdhani",950,C2177="Mumbai Vande Bharat",700,C2177="Nagercoil Express",980,C2177="Chennai Express",1050,C2177="Chennai Intercity",850,C2177="Chennai Vande Bharat",700,C2177="Cheran Express",880,C2177="Coimbatore Express",920,C2177="Coimbatore Intercity",850,C2177="Coromandel Express",1080,C2177="Devagiri Express",970,C2177="Dibrugarh Rajdhani",1200,C2177="Duronto Express",950,C2177="Express",600,C2177="Garib Rath",880,C2177="Gatimaan Express",650,C2177="Rajdhani",950,C2177="Sanghamitra Express",1150,C2177="Sbc Guwahati Express",1100,C2177="Sealdah Duronto",900,C2177="Sealdah Rajdhani",950,C2177="Semi-Sleeper",400,C2177="Shatabdi",700,C2177="Sleeper",350,C2177="Super Luxury",500,C2177="Swarna Jayanti Rajdhani",960,C2177="Tamil Nadu Exp",1050,C2177="Vande Bharat",700,C2177="Vikramshila Express",980,C2177="Volvo AC",450,TRUE,"Unknown")</f>
        <v>950</v>
      </c>
      <c r="I2177" t="s">
        <v>18</v>
      </c>
      <c r="J2177" t="s">
        <v>39</v>
      </c>
      <c r="M2177">
        <v>30</v>
      </c>
      <c r="N2177" t="s">
        <v>1064</v>
      </c>
    </row>
    <row r="2178" spans="1:14">
      <c r="A2178">
        <v>16127</v>
      </c>
      <c r="B2178" t="s">
        <v>1411</v>
      </c>
      <c r="C2178" t="s">
        <v>1390</v>
      </c>
      <c r="D2178" s="2" t="str" cm="1">
        <f t="array" ref="D2178">_xlfn.IFS(C2178="Golden Temple Mail","Amritsar",C2178="Guruvayur Express","Guruvayur",C2178="Guwahati Sbc Express","Guwahati",C2178="Howrah Duronto","Howrah",C2178="Howrah Mail","Howrah",C2178="Howrah Rajdhani","Howrah",C2178="Kamrup Express","Dibrugarh",C2178="Kerala Express","Thiruvananthapuram",C2178="Kolkata Rajdhani","Kolkata",C2178="Kovai Express","Coimbatore",C2178="Mumbai Chennai Mail","Mumbai",C2178="Mumbai Rajdhani","Mumbai",C2178="Mumbai Vande Bharat","Mumbai",C2178="Nagercoil Express","Nagercoil",C2178="August Kranti Rajdhani","Mumbai",C2178="Chennai Express","Chennai",C2178="Chennai Intercity","Chennai",C2178="Chennai Vande Bharat","Chennai",C2178="Cheran Express","Coimbatore",C2178="Coimbatore Express","Coimbatore",C2178="Coimbatore Intercity","Coimbatore",C2178="Coromandel Express","Kolkata",C2178="Devagiri Express","Secunderabad",C2178="Dibrugarh Rajdhani","Dibrugarh",C2178="Duronto Express","Multiple",C2178="Express","Generic",C2178="Garib Rath","Varies",C2178="Gatimaan Express","Delhi",C2178="Rajdhani","Multiple",C2178="Sanghamitra Express","Patna",C2178="Sbc Guwahati Express","Guwahati",C2178="Sealdah Duronto","Sealdah",C2178="Sealdah Rajdhani","Sealdah",C2178="Semi-Sleeper","Bus Type",C2178="Shatabdi","Multiple",C2178="Sleeper","Bus Type",C2178="Super Luxury","Bus Type",C2178="Swarna Jayanti Rajdhani","Ahmedabad",C2178="Tamil Nadu Exp","Chennai",C2178="Vande Bharat","Multiple",C2178="Vikramshila Express","Bhagalpur",C2178="Volvo AC","Bus Type",TRUE,"Unknown")</f>
        <v>Guruvayur</v>
      </c>
      <c r="E2178" s="1">
        <v>45470</v>
      </c>
      <c r="F2178">
        <v>84.44</v>
      </c>
      <c r="G2178" s="2" cm="1">
        <f t="array" ref="G2178">_xlfn.IFS(C2178="Golden Temple Mail",1800,C2178="Guruvayur Express",1450,C2178="Guwahati Sbc Express",1650,C2178="Howrah Duronto",1200,C2178="Howrah Mail",2000,C2178="Howrah Rajdhani",1450,C2178="Kamrup Express",1700,C2178="Kerala Express",1600,C2178="Kolkata Rajdhani",1450,C2178="Kovai Express",500,C2178="Mumbai Chennai Mail",1250,C2178="Mumbai Rajdhani",1450,C2178="Mumbai Vande Bharat",700,C2178="Nagercoil Express",1350,C2178="August Kranti Rajdhani",1300,C2178="Chennai Express",1050,C2178="Chennai Intercity",350,C2178="Chennai Vande Bharat",350,C2178="Cheran Express",500,C2178="Coimbatore Express",520,C2178="Coimbatore Intercity",350,C2178="Coromandel Express",1650,C2178="Devagiri Express",1200,C2178="Dibrugarh Rajdhani",2000,C2178="Duronto Express",1450,C2178="Express",600,C2178="Garib Rath",1200,C2178="Gatimaan Express",200,C2178="Rajdhani",1450,C2178="Sanghamitra Express",1900,C2178="Sbc Guwahati Express",1650,C2178="Sealdah Duronto",1200,C2178="Sealdah Rajdhani",1450,C2178="Semi-Sleeper",400,C2178="Shatabdi",500,C2178="Sleeper",350,C2178="Super Luxury",500,C2178="Swarna Jayanti Rajdhani",1600,C2178="Tamil Nadu Exp",1050,C2178="Vande Bharat",700,C2178="Vikramshila Express",1250,C2178="Volvo AC",450,TRUE,"Unknown")</f>
        <v>1450</v>
      </c>
      <c r="H2178" s="2" cm="1">
        <f t="array" ref="H2178">_xlfn.IFS(C2178="Golden Temple Mail",1200,C2178="Guruvayur Express",950,C2178="Guwahati Sbc Express",1100,C2178="Howrah Duronto",800,C2178="Howrah Mail",1400,C2178="Howrah Rajdhani",900,C2178="Kamrup Express",1150,C2178="Kerala Express",1000,C2178="Kolkata Rajdhani",900,C2178="Kovai Express",750,C2178="Mumbai Chennai Mail",1300,C2178="Mumbai Rajdhani",950,C2178="Mumbai Vande Bharat",700,C2178="Nagercoil Express",980,C2178="August Kranti Rajdhani",1200,C2178="Chennai Express",1050,C2178="Chennai Intercity",850,C2178="Chennai Vande Bharat",700,C2178="Cheran Express",880,C2178="Coimbatore Express",920,C2178="Coimbatore Intercity",850,C2178="Coromandel Express",1080,C2178="Devagiri Express",970,C2178="Dibrugarh Rajdhani",1200,C2178="Duronto Express",950,C2178="Express",600,C2178="Garib Rath",880,C2178="Gatimaan Express",650,C2178="Rajdhani",950,C2178="Sanghamitra Express",1150,C2178="Sbc Guwahati Express",1100,C2178="Sealdah Duronto",900,C2178="Sealdah Rajdhani",950,C2178="Semi-Sleeper",400,C2178="Shatabdi",700,C2178="Sleeper",350,C2178="Super Luxury",500,C2178="Swarna Jayanti Rajdhani",960,C2178="Tamil Nadu Exp",1050,C2178="Vande Bharat",700,C2178="Vikramshila Express",980,C2178="Volvo AC",450,TRUE,"Unknown")</f>
        <v>950</v>
      </c>
      <c r="I2178" t="s">
        <v>71</v>
      </c>
      <c r="J2178" t="s">
        <v>26</v>
      </c>
      <c r="M2178">
        <v>36</v>
      </c>
      <c r="N2178" t="s">
        <v>1064</v>
      </c>
    </row>
    <row r="2179" spans="1:14">
      <c r="A2179">
        <v>16127</v>
      </c>
      <c r="B2179" t="s">
        <v>1412</v>
      </c>
      <c r="C2179" t="s">
        <v>1390</v>
      </c>
      <c r="D2179" s="2" t="str" cm="1">
        <f t="array" ref="D2179">_xlfn.IFS(C2179="Golden Temple Mail","Amritsar",C2179="Guruvayur Express","Guruvayur",C2179="Guwahati Sbc Express","Guwahati",C2179="Howrah Duronto","Howrah",C2179="Howrah Mail","Howrah",C2179="Howrah Rajdhani","Howrah",C2179="Kamrup Express","Dibrugarh",C2179="Kerala Express","Thiruvananthapuram",C2179="Kolkata Rajdhani","Kolkata",C2179="Kovai Express","Coimbatore",C2179="Mumbai Chennai Mail","Mumbai",C2179="Mumbai Rajdhani","Mumbai",C2179="Mumbai Vande Bharat","Mumbai",C2179="Nagercoil Express","Nagercoil",C2179="August Kranti Rajdhani","Mumbai",C2179="Chennai Express","Chennai",C2179="Chennai Intercity","Chennai",C2179="Chennai Vande Bharat","Chennai",C2179="Cheran Express","Coimbatore",C2179="Coimbatore Express","Coimbatore",C2179="Coimbatore Intercity","Coimbatore",C2179="Coromandel Express","Kolkata",C2179="Devagiri Express","Secunderabad",C2179="Dibrugarh Rajdhani","Dibrugarh",C2179="Duronto Express","Multiple",C2179="Express","Generic",C2179="Garib Rath","Varies",C2179="Gatimaan Express","Delhi",C2179="Rajdhani","Multiple",C2179="Sanghamitra Express","Patna",C2179="Sbc Guwahati Express","Guwahati",C2179="Sealdah Duronto","Sealdah",C2179="Sealdah Rajdhani","Sealdah",C2179="Semi-Sleeper","Bus Type",C2179="Shatabdi","Multiple",C2179="Sleeper","Bus Type",C2179="Super Luxury","Bus Type",C2179="Swarna Jayanti Rajdhani","Ahmedabad",C2179="Tamil Nadu Exp","Chennai",C2179="Vande Bharat","Multiple",C2179="Vikramshila Express","Bhagalpur",C2179="Volvo AC","Bus Type",TRUE,"Unknown")</f>
        <v>Guruvayur</v>
      </c>
      <c r="E2179" s="1">
        <v>45514</v>
      </c>
      <c r="F2179">
        <v>38.17</v>
      </c>
      <c r="G2179" s="2" cm="1">
        <f t="array" ref="G2179">_xlfn.IFS(C2179="Golden Temple Mail",1800,C2179="Guruvayur Express",1450,C2179="Guwahati Sbc Express",1650,C2179="Howrah Duronto",1200,C2179="Howrah Mail",2000,C2179="Howrah Rajdhani",1450,C2179="Kamrup Express",1700,C2179="Kerala Express",1600,C2179="Kolkata Rajdhani",1450,C2179="Kovai Express",500,C2179="Mumbai Chennai Mail",1250,C2179="Mumbai Rajdhani",1450,C2179="Mumbai Vande Bharat",700,C2179="Nagercoil Express",1350,C2179="August Kranti Rajdhani",1300,C2179="Chennai Express",1050,C2179="Chennai Intercity",350,C2179="Chennai Vande Bharat",350,C2179="Cheran Express",500,C2179="Coimbatore Express",520,C2179="Coimbatore Intercity",350,C2179="Coromandel Express",1650,C2179="Devagiri Express",1200,C2179="Dibrugarh Rajdhani",2000,C2179="Duronto Express",1450,C2179="Express",600,C2179="Garib Rath",1200,C2179="Gatimaan Express",200,C2179="Rajdhani","1450",C2179="Sanghamitra Express",1900,C2179="Sbc Guwahati Express",1650,C2179="Sealdah Duronto",1200,C2179="Sealdah Rajdhani",1450,C2179="Semi-Sleeper",400,C2179="Shatabdi",500,C2179="Sleeper",350,C2179="Super Luxury",500,C2179="Swarna Jayanti Rajdhani",1600,C2179="Tamil Nadu Exp",1050,C2179="Vande Bharat",700,C2179="Vikramshila Express",1250,C2179="Volvo AC",450,TRUE,"Unknown")</f>
        <v>1450</v>
      </c>
      <c r="H2179" s="2" cm="1">
        <f t="array" ref="H2179">_xlfn.IFS(C2179="Golden Temple Mail",1200,C2179="Guruvayur Express",950,C2179="Guwahati Sbc Express",1100,C2179="Howrah Duronto",800,C2179="Howrah Mail",1400,C2179="Howrah Rajdhani",900,C2179="Kamrup Express",1150,C2179="Kerala Express",1000,C2179="Kolkata Rajdhani",900,C2179="Kovai Express",750,C2179="Mumbai Chennai Mail",1300,C2179="Mumbai Rajdhani",950,C2179="Mumbai Vande Bharat",700,C2179="Nagercoil Express",980,C2179="Chennai Express",1050,C2179="Chennai Intercity",850,C2179="Chennai Vande Bharat",700,C2179="Cheran Express",880,C2179="Coimbatore Express",920,C2179="Coimbatore Intercity",850,C2179="Coromandel Express",1080,C2179="Devagiri Express",970,C2179="Dibrugarh Rajdhani",1200,C2179="Duronto Express",950,C2179="Express",600,C2179="Garib Rath",880,C2179="Gatimaan Express",650,C2179="Rajdhani",950,C2179="Sanghamitra Express",1150,C2179="Sbc Guwahati Express",1100,C2179="Sealdah Duronto",900,C2179="Sealdah Rajdhani",950,C2179="Semi-Sleeper",400,C2179="Shatabdi",700,C2179="Sleeper",350,C2179="Super Luxury",500,C2179="Swarna Jayanti Rajdhani",960,C2179="Tamil Nadu Exp",1050,C2179="Vande Bharat",700,C2179="Vikramshila Express",980,C2179="Volvo AC",450,TRUE,"Unknown")</f>
        <v>950</v>
      </c>
      <c r="I2179" t="s">
        <v>55</v>
      </c>
      <c r="J2179" t="s">
        <v>31</v>
      </c>
      <c r="M2179">
        <v>22</v>
      </c>
      <c r="N2179" t="s">
        <v>1064</v>
      </c>
    </row>
    <row r="2180" spans="1:14">
      <c r="A2180">
        <v>16128</v>
      </c>
      <c r="B2180" t="s">
        <v>1412</v>
      </c>
      <c r="C2180" t="s">
        <v>1390</v>
      </c>
      <c r="D2180" s="2" t="str" cm="1">
        <f t="array" ref="D2180">_xlfn.IFS(C2180="Golden Temple Mail","Amritsar",C2180="Guruvayur Express","Guruvayur",C2180="Guwahati Sbc Express","Guwahati",C2180="Howrah Duronto","Howrah",C2180="Howrah Mail","Howrah",C2180="Howrah Rajdhani","Howrah",C2180="Kamrup Express","Dibrugarh",C2180="Kerala Express","Thiruvananthapuram",C2180="Kolkata Rajdhani","Kolkata",C2180="Kovai Express","Coimbatore",C2180="Mumbai Chennai Mail","Mumbai",C2180="Mumbai Rajdhani","Mumbai",C2180="Mumbai Vande Bharat","Mumbai",C2180="Nagercoil Express","Nagercoil",C2180="August Kranti Rajdhani","Mumbai",C2180="Chennai Express","Chennai",C2180="Chennai Intercity","Chennai",C2180="Chennai Vande Bharat","Chennai",C2180="Cheran Express","Coimbatore",C2180="Coimbatore Express","Coimbatore",C2180="Coimbatore Intercity","Coimbatore",C2180="Coromandel Express","Kolkata",C2180="Devagiri Express","Secunderabad",C2180="Dibrugarh Rajdhani","Dibrugarh",C2180="Duronto Express","Multiple",C2180="Express","Generic",C2180="Garib Rath","Varies",C2180="Gatimaan Express","Delhi",C2180="Rajdhani","Multiple",C2180="Sanghamitra Express","Patna",C2180="Sbc Guwahati Express","Guwahati",C2180="Sealdah Duronto","Sealdah",C2180="Sealdah Rajdhani","Sealdah",C2180="Semi-Sleeper","Bus Type",C2180="Shatabdi","Multiple",C2180="Sleeper","Bus Type",C2180="Super Luxury","Bus Type",C2180="Swarna Jayanti Rajdhani","Ahmedabad",C2180="Tamil Nadu Exp","Chennai",C2180="Vande Bharat","Multiple",C2180="Vikramshila Express","Bhagalpur",C2180="Volvo AC","Bus Type",TRUE,"Unknown")</f>
        <v>Guruvayur</v>
      </c>
      <c r="E2180" s="1">
        <v>45299</v>
      </c>
      <c r="F2180">
        <v>20</v>
      </c>
      <c r="G2180" s="2" cm="1">
        <f t="array" ref="G2180">_xlfn.IFS(C2180="Golden Temple Mail",1800,C2180="Guruvayur Express",1450,C2180="Guwahati Sbc Express",1650,C2180="Howrah Duronto",1200,C2180="Howrah Mail",2000,C2180="Howrah Rajdhani",1450,C2180="Kamrup Express",1700,C2180="Kerala Express",1600,C2180="Kolkata Rajdhani",1450,C2180="Kovai Express",500,C2180="Mumbai Chennai Mail",1250,C2180="Mumbai Rajdhani",1450,C2180="Mumbai Vande Bharat",700,C2180="Nagercoil Express",1350,C2180="August Kranti Rajdhani",1300,C2180="Chennai Express",1050,C2180="Chennai Intercity",350,C2180="Chennai Vande Bharat",350,C2180="Cheran Express",500,C2180="Coimbatore Express",520,C2180="Coimbatore Intercity",350,C2180="Coromandel Express",1650,C2180="Devagiri Express",1200,C2180="Dibrugarh Rajdhani",2000,C2180="Duronto Express",1450,C2180="Express",600,C2180="Garib Rath",1200,C2180="Gatimaan Express",200,C2180="Rajdhani",1450,C2180="Sanghamitra Express",1900,C2180="Sbc Guwahati Express",1650,C2180="Sealdah Duronto",1200,C2180="Sealdah Rajdhani",1450,C2180="Semi-Sleeper",400,C2180="Shatabdi",500,C2180="Sleeper",350,C2180="Super Luxury",500,C2180="Swarna Jayanti Rajdhani",1600,C2180="Tamil Nadu Exp",1050,C2180="Vande Bharat",700,C2180="Vikramshila Express",1250,C2180="Volvo AC",450,TRUE,"Unknown")</f>
        <v>1450</v>
      </c>
      <c r="H2180" s="2" cm="1">
        <f t="array" ref="H2180">_xlfn.IFS(C2180="Golden Temple Mail",1200,C2180="Guruvayur Express",950,C2180="Guwahati Sbc Express",1100,C2180="Howrah Duronto",800,C2180="Howrah Mail",1400,C2180="Howrah Rajdhani",900,C2180="Kamrup Express",1150,C2180="Kerala Express",1000,C2180="Kolkata Rajdhani",900,C2180="Kovai Express",750,C2180="Mumbai Chennai Mail",1300,C2180="Mumbai Rajdhani",950,C2180="Mumbai Vande Bharat",700,C2180="Nagercoil Express",980,C2180="August Kranti Rajdhani",1200,C2180="Chennai Express",1050,C2180="Chennai Intercity",850,C2180="Chennai Vande Bharat",700,C2180="Cheran Express",880,C2180="Coimbatore Express",920,C2180="Coimbatore Intercity",850,C2180="Coromandel Express",1080,C2180="Devagiri Express",970,C2180="Dibrugarh Rajdhani",1200,C2180="Duronto Express",950,C2180="Express",600,C2180="Garib Rath",880,C2180="Gatimaan Express",650,C2180="Rajdhani",950,C2180="Sanghamitra Express",1150,C2180="Sbc Guwahati Express",1100,C2180="Sealdah Duronto",900,C2180="Sealdah Rajdhani",950,C2180="Semi-Sleeper",400,C2180="Shatabdi",700,C2180="Sleeper",350,C2180="Super Luxury",500,C2180="Swarna Jayanti Rajdhani",960,C2180="Tamil Nadu Exp",1050,C2180="Vande Bharat",700,C2180="Vikramshila Express",980,C2180="Volvo AC",450,TRUE,"Unknown")</f>
        <v>950</v>
      </c>
      <c r="I2180" t="s">
        <v>83</v>
      </c>
      <c r="J2180" t="s">
        <v>42</v>
      </c>
      <c r="N2180" t="s">
        <v>1064</v>
      </c>
    </row>
    <row r="2181" spans="1:14">
      <c r="A2181">
        <v>16128</v>
      </c>
      <c r="B2181" t="s">
        <v>1411</v>
      </c>
      <c r="C2181" t="s">
        <v>1390</v>
      </c>
      <c r="D2181" s="2" t="str" cm="1">
        <f t="array" ref="D2181">_xlfn.IFS(C2181="Golden Temple Mail","Amritsar",C2181="Guruvayur Express","Guruvayur",C2181="Guwahati Sbc Express","Guwahati",C2181="Howrah Duronto","Howrah",C2181="Howrah Mail","Howrah",C2181="Howrah Rajdhani","Howrah",C2181="Kamrup Express","Dibrugarh",C2181="Kerala Express","Thiruvananthapuram",C2181="Kolkata Rajdhani","Kolkata",C2181="Kovai Express","Coimbatore",C2181="Mumbai Chennai Mail","Mumbai",C2181="Mumbai Rajdhani","Mumbai",C2181="Mumbai Vande Bharat","Mumbai",C2181="Nagercoil Express","Nagercoil",C2181="August Kranti Rajdhani","Mumbai",C2181="Chennai Express","Chennai",C2181="Chennai Intercity","Chennai",C2181="Chennai Vande Bharat","Chennai",C2181="Cheran Express","Coimbatore",C2181="Coimbatore Express","Coimbatore",C2181="Coimbatore Intercity","Coimbatore",C2181="Coromandel Express","Kolkata",C2181="Devagiri Express","Secunderabad",C2181="Dibrugarh Rajdhani","Dibrugarh",C2181="Duronto Express","Multiple",C2181="Express","Generic",C2181="Garib Rath","Varies",C2181="Gatimaan Express","Delhi",C2181="Rajdhani","Multiple",C2181="Sanghamitra Express","Patna",C2181="Sbc Guwahati Express","Guwahati",C2181="Sealdah Duronto","Sealdah",C2181="Sealdah Rajdhani","Sealdah",C2181="Semi-Sleeper","Bus Type",C2181="Shatabdi","Multiple",C2181="Sleeper","Bus Type",C2181="Super Luxury","Bus Type",C2181="Swarna Jayanti Rajdhani","Ahmedabad",C2181="Tamil Nadu Exp","Chennai",C2181="Vande Bharat","Multiple",C2181="Vikramshila Express","Bhagalpur",C2181="Volvo AC","Bus Type",TRUE,"Unknown")</f>
        <v>Guruvayur</v>
      </c>
      <c r="E2181" s="1">
        <v>45581</v>
      </c>
      <c r="F2181">
        <v>82.26</v>
      </c>
      <c r="G2181" s="2" cm="1">
        <f t="array" ref="G2181">_xlfn.IFS(C2181="Golden Temple Mail",1800,C2181="Guruvayur Express",1450,C2181="Guwahati Sbc Express",1650,C2181="Howrah Duronto",1200,C2181="Howrah Mail",2000,C2181="Howrah Rajdhani",1450,C2181="Kamrup Express",1700,C2181="Kerala Express",1600,C2181="Kolkata Rajdhani",1450,C2181="Kovai Express",500,C2181="Mumbai Chennai Mail",1250,C2181="Mumbai Rajdhani",1450,C2181="Mumbai Vande Bharat",700,C2181="Nagercoil Express",1350,C2181="August Kranti Rajdhani",1300,C2181="Chennai Express",1050,C2181="Chennai Intercity",350,C2181="Chennai Vande Bharat",350,C2181="Cheran Express",500,C2181="Coimbatore Express",520,C2181="Coimbatore Intercity",350,C2181="Coromandel Express",1650,C2181="Devagiri Express",1200,C2181="Dibrugarh Rajdhani",2000,C2181="Duronto Express",1450,C2181="Express",600,C2181="Garib Rath",1200,C2181="Gatimaan Express",200,C2181="Rajdhani","1450",C2181="Sanghamitra Express",1900,C2181="Sbc Guwahati Express",1650,C2181="Sealdah Duronto",1200,C2181="Sealdah Rajdhani",1450,C2181="Semi-Sleeper",400,C2181="Shatabdi",500,C2181="Sleeper",350,C2181="Super Luxury",500,C2181="Swarna Jayanti Rajdhani",1600,C2181="Tamil Nadu Exp",1050,C2181="Vande Bharat",700,C2181="Vikramshila Express",1250,C2181="Volvo AC",450,TRUE,"Unknown")</f>
        <v>1450</v>
      </c>
      <c r="H2181" s="2" cm="1">
        <f t="array" ref="H2181">_xlfn.IFS(C2181="Golden Temple Mail",1200,C2181="Guruvayur Express",950,C2181="Guwahati Sbc Express",1100,C2181="Howrah Duronto",800,C2181="Howrah Mail",1400,C2181="Howrah Rajdhani",900,C2181="Kamrup Express",1150,C2181="Kerala Express",1000,C2181="Kolkata Rajdhani",900,C2181="Kovai Express",750,C2181="Mumbai Chennai Mail",1300,C2181="Mumbai Rajdhani",950,C2181="Mumbai Vande Bharat",700,C2181="Nagercoil Express",980,C2181="Chennai Express",1050,C2181="Chennai Intercity",850,C2181="Chennai Vande Bharat",700,C2181="Cheran Express",880,C2181="Coimbatore Express",920,C2181="Coimbatore Intercity",850,C2181="Coromandel Express",1080,C2181="Devagiri Express",970,C2181="Dibrugarh Rajdhani",1200,C2181="Duronto Express",950,C2181="Express",600,C2181="Garib Rath",880,C2181="Gatimaan Express",650,C2181="Rajdhani",950,C2181="Sanghamitra Express",1150,C2181="Sbc Guwahati Express",1100,C2181="Sealdah Duronto",900,C2181="Sealdah Rajdhani",950,C2181="Semi-Sleeper",400,C2181="Shatabdi",700,C2181="Sleeper",350,C2181="Super Luxury",500,C2181="Swarna Jayanti Rajdhani",960,C2181="Tamil Nadu Exp",1050,C2181="Vande Bharat",700,C2181="Vikramshila Express",980,C2181="Volvo AC",450,TRUE,"Unknown")</f>
        <v>950</v>
      </c>
      <c r="I2181" t="s">
        <v>25</v>
      </c>
      <c r="J2181" t="s">
        <v>46</v>
      </c>
      <c r="M2181">
        <v>8</v>
      </c>
      <c r="N2181" t="s">
        <v>1064</v>
      </c>
    </row>
    <row r="2182" spans="1:14">
      <c r="A2182">
        <v>16128</v>
      </c>
      <c r="B2182" t="s">
        <v>1186</v>
      </c>
      <c r="C2182" t="s">
        <v>1390</v>
      </c>
      <c r="D2182" s="2" t="str" cm="1">
        <f t="array" ref="D2182">_xlfn.IFS(C2182="Golden Temple Mail","Amritsar",C2182="Guruvayur Express","Guruvayur",C2182="Guwahati Sbc Express","Guwahati",C2182="Howrah Duronto","Howrah",C2182="Howrah Mail","Howrah",C2182="Howrah Rajdhani","Howrah",C2182="Kamrup Express","Dibrugarh",C2182="Kerala Express","Thiruvananthapuram",C2182="Kolkata Rajdhani","Kolkata",C2182="Kovai Express","Coimbatore",C2182="Mumbai Chennai Mail","Mumbai",C2182="Mumbai Rajdhani","Mumbai",C2182="Mumbai Vande Bharat","Mumbai",C2182="Nagercoil Express","Nagercoil",C2182="August Kranti Rajdhani","Mumbai",C2182="Chennai Express","Chennai",C2182="Chennai Intercity","Chennai",C2182="Chennai Vande Bharat","Chennai",C2182="Cheran Express","Coimbatore",C2182="Coimbatore Express","Coimbatore",C2182="Coimbatore Intercity","Coimbatore",C2182="Coromandel Express","Kolkata",C2182="Devagiri Express","Secunderabad",C2182="Dibrugarh Rajdhani","Dibrugarh",C2182="Duronto Express","Multiple",C2182="Express","Generic",C2182="Garib Rath","Varies",C2182="Gatimaan Express","Delhi",C2182="Rajdhani","Multiple",C2182="Sanghamitra Express","Patna",C2182="Sbc Guwahati Express","Guwahati",C2182="Sealdah Duronto","Sealdah",C2182="Sealdah Rajdhani","Sealdah",C2182="Semi-Sleeper","Bus Type",C2182="Shatabdi","Multiple",C2182="Sleeper","Bus Type",C2182="Super Luxury","Bus Type",C2182="Swarna Jayanti Rajdhani","Ahmedabad",C2182="Tamil Nadu Exp","Chennai",C2182="Vande Bharat","Multiple",C2182="Vikramshila Express","Bhagalpur",C2182="Volvo AC","Bus Type",TRUE,"Unknown")</f>
        <v>Guruvayur</v>
      </c>
      <c r="E2182" s="1">
        <v>45367</v>
      </c>
      <c r="F2182">
        <v>100</v>
      </c>
      <c r="G2182" s="2" cm="1">
        <f t="array" ref="G2182">_xlfn.IFS(C2182="Golden Temple Mail",1800,C2182="Guruvayur Express",1450,C2182="Guwahati Sbc Express",1650,C2182="Howrah Duronto",1200,C2182="Howrah Mail",2000,C2182="Howrah Rajdhani",1450,C2182="Kamrup Express",1700,C2182="Kerala Express",1600,C2182="Kolkata Rajdhani",1450,C2182="Kovai Express",500,C2182="Mumbai Chennai Mail",1250,C2182="Mumbai Rajdhani",1450,C2182="Mumbai Vande Bharat",700,C2182="Nagercoil Express",1350,C2182="August Kranti Rajdhani",1300,C2182="Chennai Express",1050,C2182="Chennai Intercity",350,C2182="Chennai Vande Bharat",350,C2182="Cheran Express",500,C2182="Coimbatore Express",520,C2182="Coimbatore Intercity",350,C2182="Coromandel Express",1650,C2182="Devagiri Express",1200,C2182="Dibrugarh Rajdhani",2000,C2182="Duronto Express",1450,C2182="Express",600,C2182="Garib Rath",1200,C2182="Gatimaan Express",200,C2182="Rajdhani",1450,C2182="Sanghamitra Express",1900,C2182="Sbc Guwahati Express",1650,C2182="Sealdah Duronto",1200,C2182="Sealdah Rajdhani",1450,C2182="Semi-Sleeper",400,C2182="Shatabdi",500,C2182="Sleeper",350,C2182="Super Luxury",500,C2182="Swarna Jayanti Rajdhani",1600,C2182="Tamil Nadu Exp",1050,C2182="Vande Bharat",700,C2182="Vikramshila Express",1250,C2182="Volvo AC",450,TRUE,"Unknown")</f>
        <v>1450</v>
      </c>
      <c r="H2182" s="2" cm="1">
        <f t="array" ref="H2182">_xlfn.IFS(C2182="Golden Temple Mail",1200,C2182="Guruvayur Express",950,C2182="Guwahati Sbc Express",1100,C2182="Howrah Duronto",800,C2182="Howrah Mail",1400,C2182="Howrah Rajdhani",900,C2182="Kamrup Express",1150,C2182="Kerala Express",1000,C2182="Kolkata Rajdhani",900,C2182="Kovai Express",750,C2182="Mumbai Chennai Mail",1300,C2182="Mumbai Rajdhani",950,C2182="Mumbai Vande Bharat",700,C2182="Nagercoil Express",980,C2182="August Kranti Rajdhani",1200,C2182="Chennai Express",1050,C2182="Chennai Intercity",850,C2182="Chennai Vande Bharat",700,C2182="Cheran Express",880,C2182="Coimbatore Express",920,C2182="Coimbatore Intercity",850,C2182="Coromandel Express",1080,C2182="Devagiri Express",970,C2182="Dibrugarh Rajdhani",1200,C2182="Duronto Express",950,C2182="Express",600,C2182="Garib Rath",880,C2182="Gatimaan Express",650,C2182="Rajdhani",950,C2182="Sanghamitra Express",1150,C2182="Sbc Guwahati Express",1100,C2182="Sealdah Duronto",900,C2182="Sealdah Rajdhani",950,C2182="Semi-Sleeper",400,C2182="Shatabdi",700,C2182="Sleeper",350,C2182="Super Luxury",500,C2182="Swarna Jayanti Rajdhani",960,C2182="Tamil Nadu Exp",1050,C2182="Vande Bharat",700,C2182="Vikramshila Express",980,C2182="Volvo AC",450,TRUE,"Unknown")</f>
        <v>950</v>
      </c>
      <c r="I2182" t="s">
        <v>59</v>
      </c>
      <c r="J2182" t="s">
        <v>31</v>
      </c>
      <c r="M2182">
        <v>11</v>
      </c>
      <c r="N2182" t="s">
        <v>1064</v>
      </c>
    </row>
    <row r="2183" spans="1:14">
      <c r="A2183">
        <v>16128</v>
      </c>
      <c r="B2183" t="s">
        <v>1410</v>
      </c>
      <c r="C2183" t="s">
        <v>1390</v>
      </c>
      <c r="D2183" s="2" t="str" cm="1">
        <f t="array" ref="D2183">_xlfn.IFS(C2183="Golden Temple Mail","Amritsar",C2183="Guruvayur Express","Guruvayur",C2183="Guwahati Sbc Express","Guwahati",C2183="Howrah Duronto","Howrah",C2183="Howrah Mail","Howrah",C2183="Howrah Rajdhani","Howrah",C2183="Kamrup Express","Dibrugarh",C2183="Kerala Express","Thiruvananthapuram",C2183="Kolkata Rajdhani","Kolkata",C2183="Kovai Express","Coimbatore",C2183="Mumbai Chennai Mail","Mumbai",C2183="Mumbai Rajdhani","Mumbai",C2183="Mumbai Vande Bharat","Mumbai",C2183="Nagercoil Express","Nagercoil",C2183="August Kranti Rajdhani","Mumbai",C2183="Chennai Express","Chennai",C2183="Chennai Intercity","Chennai",C2183="Chennai Vande Bharat","Chennai",C2183="Cheran Express","Coimbatore",C2183="Coimbatore Express","Coimbatore",C2183="Coimbatore Intercity","Coimbatore",C2183="Coromandel Express","Kolkata",C2183="Devagiri Express","Secunderabad",C2183="Dibrugarh Rajdhani","Dibrugarh",C2183="Duronto Express","Multiple",C2183="Express","Generic",C2183="Garib Rath","Varies",C2183="Gatimaan Express","Delhi",C2183="Rajdhani","Multiple",C2183="Sanghamitra Express","Patna",C2183="Sbc Guwahati Express","Guwahati",C2183="Sealdah Duronto","Sealdah",C2183="Sealdah Rajdhani","Sealdah",C2183="Semi-Sleeper","Bus Type",C2183="Shatabdi","Multiple",C2183="Sleeper","Bus Type",C2183="Super Luxury","Bus Type",C2183="Swarna Jayanti Rajdhani","Ahmedabad",C2183="Tamil Nadu Exp","Chennai",C2183="Vande Bharat","Multiple",C2183="Vikramshila Express","Bhagalpur",C2183="Volvo AC","Bus Type",TRUE,"Unknown")</f>
        <v>Guruvayur</v>
      </c>
      <c r="E2183" s="1">
        <v>45360</v>
      </c>
      <c r="F2183">
        <v>75.03</v>
      </c>
      <c r="G2183" s="2" cm="1">
        <f t="array" ref="G2183">_xlfn.IFS(C2183="Golden Temple Mail",1800,C2183="Guruvayur Express",1450,C2183="Guwahati Sbc Express",1650,C2183="Howrah Duronto",1200,C2183="Howrah Mail",2000,C2183="Howrah Rajdhani",1450,C2183="Kamrup Express",1700,C2183="Kerala Express",1600,C2183="Kolkata Rajdhani",1450,C2183="Kovai Express",500,C2183="Mumbai Chennai Mail",1250,C2183="Mumbai Rajdhani",1450,C2183="Mumbai Vande Bharat",700,C2183="Nagercoil Express",1350,C2183="August Kranti Rajdhani",1300,C2183="Chennai Express",1050,C2183="Chennai Intercity",350,C2183="Chennai Vande Bharat",350,C2183="Cheran Express",500,C2183="Coimbatore Express",520,C2183="Coimbatore Intercity",350,C2183="Coromandel Express",1650,C2183="Devagiri Express",1200,C2183="Dibrugarh Rajdhani",2000,C2183="Duronto Express",1450,C2183="Express",600,C2183="Garib Rath",1200,C2183="Gatimaan Express",200,C2183="Rajdhani","1450",C2183="Sanghamitra Express",1900,C2183="Sbc Guwahati Express",1650,C2183="Sealdah Duronto",1200,C2183="Sealdah Rajdhani",1450,C2183="Semi-Sleeper",400,C2183="Shatabdi",500,C2183="Sleeper",350,C2183="Super Luxury",500,C2183="Swarna Jayanti Rajdhani",1600,C2183="Tamil Nadu Exp",1050,C2183="Vande Bharat",700,C2183="Vikramshila Express",1250,C2183="Volvo AC",450,TRUE,"Unknown")</f>
        <v>1450</v>
      </c>
      <c r="H2183" s="2" cm="1">
        <f t="array" ref="H2183">_xlfn.IFS(C2183="Golden Temple Mail",1200,C2183="Guruvayur Express",950,C2183="Guwahati Sbc Express",1100,C2183="Howrah Duronto",800,C2183="Howrah Mail",1400,C2183="Howrah Rajdhani",900,C2183="Kamrup Express",1150,C2183="Kerala Express",1000,C2183="Kolkata Rajdhani",900,C2183="Kovai Express",750,C2183="Mumbai Chennai Mail",1300,C2183="Mumbai Rajdhani",950,C2183="Mumbai Vande Bharat",700,C2183="Nagercoil Express",980,C2183="Chennai Express",1050,C2183="Chennai Intercity",850,C2183="Chennai Vande Bharat",700,C2183="Cheran Express",880,C2183="Coimbatore Express",920,C2183="Coimbatore Intercity",850,C2183="Coromandel Express",1080,C2183="Devagiri Express",970,C2183="Dibrugarh Rajdhani",1200,C2183="Duronto Express",950,C2183="Express",600,C2183="Garib Rath",880,C2183="Gatimaan Express",650,C2183="Rajdhani",950,C2183="Sanghamitra Express",1150,C2183="Sbc Guwahati Express",1100,C2183="Sealdah Duronto",900,C2183="Sealdah Rajdhani",950,C2183="Semi-Sleeper",400,C2183="Shatabdi",700,C2183="Sleeper",350,C2183="Super Luxury",500,C2183="Swarna Jayanti Rajdhani",960,C2183="Tamil Nadu Exp",1050,C2183="Vande Bharat",700,C2183="Vikramshila Express",980,C2183="Volvo AC",450,TRUE,"Unknown")</f>
        <v>950</v>
      </c>
      <c r="I2183" t="s">
        <v>59</v>
      </c>
      <c r="J2183" t="s">
        <v>31</v>
      </c>
      <c r="M2183">
        <v>17</v>
      </c>
      <c r="N2183" t="s">
        <v>1064</v>
      </c>
    </row>
    <row r="2184" spans="1:14">
      <c r="A2184">
        <v>16128</v>
      </c>
      <c r="B2184" t="s">
        <v>1409</v>
      </c>
      <c r="C2184" t="s">
        <v>1390</v>
      </c>
      <c r="D2184" s="2" t="str" cm="1">
        <f t="array" ref="D2184">_xlfn.IFS(C2184="Golden Temple Mail","Amritsar",C2184="Guruvayur Express","Guruvayur",C2184="Guwahati Sbc Express","Guwahati",C2184="Howrah Duronto","Howrah",C2184="Howrah Mail","Howrah",C2184="Howrah Rajdhani","Howrah",C2184="Kamrup Express","Dibrugarh",C2184="Kerala Express","Thiruvananthapuram",C2184="Kolkata Rajdhani","Kolkata",C2184="Kovai Express","Coimbatore",C2184="Mumbai Chennai Mail","Mumbai",C2184="Mumbai Rajdhani","Mumbai",C2184="Mumbai Vande Bharat","Mumbai",C2184="Nagercoil Express","Nagercoil",C2184="August Kranti Rajdhani","Mumbai",C2184="Chennai Express","Chennai",C2184="Chennai Intercity","Chennai",C2184="Chennai Vande Bharat","Chennai",C2184="Cheran Express","Coimbatore",C2184="Coimbatore Express","Coimbatore",C2184="Coimbatore Intercity","Coimbatore",C2184="Coromandel Express","Kolkata",C2184="Devagiri Express","Secunderabad",C2184="Dibrugarh Rajdhani","Dibrugarh",C2184="Duronto Express","Multiple",C2184="Express","Generic",C2184="Garib Rath","Varies",C2184="Gatimaan Express","Delhi",C2184="Rajdhani","Multiple",C2184="Sanghamitra Express","Patna",C2184="Sbc Guwahati Express","Guwahati",C2184="Sealdah Duronto","Sealdah",C2184="Sealdah Rajdhani","Sealdah",C2184="Semi-Sleeper","Bus Type",C2184="Shatabdi","Multiple",C2184="Sleeper","Bus Type",C2184="Super Luxury","Bus Type",C2184="Swarna Jayanti Rajdhani","Ahmedabad",C2184="Tamil Nadu Exp","Chennai",C2184="Vande Bharat","Multiple",C2184="Vikramshila Express","Bhagalpur",C2184="Volvo AC","Bus Type",TRUE,"Unknown")</f>
        <v>Guruvayur</v>
      </c>
      <c r="E2184" s="1">
        <v>45615</v>
      </c>
      <c r="F2184">
        <v>71.21</v>
      </c>
      <c r="G2184" s="2" cm="1">
        <f t="array" ref="G2184">_xlfn.IFS(C2184="Golden Temple Mail",1800,C2184="Guruvayur Express",1450,C2184="Guwahati Sbc Express",1650,C2184="Howrah Duronto",1200,C2184="Howrah Mail",2000,C2184="Howrah Rajdhani",1450,C2184="Kamrup Express",1700,C2184="Kerala Express",1600,C2184="Kolkata Rajdhani",1450,C2184="Kovai Express",500,C2184="Mumbai Chennai Mail",1250,C2184="Mumbai Rajdhani",1450,C2184="Mumbai Vande Bharat",700,C2184="Nagercoil Express",1350,C2184="August Kranti Rajdhani",1300,C2184="Chennai Express",1050,C2184="Chennai Intercity",350,C2184="Chennai Vande Bharat",350,C2184="Cheran Express",500,C2184="Coimbatore Express",520,C2184="Coimbatore Intercity",350,C2184="Coromandel Express",1650,C2184="Devagiri Express",1200,C2184="Dibrugarh Rajdhani",2000,C2184="Duronto Express",1450,C2184="Express",600,C2184="Garib Rath",1200,C2184="Gatimaan Express",200,C2184="Rajdhani",1450,C2184="Sanghamitra Express",1900,C2184="Sbc Guwahati Express",1650,C2184="Sealdah Duronto",1200,C2184="Sealdah Rajdhani",1450,C2184="Semi-Sleeper",400,C2184="Shatabdi",500,C2184="Sleeper",350,C2184="Super Luxury",500,C2184="Swarna Jayanti Rajdhani",1600,C2184="Tamil Nadu Exp",1050,C2184="Vande Bharat",700,C2184="Vikramshila Express",1250,C2184="Volvo AC",450,TRUE,"Unknown")</f>
        <v>1450</v>
      </c>
      <c r="H2184" s="2" cm="1">
        <f t="array" ref="H2184">_xlfn.IFS(C2184="Golden Temple Mail",1200,C2184="Guruvayur Express",950,C2184="Guwahati Sbc Express",1100,C2184="Howrah Duronto",800,C2184="Howrah Mail",1400,C2184="Howrah Rajdhani",900,C2184="Kamrup Express",1150,C2184="Kerala Express",1000,C2184="Kolkata Rajdhani",900,C2184="Kovai Express",750,C2184="Mumbai Chennai Mail",1300,C2184="Mumbai Rajdhani",950,C2184="Mumbai Vande Bharat",700,C2184="Nagercoil Express",980,C2184="August Kranti Rajdhani",1200,C2184="Chennai Express",1050,C2184="Chennai Intercity",850,C2184="Chennai Vande Bharat",700,C2184="Cheran Express",880,C2184="Coimbatore Express",920,C2184="Coimbatore Intercity",850,C2184="Coromandel Express",1080,C2184="Devagiri Express",970,C2184="Dibrugarh Rajdhani",1200,C2184="Duronto Express",950,C2184="Express",600,C2184="Garib Rath",880,C2184="Gatimaan Express",650,C2184="Rajdhani",950,C2184="Sanghamitra Express",1150,C2184="Sbc Guwahati Express",1100,C2184="Sealdah Duronto",900,C2184="Sealdah Rajdhani",950,C2184="Semi-Sleeper",400,C2184="Shatabdi",700,C2184="Sleeper",350,C2184="Super Luxury",500,C2184="Swarna Jayanti Rajdhani",960,C2184="Tamil Nadu Exp",1050,C2184="Vande Bharat",700,C2184="Vikramshila Express",980,C2184="Volvo AC",450,TRUE,"Unknown")</f>
        <v>950</v>
      </c>
      <c r="I2184" t="s">
        <v>18</v>
      </c>
      <c r="J2184" t="s">
        <v>19</v>
      </c>
      <c r="N2184" t="s">
        <v>1064</v>
      </c>
    </row>
    <row r="2185" spans="1:14">
      <c r="A2185">
        <v>16128</v>
      </c>
      <c r="B2185" t="s">
        <v>1408</v>
      </c>
      <c r="C2185" t="s">
        <v>1390</v>
      </c>
      <c r="D2185" s="2" t="str" cm="1">
        <f t="array" ref="D2185">_xlfn.IFS(C2185="Golden Temple Mail","Amritsar",C2185="Guruvayur Express","Guruvayur",C2185="Guwahati Sbc Express","Guwahati",C2185="Howrah Duronto","Howrah",C2185="Howrah Mail","Howrah",C2185="Howrah Rajdhani","Howrah",C2185="Kamrup Express","Dibrugarh",C2185="Kerala Express","Thiruvananthapuram",C2185="Kolkata Rajdhani","Kolkata",C2185="Kovai Express","Coimbatore",C2185="Mumbai Chennai Mail","Mumbai",C2185="Mumbai Rajdhani","Mumbai",C2185="Mumbai Vande Bharat","Mumbai",C2185="Nagercoil Express","Nagercoil",C2185="August Kranti Rajdhani","Mumbai",C2185="Chennai Express","Chennai",C2185="Chennai Intercity","Chennai",C2185="Chennai Vande Bharat","Chennai",C2185="Cheran Express","Coimbatore",C2185="Coimbatore Express","Coimbatore",C2185="Coimbatore Intercity","Coimbatore",C2185="Coromandel Express","Kolkata",C2185="Devagiri Express","Secunderabad",C2185="Dibrugarh Rajdhani","Dibrugarh",C2185="Duronto Express","Multiple",C2185="Express","Generic",C2185="Garib Rath","Varies",C2185="Gatimaan Express","Delhi",C2185="Rajdhani","Multiple",C2185="Sanghamitra Express","Patna",C2185="Sbc Guwahati Express","Guwahati",C2185="Sealdah Duronto","Sealdah",C2185="Sealdah Rajdhani","Sealdah",C2185="Semi-Sleeper","Bus Type",C2185="Shatabdi","Multiple",C2185="Sleeper","Bus Type",C2185="Super Luxury","Bus Type",C2185="Swarna Jayanti Rajdhani","Ahmedabad",C2185="Tamil Nadu Exp","Chennai",C2185="Vande Bharat","Multiple",C2185="Vikramshila Express","Bhagalpur",C2185="Volvo AC","Bus Type",TRUE,"Unknown")</f>
        <v>Guruvayur</v>
      </c>
      <c r="E2185" s="1">
        <v>45420</v>
      </c>
      <c r="F2185">
        <v>56.59</v>
      </c>
      <c r="G2185" s="2" cm="1">
        <f t="array" ref="G2185">_xlfn.IFS(C2185="Golden Temple Mail",1800,C2185="Guruvayur Express",1450,C2185="Guwahati Sbc Express",1650,C2185="Howrah Duronto",1200,C2185="Howrah Mail",2000,C2185="Howrah Rajdhani",1450,C2185="Kamrup Express",1700,C2185="Kerala Express",1600,C2185="Kolkata Rajdhani",1450,C2185="Kovai Express",500,C2185="Mumbai Chennai Mail",1250,C2185="Mumbai Rajdhani",1450,C2185="Mumbai Vande Bharat",700,C2185="Nagercoil Express",1350,C2185="August Kranti Rajdhani",1300,C2185="Chennai Express",1050,C2185="Chennai Intercity",350,C2185="Chennai Vande Bharat",350,C2185="Cheran Express",500,C2185="Coimbatore Express",520,C2185="Coimbatore Intercity",350,C2185="Coromandel Express",1650,C2185="Devagiri Express",1200,C2185="Dibrugarh Rajdhani",2000,C2185="Duronto Express",1450,C2185="Express",600,C2185="Garib Rath",1200,C2185="Gatimaan Express",200,C2185="Rajdhani","1450",C2185="Sanghamitra Express",1900,C2185="Sbc Guwahati Express",1650,C2185="Sealdah Duronto",1200,C2185="Sealdah Rajdhani",1450,C2185="Semi-Sleeper",400,C2185="Shatabdi",500,C2185="Sleeper",350,C2185="Super Luxury",500,C2185="Swarna Jayanti Rajdhani",1600,C2185="Tamil Nadu Exp",1050,C2185="Vande Bharat",700,C2185="Vikramshila Express",1250,C2185="Volvo AC",450,TRUE,"Unknown")</f>
        <v>1450</v>
      </c>
      <c r="H2185" s="2" cm="1">
        <f t="array" ref="H2185">_xlfn.IFS(C2185="Golden Temple Mail",1200,C2185="Guruvayur Express",950,C2185="Guwahati Sbc Express",1100,C2185="Howrah Duronto",800,C2185="Howrah Mail",1400,C2185="Howrah Rajdhani",900,C2185="Kamrup Express",1150,C2185="Kerala Express",1000,C2185="Kolkata Rajdhani",900,C2185="Kovai Express",750,C2185="Mumbai Chennai Mail",1300,C2185="Mumbai Rajdhani",950,C2185="Mumbai Vande Bharat",700,C2185="Nagercoil Express",980,C2185="Chennai Express",1050,C2185="Chennai Intercity",850,C2185="Chennai Vande Bharat",700,C2185="Cheran Express",880,C2185="Coimbatore Express",920,C2185="Coimbatore Intercity",850,C2185="Coromandel Express",1080,C2185="Devagiri Express",970,C2185="Dibrugarh Rajdhani",1200,C2185="Duronto Express",950,C2185="Express",600,C2185="Garib Rath",880,C2185="Gatimaan Express",650,C2185="Rajdhani",950,C2185="Sanghamitra Express",1150,C2185="Sbc Guwahati Express",1100,C2185="Sealdah Duronto",900,C2185="Sealdah Rajdhani",950,C2185="Semi-Sleeper",400,C2185="Shatabdi",700,C2185="Sleeper",350,C2185="Super Luxury",500,C2185="Swarna Jayanti Rajdhani",960,C2185="Tamil Nadu Exp",1050,C2185="Vande Bharat",700,C2185="Vikramshila Express",980,C2185="Volvo AC",450,TRUE,"Unknown")</f>
        <v>950</v>
      </c>
      <c r="I2185" t="s">
        <v>62</v>
      </c>
      <c r="J2185" t="s">
        <v>46</v>
      </c>
      <c r="M2185">
        <v>23</v>
      </c>
      <c r="N2185" t="s">
        <v>1064</v>
      </c>
    </row>
    <row r="2186" spans="1:14">
      <c r="A2186">
        <v>16128</v>
      </c>
      <c r="B2186" t="s">
        <v>1185</v>
      </c>
      <c r="C2186" t="s">
        <v>1390</v>
      </c>
      <c r="D2186" s="2" t="str" cm="1">
        <f t="array" ref="D2186">_xlfn.IFS(C2186="Golden Temple Mail","Amritsar",C2186="Guruvayur Express","Guruvayur",C2186="Guwahati Sbc Express","Guwahati",C2186="Howrah Duronto","Howrah",C2186="Howrah Mail","Howrah",C2186="Howrah Rajdhani","Howrah",C2186="Kamrup Express","Dibrugarh",C2186="Kerala Express","Thiruvananthapuram",C2186="Kolkata Rajdhani","Kolkata",C2186="Kovai Express","Coimbatore",C2186="Mumbai Chennai Mail","Mumbai",C2186="Mumbai Rajdhani","Mumbai",C2186="Mumbai Vande Bharat","Mumbai",C2186="Nagercoil Express","Nagercoil",C2186="August Kranti Rajdhani","Mumbai",C2186="Chennai Express","Chennai",C2186="Chennai Intercity","Chennai",C2186="Chennai Vande Bharat","Chennai",C2186="Cheran Express","Coimbatore",C2186="Coimbatore Express","Coimbatore",C2186="Coimbatore Intercity","Coimbatore",C2186="Coromandel Express","Kolkata",C2186="Devagiri Express","Secunderabad",C2186="Dibrugarh Rajdhani","Dibrugarh",C2186="Duronto Express","Multiple",C2186="Express","Generic",C2186="Garib Rath","Varies",C2186="Gatimaan Express","Delhi",C2186="Rajdhani","Multiple",C2186="Sanghamitra Express","Patna",C2186="Sbc Guwahati Express","Guwahati",C2186="Sealdah Duronto","Sealdah",C2186="Sealdah Rajdhani","Sealdah",C2186="Semi-Sleeper","Bus Type",C2186="Shatabdi","Multiple",C2186="Sleeper","Bus Type",C2186="Super Luxury","Bus Type",C2186="Swarna Jayanti Rajdhani","Ahmedabad",C2186="Tamil Nadu Exp","Chennai",C2186="Vande Bharat","Multiple",C2186="Vikramshila Express","Bhagalpur",C2186="Volvo AC","Bus Type",TRUE,"Unknown")</f>
        <v>Guruvayur</v>
      </c>
      <c r="E2186" s="1">
        <v>45607</v>
      </c>
      <c r="F2186">
        <v>83.29</v>
      </c>
      <c r="G2186" s="2" cm="1">
        <f t="array" ref="G2186">_xlfn.IFS(C2186="Golden Temple Mail",1800,C2186="Guruvayur Express",1450,C2186="Guwahati Sbc Express",1650,C2186="Howrah Duronto",1200,C2186="Howrah Mail",2000,C2186="Howrah Rajdhani",1450,C2186="Kamrup Express",1700,C2186="Kerala Express",1600,C2186="Kolkata Rajdhani",1450,C2186="Kovai Express",500,C2186="Mumbai Chennai Mail",1250,C2186="Mumbai Rajdhani",1450,C2186="Mumbai Vande Bharat",700,C2186="Nagercoil Express",1350,C2186="August Kranti Rajdhani",1300,C2186="Chennai Express",1050,C2186="Chennai Intercity",350,C2186="Chennai Vande Bharat",350,C2186="Cheran Express",500,C2186="Coimbatore Express",520,C2186="Coimbatore Intercity",350,C2186="Coromandel Express",1650,C2186="Devagiri Express",1200,C2186="Dibrugarh Rajdhani",2000,C2186="Duronto Express",1450,C2186="Express",600,C2186="Garib Rath",1200,C2186="Gatimaan Express",200,C2186="Rajdhani",1450,C2186="Sanghamitra Express",1900,C2186="Sbc Guwahati Express",1650,C2186="Sealdah Duronto",1200,C2186="Sealdah Rajdhani",1450,C2186="Semi-Sleeper",400,C2186="Shatabdi",500,C2186="Sleeper",350,C2186="Super Luxury",500,C2186="Swarna Jayanti Rajdhani",1600,C2186="Tamil Nadu Exp",1050,C2186="Vande Bharat",700,C2186="Vikramshila Express",1250,C2186="Volvo AC",450,TRUE,"Unknown")</f>
        <v>1450</v>
      </c>
      <c r="H2186" s="2" cm="1">
        <f t="array" ref="H2186">_xlfn.IFS(C2186="Golden Temple Mail",1200,C2186="Guruvayur Express",950,C2186="Guwahati Sbc Express",1100,C2186="Howrah Duronto",800,C2186="Howrah Mail",1400,C2186="Howrah Rajdhani",900,C2186="Kamrup Express",1150,C2186="Kerala Express",1000,C2186="Kolkata Rajdhani",900,C2186="Kovai Express",750,C2186="Mumbai Chennai Mail",1300,C2186="Mumbai Rajdhani",950,C2186="Mumbai Vande Bharat",700,C2186="Nagercoil Express",980,C2186="August Kranti Rajdhani",1200,C2186="Chennai Express",1050,C2186="Chennai Intercity",850,C2186="Chennai Vande Bharat",700,C2186="Cheran Express",880,C2186="Coimbatore Express",920,C2186="Coimbatore Intercity",850,C2186="Coromandel Express",1080,C2186="Devagiri Express",970,C2186="Dibrugarh Rajdhani",1200,C2186="Duronto Express",950,C2186="Express",600,C2186="Garib Rath",880,C2186="Gatimaan Express",650,C2186="Rajdhani",950,C2186="Sanghamitra Express",1150,C2186="Sbc Guwahati Express",1100,C2186="Sealdah Duronto",900,C2186="Sealdah Rajdhani",950,C2186="Semi-Sleeper",400,C2186="Shatabdi",700,C2186="Sleeper",350,C2186="Super Luxury",500,C2186="Swarna Jayanti Rajdhani",960,C2186="Tamil Nadu Exp",1050,C2186="Vande Bharat",700,C2186="Vikramshila Express",980,C2186="Volvo AC",450,TRUE,"Unknown")</f>
        <v>950</v>
      </c>
      <c r="I2186" t="s">
        <v>18</v>
      </c>
      <c r="J2186" t="s">
        <v>42</v>
      </c>
      <c r="M2186">
        <v>29</v>
      </c>
      <c r="N2186" t="s">
        <v>1064</v>
      </c>
    </row>
    <row r="2187" spans="1:14">
      <c r="A2187">
        <v>16128</v>
      </c>
      <c r="B2187" t="s">
        <v>1184</v>
      </c>
      <c r="C2187" t="s">
        <v>1390</v>
      </c>
      <c r="D2187" s="2" t="str" cm="1">
        <f t="array" ref="D2187">_xlfn.IFS(C2187="Golden Temple Mail","Amritsar",C2187="Guruvayur Express","Guruvayur",C2187="Guwahati Sbc Express","Guwahati",C2187="Howrah Duronto","Howrah",C2187="Howrah Mail","Howrah",C2187="Howrah Rajdhani","Howrah",C2187="Kamrup Express","Dibrugarh",C2187="Kerala Express","Thiruvananthapuram",C2187="Kolkata Rajdhani","Kolkata",C2187="Kovai Express","Coimbatore",C2187="Mumbai Chennai Mail","Mumbai",C2187="Mumbai Rajdhani","Mumbai",C2187="Mumbai Vande Bharat","Mumbai",C2187="Nagercoil Express","Nagercoil",C2187="August Kranti Rajdhani","Mumbai",C2187="Chennai Express","Chennai",C2187="Chennai Intercity","Chennai",C2187="Chennai Vande Bharat","Chennai",C2187="Cheran Express","Coimbatore",C2187="Coimbatore Express","Coimbatore",C2187="Coimbatore Intercity","Coimbatore",C2187="Coromandel Express","Kolkata",C2187="Devagiri Express","Secunderabad",C2187="Dibrugarh Rajdhani","Dibrugarh",C2187="Duronto Express","Multiple",C2187="Express","Generic",C2187="Garib Rath","Varies",C2187="Gatimaan Express","Delhi",C2187="Rajdhani","Multiple",C2187="Sanghamitra Express","Patna",C2187="Sbc Guwahati Express","Guwahati",C2187="Sealdah Duronto","Sealdah",C2187="Sealdah Rajdhani","Sealdah",C2187="Semi-Sleeper","Bus Type",C2187="Shatabdi","Multiple",C2187="Sleeper","Bus Type",C2187="Super Luxury","Bus Type",C2187="Swarna Jayanti Rajdhani","Ahmedabad",C2187="Tamil Nadu Exp","Chennai",C2187="Vande Bharat","Multiple",C2187="Vikramshila Express","Bhagalpur",C2187="Volvo AC","Bus Type",TRUE,"Unknown")</f>
        <v>Guruvayur</v>
      </c>
      <c r="E2187" s="1">
        <v>45401</v>
      </c>
      <c r="F2187">
        <v>55.15</v>
      </c>
      <c r="G2187" s="2" cm="1">
        <f t="array" ref="G2187">_xlfn.IFS(C2187="Golden Temple Mail",1800,C2187="Guruvayur Express",1450,C2187="Guwahati Sbc Express",1650,C2187="Howrah Duronto",1200,C2187="Howrah Mail",2000,C2187="Howrah Rajdhani",1450,C2187="Kamrup Express",1700,C2187="Kerala Express",1600,C2187="Kolkata Rajdhani",1450,C2187="Kovai Express",500,C2187="Mumbai Chennai Mail",1250,C2187="Mumbai Rajdhani",1450,C2187="Mumbai Vande Bharat",700,C2187="Nagercoil Express",1350,C2187="August Kranti Rajdhani",1300,C2187="Chennai Express",1050,C2187="Chennai Intercity",350,C2187="Chennai Vande Bharat",350,C2187="Cheran Express",500,C2187="Coimbatore Express",520,C2187="Coimbatore Intercity",350,C2187="Coromandel Express",1650,C2187="Devagiri Express",1200,C2187="Dibrugarh Rajdhani",2000,C2187="Duronto Express",1450,C2187="Express",600,C2187="Garib Rath",1200,C2187="Gatimaan Express",200,C2187="Rajdhani","1450",C2187="Sanghamitra Express",1900,C2187="Sbc Guwahati Express",1650,C2187="Sealdah Duronto",1200,C2187="Sealdah Rajdhani",1450,C2187="Semi-Sleeper",400,C2187="Shatabdi",500,C2187="Sleeper",350,C2187="Super Luxury",500,C2187="Swarna Jayanti Rajdhani",1600,C2187="Tamil Nadu Exp",1050,C2187="Vande Bharat",700,C2187="Vikramshila Express",1250,C2187="Volvo AC",450,TRUE,"Unknown")</f>
        <v>1450</v>
      </c>
      <c r="H2187" s="2" cm="1">
        <f t="array" ref="H2187">_xlfn.IFS(C2187="Golden Temple Mail",1200,C2187="Guruvayur Express",950,C2187="Guwahati Sbc Express",1100,C2187="Howrah Duronto",800,C2187="Howrah Mail",1400,C2187="Howrah Rajdhani",900,C2187="Kamrup Express",1150,C2187="Kerala Express",1000,C2187="Kolkata Rajdhani",900,C2187="Kovai Express",750,C2187="Mumbai Chennai Mail",1300,C2187="Mumbai Rajdhani",950,C2187="Mumbai Vande Bharat",700,C2187="Nagercoil Express",980,C2187="Chennai Express",1050,C2187="Chennai Intercity",850,C2187="Chennai Vande Bharat",700,C2187="Cheran Express",880,C2187="Coimbatore Express",920,C2187="Coimbatore Intercity",850,C2187="Coromandel Express",1080,C2187="Devagiri Express",970,C2187="Dibrugarh Rajdhani",1200,C2187="Duronto Express",950,C2187="Express",600,C2187="Garib Rath",880,C2187="Gatimaan Express",650,C2187="Rajdhani",950,C2187="Sanghamitra Express",1150,C2187="Sbc Guwahati Express",1100,C2187="Sealdah Duronto",900,C2187="Sealdah Rajdhani",950,C2187="Semi-Sleeper",400,C2187="Shatabdi",700,C2187="Sleeper",350,C2187="Super Luxury",500,C2187="Swarna Jayanti Rajdhani",960,C2187="Tamil Nadu Exp",1050,C2187="Vande Bharat",700,C2187="Vikramshila Express",980,C2187="Volvo AC",450,TRUE,"Unknown")</f>
        <v>950</v>
      </c>
      <c r="I2187" t="s">
        <v>74</v>
      </c>
      <c r="J2187" t="s">
        <v>39</v>
      </c>
      <c r="M2187">
        <v>29</v>
      </c>
      <c r="N2187" t="s">
        <v>1064</v>
      </c>
    </row>
    <row r="2188" spans="1:14">
      <c r="A2188">
        <v>16128</v>
      </c>
      <c r="B2188" t="s">
        <v>1407</v>
      </c>
      <c r="C2188" t="s">
        <v>1390</v>
      </c>
      <c r="D2188" s="2" t="str" cm="1">
        <f t="array" ref="D2188">_xlfn.IFS(C2188="Golden Temple Mail","Amritsar",C2188="Guruvayur Express","Guruvayur",C2188="Guwahati Sbc Express","Guwahati",C2188="Howrah Duronto","Howrah",C2188="Howrah Mail","Howrah",C2188="Howrah Rajdhani","Howrah",C2188="Kamrup Express","Dibrugarh",C2188="Kerala Express","Thiruvananthapuram",C2188="Kolkata Rajdhani","Kolkata",C2188="Kovai Express","Coimbatore",C2188="Mumbai Chennai Mail","Mumbai",C2188="Mumbai Rajdhani","Mumbai",C2188="Mumbai Vande Bharat","Mumbai",C2188="Nagercoil Express","Nagercoil",C2188="August Kranti Rajdhani","Mumbai",C2188="Chennai Express","Chennai",C2188="Chennai Intercity","Chennai",C2188="Chennai Vande Bharat","Chennai",C2188="Cheran Express","Coimbatore",C2188="Coimbatore Express","Coimbatore",C2188="Coimbatore Intercity","Coimbatore",C2188="Coromandel Express","Kolkata",C2188="Devagiri Express","Secunderabad",C2188="Dibrugarh Rajdhani","Dibrugarh",C2188="Duronto Express","Multiple",C2188="Express","Generic",C2188="Garib Rath","Varies",C2188="Gatimaan Express","Delhi",C2188="Rajdhani","Multiple",C2188="Sanghamitra Express","Patna",C2188="Sbc Guwahati Express","Guwahati",C2188="Sealdah Duronto","Sealdah",C2188="Sealdah Rajdhani","Sealdah",C2188="Semi-Sleeper","Bus Type",C2188="Shatabdi","Multiple",C2188="Sleeper","Bus Type",C2188="Super Luxury","Bus Type",C2188="Swarna Jayanti Rajdhani","Ahmedabad",C2188="Tamil Nadu Exp","Chennai",C2188="Vande Bharat","Multiple",C2188="Vikramshila Express","Bhagalpur",C2188="Volvo AC","Bus Type",TRUE,"Unknown")</f>
        <v>Guruvayur</v>
      </c>
      <c r="E2188" s="1">
        <v>45519</v>
      </c>
      <c r="F2188">
        <v>64.76</v>
      </c>
      <c r="G2188" s="2" cm="1">
        <f t="array" ref="G2188">_xlfn.IFS(C2188="Golden Temple Mail",1800,C2188="Guruvayur Express",1450,C2188="Guwahati Sbc Express",1650,C2188="Howrah Duronto",1200,C2188="Howrah Mail",2000,C2188="Howrah Rajdhani",1450,C2188="Kamrup Express",1700,C2188="Kerala Express",1600,C2188="Kolkata Rajdhani",1450,C2188="Kovai Express",500,C2188="Mumbai Chennai Mail",1250,C2188="Mumbai Rajdhani",1450,C2188="Mumbai Vande Bharat",700,C2188="Nagercoil Express",1350,C2188="August Kranti Rajdhani",1300,C2188="Chennai Express",1050,C2188="Chennai Intercity",350,C2188="Chennai Vande Bharat",350,C2188="Cheran Express",500,C2188="Coimbatore Express",520,C2188="Coimbatore Intercity",350,C2188="Coromandel Express",1650,C2188="Devagiri Express",1200,C2188="Dibrugarh Rajdhani",2000,C2188="Duronto Express",1450,C2188="Express",600,C2188="Garib Rath",1200,C2188="Gatimaan Express",200,C2188="Rajdhani",1450,C2188="Sanghamitra Express",1900,C2188="Sbc Guwahati Express",1650,C2188="Sealdah Duronto",1200,C2188="Sealdah Rajdhani",1450,C2188="Semi-Sleeper",400,C2188="Shatabdi",500,C2188="Sleeper",350,C2188="Super Luxury",500,C2188="Swarna Jayanti Rajdhani",1600,C2188="Tamil Nadu Exp",1050,C2188="Vande Bharat",700,C2188="Vikramshila Express",1250,C2188="Volvo AC",450,TRUE,"Unknown")</f>
        <v>1450</v>
      </c>
      <c r="H2188" s="2" cm="1">
        <f t="array" ref="H2188">_xlfn.IFS(C2188="Golden Temple Mail",1200,C2188="Guruvayur Express",950,C2188="Guwahati Sbc Express",1100,C2188="Howrah Duronto",800,C2188="Howrah Mail",1400,C2188="Howrah Rajdhani",900,C2188="Kamrup Express",1150,C2188="Kerala Express",1000,C2188="Kolkata Rajdhani",900,C2188="Kovai Express",750,C2188="Mumbai Chennai Mail",1300,C2188="Mumbai Rajdhani",950,C2188="Mumbai Vande Bharat",700,C2188="Nagercoil Express",980,C2188="August Kranti Rajdhani",1200,C2188="Chennai Express",1050,C2188="Chennai Intercity",850,C2188="Chennai Vande Bharat",700,C2188="Cheran Express",880,C2188="Coimbatore Express",920,C2188="Coimbatore Intercity",850,C2188="Coromandel Express",1080,C2188="Devagiri Express",970,C2188="Dibrugarh Rajdhani",1200,C2188="Duronto Express",950,C2188="Express",600,C2188="Garib Rath",880,C2188="Gatimaan Express",650,C2188="Rajdhani",950,C2188="Sanghamitra Express",1150,C2188="Sbc Guwahati Express",1100,C2188="Sealdah Duronto",900,C2188="Sealdah Rajdhani",950,C2188="Semi-Sleeper",400,C2188="Shatabdi",700,C2188="Sleeper",350,C2188="Super Luxury",500,C2188="Swarna Jayanti Rajdhani",960,C2188="Tamil Nadu Exp",1050,C2188="Vande Bharat",700,C2188="Vikramshila Express",980,C2188="Volvo AC",450,TRUE,"Unknown")</f>
        <v>950</v>
      </c>
      <c r="I2188" t="s">
        <v>55</v>
      </c>
      <c r="J2188" t="s">
        <v>26</v>
      </c>
      <c r="M2188">
        <v>27</v>
      </c>
      <c r="N2188" t="s">
        <v>1064</v>
      </c>
    </row>
    <row r="2189" spans="1:14">
      <c r="A2189">
        <v>16128</v>
      </c>
      <c r="B2189" t="s">
        <v>1406</v>
      </c>
      <c r="C2189" t="s">
        <v>1390</v>
      </c>
      <c r="D2189" s="2" t="str" cm="1">
        <f t="array" ref="D2189">_xlfn.IFS(C2189="Golden Temple Mail","Amritsar",C2189="Guruvayur Express","Guruvayur",C2189="Guwahati Sbc Express","Guwahati",C2189="Howrah Duronto","Howrah",C2189="Howrah Mail","Howrah",C2189="Howrah Rajdhani","Howrah",C2189="Kamrup Express","Dibrugarh",C2189="Kerala Express","Thiruvananthapuram",C2189="Kolkata Rajdhani","Kolkata",C2189="Kovai Express","Coimbatore",C2189="Mumbai Chennai Mail","Mumbai",C2189="Mumbai Rajdhani","Mumbai",C2189="Mumbai Vande Bharat","Mumbai",C2189="Nagercoil Express","Nagercoil",C2189="August Kranti Rajdhani","Mumbai",C2189="Chennai Express","Chennai",C2189="Chennai Intercity","Chennai",C2189="Chennai Vande Bharat","Chennai",C2189="Cheran Express","Coimbatore",C2189="Coimbatore Express","Coimbatore",C2189="Coimbatore Intercity","Coimbatore",C2189="Coromandel Express","Kolkata",C2189="Devagiri Express","Secunderabad",C2189="Dibrugarh Rajdhani","Dibrugarh",C2189="Duronto Express","Multiple",C2189="Express","Generic",C2189="Garib Rath","Varies",C2189="Gatimaan Express","Delhi",C2189="Rajdhani","Multiple",C2189="Sanghamitra Express","Patna",C2189="Sbc Guwahati Express","Guwahati",C2189="Sealdah Duronto","Sealdah",C2189="Sealdah Rajdhani","Sealdah",C2189="Semi-Sleeper","Bus Type",C2189="Shatabdi","Multiple",C2189="Sleeper","Bus Type",C2189="Super Luxury","Bus Type",C2189="Swarna Jayanti Rajdhani","Ahmedabad",C2189="Tamil Nadu Exp","Chennai",C2189="Vande Bharat","Multiple",C2189="Vikramshila Express","Bhagalpur",C2189="Volvo AC","Bus Type",TRUE,"Unknown")</f>
        <v>Guruvayur</v>
      </c>
      <c r="E2189" s="1">
        <v>45398</v>
      </c>
      <c r="F2189">
        <v>87.8</v>
      </c>
      <c r="G2189" s="2" cm="1">
        <f t="array" ref="G2189">_xlfn.IFS(C2189="Golden Temple Mail",1800,C2189="Guruvayur Express",1450,C2189="Guwahati Sbc Express",1650,C2189="Howrah Duronto",1200,C2189="Howrah Mail",2000,C2189="Howrah Rajdhani",1450,C2189="Kamrup Express",1700,C2189="Kerala Express",1600,C2189="Kolkata Rajdhani",1450,C2189="Kovai Express",500,C2189="Mumbai Chennai Mail",1250,C2189="Mumbai Rajdhani",1450,C2189="Mumbai Vande Bharat",700,C2189="Nagercoil Express",1350,C2189="August Kranti Rajdhani",1300,C2189="Chennai Express",1050,C2189="Chennai Intercity",350,C2189="Chennai Vande Bharat",350,C2189="Cheran Express",500,C2189="Coimbatore Express",520,C2189="Coimbatore Intercity",350,C2189="Coromandel Express",1650,C2189="Devagiri Express",1200,C2189="Dibrugarh Rajdhani",2000,C2189="Duronto Express",1450,C2189="Express",600,C2189="Garib Rath",1200,C2189="Gatimaan Express",200,C2189="Rajdhani","1450",C2189="Sanghamitra Express",1900,C2189="Sbc Guwahati Express",1650,C2189="Sealdah Duronto",1200,C2189="Sealdah Rajdhani",1450,C2189="Semi-Sleeper",400,C2189="Shatabdi",500,C2189="Sleeper",350,C2189="Super Luxury",500,C2189="Swarna Jayanti Rajdhani",1600,C2189="Tamil Nadu Exp",1050,C2189="Vande Bharat",700,C2189="Vikramshila Express",1250,C2189="Volvo AC",450,TRUE,"Unknown")</f>
        <v>1450</v>
      </c>
      <c r="H2189" s="2" cm="1">
        <f t="array" ref="H2189">_xlfn.IFS(C2189="Golden Temple Mail",1200,C2189="Guruvayur Express",950,C2189="Guwahati Sbc Express",1100,C2189="Howrah Duronto",800,C2189="Howrah Mail",1400,C2189="Howrah Rajdhani",900,C2189="Kamrup Express",1150,C2189="Kerala Express",1000,C2189="Kolkata Rajdhani",900,C2189="Kovai Express",750,C2189="Mumbai Chennai Mail",1300,C2189="Mumbai Rajdhani",950,C2189="Mumbai Vande Bharat",700,C2189="Nagercoil Express",980,C2189="Chennai Express",1050,C2189="Chennai Intercity",850,C2189="Chennai Vande Bharat",700,C2189="Cheran Express",880,C2189="Coimbatore Express",920,C2189="Coimbatore Intercity",850,C2189="Coromandel Express",1080,C2189="Devagiri Express",970,C2189="Dibrugarh Rajdhani",1200,C2189="Duronto Express",950,C2189="Express",600,C2189="Garib Rath",880,C2189="Gatimaan Express",650,C2189="Rajdhani",950,C2189="Sanghamitra Express",1150,C2189="Sbc Guwahati Express",1100,C2189="Sealdah Duronto",900,C2189="Sealdah Rajdhani",950,C2189="Semi-Sleeper",400,C2189="Shatabdi",700,C2189="Sleeper",350,C2189="Super Luxury",500,C2189="Swarna Jayanti Rajdhani",960,C2189="Tamil Nadu Exp",1050,C2189="Vande Bharat",700,C2189="Vikramshila Express",980,C2189="Volvo AC",450,TRUE,"Unknown")</f>
        <v>950</v>
      </c>
      <c r="I2189" t="s">
        <v>74</v>
      </c>
      <c r="J2189" t="s">
        <v>19</v>
      </c>
      <c r="M2189">
        <v>29</v>
      </c>
      <c r="N2189" t="s">
        <v>1064</v>
      </c>
    </row>
    <row r="2190" spans="1:14">
      <c r="A2190">
        <v>16128</v>
      </c>
      <c r="B2190" t="s">
        <v>1405</v>
      </c>
      <c r="C2190" t="s">
        <v>1390</v>
      </c>
      <c r="D2190" s="2" t="str" cm="1">
        <f t="array" ref="D2190">_xlfn.IFS(C2190="Golden Temple Mail","Amritsar",C2190="Guruvayur Express","Guruvayur",C2190="Guwahati Sbc Express","Guwahati",C2190="Howrah Duronto","Howrah",C2190="Howrah Mail","Howrah",C2190="Howrah Rajdhani","Howrah",C2190="Kamrup Express","Dibrugarh",C2190="Kerala Express","Thiruvananthapuram",C2190="Kolkata Rajdhani","Kolkata",C2190="Kovai Express","Coimbatore",C2190="Mumbai Chennai Mail","Mumbai",C2190="Mumbai Rajdhani","Mumbai",C2190="Mumbai Vande Bharat","Mumbai",C2190="Nagercoil Express","Nagercoil",C2190="August Kranti Rajdhani","Mumbai",C2190="Chennai Express","Chennai",C2190="Chennai Intercity","Chennai",C2190="Chennai Vande Bharat","Chennai",C2190="Cheran Express","Coimbatore",C2190="Coimbatore Express","Coimbatore",C2190="Coimbatore Intercity","Coimbatore",C2190="Coromandel Express","Kolkata",C2190="Devagiri Express","Secunderabad",C2190="Dibrugarh Rajdhani","Dibrugarh",C2190="Duronto Express","Multiple",C2190="Express","Generic",C2190="Garib Rath","Varies",C2190="Gatimaan Express","Delhi",C2190="Rajdhani","Multiple",C2190="Sanghamitra Express","Patna",C2190="Sbc Guwahati Express","Guwahati",C2190="Sealdah Duronto","Sealdah",C2190="Sealdah Rajdhani","Sealdah",C2190="Semi-Sleeper","Bus Type",C2190="Shatabdi","Multiple",C2190="Sleeper","Bus Type",C2190="Super Luxury","Bus Type",C2190="Swarna Jayanti Rajdhani","Ahmedabad",C2190="Tamil Nadu Exp","Chennai",C2190="Vande Bharat","Multiple",C2190="Vikramshila Express","Bhagalpur",C2190="Volvo AC","Bus Type",TRUE,"Unknown")</f>
        <v>Guruvayur</v>
      </c>
      <c r="E2190" s="1">
        <v>45343</v>
      </c>
      <c r="F2190">
        <v>80.7</v>
      </c>
      <c r="G2190" s="2" cm="1">
        <f t="array" ref="G2190">_xlfn.IFS(C2190="Golden Temple Mail",1800,C2190="Guruvayur Express",1450,C2190="Guwahati Sbc Express",1650,C2190="Howrah Duronto",1200,C2190="Howrah Mail",2000,C2190="Howrah Rajdhani",1450,C2190="Kamrup Express",1700,C2190="Kerala Express",1600,C2190="Kolkata Rajdhani",1450,C2190="Kovai Express",500,C2190="Mumbai Chennai Mail",1250,C2190="Mumbai Rajdhani",1450,C2190="Mumbai Vande Bharat",700,C2190="Nagercoil Express",1350,C2190="August Kranti Rajdhani",1300,C2190="Chennai Express",1050,C2190="Chennai Intercity",350,C2190="Chennai Vande Bharat",350,C2190="Cheran Express",500,C2190="Coimbatore Express",520,C2190="Coimbatore Intercity",350,C2190="Coromandel Express",1650,C2190="Devagiri Express",1200,C2190="Dibrugarh Rajdhani",2000,C2190="Duronto Express",1450,C2190="Express",600,C2190="Garib Rath",1200,C2190="Gatimaan Express",200,C2190="Rajdhani",1450,C2190="Sanghamitra Express",1900,C2190="Sbc Guwahati Express",1650,C2190="Sealdah Duronto",1200,C2190="Sealdah Rajdhani",1450,C2190="Semi-Sleeper",400,C2190="Shatabdi",500,C2190="Sleeper",350,C2190="Super Luxury",500,C2190="Swarna Jayanti Rajdhani",1600,C2190="Tamil Nadu Exp",1050,C2190="Vande Bharat",700,C2190="Vikramshila Express",1250,C2190="Volvo AC",450,TRUE,"Unknown")</f>
        <v>1450</v>
      </c>
      <c r="H2190" s="2" cm="1">
        <f t="array" ref="H2190">_xlfn.IFS(C2190="Golden Temple Mail",1200,C2190="Guruvayur Express",950,C2190="Guwahati Sbc Express",1100,C2190="Howrah Duronto",800,C2190="Howrah Mail",1400,C2190="Howrah Rajdhani",900,C2190="Kamrup Express",1150,C2190="Kerala Express",1000,C2190="Kolkata Rajdhani",900,C2190="Kovai Express",750,C2190="Mumbai Chennai Mail",1300,C2190="Mumbai Rajdhani",950,C2190="Mumbai Vande Bharat",700,C2190="Nagercoil Express",980,C2190="August Kranti Rajdhani",1200,C2190="Chennai Express",1050,C2190="Chennai Intercity",850,C2190="Chennai Vande Bharat",700,C2190="Cheran Express",880,C2190="Coimbatore Express",920,C2190="Coimbatore Intercity",850,C2190="Coromandel Express",1080,C2190="Devagiri Express",970,C2190="Dibrugarh Rajdhani",1200,C2190="Duronto Express",950,C2190="Express",600,C2190="Garib Rath",880,C2190="Gatimaan Express",650,C2190="Rajdhani",950,C2190="Sanghamitra Express",1150,C2190="Sbc Guwahati Express",1100,C2190="Sealdah Duronto",900,C2190="Sealdah Rajdhani",950,C2190="Semi-Sleeper",400,C2190="Shatabdi",700,C2190="Sleeper",350,C2190="Super Luxury",500,C2190="Swarna Jayanti Rajdhani",960,C2190="Tamil Nadu Exp",1050,C2190="Vande Bharat",700,C2190="Vikramshila Express",980,C2190="Volvo AC",450,TRUE,"Unknown")</f>
        <v>950</v>
      </c>
      <c r="I2190" t="s">
        <v>48</v>
      </c>
      <c r="J2190" t="s">
        <v>46</v>
      </c>
      <c r="M2190">
        <v>31</v>
      </c>
      <c r="N2190" t="s">
        <v>1064</v>
      </c>
    </row>
    <row r="2191" spans="1:14">
      <c r="A2191">
        <v>16128</v>
      </c>
      <c r="B2191" t="s">
        <v>1404</v>
      </c>
      <c r="C2191" t="s">
        <v>1390</v>
      </c>
      <c r="D2191" s="2" t="str" cm="1">
        <f t="array" ref="D2191">_xlfn.IFS(C2191="Golden Temple Mail","Amritsar",C2191="Guruvayur Express","Guruvayur",C2191="Guwahati Sbc Express","Guwahati",C2191="Howrah Duronto","Howrah",C2191="Howrah Mail","Howrah",C2191="Howrah Rajdhani","Howrah",C2191="Kamrup Express","Dibrugarh",C2191="Kerala Express","Thiruvananthapuram",C2191="Kolkata Rajdhani","Kolkata",C2191="Kovai Express","Coimbatore",C2191="Mumbai Chennai Mail","Mumbai",C2191="Mumbai Rajdhani","Mumbai",C2191="Mumbai Vande Bharat","Mumbai",C2191="Nagercoil Express","Nagercoil",C2191="August Kranti Rajdhani","Mumbai",C2191="Chennai Express","Chennai",C2191="Chennai Intercity","Chennai",C2191="Chennai Vande Bharat","Chennai",C2191="Cheran Express","Coimbatore",C2191="Coimbatore Express","Coimbatore",C2191="Coimbatore Intercity","Coimbatore",C2191="Coromandel Express","Kolkata",C2191="Devagiri Express","Secunderabad",C2191="Dibrugarh Rajdhani","Dibrugarh",C2191="Duronto Express","Multiple",C2191="Express","Generic",C2191="Garib Rath","Varies",C2191="Gatimaan Express","Delhi",C2191="Rajdhani","Multiple",C2191="Sanghamitra Express","Patna",C2191="Sbc Guwahati Express","Guwahati",C2191="Sealdah Duronto","Sealdah",C2191="Sealdah Rajdhani","Sealdah",C2191="Semi-Sleeper","Bus Type",C2191="Shatabdi","Multiple",C2191="Sleeper","Bus Type",C2191="Super Luxury","Bus Type",C2191="Swarna Jayanti Rajdhani","Ahmedabad",C2191="Tamil Nadu Exp","Chennai",C2191="Vande Bharat","Multiple",C2191="Vikramshila Express","Bhagalpur",C2191="Volvo AC","Bus Type",TRUE,"Unknown")</f>
        <v>Guruvayur</v>
      </c>
      <c r="E2191" s="1">
        <v>45368</v>
      </c>
      <c r="F2191">
        <v>95.88</v>
      </c>
      <c r="G2191" s="2" cm="1">
        <f t="array" ref="G2191">_xlfn.IFS(C2191="Golden Temple Mail",1800,C2191="Guruvayur Express",1450,C2191="Guwahati Sbc Express",1650,C2191="Howrah Duronto",1200,C2191="Howrah Mail",2000,C2191="Howrah Rajdhani",1450,C2191="Kamrup Express",1700,C2191="Kerala Express",1600,C2191="Kolkata Rajdhani",1450,C2191="Kovai Express",500,C2191="Mumbai Chennai Mail",1250,C2191="Mumbai Rajdhani",1450,C2191="Mumbai Vande Bharat",700,C2191="Nagercoil Express",1350,C2191="August Kranti Rajdhani",1300,C2191="Chennai Express",1050,C2191="Chennai Intercity",350,C2191="Chennai Vande Bharat",350,C2191="Cheran Express",500,C2191="Coimbatore Express",520,C2191="Coimbatore Intercity",350,C2191="Coromandel Express",1650,C2191="Devagiri Express",1200,C2191="Dibrugarh Rajdhani",2000,C2191="Duronto Express",1450,C2191="Express",600,C2191="Garib Rath",1200,C2191="Gatimaan Express",200,C2191="Rajdhani","1450",C2191="Sanghamitra Express",1900,C2191="Sbc Guwahati Express",1650,C2191="Sealdah Duronto",1200,C2191="Sealdah Rajdhani",1450,C2191="Semi-Sleeper",400,C2191="Shatabdi",500,C2191="Sleeper",350,C2191="Super Luxury",500,C2191="Swarna Jayanti Rajdhani",1600,C2191="Tamil Nadu Exp",1050,C2191="Vande Bharat",700,C2191="Vikramshila Express",1250,C2191="Volvo AC",450,TRUE,"Unknown")</f>
        <v>1450</v>
      </c>
      <c r="H2191" s="2" cm="1">
        <f t="array" ref="H2191">_xlfn.IFS(C2191="Golden Temple Mail",1200,C2191="Guruvayur Express",950,C2191="Guwahati Sbc Express",1100,C2191="Howrah Duronto",800,C2191="Howrah Mail",1400,C2191="Howrah Rajdhani",900,C2191="Kamrup Express",1150,C2191="Kerala Express",1000,C2191="Kolkata Rajdhani",900,C2191="Kovai Express",750,C2191="Mumbai Chennai Mail",1300,C2191="Mumbai Rajdhani",950,C2191="Mumbai Vande Bharat",700,C2191="Nagercoil Express",980,C2191="Chennai Express",1050,C2191="Chennai Intercity",850,C2191="Chennai Vande Bharat",700,C2191="Cheran Express",880,C2191="Coimbatore Express",920,C2191="Coimbatore Intercity",850,C2191="Coromandel Express",1080,C2191="Devagiri Express",970,C2191="Dibrugarh Rajdhani",1200,C2191="Duronto Express",950,C2191="Express",600,C2191="Garib Rath",880,C2191="Gatimaan Express",650,C2191="Rajdhani",950,C2191="Sanghamitra Express",1150,C2191="Sbc Guwahati Express",1100,C2191="Sealdah Duronto",900,C2191="Sealdah Rajdhani",950,C2191="Semi-Sleeper",400,C2191="Shatabdi",700,C2191="Sleeper",350,C2191="Super Luxury",500,C2191="Swarna Jayanti Rajdhani",960,C2191="Tamil Nadu Exp",1050,C2191="Vande Bharat",700,C2191="Vikramshila Express",980,C2191="Volvo AC",450,TRUE,"Unknown")</f>
        <v>950</v>
      </c>
      <c r="I2191" t="s">
        <v>59</v>
      </c>
      <c r="J2191" t="s">
        <v>56</v>
      </c>
      <c r="M2191">
        <v>33</v>
      </c>
      <c r="N2191" t="s">
        <v>1064</v>
      </c>
    </row>
    <row r="2192" spans="1:14">
      <c r="A2192">
        <v>16128</v>
      </c>
      <c r="B2192" t="s">
        <v>1177</v>
      </c>
      <c r="C2192" t="s">
        <v>1390</v>
      </c>
      <c r="D2192" s="2" t="str" cm="1">
        <f t="array" ref="D2192">_xlfn.IFS(C2192="Golden Temple Mail","Amritsar",C2192="Guruvayur Express","Guruvayur",C2192="Guwahati Sbc Express","Guwahati",C2192="Howrah Duronto","Howrah",C2192="Howrah Mail","Howrah",C2192="Howrah Rajdhani","Howrah",C2192="Kamrup Express","Dibrugarh",C2192="Kerala Express","Thiruvananthapuram",C2192="Kolkata Rajdhani","Kolkata",C2192="Kovai Express","Coimbatore",C2192="Mumbai Chennai Mail","Mumbai",C2192="Mumbai Rajdhani","Mumbai",C2192="Mumbai Vande Bharat","Mumbai",C2192="Nagercoil Express","Nagercoil",C2192="August Kranti Rajdhani","Mumbai",C2192="Chennai Express","Chennai",C2192="Chennai Intercity","Chennai",C2192="Chennai Vande Bharat","Chennai",C2192="Cheran Express","Coimbatore",C2192="Coimbatore Express","Coimbatore",C2192="Coimbatore Intercity","Coimbatore",C2192="Coromandel Express","Kolkata",C2192="Devagiri Express","Secunderabad",C2192="Dibrugarh Rajdhani","Dibrugarh",C2192="Duronto Express","Multiple",C2192="Express","Generic",C2192="Garib Rath","Varies",C2192="Gatimaan Express","Delhi",C2192="Rajdhani","Multiple",C2192="Sanghamitra Express","Patna",C2192="Sbc Guwahati Express","Guwahati",C2192="Sealdah Duronto","Sealdah",C2192="Sealdah Rajdhani","Sealdah",C2192="Semi-Sleeper","Bus Type",C2192="Shatabdi","Multiple",C2192="Sleeper","Bus Type",C2192="Super Luxury","Bus Type",C2192="Swarna Jayanti Rajdhani","Ahmedabad",C2192="Tamil Nadu Exp","Chennai",C2192="Vande Bharat","Multiple",C2192="Vikramshila Express","Bhagalpur",C2192="Volvo AC","Bus Type",TRUE,"Unknown")</f>
        <v>Guruvayur</v>
      </c>
      <c r="E2192" s="1">
        <v>45603</v>
      </c>
      <c r="F2192">
        <v>61.26</v>
      </c>
      <c r="G2192" s="2" cm="1">
        <f t="array" ref="G2192">_xlfn.IFS(C2192="Golden Temple Mail",1800,C2192="Guruvayur Express",1450,C2192="Guwahati Sbc Express",1650,C2192="Howrah Duronto",1200,C2192="Howrah Mail",2000,C2192="Howrah Rajdhani",1450,C2192="Kamrup Express",1700,C2192="Kerala Express",1600,C2192="Kolkata Rajdhani",1450,C2192="Kovai Express",500,C2192="Mumbai Chennai Mail",1250,C2192="Mumbai Rajdhani",1450,C2192="Mumbai Vande Bharat",700,C2192="Nagercoil Express",1350,C2192="August Kranti Rajdhani",1300,C2192="Chennai Express",1050,C2192="Chennai Intercity",350,C2192="Chennai Vande Bharat",350,C2192="Cheran Express",500,C2192="Coimbatore Express",520,C2192="Coimbatore Intercity",350,C2192="Coromandel Express",1650,C2192="Devagiri Express",1200,C2192="Dibrugarh Rajdhani",2000,C2192="Duronto Express",1450,C2192="Express",600,C2192="Garib Rath",1200,C2192="Gatimaan Express",200,C2192="Rajdhani",1450,C2192="Sanghamitra Express",1900,C2192="Sbc Guwahati Express",1650,C2192="Sealdah Duronto",1200,C2192="Sealdah Rajdhani",1450,C2192="Semi-Sleeper",400,C2192="Shatabdi",500,C2192="Sleeper",350,C2192="Super Luxury",500,C2192="Swarna Jayanti Rajdhani",1600,C2192="Tamil Nadu Exp",1050,C2192="Vande Bharat",700,C2192="Vikramshila Express",1250,C2192="Volvo AC",450,TRUE,"Unknown")</f>
        <v>1450</v>
      </c>
      <c r="H2192" s="2" cm="1">
        <f t="array" ref="H2192">_xlfn.IFS(C2192="Golden Temple Mail",1200,C2192="Guruvayur Express",950,C2192="Guwahati Sbc Express",1100,C2192="Howrah Duronto",800,C2192="Howrah Mail",1400,C2192="Howrah Rajdhani",900,C2192="Kamrup Express",1150,C2192="Kerala Express",1000,C2192="Kolkata Rajdhani",900,C2192="Kovai Express",750,C2192="Mumbai Chennai Mail",1300,C2192="Mumbai Rajdhani",950,C2192="Mumbai Vande Bharat",700,C2192="Nagercoil Express",980,C2192="August Kranti Rajdhani",1200,C2192="Chennai Express",1050,C2192="Chennai Intercity",850,C2192="Chennai Vande Bharat",700,C2192="Cheran Express",880,C2192="Coimbatore Express",920,C2192="Coimbatore Intercity",850,C2192="Coromandel Express",1080,C2192="Devagiri Express",970,C2192="Dibrugarh Rajdhani",1200,C2192="Duronto Express",950,C2192="Express",600,C2192="Garib Rath",880,C2192="Gatimaan Express",650,C2192="Rajdhani",950,C2192="Sanghamitra Express",1150,C2192="Sbc Guwahati Express",1100,C2192="Sealdah Duronto",900,C2192="Sealdah Rajdhani",950,C2192="Semi-Sleeper",400,C2192="Shatabdi",700,C2192="Sleeper",350,C2192="Super Luxury",500,C2192="Swarna Jayanti Rajdhani",960,C2192="Tamil Nadu Exp",1050,C2192="Vande Bharat",700,C2192="Vikramshila Express",980,C2192="Volvo AC",450,TRUE,"Unknown")</f>
        <v>950</v>
      </c>
      <c r="I2192" t="s">
        <v>18</v>
      </c>
      <c r="J2192" t="s">
        <v>26</v>
      </c>
      <c r="M2192">
        <v>33</v>
      </c>
      <c r="N2192" t="s">
        <v>1064</v>
      </c>
    </row>
    <row r="2193" spans="1:14">
      <c r="A2193">
        <v>16128</v>
      </c>
      <c r="B2193" t="s">
        <v>1176</v>
      </c>
      <c r="C2193" t="s">
        <v>1390</v>
      </c>
      <c r="D2193" s="2" t="str" cm="1">
        <f t="array" ref="D2193">_xlfn.IFS(C2193="Golden Temple Mail","Amritsar",C2193="Guruvayur Express","Guruvayur",C2193="Guwahati Sbc Express","Guwahati",C2193="Howrah Duronto","Howrah",C2193="Howrah Mail","Howrah",C2193="Howrah Rajdhani","Howrah",C2193="Kamrup Express","Dibrugarh",C2193="Kerala Express","Thiruvananthapuram",C2193="Kolkata Rajdhani","Kolkata",C2193="Kovai Express","Coimbatore",C2193="Mumbai Chennai Mail","Mumbai",C2193="Mumbai Rajdhani","Mumbai",C2193="Mumbai Vande Bharat","Mumbai",C2193="Nagercoil Express","Nagercoil",C2193="August Kranti Rajdhani","Mumbai",C2193="Chennai Express","Chennai",C2193="Chennai Intercity","Chennai",C2193="Chennai Vande Bharat","Chennai",C2193="Cheran Express","Coimbatore",C2193="Coimbatore Express","Coimbatore",C2193="Coimbatore Intercity","Coimbatore",C2193="Coromandel Express","Kolkata",C2193="Devagiri Express","Secunderabad",C2193="Dibrugarh Rajdhani","Dibrugarh",C2193="Duronto Express","Multiple",C2193="Express","Generic",C2193="Garib Rath","Varies",C2193="Gatimaan Express","Delhi",C2193="Rajdhani","Multiple",C2193="Sanghamitra Express","Patna",C2193="Sbc Guwahati Express","Guwahati",C2193="Sealdah Duronto","Sealdah",C2193="Sealdah Rajdhani","Sealdah",C2193="Semi-Sleeper","Bus Type",C2193="Shatabdi","Multiple",C2193="Sleeper","Bus Type",C2193="Super Luxury","Bus Type",C2193="Swarna Jayanti Rajdhani","Ahmedabad",C2193="Tamil Nadu Exp","Chennai",C2193="Vande Bharat","Multiple",C2193="Vikramshila Express","Bhagalpur",C2193="Volvo AC","Bus Type",TRUE,"Unknown")</f>
        <v>Guruvayur</v>
      </c>
      <c r="E2193" s="1">
        <v>45338</v>
      </c>
      <c r="F2193">
        <v>73.87</v>
      </c>
      <c r="G2193" s="2" cm="1">
        <f t="array" ref="G2193">_xlfn.IFS(C2193="Golden Temple Mail",1800,C2193="Guruvayur Express",1450,C2193="Guwahati Sbc Express",1650,C2193="Howrah Duronto",1200,C2193="Howrah Mail",2000,C2193="Howrah Rajdhani",1450,C2193="Kamrup Express",1700,C2193="Kerala Express",1600,C2193="Kolkata Rajdhani",1450,C2193="Kovai Express",500,C2193="Mumbai Chennai Mail",1250,C2193="Mumbai Rajdhani",1450,C2193="Mumbai Vande Bharat",700,C2193="Nagercoil Express",1350,C2193="August Kranti Rajdhani",1300,C2193="Chennai Express",1050,C2193="Chennai Intercity",350,C2193="Chennai Vande Bharat",350,C2193="Cheran Express",500,C2193="Coimbatore Express",520,C2193="Coimbatore Intercity",350,C2193="Coromandel Express",1650,C2193="Devagiri Express",1200,C2193="Dibrugarh Rajdhani",2000,C2193="Duronto Express",1450,C2193="Express",600,C2193="Garib Rath",1200,C2193="Gatimaan Express",200,C2193="Rajdhani","1450",C2193="Sanghamitra Express",1900,C2193="Sbc Guwahati Express",1650,C2193="Sealdah Duronto",1200,C2193="Sealdah Rajdhani",1450,C2193="Semi-Sleeper",400,C2193="Shatabdi",500,C2193="Sleeper",350,C2193="Super Luxury",500,C2193="Swarna Jayanti Rajdhani",1600,C2193="Tamil Nadu Exp",1050,C2193="Vande Bharat",700,C2193="Vikramshila Express",1250,C2193="Volvo AC",450,TRUE,"Unknown")</f>
        <v>1450</v>
      </c>
      <c r="H2193" s="2" cm="1">
        <f t="array" ref="H2193">_xlfn.IFS(C2193="Golden Temple Mail",1200,C2193="Guruvayur Express",950,C2193="Guwahati Sbc Express",1100,C2193="Howrah Duronto",800,C2193="Howrah Mail",1400,C2193="Howrah Rajdhani",900,C2193="Kamrup Express",1150,C2193="Kerala Express",1000,C2193="Kolkata Rajdhani",900,C2193="Kovai Express",750,C2193="Mumbai Chennai Mail",1300,C2193="Mumbai Rajdhani",950,C2193="Mumbai Vande Bharat",700,C2193="Nagercoil Express",980,C2193="Chennai Express",1050,C2193="Chennai Intercity",850,C2193="Chennai Vande Bharat",700,C2193="Cheran Express",880,C2193="Coimbatore Express",920,C2193="Coimbatore Intercity",850,C2193="Coromandel Express",1080,C2193="Devagiri Express",970,C2193="Dibrugarh Rajdhani",1200,C2193="Duronto Express",950,C2193="Express",600,C2193="Garib Rath",880,C2193="Gatimaan Express",650,C2193="Rajdhani",950,C2193="Sanghamitra Express",1150,C2193="Sbc Guwahati Express",1100,C2193="Sealdah Duronto",900,C2193="Sealdah Rajdhani",950,C2193="Semi-Sleeper",400,C2193="Shatabdi",700,C2193="Sleeper",350,C2193="Super Luxury",500,C2193="Swarna Jayanti Rajdhani",960,C2193="Tamil Nadu Exp",1050,C2193="Vande Bharat",700,C2193="Vikramshila Express",980,C2193="Volvo AC",450,TRUE,"Unknown")</f>
        <v>950</v>
      </c>
      <c r="I2193" t="s">
        <v>48</v>
      </c>
      <c r="J2193" t="s">
        <v>39</v>
      </c>
      <c r="N2193" t="s">
        <v>1064</v>
      </c>
    </row>
    <row r="2194" spans="1:14">
      <c r="A2194">
        <v>16128</v>
      </c>
      <c r="B2194" t="s">
        <v>1403</v>
      </c>
      <c r="C2194" t="s">
        <v>1390</v>
      </c>
      <c r="D2194" s="2" t="str" cm="1">
        <f t="array" ref="D2194">_xlfn.IFS(C2194="Golden Temple Mail","Amritsar",C2194="Guruvayur Express","Guruvayur",C2194="Guwahati Sbc Express","Guwahati",C2194="Howrah Duronto","Howrah",C2194="Howrah Mail","Howrah",C2194="Howrah Rajdhani","Howrah",C2194="Kamrup Express","Dibrugarh",C2194="Kerala Express","Thiruvananthapuram",C2194="Kolkata Rajdhani","Kolkata",C2194="Kovai Express","Coimbatore",C2194="Mumbai Chennai Mail","Mumbai",C2194="Mumbai Rajdhani","Mumbai",C2194="Mumbai Vande Bharat","Mumbai",C2194="Nagercoil Express","Nagercoil",C2194="August Kranti Rajdhani","Mumbai",C2194="Chennai Express","Chennai",C2194="Chennai Intercity","Chennai",C2194="Chennai Vande Bharat","Chennai",C2194="Cheran Express","Coimbatore",C2194="Coimbatore Express","Coimbatore",C2194="Coimbatore Intercity","Coimbatore",C2194="Coromandel Express","Kolkata",C2194="Devagiri Express","Secunderabad",C2194="Dibrugarh Rajdhani","Dibrugarh",C2194="Duronto Express","Multiple",C2194="Express","Generic",C2194="Garib Rath","Varies",C2194="Gatimaan Express","Delhi",C2194="Rajdhani","Multiple",C2194="Sanghamitra Express","Patna",C2194="Sbc Guwahati Express","Guwahati",C2194="Sealdah Duronto","Sealdah",C2194="Sealdah Rajdhani","Sealdah",C2194="Semi-Sleeper","Bus Type",C2194="Shatabdi","Multiple",C2194="Sleeper","Bus Type",C2194="Super Luxury","Bus Type",C2194="Swarna Jayanti Rajdhani","Ahmedabad",C2194="Tamil Nadu Exp","Chennai",C2194="Vande Bharat","Multiple",C2194="Vikramshila Express","Bhagalpur",C2194="Volvo AC","Bus Type",TRUE,"Unknown")</f>
        <v>Guruvayur</v>
      </c>
      <c r="E2194" s="1">
        <v>45412</v>
      </c>
      <c r="F2194">
        <v>100</v>
      </c>
      <c r="G2194" s="2" cm="1">
        <f t="array" ref="G2194">_xlfn.IFS(C2194="Golden Temple Mail",1800,C2194="Guruvayur Express",1450,C2194="Guwahati Sbc Express",1650,C2194="Howrah Duronto",1200,C2194="Howrah Mail",2000,C2194="Howrah Rajdhani",1450,C2194="Kamrup Express",1700,C2194="Kerala Express",1600,C2194="Kolkata Rajdhani",1450,C2194="Kovai Express",500,C2194="Mumbai Chennai Mail",1250,C2194="Mumbai Rajdhani",1450,C2194="Mumbai Vande Bharat",700,C2194="Nagercoil Express",1350,C2194="August Kranti Rajdhani",1300,C2194="Chennai Express",1050,C2194="Chennai Intercity",350,C2194="Chennai Vande Bharat",350,C2194="Cheran Express",500,C2194="Coimbatore Express",520,C2194="Coimbatore Intercity",350,C2194="Coromandel Express",1650,C2194="Devagiri Express",1200,C2194="Dibrugarh Rajdhani",2000,C2194="Duronto Express",1450,C2194="Express",600,C2194="Garib Rath",1200,C2194="Gatimaan Express",200,C2194="Rajdhani",1450,C2194="Sanghamitra Express",1900,C2194="Sbc Guwahati Express",1650,C2194="Sealdah Duronto",1200,C2194="Sealdah Rajdhani",1450,C2194="Semi-Sleeper",400,C2194="Shatabdi",500,C2194="Sleeper",350,C2194="Super Luxury",500,C2194="Swarna Jayanti Rajdhani",1600,C2194="Tamil Nadu Exp",1050,C2194="Vande Bharat",700,C2194="Vikramshila Express",1250,C2194="Volvo AC",450,TRUE,"Unknown")</f>
        <v>1450</v>
      </c>
      <c r="H2194" s="2" cm="1">
        <f t="array" ref="H2194">_xlfn.IFS(C2194="Golden Temple Mail",1200,C2194="Guruvayur Express",950,C2194="Guwahati Sbc Express",1100,C2194="Howrah Duronto",800,C2194="Howrah Mail",1400,C2194="Howrah Rajdhani",900,C2194="Kamrup Express",1150,C2194="Kerala Express",1000,C2194="Kolkata Rajdhani",900,C2194="Kovai Express",750,C2194="Mumbai Chennai Mail",1300,C2194="Mumbai Rajdhani",950,C2194="Mumbai Vande Bharat",700,C2194="Nagercoil Express",980,C2194="August Kranti Rajdhani",1200,C2194="Chennai Express",1050,C2194="Chennai Intercity",850,C2194="Chennai Vande Bharat",700,C2194="Cheran Express",880,C2194="Coimbatore Express",920,C2194="Coimbatore Intercity",850,C2194="Coromandel Express",1080,C2194="Devagiri Express",970,C2194="Dibrugarh Rajdhani",1200,C2194="Duronto Express",950,C2194="Express",600,C2194="Garib Rath",880,C2194="Gatimaan Express",650,C2194="Rajdhani",950,C2194="Sanghamitra Express",1150,C2194="Sbc Guwahati Express",1100,C2194="Sealdah Duronto",900,C2194="Sealdah Rajdhani",950,C2194="Semi-Sleeper",400,C2194="Shatabdi",700,C2194="Sleeper",350,C2194="Super Luxury",500,C2194="Swarna Jayanti Rajdhani",960,C2194="Tamil Nadu Exp",1050,C2194="Vande Bharat",700,C2194="Vikramshila Express",980,C2194="Volvo AC",450,TRUE,"Unknown")</f>
        <v>950</v>
      </c>
      <c r="I2194" t="s">
        <v>74</v>
      </c>
      <c r="J2194" t="s">
        <v>19</v>
      </c>
      <c r="M2194">
        <v>33</v>
      </c>
      <c r="N2194" t="s">
        <v>1064</v>
      </c>
    </row>
    <row r="2195" spans="1:14">
      <c r="A2195">
        <v>16128</v>
      </c>
      <c r="B2195" t="s">
        <v>1175</v>
      </c>
      <c r="C2195" t="s">
        <v>1390</v>
      </c>
      <c r="D2195" s="2" t="str" cm="1">
        <f t="array" ref="D2195">_xlfn.IFS(C2195="Golden Temple Mail","Amritsar",C2195="Guruvayur Express","Guruvayur",C2195="Guwahati Sbc Express","Guwahati",C2195="Howrah Duronto","Howrah",C2195="Howrah Mail","Howrah",C2195="Howrah Rajdhani","Howrah",C2195="Kamrup Express","Dibrugarh",C2195="Kerala Express","Thiruvananthapuram",C2195="Kolkata Rajdhani","Kolkata",C2195="Kovai Express","Coimbatore",C2195="Mumbai Chennai Mail","Mumbai",C2195="Mumbai Rajdhani","Mumbai",C2195="Mumbai Vande Bharat","Mumbai",C2195="Nagercoil Express","Nagercoil",C2195="August Kranti Rajdhani","Mumbai",C2195="Chennai Express","Chennai",C2195="Chennai Intercity","Chennai",C2195="Chennai Vande Bharat","Chennai",C2195="Cheran Express","Coimbatore",C2195="Coimbatore Express","Coimbatore",C2195="Coimbatore Intercity","Coimbatore",C2195="Coromandel Express","Kolkata",C2195="Devagiri Express","Secunderabad",C2195="Dibrugarh Rajdhani","Dibrugarh",C2195="Duronto Express","Multiple",C2195="Express","Generic",C2195="Garib Rath","Varies",C2195="Gatimaan Express","Delhi",C2195="Rajdhani","Multiple",C2195="Sanghamitra Express","Patna",C2195="Sbc Guwahati Express","Guwahati",C2195="Sealdah Duronto","Sealdah",C2195="Sealdah Rajdhani","Sealdah",C2195="Semi-Sleeper","Bus Type",C2195="Shatabdi","Multiple",C2195="Sleeper","Bus Type",C2195="Super Luxury","Bus Type",C2195="Swarna Jayanti Rajdhani","Ahmedabad",C2195="Tamil Nadu Exp","Chennai",C2195="Vande Bharat","Multiple",C2195="Vikramshila Express","Bhagalpur",C2195="Volvo AC","Bus Type",TRUE,"Unknown")</f>
        <v>Guruvayur</v>
      </c>
      <c r="E2195" s="1">
        <v>45458</v>
      </c>
      <c r="F2195">
        <v>64.49</v>
      </c>
      <c r="G2195" s="2" cm="1">
        <f t="array" ref="G2195">_xlfn.IFS(C2195="Golden Temple Mail",1800,C2195="Guruvayur Express",1450,C2195="Guwahati Sbc Express",1650,C2195="Howrah Duronto",1200,C2195="Howrah Mail",2000,C2195="Howrah Rajdhani",1450,C2195="Kamrup Express",1700,C2195="Kerala Express",1600,C2195="Kolkata Rajdhani",1450,C2195="Kovai Express",500,C2195="Mumbai Chennai Mail",1250,C2195="Mumbai Rajdhani",1450,C2195="Mumbai Vande Bharat",700,C2195="Nagercoil Express",1350,C2195="August Kranti Rajdhani",1300,C2195="Chennai Express",1050,C2195="Chennai Intercity",350,C2195="Chennai Vande Bharat",350,C2195="Cheran Express",500,C2195="Coimbatore Express",520,C2195="Coimbatore Intercity",350,C2195="Coromandel Express",1650,C2195="Devagiri Express",1200,C2195="Dibrugarh Rajdhani",2000,C2195="Duronto Express",1450,C2195="Express",600,C2195="Garib Rath",1200,C2195="Gatimaan Express",200,C2195="Rajdhani","1450",C2195="Sanghamitra Express",1900,C2195="Sbc Guwahati Express",1650,C2195="Sealdah Duronto",1200,C2195="Sealdah Rajdhani",1450,C2195="Semi-Sleeper",400,C2195="Shatabdi",500,C2195="Sleeper",350,C2195="Super Luxury",500,C2195="Swarna Jayanti Rajdhani",1600,C2195="Tamil Nadu Exp",1050,C2195="Vande Bharat",700,C2195="Vikramshila Express",1250,C2195="Volvo AC",450,TRUE,"Unknown")</f>
        <v>1450</v>
      </c>
      <c r="H2195" s="2" cm="1">
        <f t="array" ref="H2195">_xlfn.IFS(C2195="Golden Temple Mail",1200,C2195="Guruvayur Express",950,C2195="Guwahati Sbc Express",1100,C2195="Howrah Duronto",800,C2195="Howrah Mail",1400,C2195="Howrah Rajdhani",900,C2195="Kamrup Express",1150,C2195="Kerala Express",1000,C2195="Kolkata Rajdhani",900,C2195="Kovai Express",750,C2195="Mumbai Chennai Mail",1300,C2195="Mumbai Rajdhani",950,C2195="Mumbai Vande Bharat",700,C2195="Nagercoil Express",980,C2195="Chennai Express",1050,C2195="Chennai Intercity",850,C2195="Chennai Vande Bharat",700,C2195="Cheran Express",880,C2195="Coimbatore Express",920,C2195="Coimbatore Intercity",850,C2195="Coromandel Express",1080,C2195="Devagiri Express",970,C2195="Dibrugarh Rajdhani",1200,C2195="Duronto Express",950,C2195="Express",600,C2195="Garib Rath",880,C2195="Gatimaan Express",650,C2195="Rajdhani",950,C2195="Sanghamitra Express",1150,C2195="Sbc Guwahati Express",1100,C2195="Sealdah Duronto",900,C2195="Sealdah Rajdhani",950,C2195="Semi-Sleeper",400,C2195="Shatabdi",700,C2195="Sleeper",350,C2195="Super Luxury",500,C2195="Swarna Jayanti Rajdhani",960,C2195="Tamil Nadu Exp",1050,C2195="Vande Bharat",700,C2195="Vikramshila Express",980,C2195="Volvo AC",450,TRUE,"Unknown")</f>
        <v>950</v>
      </c>
      <c r="I2195" t="s">
        <v>71</v>
      </c>
      <c r="J2195" t="s">
        <v>31</v>
      </c>
      <c r="M2195">
        <v>38</v>
      </c>
      <c r="N2195" t="s">
        <v>1064</v>
      </c>
    </row>
    <row r="2196" spans="1:14">
      <c r="A2196">
        <v>16128</v>
      </c>
      <c r="B2196" t="s">
        <v>1401</v>
      </c>
      <c r="C2196" t="s">
        <v>1390</v>
      </c>
      <c r="D2196" s="2" t="str" cm="1">
        <f t="array" ref="D2196">_xlfn.IFS(C2196="Golden Temple Mail","Amritsar",C2196="Guruvayur Express","Guruvayur",C2196="Guwahati Sbc Express","Guwahati",C2196="Howrah Duronto","Howrah",C2196="Howrah Mail","Howrah",C2196="Howrah Rajdhani","Howrah",C2196="Kamrup Express","Dibrugarh",C2196="Kerala Express","Thiruvananthapuram",C2196="Kolkata Rajdhani","Kolkata",C2196="Kovai Express","Coimbatore",C2196="Mumbai Chennai Mail","Mumbai",C2196="Mumbai Rajdhani","Mumbai",C2196="Mumbai Vande Bharat","Mumbai",C2196="Nagercoil Express","Nagercoil",C2196="August Kranti Rajdhani","Mumbai",C2196="Chennai Express","Chennai",C2196="Chennai Intercity","Chennai",C2196="Chennai Vande Bharat","Chennai",C2196="Cheran Express","Coimbatore",C2196="Coimbatore Express","Coimbatore",C2196="Coimbatore Intercity","Coimbatore",C2196="Coromandel Express","Kolkata",C2196="Devagiri Express","Secunderabad",C2196="Dibrugarh Rajdhani","Dibrugarh",C2196="Duronto Express","Multiple",C2196="Express","Generic",C2196="Garib Rath","Varies",C2196="Gatimaan Express","Delhi",C2196="Rajdhani","Multiple",C2196="Sanghamitra Express","Patna",C2196="Sbc Guwahati Express","Guwahati",C2196="Sealdah Duronto","Sealdah",C2196="Sealdah Rajdhani","Sealdah",C2196="Semi-Sleeper","Bus Type",C2196="Shatabdi","Multiple",C2196="Sleeper","Bus Type",C2196="Super Luxury","Bus Type",C2196="Swarna Jayanti Rajdhani","Ahmedabad",C2196="Tamil Nadu Exp","Chennai",C2196="Vande Bharat","Multiple",C2196="Vikramshila Express","Bhagalpur",C2196="Volvo AC","Bus Type",TRUE,"Unknown")</f>
        <v>Guruvayur</v>
      </c>
      <c r="E2196" s="1">
        <v>45399</v>
      </c>
      <c r="F2196">
        <v>68.64</v>
      </c>
      <c r="G2196" s="2" cm="1">
        <f t="array" ref="G2196">_xlfn.IFS(C2196="Golden Temple Mail",1800,C2196="Guruvayur Express",1450,C2196="Guwahati Sbc Express",1650,C2196="Howrah Duronto",1200,C2196="Howrah Mail",2000,C2196="Howrah Rajdhani",1450,C2196="Kamrup Express",1700,C2196="Kerala Express",1600,C2196="Kolkata Rajdhani",1450,C2196="Kovai Express",500,C2196="Mumbai Chennai Mail",1250,C2196="Mumbai Rajdhani",1450,C2196="Mumbai Vande Bharat",700,C2196="Nagercoil Express",1350,C2196="August Kranti Rajdhani",1300,C2196="Chennai Express",1050,C2196="Chennai Intercity",350,C2196="Chennai Vande Bharat",350,C2196="Cheran Express",500,C2196="Coimbatore Express",520,C2196="Coimbatore Intercity",350,C2196="Coromandel Express",1650,C2196="Devagiri Express",1200,C2196="Dibrugarh Rajdhani",2000,C2196="Duronto Express",1450,C2196="Express",600,C2196="Garib Rath",1200,C2196="Gatimaan Express",200,C2196="Rajdhani",1450,C2196="Sanghamitra Express",1900,C2196="Sbc Guwahati Express",1650,C2196="Sealdah Duronto",1200,C2196="Sealdah Rajdhani",1450,C2196="Semi-Sleeper",400,C2196="Shatabdi",500,C2196="Sleeper",350,C2196="Super Luxury",500,C2196="Swarna Jayanti Rajdhani",1600,C2196="Tamil Nadu Exp",1050,C2196="Vande Bharat",700,C2196="Vikramshila Express",1250,C2196="Volvo AC",450,TRUE,"Unknown")</f>
        <v>1450</v>
      </c>
      <c r="H2196" s="2" cm="1">
        <f t="array" ref="H2196">_xlfn.IFS(C2196="Golden Temple Mail",1200,C2196="Guruvayur Express",950,C2196="Guwahati Sbc Express",1100,C2196="Howrah Duronto",800,C2196="Howrah Mail",1400,C2196="Howrah Rajdhani",900,C2196="Kamrup Express",1150,C2196="Kerala Express",1000,C2196="Kolkata Rajdhani",900,C2196="Kovai Express",750,C2196="Mumbai Chennai Mail",1300,C2196="Mumbai Rajdhani",950,C2196="Mumbai Vande Bharat",700,C2196="Nagercoil Express",980,C2196="August Kranti Rajdhani",1200,C2196="Chennai Express",1050,C2196="Chennai Intercity",850,C2196="Chennai Vande Bharat",700,C2196="Cheran Express",880,C2196="Coimbatore Express",920,C2196="Coimbatore Intercity",850,C2196="Coromandel Express",1080,C2196="Devagiri Express",970,C2196="Dibrugarh Rajdhani",1200,C2196="Duronto Express",950,C2196="Express",600,C2196="Garib Rath",880,C2196="Gatimaan Express",650,C2196="Rajdhani",950,C2196="Sanghamitra Express",1150,C2196="Sbc Guwahati Express",1100,C2196="Sealdah Duronto",900,C2196="Sealdah Rajdhani",950,C2196="Semi-Sleeper",400,C2196="Shatabdi",700,C2196="Sleeper",350,C2196="Super Luxury",500,C2196="Swarna Jayanti Rajdhani",960,C2196="Tamil Nadu Exp",1050,C2196="Vande Bharat",700,C2196="Vikramshila Express",980,C2196="Volvo AC",450,TRUE,"Unknown")</f>
        <v>950</v>
      </c>
      <c r="I2196" t="s">
        <v>74</v>
      </c>
      <c r="J2196" t="s">
        <v>46</v>
      </c>
      <c r="M2196">
        <v>8</v>
      </c>
      <c r="N2196" t="s">
        <v>1064</v>
      </c>
    </row>
    <row r="2197" spans="1:14">
      <c r="A2197">
        <v>16128</v>
      </c>
      <c r="B2197" t="s">
        <v>1173</v>
      </c>
      <c r="C2197" t="s">
        <v>1390</v>
      </c>
      <c r="D2197" s="2" t="str" cm="1">
        <f t="array" ref="D2197">_xlfn.IFS(C2197="Golden Temple Mail","Amritsar",C2197="Guruvayur Express","Guruvayur",C2197="Guwahati Sbc Express","Guwahati",C2197="Howrah Duronto","Howrah",C2197="Howrah Mail","Howrah",C2197="Howrah Rajdhani","Howrah",C2197="Kamrup Express","Dibrugarh",C2197="Kerala Express","Thiruvananthapuram",C2197="Kolkata Rajdhani","Kolkata",C2197="Kovai Express","Coimbatore",C2197="Mumbai Chennai Mail","Mumbai",C2197="Mumbai Rajdhani","Mumbai",C2197="Mumbai Vande Bharat","Mumbai",C2197="Nagercoil Express","Nagercoil",C2197="August Kranti Rajdhani","Mumbai",C2197="Chennai Express","Chennai",C2197="Chennai Intercity","Chennai",C2197="Chennai Vande Bharat","Chennai",C2197="Cheran Express","Coimbatore",C2197="Coimbatore Express","Coimbatore",C2197="Coimbatore Intercity","Coimbatore",C2197="Coromandel Express","Kolkata",C2197="Devagiri Express","Secunderabad",C2197="Dibrugarh Rajdhani","Dibrugarh",C2197="Duronto Express","Multiple",C2197="Express","Generic",C2197="Garib Rath","Varies",C2197="Gatimaan Express","Delhi",C2197="Rajdhani","Multiple",C2197="Sanghamitra Express","Patna",C2197="Sbc Guwahati Express","Guwahati",C2197="Sealdah Duronto","Sealdah",C2197="Sealdah Rajdhani","Sealdah",C2197="Semi-Sleeper","Bus Type",C2197="Shatabdi","Multiple",C2197="Sleeper","Bus Type",C2197="Super Luxury","Bus Type",C2197="Swarna Jayanti Rajdhani","Ahmedabad",C2197="Tamil Nadu Exp","Chennai",C2197="Vande Bharat","Multiple",C2197="Vikramshila Express","Bhagalpur",C2197="Volvo AC","Bus Type",TRUE,"Unknown")</f>
        <v>Guruvayur</v>
      </c>
      <c r="E2197" s="1">
        <v>45451</v>
      </c>
      <c r="F2197">
        <v>77.16</v>
      </c>
      <c r="G2197" s="2" cm="1">
        <f t="array" ref="G2197">_xlfn.IFS(C2197="Golden Temple Mail",1800,C2197="Guruvayur Express",1450,C2197="Guwahati Sbc Express",1650,C2197="Howrah Duronto",1200,C2197="Howrah Mail",2000,C2197="Howrah Rajdhani",1450,C2197="Kamrup Express",1700,C2197="Kerala Express",1600,C2197="Kolkata Rajdhani",1450,C2197="Kovai Express",500,C2197="Mumbai Chennai Mail",1250,C2197="Mumbai Rajdhani",1450,C2197="Mumbai Vande Bharat",700,C2197="Nagercoil Express",1350,C2197="August Kranti Rajdhani",1300,C2197="Chennai Express",1050,C2197="Chennai Intercity",350,C2197="Chennai Vande Bharat",350,C2197="Cheran Express",500,C2197="Coimbatore Express",520,C2197="Coimbatore Intercity",350,C2197="Coromandel Express",1650,C2197="Devagiri Express",1200,C2197="Dibrugarh Rajdhani",2000,C2197="Duronto Express",1450,C2197="Express",600,C2197="Garib Rath",1200,C2197="Gatimaan Express",200,C2197="Rajdhani","1450",C2197="Sanghamitra Express",1900,C2197="Sbc Guwahati Express",1650,C2197="Sealdah Duronto",1200,C2197="Sealdah Rajdhani",1450,C2197="Semi-Sleeper",400,C2197="Shatabdi",500,C2197="Sleeper",350,C2197="Super Luxury",500,C2197="Swarna Jayanti Rajdhani",1600,C2197="Tamil Nadu Exp",1050,C2197="Vande Bharat",700,C2197="Vikramshila Express",1250,C2197="Volvo AC",450,TRUE,"Unknown")</f>
        <v>1450</v>
      </c>
      <c r="H2197" s="2" cm="1">
        <f t="array" ref="H2197">_xlfn.IFS(C2197="Golden Temple Mail",1200,C2197="Guruvayur Express",950,C2197="Guwahati Sbc Express",1100,C2197="Howrah Duronto",800,C2197="Howrah Mail",1400,C2197="Howrah Rajdhani",900,C2197="Kamrup Express",1150,C2197="Kerala Express",1000,C2197="Kolkata Rajdhani",900,C2197="Kovai Express",750,C2197="Mumbai Chennai Mail",1300,C2197="Mumbai Rajdhani",950,C2197="Mumbai Vande Bharat",700,C2197="Nagercoil Express",980,C2197="Chennai Express",1050,C2197="Chennai Intercity",850,C2197="Chennai Vande Bharat",700,C2197="Cheran Express",880,C2197="Coimbatore Express",920,C2197="Coimbatore Intercity",850,C2197="Coromandel Express",1080,C2197="Devagiri Express",970,C2197="Dibrugarh Rajdhani",1200,C2197="Duronto Express",950,C2197="Express",600,C2197="Garib Rath",880,C2197="Gatimaan Express",650,C2197="Rajdhani",950,C2197="Sanghamitra Express",1150,C2197="Sbc Guwahati Express",1100,C2197="Sealdah Duronto",900,C2197="Sealdah Rajdhani",950,C2197="Semi-Sleeper",400,C2197="Shatabdi",700,C2197="Sleeper",350,C2197="Super Luxury",500,C2197="Swarna Jayanti Rajdhani",960,C2197="Tamil Nadu Exp",1050,C2197="Vande Bharat",700,C2197="Vikramshila Express",980,C2197="Volvo AC",450,TRUE,"Unknown")</f>
        <v>950</v>
      </c>
      <c r="I2197" t="s">
        <v>71</v>
      </c>
      <c r="J2197" t="s">
        <v>31</v>
      </c>
      <c r="M2197">
        <v>29</v>
      </c>
      <c r="N2197" t="s">
        <v>1064</v>
      </c>
    </row>
    <row r="2198" spans="1:14">
      <c r="A2198">
        <v>16128</v>
      </c>
      <c r="B2198" t="s">
        <v>1400</v>
      </c>
      <c r="C2198" t="s">
        <v>1390</v>
      </c>
      <c r="D2198" s="2" t="str" cm="1">
        <f t="array" ref="D2198">_xlfn.IFS(C2198="Golden Temple Mail","Amritsar",C2198="Guruvayur Express","Guruvayur",C2198="Guwahati Sbc Express","Guwahati",C2198="Howrah Duronto","Howrah",C2198="Howrah Mail","Howrah",C2198="Howrah Rajdhani","Howrah",C2198="Kamrup Express","Dibrugarh",C2198="Kerala Express","Thiruvananthapuram",C2198="Kolkata Rajdhani","Kolkata",C2198="Kovai Express","Coimbatore",C2198="Mumbai Chennai Mail","Mumbai",C2198="Mumbai Rajdhani","Mumbai",C2198="Mumbai Vande Bharat","Mumbai",C2198="Nagercoil Express","Nagercoil",C2198="August Kranti Rajdhani","Mumbai",C2198="Chennai Express","Chennai",C2198="Chennai Intercity","Chennai",C2198="Chennai Vande Bharat","Chennai",C2198="Cheran Express","Coimbatore",C2198="Coimbatore Express","Coimbatore",C2198="Coimbatore Intercity","Coimbatore",C2198="Coromandel Express","Kolkata",C2198="Devagiri Express","Secunderabad",C2198="Dibrugarh Rajdhani","Dibrugarh",C2198="Duronto Express","Multiple",C2198="Express","Generic",C2198="Garib Rath","Varies",C2198="Gatimaan Express","Delhi",C2198="Rajdhani","Multiple",C2198="Sanghamitra Express","Patna",C2198="Sbc Guwahati Express","Guwahati",C2198="Sealdah Duronto","Sealdah",C2198="Sealdah Rajdhani","Sealdah",C2198="Semi-Sleeper","Bus Type",C2198="Shatabdi","Multiple",C2198="Sleeper","Bus Type",C2198="Super Luxury","Bus Type",C2198="Swarna Jayanti Rajdhani","Ahmedabad",C2198="Tamil Nadu Exp","Chennai",C2198="Vande Bharat","Multiple",C2198="Vikramshila Express","Bhagalpur",C2198="Volvo AC","Bus Type",TRUE,"Unknown")</f>
        <v>Guruvayur</v>
      </c>
      <c r="E2198" s="1">
        <v>45554</v>
      </c>
      <c r="F2198">
        <v>26.29</v>
      </c>
      <c r="G2198" s="2" cm="1">
        <f t="array" ref="G2198">_xlfn.IFS(C2198="Golden Temple Mail",1800,C2198="Guruvayur Express",1450,C2198="Guwahati Sbc Express",1650,C2198="Howrah Duronto",1200,C2198="Howrah Mail",2000,C2198="Howrah Rajdhani",1450,C2198="Kamrup Express",1700,C2198="Kerala Express",1600,C2198="Kolkata Rajdhani",1450,C2198="Kovai Express",500,C2198="Mumbai Chennai Mail",1250,C2198="Mumbai Rajdhani",1450,C2198="Mumbai Vande Bharat",700,C2198="Nagercoil Express",1350,C2198="August Kranti Rajdhani",1300,C2198="Chennai Express",1050,C2198="Chennai Intercity",350,C2198="Chennai Vande Bharat",350,C2198="Cheran Express",500,C2198="Coimbatore Express",520,C2198="Coimbatore Intercity",350,C2198="Coromandel Express",1650,C2198="Devagiri Express",1200,C2198="Dibrugarh Rajdhani",2000,C2198="Duronto Express",1450,C2198="Express",600,C2198="Garib Rath",1200,C2198="Gatimaan Express",200,C2198="Rajdhani",1450,C2198="Sanghamitra Express",1900,C2198="Sbc Guwahati Express",1650,C2198="Sealdah Duronto",1200,C2198="Sealdah Rajdhani",1450,C2198="Semi-Sleeper",400,C2198="Shatabdi",500,C2198="Sleeper",350,C2198="Super Luxury",500,C2198="Swarna Jayanti Rajdhani",1600,C2198="Tamil Nadu Exp",1050,C2198="Vande Bharat",700,C2198="Vikramshila Express",1250,C2198="Volvo AC",450,TRUE,"Unknown")</f>
        <v>1450</v>
      </c>
      <c r="H2198" s="2" cm="1">
        <f t="array" ref="H2198">_xlfn.IFS(C2198="Golden Temple Mail",1200,C2198="Guruvayur Express",950,C2198="Guwahati Sbc Express",1100,C2198="Howrah Duronto",800,C2198="Howrah Mail",1400,C2198="Howrah Rajdhani",900,C2198="Kamrup Express",1150,C2198="Kerala Express",1000,C2198="Kolkata Rajdhani",900,C2198="Kovai Express",750,C2198="Mumbai Chennai Mail",1300,C2198="Mumbai Rajdhani",950,C2198="Mumbai Vande Bharat",700,C2198="Nagercoil Express",980,C2198="August Kranti Rajdhani",1200,C2198="Chennai Express",1050,C2198="Chennai Intercity",850,C2198="Chennai Vande Bharat",700,C2198="Cheran Express",880,C2198="Coimbatore Express",920,C2198="Coimbatore Intercity",850,C2198="Coromandel Express",1080,C2198="Devagiri Express",970,C2198="Dibrugarh Rajdhani",1200,C2198="Duronto Express",950,C2198="Express",600,C2198="Garib Rath",880,C2198="Gatimaan Express",650,C2198="Rajdhani",950,C2198="Sanghamitra Express",1150,C2198="Sbc Guwahati Express",1100,C2198="Sealdah Duronto",900,C2198="Sealdah Rajdhani",950,C2198="Semi-Sleeper",400,C2198="Shatabdi",700,C2198="Sleeper",350,C2198="Super Luxury",500,C2198="Swarna Jayanti Rajdhani",960,C2198="Tamil Nadu Exp",1050,C2198="Vande Bharat",700,C2198="Vikramshila Express",980,C2198="Volvo AC",450,TRUE,"Unknown")</f>
        <v>950</v>
      </c>
      <c r="I2198" t="s">
        <v>38</v>
      </c>
      <c r="J2198" t="s">
        <v>26</v>
      </c>
      <c r="M2198">
        <v>36</v>
      </c>
      <c r="N2198" t="s">
        <v>1064</v>
      </c>
    </row>
    <row r="2199" spans="1:14">
      <c r="A2199">
        <v>16128</v>
      </c>
      <c r="B2199" t="s">
        <v>1399</v>
      </c>
      <c r="C2199" t="s">
        <v>1390</v>
      </c>
      <c r="D2199" s="2" t="str" cm="1">
        <f t="array" ref="D2199">_xlfn.IFS(C2199="Golden Temple Mail","Amritsar",C2199="Guruvayur Express","Guruvayur",C2199="Guwahati Sbc Express","Guwahati",C2199="Howrah Duronto","Howrah",C2199="Howrah Mail","Howrah",C2199="Howrah Rajdhani","Howrah",C2199="Kamrup Express","Dibrugarh",C2199="Kerala Express","Thiruvananthapuram",C2199="Kolkata Rajdhani","Kolkata",C2199="Kovai Express","Coimbatore",C2199="Mumbai Chennai Mail","Mumbai",C2199="Mumbai Rajdhani","Mumbai",C2199="Mumbai Vande Bharat","Mumbai",C2199="Nagercoil Express","Nagercoil",C2199="August Kranti Rajdhani","Mumbai",C2199="Chennai Express","Chennai",C2199="Chennai Intercity","Chennai",C2199="Chennai Vande Bharat","Chennai",C2199="Cheran Express","Coimbatore",C2199="Coimbatore Express","Coimbatore",C2199="Coimbatore Intercity","Coimbatore",C2199="Coromandel Express","Kolkata",C2199="Devagiri Express","Secunderabad",C2199="Dibrugarh Rajdhani","Dibrugarh",C2199="Duronto Express","Multiple",C2199="Express","Generic",C2199="Garib Rath","Varies",C2199="Gatimaan Express","Delhi",C2199="Rajdhani","Multiple",C2199="Sanghamitra Express","Patna",C2199="Sbc Guwahati Express","Guwahati",C2199="Sealdah Duronto","Sealdah",C2199="Sealdah Rajdhani","Sealdah",C2199="Semi-Sleeper","Bus Type",C2199="Shatabdi","Multiple",C2199="Sleeper","Bus Type",C2199="Super Luxury","Bus Type",C2199="Swarna Jayanti Rajdhani","Ahmedabad",C2199="Tamil Nadu Exp","Chennai",C2199="Vande Bharat","Multiple",C2199="Vikramshila Express","Bhagalpur",C2199="Volvo AC","Bus Type",TRUE,"Unknown")</f>
        <v>Guruvayur</v>
      </c>
      <c r="E2199" s="1">
        <v>45458</v>
      </c>
      <c r="F2199">
        <v>20.52</v>
      </c>
      <c r="G2199" s="2" cm="1">
        <f t="array" ref="G2199">_xlfn.IFS(C2199="Golden Temple Mail",1800,C2199="Guruvayur Express",1450,C2199="Guwahati Sbc Express",1650,C2199="Howrah Duronto",1200,C2199="Howrah Mail",2000,C2199="Howrah Rajdhani",1450,C2199="Kamrup Express",1700,C2199="Kerala Express",1600,C2199="Kolkata Rajdhani",1450,C2199="Kovai Express",500,C2199="Mumbai Chennai Mail",1250,C2199="Mumbai Rajdhani",1450,C2199="Mumbai Vande Bharat",700,C2199="Nagercoil Express",1350,C2199="August Kranti Rajdhani",1300,C2199="Chennai Express",1050,C2199="Chennai Intercity",350,C2199="Chennai Vande Bharat",350,C2199="Cheran Express",500,C2199="Coimbatore Express",520,C2199="Coimbatore Intercity",350,C2199="Coromandel Express",1650,C2199="Devagiri Express",1200,C2199="Dibrugarh Rajdhani",2000,C2199="Duronto Express",1450,C2199="Express",600,C2199="Garib Rath",1200,C2199="Gatimaan Express",200,C2199="Rajdhani","1450",C2199="Sanghamitra Express",1900,C2199="Sbc Guwahati Express",1650,C2199="Sealdah Duronto",1200,C2199="Sealdah Rajdhani",1450,C2199="Semi-Sleeper",400,C2199="Shatabdi",500,C2199="Sleeper",350,C2199="Super Luxury",500,C2199="Swarna Jayanti Rajdhani",1600,C2199="Tamil Nadu Exp",1050,C2199="Vande Bharat",700,C2199="Vikramshila Express",1250,C2199="Volvo AC",450,TRUE,"Unknown")</f>
        <v>1450</v>
      </c>
      <c r="H2199" s="2" cm="1">
        <f t="array" ref="H2199">_xlfn.IFS(C2199="Golden Temple Mail",1200,C2199="Guruvayur Express",950,C2199="Guwahati Sbc Express",1100,C2199="Howrah Duronto",800,C2199="Howrah Mail",1400,C2199="Howrah Rajdhani",900,C2199="Kamrup Express",1150,C2199="Kerala Express",1000,C2199="Kolkata Rajdhani",900,C2199="Kovai Express",750,C2199="Mumbai Chennai Mail",1300,C2199="Mumbai Rajdhani",950,C2199="Mumbai Vande Bharat",700,C2199="Nagercoil Express",980,C2199="Chennai Express",1050,C2199="Chennai Intercity",850,C2199="Chennai Vande Bharat",700,C2199="Cheran Express",880,C2199="Coimbatore Express",920,C2199="Coimbatore Intercity",850,C2199="Coromandel Express",1080,C2199="Devagiri Express",970,C2199="Dibrugarh Rajdhani",1200,C2199="Duronto Express",950,C2199="Express",600,C2199="Garib Rath",880,C2199="Gatimaan Express",650,C2199="Rajdhani",950,C2199="Sanghamitra Express",1150,C2199="Sbc Guwahati Express",1100,C2199="Sealdah Duronto",900,C2199="Sealdah Rajdhani",950,C2199="Semi-Sleeper",400,C2199="Shatabdi",700,C2199="Sleeper",350,C2199="Super Luxury",500,C2199="Swarna Jayanti Rajdhani",960,C2199="Tamil Nadu Exp",1050,C2199="Vande Bharat",700,C2199="Vikramshila Express",980,C2199="Volvo AC",450,TRUE,"Unknown")</f>
        <v>950</v>
      </c>
      <c r="I2199" t="s">
        <v>71</v>
      </c>
      <c r="J2199" t="s">
        <v>31</v>
      </c>
      <c r="M2199">
        <v>39</v>
      </c>
      <c r="N2199" t="s">
        <v>1064</v>
      </c>
    </row>
    <row r="2200" spans="1:14">
      <c r="A2200">
        <v>16128</v>
      </c>
      <c r="B2200" t="s">
        <v>1398</v>
      </c>
      <c r="C2200" t="s">
        <v>1390</v>
      </c>
      <c r="D2200" s="2" t="str" cm="1">
        <f t="array" ref="D2200">_xlfn.IFS(C2200="Golden Temple Mail","Amritsar",C2200="Guruvayur Express","Guruvayur",C2200="Guwahati Sbc Express","Guwahati",C2200="Howrah Duronto","Howrah",C2200="Howrah Mail","Howrah",C2200="Howrah Rajdhani","Howrah",C2200="Kamrup Express","Dibrugarh",C2200="Kerala Express","Thiruvananthapuram",C2200="Kolkata Rajdhani","Kolkata",C2200="Kovai Express","Coimbatore",C2200="Mumbai Chennai Mail","Mumbai",C2200="Mumbai Rajdhani","Mumbai",C2200="Mumbai Vande Bharat","Mumbai",C2200="Nagercoil Express","Nagercoil",C2200="August Kranti Rajdhani","Mumbai",C2200="Chennai Express","Chennai",C2200="Chennai Intercity","Chennai",C2200="Chennai Vande Bharat","Chennai",C2200="Cheran Express","Coimbatore",C2200="Coimbatore Express","Coimbatore",C2200="Coimbatore Intercity","Coimbatore",C2200="Coromandel Express","Kolkata",C2200="Devagiri Express","Secunderabad",C2200="Dibrugarh Rajdhani","Dibrugarh",C2200="Duronto Express","Multiple",C2200="Express","Generic",C2200="Garib Rath","Varies",C2200="Gatimaan Express","Delhi",C2200="Rajdhani","Multiple",C2200="Sanghamitra Express","Patna",C2200="Sbc Guwahati Express","Guwahati",C2200="Sealdah Duronto","Sealdah",C2200="Sealdah Rajdhani","Sealdah",C2200="Semi-Sleeper","Bus Type",C2200="Shatabdi","Multiple",C2200="Sleeper","Bus Type",C2200="Super Luxury","Bus Type",C2200="Swarna Jayanti Rajdhani","Ahmedabad",C2200="Tamil Nadu Exp","Chennai",C2200="Vande Bharat","Multiple",C2200="Vikramshila Express","Bhagalpur",C2200="Volvo AC","Bus Type",TRUE,"Unknown")</f>
        <v>Guruvayur</v>
      </c>
      <c r="E2200" s="1">
        <v>45560</v>
      </c>
      <c r="F2200">
        <v>59.78</v>
      </c>
      <c r="G2200" s="2" cm="1">
        <f t="array" ref="G2200">_xlfn.IFS(C2200="Golden Temple Mail",1800,C2200="Guruvayur Express",1450,C2200="Guwahati Sbc Express",1650,C2200="Howrah Duronto",1200,C2200="Howrah Mail",2000,C2200="Howrah Rajdhani",1450,C2200="Kamrup Express",1700,C2200="Kerala Express",1600,C2200="Kolkata Rajdhani",1450,C2200="Kovai Express",500,C2200="Mumbai Chennai Mail",1250,C2200="Mumbai Rajdhani",1450,C2200="Mumbai Vande Bharat",700,C2200="Nagercoil Express",1350,C2200="August Kranti Rajdhani",1300,C2200="Chennai Express",1050,C2200="Chennai Intercity",350,C2200="Chennai Vande Bharat",350,C2200="Cheran Express",500,C2200="Coimbatore Express",520,C2200="Coimbatore Intercity",350,C2200="Coromandel Express",1650,C2200="Devagiri Express",1200,C2200="Dibrugarh Rajdhani",2000,C2200="Duronto Express",1450,C2200="Express",600,C2200="Garib Rath",1200,C2200="Gatimaan Express",200,C2200="Rajdhani",1450,C2200="Sanghamitra Express",1900,C2200="Sbc Guwahati Express",1650,C2200="Sealdah Duronto",1200,C2200="Sealdah Rajdhani",1450,C2200="Semi-Sleeper",400,C2200="Shatabdi",500,C2200="Sleeper",350,C2200="Super Luxury",500,C2200="Swarna Jayanti Rajdhani",1600,C2200="Tamil Nadu Exp",1050,C2200="Vande Bharat",700,C2200="Vikramshila Express",1250,C2200="Volvo AC",450,TRUE,"Unknown")</f>
        <v>1450</v>
      </c>
      <c r="H2200" s="2" cm="1">
        <f t="array" ref="H2200">_xlfn.IFS(C2200="Golden Temple Mail",1200,C2200="Guruvayur Express",950,C2200="Guwahati Sbc Express",1100,C2200="Howrah Duronto",800,C2200="Howrah Mail",1400,C2200="Howrah Rajdhani",900,C2200="Kamrup Express",1150,C2200="Kerala Express",1000,C2200="Kolkata Rajdhani",900,C2200="Kovai Express",750,C2200="Mumbai Chennai Mail",1300,C2200="Mumbai Rajdhani",950,C2200="Mumbai Vande Bharat",700,C2200="Nagercoil Express",980,C2200="August Kranti Rajdhani",1200,C2200="Chennai Express",1050,C2200="Chennai Intercity",850,C2200="Chennai Vande Bharat",700,C2200="Cheran Express",880,C2200="Coimbatore Express",920,C2200="Coimbatore Intercity",850,C2200="Coromandel Express",1080,C2200="Devagiri Express",970,C2200="Dibrugarh Rajdhani",1200,C2200="Duronto Express",950,C2200="Express",600,C2200="Garib Rath",880,C2200="Gatimaan Express",650,C2200="Rajdhani",950,C2200="Sanghamitra Express",1150,C2200="Sbc Guwahati Express",1100,C2200="Sealdah Duronto",900,C2200="Sealdah Rajdhani",950,C2200="Semi-Sleeper",400,C2200="Shatabdi",700,C2200="Sleeper",350,C2200="Super Luxury",500,C2200="Swarna Jayanti Rajdhani",960,C2200="Tamil Nadu Exp",1050,C2200="Vande Bharat",700,C2200="Vikramshila Express",980,C2200="Volvo AC",450,TRUE,"Unknown")</f>
        <v>950</v>
      </c>
      <c r="I2200" t="s">
        <v>38</v>
      </c>
      <c r="J2200" t="s">
        <v>46</v>
      </c>
      <c r="M2200">
        <v>49</v>
      </c>
      <c r="N2200" t="s">
        <v>1064</v>
      </c>
    </row>
    <row r="2201" spans="1:14">
      <c r="A2201">
        <v>16128</v>
      </c>
      <c r="B2201" t="s">
        <v>1397</v>
      </c>
      <c r="C2201" t="s">
        <v>1390</v>
      </c>
      <c r="D2201" s="2" t="str" cm="1">
        <f t="array" ref="D2201">_xlfn.IFS(C2201="Golden Temple Mail","Amritsar",C2201="Guruvayur Express","Guruvayur",C2201="Guwahati Sbc Express","Guwahati",C2201="Howrah Duronto","Howrah",C2201="Howrah Mail","Howrah",C2201="Howrah Rajdhani","Howrah",C2201="Kamrup Express","Dibrugarh",C2201="Kerala Express","Thiruvananthapuram",C2201="Kolkata Rajdhani","Kolkata",C2201="Kovai Express","Coimbatore",C2201="Mumbai Chennai Mail","Mumbai",C2201="Mumbai Rajdhani","Mumbai",C2201="Mumbai Vande Bharat","Mumbai",C2201="Nagercoil Express","Nagercoil",C2201="August Kranti Rajdhani","Mumbai",C2201="Chennai Express","Chennai",C2201="Chennai Intercity","Chennai",C2201="Chennai Vande Bharat","Chennai",C2201="Cheran Express","Coimbatore",C2201="Coimbatore Express","Coimbatore",C2201="Coimbatore Intercity","Coimbatore",C2201="Coromandel Express","Kolkata",C2201="Devagiri Express","Secunderabad",C2201="Dibrugarh Rajdhani","Dibrugarh",C2201="Duronto Express","Multiple",C2201="Express","Generic",C2201="Garib Rath","Varies",C2201="Gatimaan Express","Delhi",C2201="Rajdhani","Multiple",C2201="Sanghamitra Express","Patna",C2201="Sbc Guwahati Express","Guwahati",C2201="Sealdah Duronto","Sealdah",C2201="Sealdah Rajdhani","Sealdah",C2201="Semi-Sleeper","Bus Type",C2201="Shatabdi","Multiple",C2201="Sleeper","Bus Type",C2201="Super Luxury","Bus Type",C2201="Swarna Jayanti Rajdhani","Ahmedabad",C2201="Tamil Nadu Exp","Chennai",C2201="Vande Bharat","Multiple",C2201="Vikramshila Express","Bhagalpur",C2201="Volvo AC","Bus Type",TRUE,"Unknown")</f>
        <v>Guruvayur</v>
      </c>
      <c r="E2201" s="1">
        <v>45358</v>
      </c>
      <c r="F2201">
        <v>78.08</v>
      </c>
      <c r="G2201" s="2" cm="1">
        <f t="array" ref="G2201">_xlfn.IFS(C2201="Golden Temple Mail",1800,C2201="Guruvayur Express",1450,C2201="Guwahati Sbc Express",1650,C2201="Howrah Duronto",1200,C2201="Howrah Mail",2000,C2201="Howrah Rajdhani",1450,C2201="Kamrup Express",1700,C2201="Kerala Express",1600,C2201="Kolkata Rajdhani",1450,C2201="Kovai Express",500,C2201="Mumbai Chennai Mail",1250,C2201="Mumbai Rajdhani",1450,C2201="Mumbai Vande Bharat",700,C2201="Nagercoil Express",1350,C2201="August Kranti Rajdhani",1300,C2201="Chennai Express",1050,C2201="Chennai Intercity",350,C2201="Chennai Vande Bharat",350,C2201="Cheran Express",500,C2201="Coimbatore Express",520,C2201="Coimbatore Intercity",350,C2201="Coromandel Express",1650,C2201="Devagiri Express",1200,C2201="Dibrugarh Rajdhani",2000,C2201="Duronto Express",1450,C2201="Express",600,C2201="Garib Rath",1200,C2201="Gatimaan Express",200,C2201="Rajdhani","1450",C2201="Sanghamitra Express",1900,C2201="Sbc Guwahati Express",1650,C2201="Sealdah Duronto",1200,C2201="Sealdah Rajdhani",1450,C2201="Semi-Sleeper",400,C2201="Shatabdi",500,C2201="Sleeper",350,C2201="Super Luxury",500,C2201="Swarna Jayanti Rajdhani",1600,C2201="Tamil Nadu Exp",1050,C2201="Vande Bharat",700,C2201="Vikramshila Express",1250,C2201="Volvo AC",450,TRUE,"Unknown")</f>
        <v>1450</v>
      </c>
      <c r="H2201" s="2" cm="1">
        <f t="array" ref="H2201">_xlfn.IFS(C2201="Golden Temple Mail",1200,C2201="Guruvayur Express",950,C2201="Guwahati Sbc Express",1100,C2201="Howrah Duronto",800,C2201="Howrah Mail",1400,C2201="Howrah Rajdhani",900,C2201="Kamrup Express",1150,C2201="Kerala Express",1000,C2201="Kolkata Rajdhani",900,C2201="Kovai Express",750,C2201="Mumbai Chennai Mail",1300,C2201="Mumbai Rajdhani",950,C2201="Mumbai Vande Bharat",700,C2201="Nagercoil Express",980,C2201="Chennai Express",1050,C2201="Chennai Intercity",850,C2201="Chennai Vande Bharat",700,C2201="Cheran Express",880,C2201="Coimbatore Express",920,C2201="Coimbatore Intercity",850,C2201="Coromandel Express",1080,C2201="Devagiri Express",970,C2201="Dibrugarh Rajdhani",1200,C2201="Duronto Express",950,C2201="Express",600,C2201="Garib Rath",880,C2201="Gatimaan Express",650,C2201="Rajdhani",950,C2201="Sanghamitra Express",1150,C2201="Sbc Guwahati Express",1100,C2201="Sealdah Duronto",900,C2201="Sealdah Rajdhani",950,C2201="Semi-Sleeper",400,C2201="Shatabdi",700,C2201="Sleeper",350,C2201="Super Luxury",500,C2201="Swarna Jayanti Rajdhani",960,C2201="Tamil Nadu Exp",1050,C2201="Vande Bharat",700,C2201="Vikramshila Express",980,C2201="Volvo AC",450,TRUE,"Unknown")</f>
        <v>950</v>
      </c>
      <c r="I2201" t="s">
        <v>59</v>
      </c>
      <c r="J2201" t="s">
        <v>26</v>
      </c>
      <c r="M2201">
        <v>50</v>
      </c>
      <c r="N2201" t="s">
        <v>1064</v>
      </c>
    </row>
    <row r="2202" spans="1:14">
      <c r="A2202">
        <v>16128</v>
      </c>
      <c r="B2202" t="s">
        <v>1396</v>
      </c>
      <c r="C2202" t="s">
        <v>1390</v>
      </c>
      <c r="D2202" s="2" t="str" cm="1">
        <f t="array" ref="D2202">_xlfn.IFS(C2202="Golden Temple Mail","Amritsar",C2202="Guruvayur Express","Guruvayur",C2202="Guwahati Sbc Express","Guwahati",C2202="Howrah Duronto","Howrah",C2202="Howrah Mail","Howrah",C2202="Howrah Rajdhani","Howrah",C2202="Kamrup Express","Dibrugarh",C2202="Kerala Express","Thiruvananthapuram",C2202="Kolkata Rajdhani","Kolkata",C2202="Kovai Express","Coimbatore",C2202="Mumbai Chennai Mail","Mumbai",C2202="Mumbai Rajdhani","Mumbai",C2202="Mumbai Vande Bharat","Mumbai",C2202="Nagercoil Express","Nagercoil",C2202="August Kranti Rajdhani","Mumbai",C2202="Chennai Express","Chennai",C2202="Chennai Intercity","Chennai",C2202="Chennai Vande Bharat","Chennai",C2202="Cheran Express","Coimbatore",C2202="Coimbatore Express","Coimbatore",C2202="Coimbatore Intercity","Coimbatore",C2202="Coromandel Express","Kolkata",C2202="Devagiri Express","Secunderabad",C2202="Dibrugarh Rajdhani","Dibrugarh",C2202="Duronto Express","Multiple",C2202="Express","Generic",C2202="Garib Rath","Varies",C2202="Gatimaan Express","Delhi",C2202="Rajdhani","Multiple",C2202="Sanghamitra Express","Patna",C2202="Sbc Guwahati Express","Guwahati",C2202="Sealdah Duronto","Sealdah",C2202="Sealdah Rajdhani","Sealdah",C2202="Semi-Sleeper","Bus Type",C2202="Shatabdi","Multiple",C2202="Sleeper","Bus Type",C2202="Super Luxury","Bus Type",C2202="Swarna Jayanti Rajdhani","Ahmedabad",C2202="Tamil Nadu Exp","Chennai",C2202="Vande Bharat","Multiple",C2202="Vikramshila Express","Bhagalpur",C2202="Volvo AC","Bus Type",TRUE,"Unknown")</f>
        <v>Guruvayur</v>
      </c>
      <c r="E2202" s="1">
        <v>45577</v>
      </c>
      <c r="F2202">
        <v>72.16</v>
      </c>
      <c r="G2202" s="2" cm="1">
        <f t="array" ref="G2202">_xlfn.IFS(C2202="Golden Temple Mail",1800,C2202="Guruvayur Express",1450,C2202="Guwahati Sbc Express",1650,C2202="Howrah Duronto",1200,C2202="Howrah Mail",2000,C2202="Howrah Rajdhani",1450,C2202="Kamrup Express",1700,C2202="Kerala Express",1600,C2202="Kolkata Rajdhani",1450,C2202="Kovai Express",500,C2202="Mumbai Chennai Mail",1250,C2202="Mumbai Rajdhani",1450,C2202="Mumbai Vande Bharat",700,C2202="Nagercoil Express",1350,C2202="August Kranti Rajdhani",1300,C2202="Chennai Express",1050,C2202="Chennai Intercity",350,C2202="Chennai Vande Bharat",350,C2202="Cheran Express",500,C2202="Coimbatore Express",520,C2202="Coimbatore Intercity",350,C2202="Coromandel Express",1650,C2202="Devagiri Express",1200,C2202="Dibrugarh Rajdhani",2000,C2202="Duronto Express",1450,C2202="Express",600,C2202="Garib Rath",1200,C2202="Gatimaan Express",200,C2202="Rajdhani",1450,C2202="Sanghamitra Express",1900,C2202="Sbc Guwahati Express",1650,C2202="Sealdah Duronto",1200,C2202="Sealdah Rajdhani",1450,C2202="Semi-Sleeper",400,C2202="Shatabdi",500,C2202="Sleeper",350,C2202="Super Luxury",500,C2202="Swarna Jayanti Rajdhani",1600,C2202="Tamil Nadu Exp",1050,C2202="Vande Bharat",700,C2202="Vikramshila Express",1250,C2202="Volvo AC",450,TRUE,"Unknown")</f>
        <v>1450</v>
      </c>
      <c r="H2202" s="2" cm="1">
        <f t="array" ref="H2202">_xlfn.IFS(C2202="Golden Temple Mail",1200,C2202="Guruvayur Express",950,C2202="Guwahati Sbc Express",1100,C2202="Howrah Duronto",800,C2202="Howrah Mail",1400,C2202="Howrah Rajdhani",900,C2202="Kamrup Express",1150,C2202="Kerala Express",1000,C2202="Kolkata Rajdhani",900,C2202="Kovai Express",750,C2202="Mumbai Chennai Mail",1300,C2202="Mumbai Rajdhani",950,C2202="Mumbai Vande Bharat",700,C2202="Nagercoil Express",980,C2202="August Kranti Rajdhani",1200,C2202="Chennai Express",1050,C2202="Chennai Intercity",850,C2202="Chennai Vande Bharat",700,C2202="Cheran Express",880,C2202="Coimbatore Express",920,C2202="Coimbatore Intercity",850,C2202="Coromandel Express",1080,C2202="Devagiri Express",970,C2202="Dibrugarh Rajdhani",1200,C2202="Duronto Express",950,C2202="Express",600,C2202="Garib Rath",880,C2202="Gatimaan Express",650,C2202="Rajdhani",950,C2202="Sanghamitra Express",1150,C2202="Sbc Guwahati Express",1100,C2202="Sealdah Duronto",900,C2202="Sealdah Rajdhani",950,C2202="Semi-Sleeper",400,C2202="Shatabdi",700,C2202="Sleeper",350,C2202="Super Luxury",500,C2202="Swarna Jayanti Rajdhani",960,C2202="Tamil Nadu Exp",1050,C2202="Vande Bharat",700,C2202="Vikramshila Express",980,C2202="Volvo AC",450,TRUE,"Unknown")</f>
        <v>950</v>
      </c>
      <c r="I2202" t="s">
        <v>25</v>
      </c>
      <c r="J2202" t="s">
        <v>31</v>
      </c>
      <c r="N2202" t="s">
        <v>1064</v>
      </c>
    </row>
    <row r="2203" spans="1:14">
      <c r="A2203">
        <v>16128</v>
      </c>
      <c r="B2203" t="s">
        <v>1388</v>
      </c>
      <c r="C2203" t="s">
        <v>1390</v>
      </c>
      <c r="D2203" s="2" t="str" cm="1">
        <f t="array" ref="D2203">_xlfn.IFS(C2203="Golden Temple Mail","Amritsar",C2203="Guruvayur Express","Guruvayur",C2203="Guwahati Sbc Express","Guwahati",C2203="Howrah Duronto","Howrah",C2203="Howrah Mail","Howrah",C2203="Howrah Rajdhani","Howrah",C2203="Kamrup Express","Dibrugarh",C2203="Kerala Express","Thiruvananthapuram",C2203="Kolkata Rajdhani","Kolkata",C2203="Kovai Express","Coimbatore",C2203="Mumbai Chennai Mail","Mumbai",C2203="Mumbai Rajdhani","Mumbai",C2203="Mumbai Vande Bharat","Mumbai",C2203="Nagercoil Express","Nagercoil",C2203="August Kranti Rajdhani","Mumbai",C2203="Chennai Express","Chennai",C2203="Chennai Intercity","Chennai",C2203="Chennai Vande Bharat","Chennai",C2203="Cheran Express","Coimbatore",C2203="Coimbatore Express","Coimbatore",C2203="Coimbatore Intercity","Coimbatore",C2203="Coromandel Express","Kolkata",C2203="Devagiri Express","Secunderabad",C2203="Dibrugarh Rajdhani","Dibrugarh",C2203="Duronto Express","Multiple",C2203="Express","Generic",C2203="Garib Rath","Varies",C2203="Gatimaan Express","Delhi",C2203="Rajdhani","Multiple",C2203="Sanghamitra Express","Patna",C2203="Sbc Guwahati Express","Guwahati",C2203="Sealdah Duronto","Sealdah",C2203="Sealdah Rajdhani","Sealdah",C2203="Semi-Sleeper","Bus Type",C2203="Shatabdi","Multiple",C2203="Sleeper","Bus Type",C2203="Super Luxury","Bus Type",C2203="Swarna Jayanti Rajdhani","Ahmedabad",C2203="Tamil Nadu Exp","Chennai",C2203="Vande Bharat","Multiple",C2203="Vikramshila Express","Bhagalpur",C2203="Volvo AC","Bus Type",TRUE,"Unknown")</f>
        <v>Guruvayur</v>
      </c>
      <c r="E2203" s="1">
        <v>45412</v>
      </c>
      <c r="F2203">
        <v>73.89</v>
      </c>
      <c r="G2203" s="2" cm="1">
        <f t="array" ref="G2203">_xlfn.IFS(C2203="Golden Temple Mail",1800,C2203="Guruvayur Express",1450,C2203="Guwahati Sbc Express",1650,C2203="Howrah Duronto",1200,C2203="Howrah Mail",2000,C2203="Howrah Rajdhani",1450,C2203="Kamrup Express",1700,C2203="Kerala Express",1600,C2203="Kolkata Rajdhani",1450,C2203="Kovai Express",500,C2203="Mumbai Chennai Mail",1250,C2203="Mumbai Rajdhani",1450,C2203="Mumbai Vande Bharat",700,C2203="Nagercoil Express",1350,C2203="August Kranti Rajdhani",1300,C2203="Chennai Express",1050,C2203="Chennai Intercity",350,C2203="Chennai Vande Bharat",350,C2203="Cheran Express",500,C2203="Coimbatore Express",520,C2203="Coimbatore Intercity",350,C2203="Coromandel Express",1650,C2203="Devagiri Express",1200,C2203="Dibrugarh Rajdhani",2000,C2203="Duronto Express",1450,C2203="Express",600,C2203="Garib Rath",1200,C2203="Gatimaan Express",200,C2203="Rajdhani","1450",C2203="Sanghamitra Express",1900,C2203="Sbc Guwahati Express",1650,C2203="Sealdah Duronto",1200,C2203="Sealdah Rajdhani",1450,C2203="Semi-Sleeper",400,C2203="Shatabdi",500,C2203="Sleeper",350,C2203="Super Luxury",500,C2203="Swarna Jayanti Rajdhani",1600,C2203="Tamil Nadu Exp",1050,C2203="Vande Bharat",700,C2203="Vikramshila Express",1250,C2203="Volvo AC",450,TRUE,"Unknown")</f>
        <v>1450</v>
      </c>
      <c r="H2203" s="2" cm="1">
        <f t="array" ref="H2203">_xlfn.IFS(C2203="Golden Temple Mail",1200,C2203="Guruvayur Express",950,C2203="Guwahati Sbc Express",1100,C2203="Howrah Duronto",800,C2203="Howrah Mail",1400,C2203="Howrah Rajdhani",900,C2203="Kamrup Express",1150,C2203="Kerala Express",1000,C2203="Kolkata Rajdhani",900,C2203="Kovai Express",750,C2203="Mumbai Chennai Mail",1300,C2203="Mumbai Rajdhani",950,C2203="Mumbai Vande Bharat",700,C2203="Nagercoil Express",980,C2203="Chennai Express",1050,C2203="Chennai Intercity",850,C2203="Chennai Vande Bharat",700,C2203="Cheran Express",880,C2203="Coimbatore Express",920,C2203="Coimbatore Intercity",850,C2203="Coromandel Express",1080,C2203="Devagiri Express",970,C2203="Dibrugarh Rajdhani",1200,C2203="Duronto Express",950,C2203="Express",600,C2203="Garib Rath",880,C2203="Gatimaan Express",650,C2203="Rajdhani",950,C2203="Sanghamitra Express",1150,C2203="Sbc Guwahati Express",1100,C2203="Sealdah Duronto",900,C2203="Sealdah Rajdhani",950,C2203="Semi-Sleeper",400,C2203="Shatabdi",700,C2203="Sleeper",350,C2203="Super Luxury",500,C2203="Swarna Jayanti Rajdhani",960,C2203="Tamil Nadu Exp",1050,C2203="Vande Bharat",700,C2203="Vikramshila Express",980,C2203="Volvo AC",450,TRUE,"Unknown")</f>
        <v>950</v>
      </c>
      <c r="I2203" t="s">
        <v>74</v>
      </c>
      <c r="J2203" t="s">
        <v>19</v>
      </c>
      <c r="M2203">
        <v>34</v>
      </c>
      <c r="N2203" t="s">
        <v>1064</v>
      </c>
    </row>
    <row r="2204" spans="1:14">
      <c r="A2204">
        <v>16128</v>
      </c>
      <c r="B2204" t="s">
        <v>1387</v>
      </c>
      <c r="C2204" t="s">
        <v>1390</v>
      </c>
      <c r="D2204" s="2" t="str" cm="1">
        <f t="array" ref="D2204">_xlfn.IFS(C2204="Golden Temple Mail","Amritsar",C2204="Guruvayur Express","Guruvayur",C2204="Guwahati Sbc Express","Guwahati",C2204="Howrah Duronto","Howrah",C2204="Howrah Mail","Howrah",C2204="Howrah Rajdhani","Howrah",C2204="Kamrup Express","Dibrugarh",C2204="Kerala Express","Thiruvananthapuram",C2204="Kolkata Rajdhani","Kolkata",C2204="Kovai Express","Coimbatore",C2204="Mumbai Chennai Mail","Mumbai",C2204="Mumbai Rajdhani","Mumbai",C2204="Mumbai Vande Bharat","Mumbai",C2204="Nagercoil Express","Nagercoil",C2204="August Kranti Rajdhani","Mumbai",C2204="Chennai Express","Chennai",C2204="Chennai Intercity","Chennai",C2204="Chennai Vande Bharat","Chennai",C2204="Cheran Express","Coimbatore",C2204="Coimbatore Express","Coimbatore",C2204="Coimbatore Intercity","Coimbatore",C2204="Coromandel Express","Kolkata",C2204="Devagiri Express","Secunderabad",C2204="Dibrugarh Rajdhani","Dibrugarh",C2204="Duronto Express","Multiple",C2204="Express","Generic",C2204="Garib Rath","Varies",C2204="Gatimaan Express","Delhi",C2204="Rajdhani","Multiple",C2204="Sanghamitra Express","Patna",C2204="Sbc Guwahati Express","Guwahati",C2204="Sealdah Duronto","Sealdah",C2204="Sealdah Rajdhani","Sealdah",C2204="Semi-Sleeper","Bus Type",C2204="Shatabdi","Multiple",C2204="Sleeper","Bus Type",C2204="Super Luxury","Bus Type",C2204="Swarna Jayanti Rajdhani","Ahmedabad",C2204="Tamil Nadu Exp","Chennai",C2204="Vande Bharat","Multiple",C2204="Vikramshila Express","Bhagalpur",C2204="Volvo AC","Bus Type",TRUE,"Unknown")</f>
        <v>Guruvayur</v>
      </c>
      <c r="E2204" s="1">
        <v>45296</v>
      </c>
      <c r="F2204">
        <v>67.51</v>
      </c>
      <c r="G2204" s="2" cm="1">
        <f t="array" ref="G2204">_xlfn.IFS(C2204="Golden Temple Mail",1800,C2204="Guruvayur Express",1450,C2204="Guwahati Sbc Express",1650,C2204="Howrah Duronto",1200,C2204="Howrah Mail",2000,C2204="Howrah Rajdhani",1450,C2204="Kamrup Express",1700,C2204="Kerala Express",1600,C2204="Kolkata Rajdhani",1450,C2204="Kovai Express",500,C2204="Mumbai Chennai Mail",1250,C2204="Mumbai Rajdhani",1450,C2204="Mumbai Vande Bharat",700,C2204="Nagercoil Express",1350,C2204="August Kranti Rajdhani",1300,C2204="Chennai Express",1050,C2204="Chennai Intercity",350,C2204="Chennai Vande Bharat",350,C2204="Cheran Express",500,C2204="Coimbatore Express",520,C2204="Coimbatore Intercity",350,C2204="Coromandel Express",1650,C2204="Devagiri Express",1200,C2204="Dibrugarh Rajdhani",2000,C2204="Duronto Express",1450,C2204="Express",600,C2204="Garib Rath",1200,C2204="Gatimaan Express",200,C2204="Rajdhani",1450,C2204="Sanghamitra Express",1900,C2204="Sbc Guwahati Express",1650,C2204="Sealdah Duronto",1200,C2204="Sealdah Rajdhani",1450,C2204="Semi-Sleeper",400,C2204="Shatabdi",500,C2204="Sleeper",350,C2204="Super Luxury",500,C2204="Swarna Jayanti Rajdhani",1600,C2204="Tamil Nadu Exp",1050,C2204="Vande Bharat",700,C2204="Vikramshila Express",1250,C2204="Volvo AC",450,TRUE,"Unknown")</f>
        <v>1450</v>
      </c>
      <c r="H2204" s="2" cm="1">
        <f t="array" ref="H2204">_xlfn.IFS(C2204="Golden Temple Mail",1200,C2204="Guruvayur Express",950,C2204="Guwahati Sbc Express",1100,C2204="Howrah Duronto",800,C2204="Howrah Mail",1400,C2204="Howrah Rajdhani",900,C2204="Kamrup Express",1150,C2204="Kerala Express",1000,C2204="Kolkata Rajdhani",900,C2204="Kovai Express",750,C2204="Mumbai Chennai Mail",1300,C2204="Mumbai Rajdhani",950,C2204="Mumbai Vande Bharat",700,C2204="Nagercoil Express",980,C2204="August Kranti Rajdhani",1200,C2204="Chennai Express",1050,C2204="Chennai Intercity",850,C2204="Chennai Vande Bharat",700,C2204="Cheran Express",880,C2204="Coimbatore Express",920,C2204="Coimbatore Intercity",850,C2204="Coromandel Express",1080,C2204="Devagiri Express",970,C2204="Dibrugarh Rajdhani",1200,C2204="Duronto Express",950,C2204="Express",600,C2204="Garib Rath",880,C2204="Gatimaan Express",650,C2204="Rajdhani",950,C2204="Sanghamitra Express",1150,C2204="Sbc Guwahati Express",1100,C2204="Sealdah Duronto",900,C2204="Sealdah Rajdhani",950,C2204="Semi-Sleeper",400,C2204="Shatabdi",700,C2204="Sleeper",350,C2204="Super Luxury",500,C2204="Swarna Jayanti Rajdhani",960,C2204="Tamil Nadu Exp",1050,C2204="Vande Bharat",700,C2204="Vikramshila Express",980,C2204="Volvo AC",450,TRUE,"Unknown")</f>
        <v>950</v>
      </c>
      <c r="I2204" t="s">
        <v>83</v>
      </c>
      <c r="J2204" t="s">
        <v>39</v>
      </c>
      <c r="M2204">
        <v>36</v>
      </c>
      <c r="N2204" t="s">
        <v>1064</v>
      </c>
    </row>
    <row r="2205" spans="1:14">
      <c r="A2205">
        <v>16128</v>
      </c>
      <c r="B2205" t="s">
        <v>1096</v>
      </c>
      <c r="C2205" t="s">
        <v>1390</v>
      </c>
      <c r="D2205" s="2" t="str" cm="1">
        <f t="array" ref="D2205">_xlfn.IFS(C2205="Golden Temple Mail","Amritsar",C2205="Guruvayur Express","Guruvayur",C2205="Guwahati Sbc Express","Guwahati",C2205="Howrah Duronto","Howrah",C2205="Howrah Mail","Howrah",C2205="Howrah Rajdhani","Howrah",C2205="Kamrup Express","Dibrugarh",C2205="Kerala Express","Thiruvananthapuram",C2205="Kolkata Rajdhani","Kolkata",C2205="Kovai Express","Coimbatore",C2205="Mumbai Chennai Mail","Mumbai",C2205="Mumbai Rajdhani","Mumbai",C2205="Mumbai Vande Bharat","Mumbai",C2205="Nagercoil Express","Nagercoil",C2205="August Kranti Rajdhani","Mumbai",C2205="Chennai Express","Chennai",C2205="Chennai Intercity","Chennai",C2205="Chennai Vande Bharat","Chennai",C2205="Cheran Express","Coimbatore",C2205="Coimbatore Express","Coimbatore",C2205="Coimbatore Intercity","Coimbatore",C2205="Coromandel Express","Kolkata",C2205="Devagiri Express","Secunderabad",C2205="Dibrugarh Rajdhani","Dibrugarh",C2205="Duronto Express","Multiple",C2205="Express","Generic",C2205="Garib Rath","Varies",C2205="Gatimaan Express","Delhi",C2205="Rajdhani","Multiple",C2205="Sanghamitra Express","Patna",C2205="Sbc Guwahati Express","Guwahati",C2205="Sealdah Duronto","Sealdah",C2205="Sealdah Rajdhani","Sealdah",C2205="Semi-Sleeper","Bus Type",C2205="Shatabdi","Multiple",C2205="Sleeper","Bus Type",C2205="Super Luxury","Bus Type",C2205="Swarna Jayanti Rajdhani","Ahmedabad",C2205="Tamil Nadu Exp","Chennai",C2205="Vande Bharat","Multiple",C2205="Vikramshila Express","Bhagalpur",C2205="Volvo AC","Bus Type",TRUE,"Unknown")</f>
        <v>Guruvayur</v>
      </c>
      <c r="E2205" s="1">
        <v>45579</v>
      </c>
      <c r="F2205">
        <v>84.54</v>
      </c>
      <c r="G2205" s="2" cm="1">
        <f t="array" ref="G2205">_xlfn.IFS(C2205="Golden Temple Mail",1800,C2205="Guruvayur Express",1450,C2205="Guwahati Sbc Express",1650,C2205="Howrah Duronto",1200,C2205="Howrah Mail",2000,C2205="Howrah Rajdhani",1450,C2205="Kamrup Express",1700,C2205="Kerala Express",1600,C2205="Kolkata Rajdhani",1450,C2205="Kovai Express",500,C2205="Mumbai Chennai Mail",1250,C2205="Mumbai Rajdhani",1450,C2205="Mumbai Vande Bharat",700,C2205="Nagercoil Express",1350,C2205="August Kranti Rajdhani",1300,C2205="Chennai Express",1050,C2205="Chennai Intercity",350,C2205="Chennai Vande Bharat",350,C2205="Cheran Express",500,C2205="Coimbatore Express",520,C2205="Coimbatore Intercity",350,C2205="Coromandel Express",1650,C2205="Devagiri Express",1200,C2205="Dibrugarh Rajdhani",2000,C2205="Duronto Express",1450,C2205="Express",600,C2205="Garib Rath",1200,C2205="Gatimaan Express",200,C2205="Rajdhani","1450",C2205="Sanghamitra Express",1900,C2205="Sbc Guwahati Express",1650,C2205="Sealdah Duronto",1200,C2205="Sealdah Rajdhani",1450,C2205="Semi-Sleeper",400,C2205="Shatabdi",500,C2205="Sleeper",350,C2205="Super Luxury",500,C2205="Swarna Jayanti Rajdhani",1600,C2205="Tamil Nadu Exp",1050,C2205="Vande Bharat",700,C2205="Vikramshila Express",1250,C2205="Volvo AC",450,TRUE,"Unknown")</f>
        <v>1450</v>
      </c>
      <c r="H2205" s="2" cm="1">
        <f t="array" ref="H2205">_xlfn.IFS(C2205="Golden Temple Mail",1200,C2205="Guruvayur Express",950,C2205="Guwahati Sbc Express",1100,C2205="Howrah Duronto",800,C2205="Howrah Mail",1400,C2205="Howrah Rajdhani",900,C2205="Kamrup Express",1150,C2205="Kerala Express",1000,C2205="Kolkata Rajdhani",900,C2205="Kovai Express",750,C2205="Mumbai Chennai Mail",1300,C2205="Mumbai Rajdhani",950,C2205="Mumbai Vande Bharat",700,C2205="Nagercoil Express",980,C2205="Chennai Express",1050,C2205="Chennai Intercity",850,C2205="Chennai Vande Bharat",700,C2205="Cheran Express",880,C2205="Coimbatore Express",920,C2205="Coimbatore Intercity",850,C2205="Coromandel Express",1080,C2205="Devagiri Express",970,C2205="Dibrugarh Rajdhani",1200,C2205="Duronto Express",950,C2205="Express",600,C2205="Garib Rath",880,C2205="Gatimaan Express",650,C2205="Rajdhani",950,C2205="Sanghamitra Express",1150,C2205="Sbc Guwahati Express",1100,C2205="Sealdah Duronto",900,C2205="Sealdah Rajdhani",950,C2205="Semi-Sleeper",400,C2205="Shatabdi",700,C2205="Sleeper",350,C2205="Super Luxury",500,C2205="Swarna Jayanti Rajdhani",960,C2205="Tamil Nadu Exp",1050,C2205="Vande Bharat",700,C2205="Vikramshila Express",980,C2205="Volvo AC",450,TRUE,"Unknown")</f>
        <v>950</v>
      </c>
      <c r="I2205" t="s">
        <v>25</v>
      </c>
      <c r="J2205" t="s">
        <v>42</v>
      </c>
      <c r="M2205">
        <v>5</v>
      </c>
      <c r="N2205" t="s">
        <v>1064</v>
      </c>
    </row>
    <row r="2206" spans="1:14">
      <c r="A2206">
        <v>16128</v>
      </c>
      <c r="B2206" t="s">
        <v>1395</v>
      </c>
      <c r="C2206" t="s">
        <v>1390</v>
      </c>
      <c r="D2206" s="2" t="str" cm="1">
        <f t="array" ref="D2206">_xlfn.IFS(C2206="Golden Temple Mail","Amritsar",C2206="Guruvayur Express","Guruvayur",C2206="Guwahati Sbc Express","Guwahati",C2206="Howrah Duronto","Howrah",C2206="Howrah Mail","Howrah",C2206="Howrah Rajdhani","Howrah",C2206="Kamrup Express","Dibrugarh",C2206="Kerala Express","Thiruvananthapuram",C2206="Kolkata Rajdhani","Kolkata",C2206="Kovai Express","Coimbatore",C2206="Mumbai Chennai Mail","Mumbai",C2206="Mumbai Rajdhani","Mumbai",C2206="Mumbai Vande Bharat","Mumbai",C2206="Nagercoil Express","Nagercoil",C2206="August Kranti Rajdhani","Mumbai",C2206="Chennai Express","Chennai",C2206="Chennai Intercity","Chennai",C2206="Chennai Vande Bharat","Chennai",C2206="Cheran Express","Coimbatore",C2206="Coimbatore Express","Coimbatore",C2206="Coimbatore Intercity","Coimbatore",C2206="Coromandel Express","Kolkata",C2206="Devagiri Express","Secunderabad",C2206="Dibrugarh Rajdhani","Dibrugarh",C2206="Duronto Express","Multiple",C2206="Express","Generic",C2206="Garib Rath","Varies",C2206="Gatimaan Express","Delhi",C2206="Rajdhani","Multiple",C2206="Sanghamitra Express","Patna",C2206="Sbc Guwahati Express","Guwahati",C2206="Sealdah Duronto","Sealdah",C2206="Sealdah Rajdhani","Sealdah",C2206="Semi-Sleeper","Bus Type",C2206="Shatabdi","Multiple",C2206="Sleeper","Bus Type",C2206="Super Luxury","Bus Type",C2206="Swarna Jayanti Rajdhani","Ahmedabad",C2206="Tamil Nadu Exp","Chennai",C2206="Vande Bharat","Multiple",C2206="Vikramshila Express","Bhagalpur",C2206="Volvo AC","Bus Type",TRUE,"Unknown")</f>
        <v>Guruvayur</v>
      </c>
      <c r="E2206" s="1">
        <v>45528</v>
      </c>
      <c r="F2206">
        <v>89.35</v>
      </c>
      <c r="G2206" s="2" cm="1">
        <f t="array" ref="G2206">_xlfn.IFS(C2206="Golden Temple Mail",1800,C2206="Guruvayur Express",1450,C2206="Guwahati Sbc Express",1650,C2206="Howrah Duronto",1200,C2206="Howrah Mail",2000,C2206="Howrah Rajdhani",1450,C2206="Kamrup Express",1700,C2206="Kerala Express",1600,C2206="Kolkata Rajdhani",1450,C2206="Kovai Express",500,C2206="Mumbai Chennai Mail",1250,C2206="Mumbai Rajdhani",1450,C2206="Mumbai Vande Bharat",700,C2206="Nagercoil Express",1350,C2206="August Kranti Rajdhani",1300,C2206="Chennai Express",1050,C2206="Chennai Intercity",350,C2206="Chennai Vande Bharat",350,C2206="Cheran Express",500,C2206="Coimbatore Express",520,C2206="Coimbatore Intercity",350,C2206="Coromandel Express",1650,C2206="Devagiri Express",1200,C2206="Dibrugarh Rajdhani",2000,C2206="Duronto Express",1450,C2206="Express",600,C2206="Garib Rath",1200,C2206="Gatimaan Express",200,C2206="Rajdhani",1450,C2206="Sanghamitra Express",1900,C2206="Sbc Guwahati Express",1650,C2206="Sealdah Duronto",1200,C2206="Sealdah Rajdhani",1450,C2206="Semi-Sleeper",400,C2206="Shatabdi",500,C2206="Sleeper",350,C2206="Super Luxury",500,C2206="Swarna Jayanti Rajdhani",1600,C2206="Tamil Nadu Exp",1050,C2206="Vande Bharat",700,C2206="Vikramshila Express",1250,C2206="Volvo AC",450,TRUE,"Unknown")</f>
        <v>1450</v>
      </c>
      <c r="H2206" s="2" cm="1">
        <f t="array" ref="H2206">_xlfn.IFS(C2206="Golden Temple Mail",1200,C2206="Guruvayur Express",950,C2206="Guwahati Sbc Express",1100,C2206="Howrah Duronto",800,C2206="Howrah Mail",1400,C2206="Howrah Rajdhani",900,C2206="Kamrup Express",1150,C2206="Kerala Express",1000,C2206="Kolkata Rajdhani",900,C2206="Kovai Express",750,C2206="Mumbai Chennai Mail",1300,C2206="Mumbai Rajdhani",950,C2206="Mumbai Vande Bharat",700,C2206="Nagercoil Express",980,C2206="August Kranti Rajdhani",1200,C2206="Chennai Express",1050,C2206="Chennai Intercity",850,C2206="Chennai Vande Bharat",700,C2206="Cheran Express",880,C2206="Coimbatore Express",920,C2206="Coimbatore Intercity",850,C2206="Coromandel Express",1080,C2206="Devagiri Express",970,C2206="Dibrugarh Rajdhani",1200,C2206="Duronto Express",950,C2206="Express",600,C2206="Garib Rath",880,C2206="Gatimaan Express",650,C2206="Rajdhani",950,C2206="Sanghamitra Express",1150,C2206="Sbc Guwahati Express",1100,C2206="Sealdah Duronto",900,C2206="Sealdah Rajdhani",950,C2206="Semi-Sleeper",400,C2206="Shatabdi",700,C2206="Sleeper",350,C2206="Super Luxury",500,C2206="Swarna Jayanti Rajdhani",960,C2206="Tamil Nadu Exp",1050,C2206="Vande Bharat",700,C2206="Vikramshila Express",980,C2206="Volvo AC",450,TRUE,"Unknown")</f>
        <v>950</v>
      </c>
      <c r="I2206" t="s">
        <v>55</v>
      </c>
      <c r="J2206" t="s">
        <v>31</v>
      </c>
      <c r="M2206">
        <v>8</v>
      </c>
      <c r="N2206" t="s">
        <v>1064</v>
      </c>
    </row>
    <row r="2207" spans="1:14">
      <c r="A2207">
        <v>16128</v>
      </c>
      <c r="B2207" t="s">
        <v>1095</v>
      </c>
      <c r="C2207" t="s">
        <v>1390</v>
      </c>
      <c r="D2207" s="2" t="str" cm="1">
        <f t="array" ref="D2207">_xlfn.IFS(C2207="Golden Temple Mail","Amritsar",C2207="Guruvayur Express","Guruvayur",C2207="Guwahati Sbc Express","Guwahati",C2207="Howrah Duronto","Howrah",C2207="Howrah Mail","Howrah",C2207="Howrah Rajdhani","Howrah",C2207="Kamrup Express","Dibrugarh",C2207="Kerala Express","Thiruvananthapuram",C2207="Kolkata Rajdhani","Kolkata",C2207="Kovai Express","Coimbatore",C2207="Mumbai Chennai Mail","Mumbai",C2207="Mumbai Rajdhani","Mumbai",C2207="Mumbai Vande Bharat","Mumbai",C2207="Nagercoil Express","Nagercoil",C2207="August Kranti Rajdhani","Mumbai",C2207="Chennai Express","Chennai",C2207="Chennai Intercity","Chennai",C2207="Chennai Vande Bharat","Chennai",C2207="Cheran Express","Coimbatore",C2207="Coimbatore Express","Coimbatore",C2207="Coimbatore Intercity","Coimbatore",C2207="Coromandel Express","Kolkata",C2207="Devagiri Express","Secunderabad",C2207="Dibrugarh Rajdhani","Dibrugarh",C2207="Duronto Express","Multiple",C2207="Express","Generic",C2207="Garib Rath","Varies",C2207="Gatimaan Express","Delhi",C2207="Rajdhani","Multiple",C2207="Sanghamitra Express","Patna",C2207="Sbc Guwahati Express","Guwahati",C2207="Sealdah Duronto","Sealdah",C2207="Sealdah Rajdhani","Sealdah",C2207="Semi-Sleeper","Bus Type",C2207="Shatabdi","Multiple",C2207="Sleeper","Bus Type",C2207="Super Luxury","Bus Type",C2207="Swarna Jayanti Rajdhani","Ahmedabad",C2207="Tamil Nadu Exp","Chennai",C2207="Vande Bharat","Multiple",C2207="Vikramshila Express","Bhagalpur",C2207="Volvo AC","Bus Type",TRUE,"Unknown")</f>
        <v>Guruvayur</v>
      </c>
      <c r="E2207" s="1">
        <v>45445</v>
      </c>
      <c r="F2207">
        <v>64.22</v>
      </c>
      <c r="G2207" s="2" cm="1">
        <f t="array" ref="G2207">_xlfn.IFS(C2207="Golden Temple Mail",1800,C2207="Guruvayur Express",1450,C2207="Guwahati Sbc Express",1650,C2207="Howrah Duronto",1200,C2207="Howrah Mail",2000,C2207="Howrah Rajdhani",1450,C2207="Kamrup Express",1700,C2207="Kerala Express",1600,C2207="Kolkata Rajdhani",1450,C2207="Kovai Express",500,C2207="Mumbai Chennai Mail",1250,C2207="Mumbai Rajdhani",1450,C2207="Mumbai Vande Bharat",700,C2207="Nagercoil Express",1350,C2207="August Kranti Rajdhani",1300,C2207="Chennai Express",1050,C2207="Chennai Intercity",350,C2207="Chennai Vande Bharat",350,C2207="Cheran Express",500,C2207="Coimbatore Express",520,C2207="Coimbatore Intercity",350,C2207="Coromandel Express",1650,C2207="Devagiri Express",1200,C2207="Dibrugarh Rajdhani",2000,C2207="Duronto Express",1450,C2207="Express",600,C2207="Garib Rath",1200,C2207="Gatimaan Express",200,C2207="Rajdhani","1450",C2207="Sanghamitra Express",1900,C2207="Sbc Guwahati Express",1650,C2207="Sealdah Duronto",1200,C2207="Sealdah Rajdhani",1450,C2207="Semi-Sleeper",400,C2207="Shatabdi",500,C2207="Sleeper",350,C2207="Super Luxury",500,C2207="Swarna Jayanti Rajdhani",1600,C2207="Tamil Nadu Exp",1050,C2207="Vande Bharat",700,C2207="Vikramshila Express",1250,C2207="Volvo AC",450,TRUE,"Unknown")</f>
        <v>1450</v>
      </c>
      <c r="H2207" s="2" cm="1">
        <f t="array" ref="H2207">_xlfn.IFS(C2207="Golden Temple Mail",1200,C2207="Guruvayur Express",950,C2207="Guwahati Sbc Express",1100,C2207="Howrah Duronto",800,C2207="Howrah Mail",1400,C2207="Howrah Rajdhani",900,C2207="Kamrup Express",1150,C2207="Kerala Express",1000,C2207="Kolkata Rajdhani",900,C2207="Kovai Express",750,C2207="Mumbai Chennai Mail",1300,C2207="Mumbai Rajdhani",950,C2207="Mumbai Vande Bharat",700,C2207="Nagercoil Express",980,C2207="Chennai Express",1050,C2207="Chennai Intercity",850,C2207="Chennai Vande Bharat",700,C2207="Cheran Express",880,C2207="Coimbatore Express",920,C2207="Coimbatore Intercity",850,C2207="Coromandel Express",1080,C2207="Devagiri Express",970,C2207="Dibrugarh Rajdhani",1200,C2207="Duronto Express",950,C2207="Express",600,C2207="Garib Rath",880,C2207="Gatimaan Express",650,C2207="Rajdhani",950,C2207="Sanghamitra Express",1150,C2207="Sbc Guwahati Express",1100,C2207="Sealdah Duronto",900,C2207="Sealdah Rajdhani",950,C2207="Semi-Sleeper",400,C2207="Shatabdi",700,C2207="Sleeper",350,C2207="Super Luxury",500,C2207="Swarna Jayanti Rajdhani",960,C2207="Tamil Nadu Exp",1050,C2207="Vande Bharat",700,C2207="Vikramshila Express",980,C2207="Volvo AC",450,TRUE,"Unknown")</f>
        <v>950</v>
      </c>
      <c r="I2207" t="s">
        <v>71</v>
      </c>
      <c r="J2207" t="s">
        <v>56</v>
      </c>
      <c r="M2207">
        <v>11</v>
      </c>
      <c r="N2207" t="s">
        <v>1064</v>
      </c>
    </row>
    <row r="2208" spans="1:14">
      <c r="A2208">
        <v>16128</v>
      </c>
      <c r="B2208" t="s">
        <v>1094</v>
      </c>
      <c r="C2208" t="s">
        <v>1390</v>
      </c>
      <c r="D2208" s="2" t="str" cm="1">
        <f t="array" ref="D2208">_xlfn.IFS(C2208="Golden Temple Mail","Amritsar",C2208="Guruvayur Express","Guruvayur",C2208="Guwahati Sbc Express","Guwahati",C2208="Howrah Duronto","Howrah",C2208="Howrah Mail","Howrah",C2208="Howrah Rajdhani","Howrah",C2208="Kamrup Express","Dibrugarh",C2208="Kerala Express","Thiruvananthapuram",C2208="Kolkata Rajdhani","Kolkata",C2208="Kovai Express","Coimbatore",C2208="Mumbai Chennai Mail","Mumbai",C2208="Mumbai Rajdhani","Mumbai",C2208="Mumbai Vande Bharat","Mumbai",C2208="Nagercoil Express","Nagercoil",C2208="August Kranti Rajdhani","Mumbai",C2208="Chennai Express","Chennai",C2208="Chennai Intercity","Chennai",C2208="Chennai Vande Bharat","Chennai",C2208="Cheran Express","Coimbatore",C2208="Coimbatore Express","Coimbatore",C2208="Coimbatore Intercity","Coimbatore",C2208="Coromandel Express","Kolkata",C2208="Devagiri Express","Secunderabad",C2208="Dibrugarh Rajdhani","Dibrugarh",C2208="Duronto Express","Multiple",C2208="Express","Generic",C2208="Garib Rath","Varies",C2208="Gatimaan Express","Delhi",C2208="Rajdhani","Multiple",C2208="Sanghamitra Express","Patna",C2208="Sbc Guwahati Express","Guwahati",C2208="Sealdah Duronto","Sealdah",C2208="Sealdah Rajdhani","Sealdah",C2208="Semi-Sleeper","Bus Type",C2208="Shatabdi","Multiple",C2208="Sleeper","Bus Type",C2208="Super Luxury","Bus Type",C2208="Swarna Jayanti Rajdhani","Ahmedabad",C2208="Tamil Nadu Exp","Chennai",C2208="Vande Bharat","Multiple",C2208="Vikramshila Express","Bhagalpur",C2208="Volvo AC","Bus Type",TRUE,"Unknown")</f>
        <v>Guruvayur</v>
      </c>
      <c r="E2208" s="1">
        <v>45582</v>
      </c>
      <c r="F2208">
        <v>49.39</v>
      </c>
      <c r="G2208" s="2" cm="1">
        <f t="array" ref="G2208">_xlfn.IFS(C2208="Golden Temple Mail",1800,C2208="Guruvayur Express",1450,C2208="Guwahati Sbc Express",1650,C2208="Howrah Duronto",1200,C2208="Howrah Mail",2000,C2208="Howrah Rajdhani",1450,C2208="Kamrup Express",1700,C2208="Kerala Express",1600,C2208="Kolkata Rajdhani",1450,C2208="Kovai Express",500,C2208="Mumbai Chennai Mail",1250,C2208="Mumbai Rajdhani",1450,C2208="Mumbai Vande Bharat",700,C2208="Nagercoil Express",1350,C2208="August Kranti Rajdhani",1300,C2208="Chennai Express",1050,C2208="Chennai Intercity",350,C2208="Chennai Vande Bharat",350,C2208="Cheran Express",500,C2208="Coimbatore Express",520,C2208="Coimbatore Intercity",350,C2208="Coromandel Express",1650,C2208="Devagiri Express",1200,C2208="Dibrugarh Rajdhani",2000,C2208="Duronto Express",1450,C2208="Express",600,C2208="Garib Rath",1200,C2208="Gatimaan Express",200,C2208="Rajdhani",1450,C2208="Sanghamitra Express",1900,C2208="Sbc Guwahati Express",1650,C2208="Sealdah Duronto",1200,C2208="Sealdah Rajdhani",1450,C2208="Semi-Sleeper",400,C2208="Shatabdi",500,C2208="Sleeper",350,C2208="Super Luxury",500,C2208="Swarna Jayanti Rajdhani",1600,C2208="Tamil Nadu Exp",1050,C2208="Vande Bharat",700,C2208="Vikramshila Express",1250,C2208="Volvo AC",450,TRUE,"Unknown")</f>
        <v>1450</v>
      </c>
      <c r="H2208" s="2" cm="1">
        <f t="array" ref="H2208">_xlfn.IFS(C2208="Golden Temple Mail",1200,C2208="Guruvayur Express",950,C2208="Guwahati Sbc Express",1100,C2208="Howrah Duronto",800,C2208="Howrah Mail",1400,C2208="Howrah Rajdhani",900,C2208="Kamrup Express",1150,C2208="Kerala Express",1000,C2208="Kolkata Rajdhani",900,C2208="Kovai Express",750,C2208="Mumbai Chennai Mail",1300,C2208="Mumbai Rajdhani",950,C2208="Mumbai Vande Bharat",700,C2208="Nagercoil Express",980,C2208="August Kranti Rajdhani",1200,C2208="Chennai Express",1050,C2208="Chennai Intercity",850,C2208="Chennai Vande Bharat",700,C2208="Cheran Express",880,C2208="Coimbatore Express",920,C2208="Coimbatore Intercity",850,C2208="Coromandel Express",1080,C2208="Devagiri Express",970,C2208="Dibrugarh Rajdhani",1200,C2208="Duronto Express",950,C2208="Express",600,C2208="Garib Rath",880,C2208="Gatimaan Express",650,C2208="Rajdhani",950,C2208="Sanghamitra Express",1150,C2208="Sbc Guwahati Express",1100,C2208="Sealdah Duronto",900,C2208="Sealdah Rajdhani",950,C2208="Semi-Sleeper",400,C2208="Shatabdi",700,C2208="Sleeper",350,C2208="Super Luxury",500,C2208="Swarna Jayanti Rajdhani",960,C2208="Tamil Nadu Exp",1050,C2208="Vande Bharat",700,C2208="Vikramshila Express",980,C2208="Volvo AC",450,TRUE,"Unknown")</f>
        <v>950</v>
      </c>
      <c r="I2208" t="s">
        <v>25</v>
      </c>
      <c r="J2208" t="s">
        <v>26</v>
      </c>
      <c r="M2208">
        <v>14</v>
      </c>
      <c r="N2208" t="s">
        <v>1064</v>
      </c>
    </row>
    <row r="2209" spans="1:14">
      <c r="A2209">
        <v>16128</v>
      </c>
      <c r="B2209" t="s">
        <v>1093</v>
      </c>
      <c r="C2209" t="s">
        <v>1390</v>
      </c>
      <c r="D2209" s="2" t="str" cm="1">
        <f t="array" ref="D2209">_xlfn.IFS(C2209="Golden Temple Mail","Amritsar",C2209="Guruvayur Express","Guruvayur",C2209="Guwahati Sbc Express","Guwahati",C2209="Howrah Duronto","Howrah",C2209="Howrah Mail","Howrah",C2209="Howrah Rajdhani","Howrah",C2209="Kamrup Express","Dibrugarh",C2209="Kerala Express","Thiruvananthapuram",C2209="Kolkata Rajdhani","Kolkata",C2209="Kovai Express","Coimbatore",C2209="Mumbai Chennai Mail","Mumbai",C2209="Mumbai Rajdhani","Mumbai",C2209="Mumbai Vande Bharat","Mumbai",C2209="Nagercoil Express","Nagercoil",C2209="August Kranti Rajdhani","Mumbai",C2209="Chennai Express","Chennai",C2209="Chennai Intercity","Chennai",C2209="Chennai Vande Bharat","Chennai",C2209="Cheran Express","Coimbatore",C2209="Coimbatore Express","Coimbatore",C2209="Coimbatore Intercity","Coimbatore",C2209="Coromandel Express","Kolkata",C2209="Devagiri Express","Secunderabad",C2209="Dibrugarh Rajdhani","Dibrugarh",C2209="Duronto Express","Multiple",C2209="Express","Generic",C2209="Garib Rath","Varies",C2209="Gatimaan Express","Delhi",C2209="Rajdhani","Multiple",C2209="Sanghamitra Express","Patna",C2209="Sbc Guwahati Express","Guwahati",C2209="Sealdah Duronto","Sealdah",C2209="Sealdah Rajdhani","Sealdah",C2209="Semi-Sleeper","Bus Type",C2209="Shatabdi","Multiple",C2209="Sleeper","Bus Type",C2209="Super Luxury","Bus Type",C2209="Swarna Jayanti Rajdhani","Ahmedabad",C2209="Tamil Nadu Exp","Chennai",C2209="Vande Bharat","Multiple",C2209="Vikramshila Express","Bhagalpur",C2209="Volvo AC","Bus Type",TRUE,"Unknown")</f>
        <v>Guruvayur</v>
      </c>
      <c r="E2209" s="1">
        <v>45454</v>
      </c>
      <c r="F2209">
        <v>81.51</v>
      </c>
      <c r="G2209" s="2" cm="1">
        <f t="array" ref="G2209">_xlfn.IFS(C2209="Golden Temple Mail",1800,C2209="Guruvayur Express",1450,C2209="Guwahati Sbc Express",1650,C2209="Howrah Duronto",1200,C2209="Howrah Mail",2000,C2209="Howrah Rajdhani",1450,C2209="Kamrup Express",1700,C2209="Kerala Express",1600,C2209="Kolkata Rajdhani",1450,C2209="Kovai Express",500,C2209="Mumbai Chennai Mail",1250,C2209="Mumbai Rajdhani",1450,C2209="Mumbai Vande Bharat",700,C2209="Nagercoil Express",1350,C2209="August Kranti Rajdhani",1300,C2209="Chennai Express",1050,C2209="Chennai Intercity",350,C2209="Chennai Vande Bharat",350,C2209="Cheran Express",500,C2209="Coimbatore Express",520,C2209="Coimbatore Intercity",350,C2209="Coromandel Express",1650,C2209="Devagiri Express",1200,C2209="Dibrugarh Rajdhani",2000,C2209="Duronto Express",1450,C2209="Express",600,C2209="Garib Rath",1200,C2209="Gatimaan Express",200,C2209="Rajdhani","1450",C2209="Sanghamitra Express",1900,C2209="Sbc Guwahati Express",1650,C2209="Sealdah Duronto",1200,C2209="Sealdah Rajdhani",1450,C2209="Semi-Sleeper",400,C2209="Shatabdi",500,C2209="Sleeper",350,C2209="Super Luxury",500,C2209="Swarna Jayanti Rajdhani",1600,C2209="Tamil Nadu Exp",1050,C2209="Vande Bharat",700,C2209="Vikramshila Express",1250,C2209="Volvo AC",450,TRUE,"Unknown")</f>
        <v>1450</v>
      </c>
      <c r="H2209" s="2" cm="1">
        <f t="array" ref="H2209">_xlfn.IFS(C2209="Golden Temple Mail",1200,C2209="Guruvayur Express",950,C2209="Guwahati Sbc Express",1100,C2209="Howrah Duronto",800,C2209="Howrah Mail",1400,C2209="Howrah Rajdhani",900,C2209="Kamrup Express",1150,C2209="Kerala Express",1000,C2209="Kolkata Rajdhani",900,C2209="Kovai Express",750,C2209="Mumbai Chennai Mail",1300,C2209="Mumbai Rajdhani",950,C2209="Mumbai Vande Bharat",700,C2209="Nagercoil Express",980,C2209="Chennai Express",1050,C2209="Chennai Intercity",850,C2209="Chennai Vande Bharat",700,C2209="Cheran Express",880,C2209="Coimbatore Express",920,C2209="Coimbatore Intercity",850,C2209="Coromandel Express",1080,C2209="Devagiri Express",970,C2209="Dibrugarh Rajdhani",1200,C2209="Duronto Express",950,C2209="Express",600,C2209="Garib Rath",880,C2209="Gatimaan Express",650,C2209="Rajdhani",950,C2209="Sanghamitra Express",1150,C2209="Sbc Guwahati Express",1100,C2209="Sealdah Duronto",900,C2209="Sealdah Rajdhani",950,C2209="Semi-Sleeper",400,C2209="Shatabdi",700,C2209="Sleeper",350,C2209="Super Luxury",500,C2209="Swarna Jayanti Rajdhani",960,C2209="Tamil Nadu Exp",1050,C2209="Vande Bharat",700,C2209="Vikramshila Express",980,C2209="Volvo AC",450,TRUE,"Unknown")</f>
        <v>950</v>
      </c>
      <c r="I2209" t="s">
        <v>71</v>
      </c>
      <c r="J2209" t="s">
        <v>19</v>
      </c>
      <c r="M2209">
        <v>20</v>
      </c>
      <c r="N2209" t="s">
        <v>1064</v>
      </c>
    </row>
    <row r="2210" spans="1:14">
      <c r="A2210">
        <v>16128</v>
      </c>
      <c r="B2210" t="s">
        <v>1088</v>
      </c>
      <c r="C2210" t="s">
        <v>1390</v>
      </c>
      <c r="D2210" s="2" t="str" cm="1">
        <f t="array" ref="D2210">_xlfn.IFS(C2210="Golden Temple Mail","Amritsar",C2210="Guruvayur Express","Guruvayur",C2210="Guwahati Sbc Express","Guwahati",C2210="Howrah Duronto","Howrah",C2210="Howrah Mail","Howrah",C2210="Howrah Rajdhani","Howrah",C2210="Kamrup Express","Dibrugarh",C2210="Kerala Express","Thiruvananthapuram",C2210="Kolkata Rajdhani","Kolkata",C2210="Kovai Express","Coimbatore",C2210="Mumbai Chennai Mail","Mumbai",C2210="Mumbai Rajdhani","Mumbai",C2210="Mumbai Vande Bharat","Mumbai",C2210="Nagercoil Express","Nagercoil",C2210="August Kranti Rajdhani","Mumbai",C2210="Chennai Express","Chennai",C2210="Chennai Intercity","Chennai",C2210="Chennai Vande Bharat","Chennai",C2210="Cheran Express","Coimbatore",C2210="Coimbatore Express","Coimbatore",C2210="Coimbatore Intercity","Coimbatore",C2210="Coromandel Express","Kolkata",C2210="Devagiri Express","Secunderabad",C2210="Dibrugarh Rajdhani","Dibrugarh",C2210="Duronto Express","Multiple",C2210="Express","Generic",C2210="Garib Rath","Varies",C2210="Gatimaan Express","Delhi",C2210="Rajdhani","Multiple",C2210="Sanghamitra Express","Patna",C2210="Sbc Guwahati Express","Guwahati",C2210="Sealdah Duronto","Sealdah",C2210="Sealdah Rajdhani","Sealdah",C2210="Semi-Sleeper","Bus Type",C2210="Shatabdi","Multiple",C2210="Sleeper","Bus Type",C2210="Super Luxury","Bus Type",C2210="Swarna Jayanti Rajdhani","Ahmedabad",C2210="Tamil Nadu Exp","Chennai",C2210="Vande Bharat","Multiple",C2210="Vikramshila Express","Bhagalpur",C2210="Volvo AC","Bus Type",TRUE,"Unknown")</f>
        <v>Guruvayur</v>
      </c>
      <c r="E2210" s="1">
        <v>45401</v>
      </c>
      <c r="F2210">
        <v>76.8</v>
      </c>
      <c r="G2210" s="2" cm="1">
        <f t="array" ref="G2210">_xlfn.IFS(C2210="Golden Temple Mail",1800,C2210="Guruvayur Express",1450,C2210="Guwahati Sbc Express",1650,C2210="Howrah Duronto",1200,C2210="Howrah Mail",2000,C2210="Howrah Rajdhani",1450,C2210="Kamrup Express",1700,C2210="Kerala Express",1600,C2210="Kolkata Rajdhani",1450,C2210="Kovai Express",500,C2210="Mumbai Chennai Mail",1250,C2210="Mumbai Rajdhani",1450,C2210="Mumbai Vande Bharat",700,C2210="Nagercoil Express",1350,C2210="August Kranti Rajdhani",1300,C2210="Chennai Express",1050,C2210="Chennai Intercity",350,C2210="Chennai Vande Bharat",350,C2210="Cheran Express",500,C2210="Coimbatore Express",520,C2210="Coimbatore Intercity",350,C2210="Coromandel Express",1650,C2210="Devagiri Express",1200,C2210="Dibrugarh Rajdhani",2000,C2210="Duronto Express",1450,C2210="Express",600,C2210="Garib Rath",1200,C2210="Gatimaan Express",200,C2210="Rajdhani",1450,C2210="Sanghamitra Express",1900,C2210="Sbc Guwahati Express",1650,C2210="Sealdah Duronto",1200,C2210="Sealdah Rajdhani",1450,C2210="Semi-Sleeper",400,C2210="Shatabdi",500,C2210="Sleeper",350,C2210="Super Luxury",500,C2210="Swarna Jayanti Rajdhani",1600,C2210="Tamil Nadu Exp",1050,C2210="Vande Bharat",700,C2210="Vikramshila Express",1250,C2210="Volvo AC",450,TRUE,"Unknown")</f>
        <v>1450</v>
      </c>
      <c r="H2210" s="2" cm="1">
        <f t="array" ref="H2210">_xlfn.IFS(C2210="Golden Temple Mail",1200,C2210="Guruvayur Express",950,C2210="Guwahati Sbc Express",1100,C2210="Howrah Duronto",800,C2210="Howrah Mail",1400,C2210="Howrah Rajdhani",900,C2210="Kamrup Express",1150,C2210="Kerala Express",1000,C2210="Kolkata Rajdhani",900,C2210="Kovai Express",750,C2210="Mumbai Chennai Mail",1300,C2210="Mumbai Rajdhani",950,C2210="Mumbai Vande Bharat",700,C2210="Nagercoil Express",980,C2210="August Kranti Rajdhani",1200,C2210="Chennai Express",1050,C2210="Chennai Intercity",850,C2210="Chennai Vande Bharat",700,C2210="Cheran Express",880,C2210="Coimbatore Express",920,C2210="Coimbatore Intercity",850,C2210="Coromandel Express",1080,C2210="Devagiri Express",970,C2210="Dibrugarh Rajdhani",1200,C2210="Duronto Express",950,C2210="Express",600,C2210="Garib Rath",880,C2210="Gatimaan Express",650,C2210="Rajdhani",950,C2210="Sanghamitra Express",1150,C2210="Sbc Guwahati Express",1100,C2210="Sealdah Duronto",900,C2210="Sealdah Rajdhani",950,C2210="Semi-Sleeper",400,C2210="Shatabdi",700,C2210="Sleeper",350,C2210="Super Luxury",500,C2210="Swarna Jayanti Rajdhani",960,C2210="Tamil Nadu Exp",1050,C2210="Vande Bharat",700,C2210="Vikramshila Express",980,C2210="Volvo AC",450,TRUE,"Unknown")</f>
        <v>950</v>
      </c>
      <c r="I2210" t="s">
        <v>74</v>
      </c>
      <c r="J2210" t="s">
        <v>39</v>
      </c>
      <c r="M2210">
        <v>5</v>
      </c>
      <c r="N2210" t="s">
        <v>1064</v>
      </c>
    </row>
    <row r="2211" spans="1:14">
      <c r="A2211">
        <v>16128</v>
      </c>
      <c r="B2211" t="s">
        <v>1092</v>
      </c>
      <c r="C2211" t="s">
        <v>1390</v>
      </c>
      <c r="D2211" s="2" t="str" cm="1">
        <f t="array" ref="D2211">_xlfn.IFS(C2211="Golden Temple Mail","Amritsar",C2211="Guruvayur Express","Guruvayur",C2211="Guwahati Sbc Express","Guwahati",C2211="Howrah Duronto","Howrah",C2211="Howrah Mail","Howrah",C2211="Howrah Rajdhani","Howrah",C2211="Kamrup Express","Dibrugarh",C2211="Kerala Express","Thiruvananthapuram",C2211="Kolkata Rajdhani","Kolkata",C2211="Kovai Express","Coimbatore",C2211="Mumbai Chennai Mail","Mumbai",C2211="Mumbai Rajdhani","Mumbai",C2211="Mumbai Vande Bharat","Mumbai",C2211="Nagercoil Express","Nagercoil",C2211="August Kranti Rajdhani","Mumbai",C2211="Chennai Express","Chennai",C2211="Chennai Intercity","Chennai",C2211="Chennai Vande Bharat","Chennai",C2211="Cheran Express","Coimbatore",C2211="Coimbatore Express","Coimbatore",C2211="Coimbatore Intercity","Coimbatore",C2211="Coromandel Express","Kolkata",C2211="Devagiri Express","Secunderabad",C2211="Dibrugarh Rajdhani","Dibrugarh",C2211="Duronto Express","Multiple",C2211="Express","Generic",C2211="Garib Rath","Varies",C2211="Gatimaan Express","Delhi",C2211="Rajdhani","Multiple",C2211="Sanghamitra Express","Patna",C2211="Sbc Guwahati Express","Guwahati",C2211="Sealdah Duronto","Sealdah",C2211="Sealdah Rajdhani","Sealdah",C2211="Semi-Sleeper","Bus Type",C2211="Shatabdi","Multiple",C2211="Sleeper","Bus Type",C2211="Super Luxury","Bus Type",C2211="Swarna Jayanti Rajdhani","Ahmedabad",C2211="Tamil Nadu Exp","Chennai",C2211="Vande Bharat","Multiple",C2211="Vikramshila Express","Bhagalpur",C2211="Volvo AC","Bus Type",TRUE,"Unknown")</f>
        <v>Guruvayur</v>
      </c>
      <c r="E2211" s="1">
        <v>45316</v>
      </c>
      <c r="F2211">
        <v>73.27</v>
      </c>
      <c r="G2211" s="2" cm="1">
        <f t="array" ref="G2211">_xlfn.IFS(C2211="Golden Temple Mail",1800,C2211="Guruvayur Express",1450,C2211="Guwahati Sbc Express",1650,C2211="Howrah Duronto",1200,C2211="Howrah Mail",2000,C2211="Howrah Rajdhani",1450,C2211="Kamrup Express",1700,C2211="Kerala Express",1600,C2211="Kolkata Rajdhani",1450,C2211="Kovai Express",500,C2211="Mumbai Chennai Mail",1250,C2211="Mumbai Rajdhani",1450,C2211="Mumbai Vande Bharat",700,C2211="Nagercoil Express",1350,C2211="August Kranti Rajdhani",1300,C2211="Chennai Express",1050,C2211="Chennai Intercity",350,C2211="Chennai Vande Bharat",350,C2211="Cheran Express",500,C2211="Coimbatore Express",520,C2211="Coimbatore Intercity",350,C2211="Coromandel Express",1650,C2211="Devagiri Express",1200,C2211="Dibrugarh Rajdhani",2000,C2211="Duronto Express",1450,C2211="Express",600,C2211="Garib Rath",1200,C2211="Gatimaan Express",200,C2211="Rajdhani","1450",C2211="Sanghamitra Express",1900,C2211="Sbc Guwahati Express",1650,C2211="Sealdah Duronto",1200,C2211="Sealdah Rajdhani",1450,C2211="Semi-Sleeper",400,C2211="Shatabdi",500,C2211="Sleeper",350,C2211="Super Luxury",500,C2211="Swarna Jayanti Rajdhani",1600,C2211="Tamil Nadu Exp",1050,C2211="Vande Bharat",700,C2211="Vikramshila Express",1250,C2211="Volvo AC",450,TRUE,"Unknown")</f>
        <v>1450</v>
      </c>
      <c r="H2211" s="2" cm="1">
        <f t="array" ref="H2211">_xlfn.IFS(C2211="Golden Temple Mail",1200,C2211="Guruvayur Express",950,C2211="Guwahati Sbc Express",1100,C2211="Howrah Duronto",800,C2211="Howrah Mail",1400,C2211="Howrah Rajdhani",900,C2211="Kamrup Express",1150,C2211="Kerala Express",1000,C2211="Kolkata Rajdhani",900,C2211="Kovai Express",750,C2211="Mumbai Chennai Mail",1300,C2211="Mumbai Rajdhani",950,C2211="Mumbai Vande Bharat",700,C2211="Nagercoil Express",980,C2211="Chennai Express",1050,C2211="Chennai Intercity",850,C2211="Chennai Vande Bharat",700,C2211="Cheran Express",880,C2211="Coimbatore Express",920,C2211="Coimbatore Intercity",850,C2211="Coromandel Express",1080,C2211="Devagiri Express",970,C2211="Dibrugarh Rajdhani",1200,C2211="Duronto Express",950,C2211="Express",600,C2211="Garib Rath",880,C2211="Gatimaan Express",650,C2211="Rajdhani",950,C2211="Sanghamitra Express",1150,C2211="Sbc Guwahati Express",1100,C2211="Sealdah Duronto",900,C2211="Sealdah Rajdhani",950,C2211="Semi-Sleeper",400,C2211="Shatabdi",700,C2211="Sleeper",350,C2211="Super Luxury",500,C2211="Swarna Jayanti Rajdhani",960,C2211="Tamil Nadu Exp",1050,C2211="Vande Bharat",700,C2211="Vikramshila Express",980,C2211="Volvo AC",450,TRUE,"Unknown")</f>
        <v>950</v>
      </c>
      <c r="I2211" t="s">
        <v>83</v>
      </c>
      <c r="J2211" t="s">
        <v>26</v>
      </c>
      <c r="M2211">
        <v>8</v>
      </c>
      <c r="N2211" t="s">
        <v>1064</v>
      </c>
    </row>
    <row r="2212" spans="1:14">
      <c r="A2212">
        <v>16128</v>
      </c>
      <c r="B2212" t="s">
        <v>1087</v>
      </c>
      <c r="C2212" t="s">
        <v>1390</v>
      </c>
      <c r="D2212" s="2" t="str" cm="1">
        <f t="array" ref="D2212">_xlfn.IFS(C2212="Golden Temple Mail","Amritsar",C2212="Guruvayur Express","Guruvayur",C2212="Guwahati Sbc Express","Guwahati",C2212="Howrah Duronto","Howrah",C2212="Howrah Mail","Howrah",C2212="Howrah Rajdhani","Howrah",C2212="Kamrup Express","Dibrugarh",C2212="Kerala Express","Thiruvananthapuram",C2212="Kolkata Rajdhani","Kolkata",C2212="Kovai Express","Coimbatore",C2212="Mumbai Chennai Mail","Mumbai",C2212="Mumbai Rajdhani","Mumbai",C2212="Mumbai Vande Bharat","Mumbai",C2212="Nagercoil Express","Nagercoil",C2212="August Kranti Rajdhani","Mumbai",C2212="Chennai Express","Chennai",C2212="Chennai Intercity","Chennai",C2212="Chennai Vande Bharat","Chennai",C2212="Cheran Express","Coimbatore",C2212="Coimbatore Express","Coimbatore",C2212="Coimbatore Intercity","Coimbatore",C2212="Coromandel Express","Kolkata",C2212="Devagiri Express","Secunderabad",C2212="Dibrugarh Rajdhani","Dibrugarh",C2212="Duronto Express","Multiple",C2212="Express","Generic",C2212="Garib Rath","Varies",C2212="Gatimaan Express","Delhi",C2212="Rajdhani","Multiple",C2212="Sanghamitra Express","Patna",C2212="Sbc Guwahati Express","Guwahati",C2212="Sealdah Duronto","Sealdah",C2212="Sealdah Rajdhani","Sealdah",C2212="Semi-Sleeper","Bus Type",C2212="Shatabdi","Multiple",C2212="Sleeper","Bus Type",C2212="Super Luxury","Bus Type",C2212="Swarna Jayanti Rajdhani","Ahmedabad",C2212="Tamil Nadu Exp","Chennai",C2212="Vande Bharat","Multiple",C2212="Vikramshila Express","Bhagalpur",C2212="Volvo AC","Bus Type",TRUE,"Unknown")</f>
        <v>Guruvayur</v>
      </c>
      <c r="E2212" s="1">
        <v>45451</v>
      </c>
      <c r="F2212">
        <v>75.81</v>
      </c>
      <c r="G2212" s="2" cm="1">
        <f t="array" ref="G2212">_xlfn.IFS(C2212="Golden Temple Mail",1800,C2212="Guruvayur Express",1450,C2212="Guwahati Sbc Express",1650,C2212="Howrah Duronto",1200,C2212="Howrah Mail",2000,C2212="Howrah Rajdhani",1450,C2212="Kamrup Express",1700,C2212="Kerala Express",1600,C2212="Kolkata Rajdhani",1450,C2212="Kovai Express",500,C2212="Mumbai Chennai Mail",1250,C2212="Mumbai Rajdhani",1450,C2212="Mumbai Vande Bharat",700,C2212="Nagercoil Express",1350,C2212="August Kranti Rajdhani",1300,C2212="Chennai Express",1050,C2212="Chennai Intercity",350,C2212="Chennai Vande Bharat",350,C2212="Cheran Express",500,C2212="Coimbatore Express",520,C2212="Coimbatore Intercity",350,C2212="Coromandel Express",1650,C2212="Devagiri Express",1200,C2212="Dibrugarh Rajdhani",2000,C2212="Duronto Express",1450,C2212="Express",600,C2212="Garib Rath",1200,C2212="Gatimaan Express",200,C2212="Rajdhani",1450,C2212="Sanghamitra Express",1900,C2212="Sbc Guwahati Express",1650,C2212="Sealdah Duronto",1200,C2212="Sealdah Rajdhani",1450,C2212="Semi-Sleeper",400,C2212="Shatabdi",500,C2212="Sleeper",350,C2212="Super Luxury",500,C2212="Swarna Jayanti Rajdhani",1600,C2212="Tamil Nadu Exp",1050,C2212="Vande Bharat",700,C2212="Vikramshila Express",1250,C2212="Volvo AC",450,TRUE,"Unknown")</f>
        <v>1450</v>
      </c>
      <c r="H2212" s="2" cm="1">
        <f t="array" ref="H2212">_xlfn.IFS(C2212="Golden Temple Mail",1200,C2212="Guruvayur Express",950,C2212="Guwahati Sbc Express",1100,C2212="Howrah Duronto",800,C2212="Howrah Mail",1400,C2212="Howrah Rajdhani",900,C2212="Kamrup Express",1150,C2212="Kerala Express",1000,C2212="Kolkata Rajdhani",900,C2212="Kovai Express",750,C2212="Mumbai Chennai Mail",1300,C2212="Mumbai Rajdhani",950,C2212="Mumbai Vande Bharat",700,C2212="Nagercoil Express",980,C2212="August Kranti Rajdhani",1200,C2212="Chennai Express",1050,C2212="Chennai Intercity",850,C2212="Chennai Vande Bharat",700,C2212="Cheran Express",880,C2212="Coimbatore Express",920,C2212="Coimbatore Intercity",850,C2212="Coromandel Express",1080,C2212="Devagiri Express",970,C2212="Dibrugarh Rajdhani",1200,C2212="Duronto Express",950,C2212="Express",600,C2212="Garib Rath",880,C2212="Gatimaan Express",650,C2212="Rajdhani",950,C2212="Sanghamitra Express",1150,C2212="Sbc Guwahati Express",1100,C2212="Sealdah Duronto",900,C2212="Sealdah Rajdhani",950,C2212="Semi-Sleeper",400,C2212="Shatabdi",700,C2212="Sleeper",350,C2212="Super Luxury",500,C2212="Swarna Jayanti Rajdhani",960,C2212="Tamil Nadu Exp",1050,C2212="Vande Bharat",700,C2212="Vikramshila Express",980,C2212="Volvo AC",450,TRUE,"Unknown")</f>
        <v>950</v>
      </c>
      <c r="I2212" t="s">
        <v>71</v>
      </c>
      <c r="J2212" t="s">
        <v>31</v>
      </c>
      <c r="M2212">
        <v>8</v>
      </c>
      <c r="N2212" t="s">
        <v>1064</v>
      </c>
    </row>
    <row r="2213" spans="1:14">
      <c r="A2213">
        <v>16128</v>
      </c>
      <c r="B2213" t="s">
        <v>1085</v>
      </c>
      <c r="C2213" t="s">
        <v>1390</v>
      </c>
      <c r="D2213" s="2" t="str" cm="1">
        <f t="array" ref="D2213">_xlfn.IFS(C2213="Golden Temple Mail","Amritsar",C2213="Guruvayur Express","Guruvayur",C2213="Guwahati Sbc Express","Guwahati",C2213="Howrah Duronto","Howrah",C2213="Howrah Mail","Howrah",C2213="Howrah Rajdhani","Howrah",C2213="Kamrup Express","Dibrugarh",C2213="Kerala Express","Thiruvananthapuram",C2213="Kolkata Rajdhani","Kolkata",C2213="Kovai Express","Coimbatore",C2213="Mumbai Chennai Mail","Mumbai",C2213="Mumbai Rajdhani","Mumbai",C2213="Mumbai Vande Bharat","Mumbai",C2213="Nagercoil Express","Nagercoil",C2213="August Kranti Rajdhani","Mumbai",C2213="Chennai Express","Chennai",C2213="Chennai Intercity","Chennai",C2213="Chennai Vande Bharat","Chennai",C2213="Cheran Express","Coimbatore",C2213="Coimbatore Express","Coimbatore",C2213="Coimbatore Intercity","Coimbatore",C2213="Coromandel Express","Kolkata",C2213="Devagiri Express","Secunderabad",C2213="Dibrugarh Rajdhani","Dibrugarh",C2213="Duronto Express","Multiple",C2213="Express","Generic",C2213="Garib Rath","Varies",C2213="Gatimaan Express","Delhi",C2213="Rajdhani","Multiple",C2213="Sanghamitra Express","Patna",C2213="Sbc Guwahati Express","Guwahati",C2213="Sealdah Duronto","Sealdah",C2213="Sealdah Rajdhani","Sealdah",C2213="Semi-Sleeper","Bus Type",C2213="Shatabdi","Multiple",C2213="Sleeper","Bus Type",C2213="Super Luxury","Bus Type",C2213="Swarna Jayanti Rajdhani","Ahmedabad",C2213="Tamil Nadu Exp","Chennai",C2213="Vande Bharat","Multiple",C2213="Vikramshila Express","Bhagalpur",C2213="Volvo AC","Bus Type",TRUE,"Unknown")</f>
        <v>Guruvayur</v>
      </c>
      <c r="E2213" s="1">
        <v>45558</v>
      </c>
      <c r="F2213">
        <v>93.85</v>
      </c>
      <c r="G2213" s="2" cm="1">
        <f t="array" ref="G2213">_xlfn.IFS(C2213="Golden Temple Mail",1800,C2213="Guruvayur Express",1450,C2213="Guwahati Sbc Express",1650,C2213="Howrah Duronto",1200,C2213="Howrah Mail",2000,C2213="Howrah Rajdhani",1450,C2213="Kamrup Express",1700,C2213="Kerala Express",1600,C2213="Kolkata Rajdhani",1450,C2213="Kovai Express",500,C2213="Mumbai Chennai Mail",1250,C2213="Mumbai Rajdhani",1450,C2213="Mumbai Vande Bharat",700,C2213="Nagercoil Express",1350,C2213="August Kranti Rajdhani",1300,C2213="Chennai Express",1050,C2213="Chennai Intercity",350,C2213="Chennai Vande Bharat",350,C2213="Cheran Express",500,C2213="Coimbatore Express",520,C2213="Coimbatore Intercity",350,C2213="Coromandel Express",1650,C2213="Devagiri Express",1200,C2213="Dibrugarh Rajdhani",2000,C2213="Duronto Express",1450,C2213="Express",600,C2213="Garib Rath",1200,C2213="Gatimaan Express",200,C2213="Rajdhani","1450",C2213="Sanghamitra Express",1900,C2213="Sbc Guwahati Express",1650,C2213="Sealdah Duronto",1200,C2213="Sealdah Rajdhani",1450,C2213="Semi-Sleeper",400,C2213="Shatabdi",500,C2213="Sleeper",350,C2213="Super Luxury",500,C2213="Swarna Jayanti Rajdhani",1600,C2213="Tamil Nadu Exp",1050,C2213="Vande Bharat",700,C2213="Vikramshila Express",1250,C2213="Volvo AC",450,TRUE,"Unknown")</f>
        <v>1450</v>
      </c>
      <c r="H2213" s="2" cm="1">
        <f t="array" ref="H2213">_xlfn.IFS(C2213="Golden Temple Mail",1200,C2213="Guruvayur Express",950,C2213="Guwahati Sbc Express",1100,C2213="Howrah Duronto",800,C2213="Howrah Mail",1400,C2213="Howrah Rajdhani",900,C2213="Kamrup Express",1150,C2213="Kerala Express",1000,C2213="Kolkata Rajdhani",900,C2213="Kovai Express",750,C2213="Mumbai Chennai Mail",1300,C2213="Mumbai Rajdhani",950,C2213="Mumbai Vande Bharat",700,C2213="Nagercoil Express",980,C2213="Chennai Express",1050,C2213="Chennai Intercity",850,C2213="Chennai Vande Bharat",700,C2213="Cheran Express",880,C2213="Coimbatore Express",920,C2213="Coimbatore Intercity",850,C2213="Coromandel Express",1080,C2213="Devagiri Express",970,C2213="Dibrugarh Rajdhani",1200,C2213="Duronto Express",950,C2213="Express",600,C2213="Garib Rath",880,C2213="Gatimaan Express",650,C2213="Rajdhani",950,C2213="Sanghamitra Express",1150,C2213="Sbc Guwahati Express",1100,C2213="Sealdah Duronto",900,C2213="Sealdah Rajdhani",950,C2213="Semi-Sleeper",400,C2213="Shatabdi",700,C2213="Sleeper",350,C2213="Super Luxury",500,C2213="Swarna Jayanti Rajdhani",960,C2213="Tamil Nadu Exp",1050,C2213="Vande Bharat",700,C2213="Vikramshila Express",980,C2213="Volvo AC",450,TRUE,"Unknown")</f>
        <v>950</v>
      </c>
      <c r="I2213" t="s">
        <v>38</v>
      </c>
      <c r="J2213" t="s">
        <v>42</v>
      </c>
      <c r="M2213">
        <v>7</v>
      </c>
      <c r="N2213" t="s">
        <v>1064</v>
      </c>
    </row>
    <row r="2214" spans="1:14">
      <c r="A2214">
        <v>16128</v>
      </c>
      <c r="B2214" t="s">
        <v>1084</v>
      </c>
      <c r="C2214" t="s">
        <v>1390</v>
      </c>
      <c r="D2214" s="2" t="str" cm="1">
        <f t="array" ref="D2214">_xlfn.IFS(C2214="Golden Temple Mail","Amritsar",C2214="Guruvayur Express","Guruvayur",C2214="Guwahati Sbc Express","Guwahati",C2214="Howrah Duronto","Howrah",C2214="Howrah Mail","Howrah",C2214="Howrah Rajdhani","Howrah",C2214="Kamrup Express","Dibrugarh",C2214="Kerala Express","Thiruvananthapuram",C2214="Kolkata Rajdhani","Kolkata",C2214="Kovai Express","Coimbatore",C2214="Mumbai Chennai Mail","Mumbai",C2214="Mumbai Rajdhani","Mumbai",C2214="Mumbai Vande Bharat","Mumbai",C2214="Nagercoil Express","Nagercoil",C2214="August Kranti Rajdhani","Mumbai",C2214="Chennai Express","Chennai",C2214="Chennai Intercity","Chennai",C2214="Chennai Vande Bharat","Chennai",C2214="Cheran Express","Coimbatore",C2214="Coimbatore Express","Coimbatore",C2214="Coimbatore Intercity","Coimbatore",C2214="Coromandel Express","Kolkata",C2214="Devagiri Express","Secunderabad",C2214="Dibrugarh Rajdhani","Dibrugarh",C2214="Duronto Express","Multiple",C2214="Express","Generic",C2214="Garib Rath","Varies",C2214="Gatimaan Express","Delhi",C2214="Rajdhani","Multiple",C2214="Sanghamitra Express","Patna",C2214="Sbc Guwahati Express","Guwahati",C2214="Sealdah Duronto","Sealdah",C2214="Sealdah Rajdhani","Sealdah",C2214="Semi-Sleeper","Bus Type",C2214="Shatabdi","Multiple",C2214="Sleeper","Bus Type",C2214="Super Luxury","Bus Type",C2214="Swarna Jayanti Rajdhani","Ahmedabad",C2214="Tamil Nadu Exp","Chennai",C2214="Vande Bharat","Multiple",C2214="Vikramshila Express","Bhagalpur",C2214="Volvo AC","Bus Type",TRUE,"Unknown")</f>
        <v>Guruvayur</v>
      </c>
      <c r="E2214" s="1">
        <v>45554</v>
      </c>
      <c r="F2214">
        <v>68.84</v>
      </c>
      <c r="G2214" s="2" cm="1">
        <f t="array" ref="G2214">_xlfn.IFS(C2214="Golden Temple Mail",1800,C2214="Guruvayur Express",1450,C2214="Guwahati Sbc Express",1650,C2214="Howrah Duronto",1200,C2214="Howrah Mail",2000,C2214="Howrah Rajdhani",1450,C2214="Kamrup Express",1700,C2214="Kerala Express",1600,C2214="Kolkata Rajdhani",1450,C2214="Kovai Express",500,C2214="Mumbai Chennai Mail",1250,C2214="Mumbai Rajdhani",1450,C2214="Mumbai Vande Bharat",700,C2214="Nagercoil Express",1350,C2214="August Kranti Rajdhani",1300,C2214="Chennai Express",1050,C2214="Chennai Intercity",350,C2214="Chennai Vande Bharat",350,C2214="Cheran Express",500,C2214="Coimbatore Express",520,C2214="Coimbatore Intercity",350,C2214="Coromandel Express",1650,C2214="Devagiri Express",1200,C2214="Dibrugarh Rajdhani",2000,C2214="Duronto Express",1450,C2214="Express",600,C2214="Garib Rath",1200,C2214="Gatimaan Express",200,C2214="Rajdhani",1450,C2214="Sanghamitra Express",1900,C2214="Sbc Guwahati Express",1650,C2214="Sealdah Duronto",1200,C2214="Sealdah Rajdhani",1450,C2214="Semi-Sleeper",400,C2214="Shatabdi",500,C2214="Sleeper",350,C2214="Super Luxury",500,C2214="Swarna Jayanti Rajdhani",1600,C2214="Tamil Nadu Exp",1050,C2214="Vande Bharat",700,C2214="Vikramshila Express",1250,C2214="Volvo AC",450,TRUE,"Unknown")</f>
        <v>1450</v>
      </c>
      <c r="H2214" s="2" cm="1">
        <f t="array" ref="H2214">_xlfn.IFS(C2214="Golden Temple Mail",1200,C2214="Guruvayur Express",950,C2214="Guwahati Sbc Express",1100,C2214="Howrah Duronto",800,C2214="Howrah Mail",1400,C2214="Howrah Rajdhani",900,C2214="Kamrup Express",1150,C2214="Kerala Express",1000,C2214="Kolkata Rajdhani",900,C2214="Kovai Express",750,C2214="Mumbai Chennai Mail",1300,C2214="Mumbai Rajdhani",950,C2214="Mumbai Vande Bharat",700,C2214="Nagercoil Express",980,C2214="August Kranti Rajdhani",1200,C2214="Chennai Express",1050,C2214="Chennai Intercity",850,C2214="Chennai Vande Bharat",700,C2214="Cheran Express",880,C2214="Coimbatore Express",920,C2214="Coimbatore Intercity",850,C2214="Coromandel Express",1080,C2214="Devagiri Express",970,C2214="Dibrugarh Rajdhani",1200,C2214="Duronto Express",950,C2214="Express",600,C2214="Garib Rath",880,C2214="Gatimaan Express",650,C2214="Rajdhani",950,C2214="Sanghamitra Express",1150,C2214="Sbc Guwahati Express",1100,C2214="Sealdah Duronto",900,C2214="Sealdah Rajdhani",950,C2214="Semi-Sleeper",400,C2214="Shatabdi",700,C2214="Sleeper",350,C2214="Super Luxury",500,C2214="Swarna Jayanti Rajdhani",960,C2214="Tamil Nadu Exp",1050,C2214="Vande Bharat",700,C2214="Vikramshila Express",980,C2214="Volvo AC",450,TRUE,"Unknown")</f>
        <v>950</v>
      </c>
      <c r="I2214" t="s">
        <v>38</v>
      </c>
      <c r="J2214" t="s">
        <v>26</v>
      </c>
      <c r="M2214">
        <v>7</v>
      </c>
      <c r="N2214" t="s">
        <v>1064</v>
      </c>
    </row>
    <row r="2215" spans="1:14">
      <c r="A2215">
        <v>16128</v>
      </c>
      <c r="B2215" t="s">
        <v>1083</v>
      </c>
      <c r="C2215" t="s">
        <v>1390</v>
      </c>
      <c r="D2215" s="2" t="str" cm="1">
        <f t="array" ref="D2215">_xlfn.IFS(C2215="Golden Temple Mail","Amritsar",C2215="Guruvayur Express","Guruvayur",C2215="Guwahati Sbc Express","Guwahati",C2215="Howrah Duronto","Howrah",C2215="Howrah Mail","Howrah",C2215="Howrah Rajdhani","Howrah",C2215="Kamrup Express","Dibrugarh",C2215="Kerala Express","Thiruvananthapuram",C2215="Kolkata Rajdhani","Kolkata",C2215="Kovai Express","Coimbatore",C2215="Mumbai Chennai Mail","Mumbai",C2215="Mumbai Rajdhani","Mumbai",C2215="Mumbai Vande Bharat","Mumbai",C2215="Nagercoil Express","Nagercoil",C2215="August Kranti Rajdhani","Mumbai",C2215="Chennai Express","Chennai",C2215="Chennai Intercity","Chennai",C2215="Chennai Vande Bharat","Chennai",C2215="Cheran Express","Coimbatore",C2215="Coimbatore Express","Coimbatore",C2215="Coimbatore Intercity","Coimbatore",C2215="Coromandel Express","Kolkata",C2215="Devagiri Express","Secunderabad",C2215="Dibrugarh Rajdhani","Dibrugarh",C2215="Duronto Express","Multiple",C2215="Express","Generic",C2215="Garib Rath","Varies",C2215="Gatimaan Express","Delhi",C2215="Rajdhani","Multiple",C2215="Sanghamitra Express","Patna",C2215="Sbc Guwahati Express","Guwahati",C2215="Sealdah Duronto","Sealdah",C2215="Sealdah Rajdhani","Sealdah",C2215="Semi-Sleeper","Bus Type",C2215="Shatabdi","Multiple",C2215="Sleeper","Bus Type",C2215="Super Luxury","Bus Type",C2215="Swarna Jayanti Rajdhani","Ahmedabad",C2215="Tamil Nadu Exp","Chennai",C2215="Vande Bharat","Multiple",C2215="Vikramshila Express","Bhagalpur",C2215="Volvo AC","Bus Type",TRUE,"Unknown")</f>
        <v>Guruvayur</v>
      </c>
      <c r="E2215" s="1">
        <v>45599</v>
      </c>
      <c r="F2215">
        <v>72.52</v>
      </c>
      <c r="G2215" s="2" cm="1">
        <f t="array" ref="G2215">_xlfn.IFS(C2215="Golden Temple Mail",1800,C2215="Guruvayur Express",1450,C2215="Guwahati Sbc Express",1650,C2215="Howrah Duronto",1200,C2215="Howrah Mail",2000,C2215="Howrah Rajdhani",1450,C2215="Kamrup Express",1700,C2215="Kerala Express",1600,C2215="Kolkata Rajdhani",1450,C2215="Kovai Express",500,C2215="Mumbai Chennai Mail",1250,C2215="Mumbai Rajdhani",1450,C2215="Mumbai Vande Bharat",700,C2215="Nagercoil Express",1350,C2215="August Kranti Rajdhani",1300,C2215="Chennai Express",1050,C2215="Chennai Intercity",350,C2215="Chennai Vande Bharat",350,C2215="Cheran Express",500,C2215="Coimbatore Express",520,C2215="Coimbatore Intercity",350,C2215="Coromandel Express",1650,C2215="Devagiri Express",1200,C2215="Dibrugarh Rajdhani",2000,C2215="Duronto Express",1450,C2215="Express",600,C2215="Garib Rath",1200,C2215="Gatimaan Express",200,C2215="Rajdhani","1450",C2215="Sanghamitra Express",1900,C2215="Sbc Guwahati Express",1650,C2215="Sealdah Duronto",1200,C2215="Sealdah Rajdhani",1450,C2215="Semi-Sleeper",400,C2215="Shatabdi",500,C2215="Sleeper",350,C2215="Super Luxury",500,C2215="Swarna Jayanti Rajdhani",1600,C2215="Tamil Nadu Exp",1050,C2215="Vande Bharat",700,C2215="Vikramshila Express",1250,C2215="Volvo AC",450,TRUE,"Unknown")</f>
        <v>1450</v>
      </c>
      <c r="H2215" s="2" cm="1">
        <f t="array" ref="H2215">_xlfn.IFS(C2215="Golden Temple Mail",1200,C2215="Guruvayur Express",950,C2215="Guwahati Sbc Express",1100,C2215="Howrah Duronto",800,C2215="Howrah Mail",1400,C2215="Howrah Rajdhani",900,C2215="Kamrup Express",1150,C2215="Kerala Express",1000,C2215="Kolkata Rajdhani",900,C2215="Kovai Express",750,C2215="Mumbai Chennai Mail",1300,C2215="Mumbai Rajdhani",950,C2215="Mumbai Vande Bharat",700,C2215="Nagercoil Express",980,C2215="Chennai Express",1050,C2215="Chennai Intercity",850,C2215="Chennai Vande Bharat",700,C2215="Cheran Express",880,C2215="Coimbatore Express",920,C2215="Coimbatore Intercity",850,C2215="Coromandel Express",1080,C2215="Devagiri Express",970,C2215="Dibrugarh Rajdhani",1200,C2215="Duronto Express",950,C2215="Express",600,C2215="Garib Rath",880,C2215="Gatimaan Express",650,C2215="Rajdhani",950,C2215="Sanghamitra Express",1150,C2215="Sbc Guwahati Express",1100,C2215="Sealdah Duronto",900,C2215="Sealdah Rajdhani",950,C2215="Semi-Sleeper",400,C2215="Shatabdi",700,C2215="Sleeper",350,C2215="Super Luxury",500,C2215="Swarna Jayanti Rajdhani",960,C2215="Tamil Nadu Exp",1050,C2215="Vande Bharat",700,C2215="Vikramshila Express",980,C2215="Volvo AC",450,TRUE,"Unknown")</f>
        <v>950</v>
      </c>
      <c r="I2215" t="s">
        <v>18</v>
      </c>
      <c r="J2215" t="s">
        <v>56</v>
      </c>
      <c r="M2215">
        <v>37</v>
      </c>
      <c r="N2215" t="s">
        <v>1064</v>
      </c>
    </row>
    <row r="2216" spans="1:14">
      <c r="A2216">
        <v>16128</v>
      </c>
      <c r="B2216" t="s">
        <v>1393</v>
      </c>
      <c r="C2216" t="s">
        <v>1390</v>
      </c>
      <c r="D2216" s="2" t="str" cm="1">
        <f t="array" ref="D2216">_xlfn.IFS(C2216="Golden Temple Mail","Amritsar",C2216="Guruvayur Express","Guruvayur",C2216="Guwahati Sbc Express","Guwahati",C2216="Howrah Duronto","Howrah",C2216="Howrah Mail","Howrah",C2216="Howrah Rajdhani","Howrah",C2216="Kamrup Express","Dibrugarh",C2216="Kerala Express","Thiruvananthapuram",C2216="Kolkata Rajdhani","Kolkata",C2216="Kovai Express","Coimbatore",C2216="Mumbai Chennai Mail","Mumbai",C2216="Mumbai Rajdhani","Mumbai",C2216="Mumbai Vande Bharat","Mumbai",C2216="Nagercoil Express","Nagercoil",C2216="August Kranti Rajdhani","Mumbai",C2216="Chennai Express","Chennai",C2216="Chennai Intercity","Chennai",C2216="Chennai Vande Bharat","Chennai",C2216="Cheran Express","Coimbatore",C2216="Coimbatore Express","Coimbatore",C2216="Coimbatore Intercity","Coimbatore",C2216="Coromandel Express","Kolkata",C2216="Devagiri Express","Secunderabad",C2216="Dibrugarh Rajdhani","Dibrugarh",C2216="Duronto Express","Multiple",C2216="Express","Generic",C2216="Garib Rath","Varies",C2216="Gatimaan Express","Delhi",C2216="Rajdhani","Multiple",C2216="Sanghamitra Express","Patna",C2216="Sbc Guwahati Express","Guwahati",C2216="Sealdah Duronto","Sealdah",C2216="Sealdah Rajdhani","Sealdah",C2216="Semi-Sleeper","Bus Type",C2216="Shatabdi","Multiple",C2216="Sleeper","Bus Type",C2216="Super Luxury","Bus Type",C2216="Swarna Jayanti Rajdhani","Ahmedabad",C2216="Tamil Nadu Exp","Chennai",C2216="Vande Bharat","Multiple",C2216="Vikramshila Express","Bhagalpur",C2216="Volvo AC","Bus Type",TRUE,"Unknown")</f>
        <v>Guruvayur</v>
      </c>
      <c r="E2216" s="1">
        <v>45298</v>
      </c>
      <c r="F2216">
        <v>55.82</v>
      </c>
      <c r="G2216" s="2" cm="1">
        <f t="array" ref="G2216">_xlfn.IFS(C2216="Golden Temple Mail",1800,C2216="Guruvayur Express",1450,C2216="Guwahati Sbc Express",1650,C2216="Howrah Duronto",1200,C2216="Howrah Mail",2000,C2216="Howrah Rajdhani",1450,C2216="Kamrup Express",1700,C2216="Kerala Express",1600,C2216="Kolkata Rajdhani",1450,C2216="Kovai Express",500,C2216="Mumbai Chennai Mail",1250,C2216="Mumbai Rajdhani",1450,C2216="Mumbai Vande Bharat",700,C2216="Nagercoil Express",1350,C2216="August Kranti Rajdhani",1300,C2216="Chennai Express",1050,C2216="Chennai Intercity",350,C2216="Chennai Vande Bharat",350,C2216="Cheran Express",500,C2216="Coimbatore Express",520,C2216="Coimbatore Intercity",350,C2216="Coromandel Express",1650,C2216="Devagiri Express",1200,C2216="Dibrugarh Rajdhani",2000,C2216="Duronto Express",1450,C2216="Express",600,C2216="Garib Rath",1200,C2216="Gatimaan Express",200,C2216="Rajdhani",1450,C2216="Sanghamitra Express",1900,C2216="Sbc Guwahati Express",1650,C2216="Sealdah Duronto",1200,C2216="Sealdah Rajdhani",1450,C2216="Semi-Sleeper",400,C2216="Shatabdi",500,C2216="Sleeper",350,C2216="Super Luxury",500,C2216="Swarna Jayanti Rajdhani",1600,C2216="Tamil Nadu Exp",1050,C2216="Vande Bharat",700,C2216="Vikramshila Express",1250,C2216="Volvo AC",450,TRUE,"Unknown")</f>
        <v>1450</v>
      </c>
      <c r="H2216" s="2" cm="1">
        <f t="array" ref="H2216">_xlfn.IFS(C2216="Golden Temple Mail",1200,C2216="Guruvayur Express",950,C2216="Guwahati Sbc Express",1100,C2216="Howrah Duronto",800,C2216="Howrah Mail",1400,C2216="Howrah Rajdhani",900,C2216="Kamrup Express",1150,C2216="Kerala Express",1000,C2216="Kolkata Rajdhani",900,C2216="Kovai Express",750,C2216="Mumbai Chennai Mail",1300,C2216="Mumbai Rajdhani",950,C2216="Mumbai Vande Bharat",700,C2216="Nagercoil Express",980,C2216="August Kranti Rajdhani",1200,C2216="Chennai Express",1050,C2216="Chennai Intercity",850,C2216="Chennai Vande Bharat",700,C2216="Cheran Express",880,C2216="Coimbatore Express",920,C2216="Coimbatore Intercity",850,C2216="Coromandel Express",1080,C2216="Devagiri Express",970,C2216="Dibrugarh Rajdhani",1200,C2216="Duronto Express",950,C2216="Express",600,C2216="Garib Rath",880,C2216="Gatimaan Express",650,C2216="Rajdhani",950,C2216="Sanghamitra Express",1150,C2216="Sbc Guwahati Express",1100,C2216="Sealdah Duronto",900,C2216="Sealdah Rajdhani",950,C2216="Semi-Sleeper",400,C2216="Shatabdi",700,C2216="Sleeper",350,C2216="Super Luxury",500,C2216="Swarna Jayanti Rajdhani",960,C2216="Tamil Nadu Exp",1050,C2216="Vande Bharat",700,C2216="Vikramshila Express",980,C2216="Volvo AC",450,TRUE,"Unknown")</f>
        <v>950</v>
      </c>
      <c r="I2216" t="s">
        <v>83</v>
      </c>
      <c r="J2216" t="s">
        <v>56</v>
      </c>
      <c r="M2216">
        <v>38</v>
      </c>
      <c r="N2216" t="s">
        <v>1064</v>
      </c>
    </row>
    <row r="2217" spans="1:14">
      <c r="A2217">
        <v>16128</v>
      </c>
      <c r="B2217" t="s">
        <v>1392</v>
      </c>
      <c r="C2217" t="s">
        <v>1390</v>
      </c>
      <c r="D2217" s="2" t="str" cm="1">
        <f t="array" ref="D2217">_xlfn.IFS(C2217="Golden Temple Mail","Amritsar",C2217="Guruvayur Express","Guruvayur",C2217="Guwahati Sbc Express","Guwahati",C2217="Howrah Duronto","Howrah",C2217="Howrah Mail","Howrah",C2217="Howrah Rajdhani","Howrah",C2217="Kamrup Express","Dibrugarh",C2217="Kerala Express","Thiruvananthapuram",C2217="Kolkata Rajdhani","Kolkata",C2217="Kovai Express","Coimbatore",C2217="Mumbai Chennai Mail","Mumbai",C2217="Mumbai Rajdhani","Mumbai",C2217="Mumbai Vande Bharat","Mumbai",C2217="Nagercoil Express","Nagercoil",C2217="August Kranti Rajdhani","Mumbai",C2217="Chennai Express","Chennai",C2217="Chennai Intercity","Chennai",C2217="Chennai Vande Bharat","Chennai",C2217="Cheran Express","Coimbatore",C2217="Coimbatore Express","Coimbatore",C2217="Coimbatore Intercity","Coimbatore",C2217="Coromandel Express","Kolkata",C2217="Devagiri Express","Secunderabad",C2217="Dibrugarh Rajdhani","Dibrugarh",C2217="Duronto Express","Multiple",C2217="Express","Generic",C2217="Garib Rath","Varies",C2217="Gatimaan Express","Delhi",C2217="Rajdhani","Multiple",C2217="Sanghamitra Express","Patna",C2217="Sbc Guwahati Express","Guwahati",C2217="Sealdah Duronto","Sealdah",C2217="Sealdah Rajdhani","Sealdah",C2217="Semi-Sleeper","Bus Type",C2217="Shatabdi","Multiple",C2217="Sleeper","Bus Type",C2217="Super Luxury","Bus Type",C2217="Swarna Jayanti Rajdhani","Ahmedabad",C2217="Tamil Nadu Exp","Chennai",C2217="Vande Bharat","Multiple",C2217="Vikramshila Express","Bhagalpur",C2217="Volvo AC","Bus Type",TRUE,"Unknown")</f>
        <v>Guruvayur</v>
      </c>
      <c r="E2217" s="1">
        <v>45521</v>
      </c>
      <c r="F2217">
        <v>75.18</v>
      </c>
      <c r="G2217" s="2" cm="1">
        <f t="array" ref="G2217">_xlfn.IFS(C2217="Golden Temple Mail",1800,C2217="Guruvayur Express",1450,C2217="Guwahati Sbc Express",1650,C2217="Howrah Duronto",1200,C2217="Howrah Mail",2000,C2217="Howrah Rajdhani",1450,C2217="Kamrup Express",1700,C2217="Kerala Express",1600,C2217="Kolkata Rajdhani",1450,C2217="Kovai Express",500,C2217="Mumbai Chennai Mail",1250,C2217="Mumbai Rajdhani",1450,C2217="Mumbai Vande Bharat",700,C2217="Nagercoil Express",1350,C2217="August Kranti Rajdhani",1300,C2217="Chennai Express",1050,C2217="Chennai Intercity",350,C2217="Chennai Vande Bharat",350,C2217="Cheran Express",500,C2217="Coimbatore Express",520,C2217="Coimbatore Intercity",350,C2217="Coromandel Express",1650,C2217="Devagiri Express",1200,C2217="Dibrugarh Rajdhani",2000,C2217="Duronto Express",1450,C2217="Express",600,C2217="Garib Rath",1200,C2217="Gatimaan Express",200,C2217="Rajdhani","1450",C2217="Sanghamitra Express",1900,C2217="Sbc Guwahati Express",1650,C2217="Sealdah Duronto",1200,C2217="Sealdah Rajdhani",1450,C2217="Semi-Sleeper",400,C2217="Shatabdi",500,C2217="Sleeper",350,C2217="Super Luxury",500,C2217="Swarna Jayanti Rajdhani",1600,C2217="Tamil Nadu Exp",1050,C2217="Vande Bharat",700,C2217="Vikramshila Express",1250,C2217="Volvo AC",450,TRUE,"Unknown")</f>
        <v>1450</v>
      </c>
      <c r="H2217" s="2" cm="1">
        <f t="array" ref="H2217">_xlfn.IFS(C2217="Golden Temple Mail",1200,C2217="Guruvayur Express",950,C2217="Guwahati Sbc Express",1100,C2217="Howrah Duronto",800,C2217="Howrah Mail",1400,C2217="Howrah Rajdhani",900,C2217="Kamrup Express",1150,C2217="Kerala Express",1000,C2217="Kolkata Rajdhani",900,C2217="Kovai Express",750,C2217="Mumbai Chennai Mail",1300,C2217="Mumbai Rajdhani",950,C2217="Mumbai Vande Bharat",700,C2217="Nagercoil Express",980,C2217="Chennai Express",1050,C2217="Chennai Intercity",850,C2217="Chennai Vande Bharat",700,C2217="Cheran Express",880,C2217="Coimbatore Express",920,C2217="Coimbatore Intercity",850,C2217="Coromandel Express",1080,C2217="Devagiri Express",970,C2217="Dibrugarh Rajdhani",1200,C2217="Duronto Express",950,C2217="Express",600,C2217="Garib Rath",880,C2217="Gatimaan Express",650,C2217="Rajdhani",950,C2217="Sanghamitra Express",1150,C2217="Sbc Guwahati Express",1100,C2217="Sealdah Duronto",900,C2217="Sealdah Rajdhani",950,C2217="Semi-Sleeper",400,C2217="Shatabdi",700,C2217="Sleeper",350,C2217="Super Luxury",500,C2217="Swarna Jayanti Rajdhani",960,C2217="Tamil Nadu Exp",1050,C2217="Vande Bharat",700,C2217="Vikramshila Express",980,C2217="Volvo AC",450,TRUE,"Unknown")</f>
        <v>950</v>
      </c>
      <c r="I2217" t="s">
        <v>55</v>
      </c>
      <c r="J2217" t="s">
        <v>31</v>
      </c>
      <c r="M2217">
        <v>43</v>
      </c>
      <c r="N2217" t="s">
        <v>1064</v>
      </c>
    </row>
    <row r="2218" spans="1:14">
      <c r="A2218">
        <v>16128</v>
      </c>
      <c r="B2218" t="s">
        <v>1391</v>
      </c>
      <c r="C2218" t="s">
        <v>1390</v>
      </c>
      <c r="D2218" s="2" t="str" cm="1">
        <f t="array" ref="D2218">_xlfn.IFS(C2218="Golden Temple Mail","Amritsar",C2218="Guruvayur Express","Guruvayur",C2218="Guwahati Sbc Express","Guwahati",C2218="Howrah Duronto","Howrah",C2218="Howrah Mail","Howrah",C2218="Howrah Rajdhani","Howrah",C2218="Kamrup Express","Dibrugarh",C2218="Kerala Express","Thiruvananthapuram",C2218="Kolkata Rajdhani","Kolkata",C2218="Kovai Express","Coimbatore",C2218="Mumbai Chennai Mail","Mumbai",C2218="Mumbai Rajdhani","Mumbai",C2218="Mumbai Vande Bharat","Mumbai",C2218="Nagercoil Express","Nagercoil",C2218="August Kranti Rajdhani","Mumbai",C2218="Chennai Express","Chennai",C2218="Chennai Intercity","Chennai",C2218="Chennai Vande Bharat","Chennai",C2218="Cheran Express","Coimbatore",C2218="Coimbatore Express","Coimbatore",C2218="Coimbatore Intercity","Coimbatore",C2218="Coromandel Express","Kolkata",C2218="Devagiri Express","Secunderabad",C2218="Dibrugarh Rajdhani","Dibrugarh",C2218="Duronto Express","Multiple",C2218="Express","Generic",C2218="Garib Rath","Varies",C2218="Gatimaan Express","Delhi",C2218="Rajdhani","Multiple",C2218="Sanghamitra Express","Patna",C2218="Sbc Guwahati Express","Guwahati",C2218="Sealdah Duronto","Sealdah",C2218="Sealdah Rajdhani","Sealdah",C2218="Semi-Sleeper","Bus Type",C2218="Shatabdi","Multiple",C2218="Sleeper","Bus Type",C2218="Super Luxury","Bus Type",C2218="Swarna Jayanti Rajdhani","Ahmedabad",C2218="Tamil Nadu Exp","Chennai",C2218="Vande Bharat","Multiple",C2218="Vikramshila Express","Bhagalpur",C2218="Volvo AC","Bus Type",TRUE,"Unknown")</f>
        <v>Guruvayur</v>
      </c>
      <c r="E2218" s="1">
        <v>45479</v>
      </c>
      <c r="F2218">
        <v>83.69</v>
      </c>
      <c r="G2218" s="2" cm="1">
        <f t="array" ref="G2218">_xlfn.IFS(C2218="Golden Temple Mail",1800,C2218="Guruvayur Express",1450,C2218="Guwahati Sbc Express",1650,C2218="Howrah Duronto",1200,C2218="Howrah Mail",2000,C2218="Howrah Rajdhani",1450,C2218="Kamrup Express",1700,C2218="Kerala Express",1600,C2218="Kolkata Rajdhani",1450,C2218="Kovai Express",500,C2218="Mumbai Chennai Mail",1250,C2218="Mumbai Rajdhani",1450,C2218="Mumbai Vande Bharat",700,C2218="Nagercoil Express",1350,C2218="August Kranti Rajdhani",1300,C2218="Chennai Express",1050,C2218="Chennai Intercity",350,C2218="Chennai Vande Bharat",350,C2218="Cheran Express",500,C2218="Coimbatore Express",520,C2218="Coimbatore Intercity",350,C2218="Coromandel Express",1650,C2218="Devagiri Express",1200,C2218="Dibrugarh Rajdhani",2000,C2218="Duronto Express",1450,C2218="Express",600,C2218="Garib Rath",1200,C2218="Gatimaan Express",200,C2218="Rajdhani",1450,C2218="Sanghamitra Express",1900,C2218="Sbc Guwahati Express",1650,C2218="Sealdah Duronto",1200,C2218="Sealdah Rajdhani",1450,C2218="Semi-Sleeper",400,C2218="Shatabdi",500,C2218="Sleeper",350,C2218="Super Luxury",500,C2218="Swarna Jayanti Rajdhani",1600,C2218="Tamil Nadu Exp",1050,C2218="Vande Bharat",700,C2218="Vikramshila Express",1250,C2218="Volvo AC",450,TRUE,"Unknown")</f>
        <v>1450</v>
      </c>
      <c r="H2218" s="2" cm="1">
        <f t="array" ref="H2218">_xlfn.IFS(C2218="Golden Temple Mail",1200,C2218="Guruvayur Express",950,C2218="Guwahati Sbc Express",1100,C2218="Howrah Duronto",800,C2218="Howrah Mail",1400,C2218="Howrah Rajdhani",900,C2218="Kamrup Express",1150,C2218="Kerala Express",1000,C2218="Kolkata Rajdhani",900,C2218="Kovai Express",750,C2218="Mumbai Chennai Mail",1300,C2218="Mumbai Rajdhani",950,C2218="Mumbai Vande Bharat",700,C2218="Nagercoil Express",980,C2218="August Kranti Rajdhani",1200,C2218="Chennai Express",1050,C2218="Chennai Intercity",850,C2218="Chennai Vande Bharat",700,C2218="Cheran Express",880,C2218="Coimbatore Express",920,C2218="Coimbatore Intercity",850,C2218="Coromandel Express",1080,C2218="Devagiri Express",970,C2218="Dibrugarh Rajdhani",1200,C2218="Duronto Express",950,C2218="Express",600,C2218="Garib Rath",880,C2218="Gatimaan Express",650,C2218="Rajdhani",950,C2218="Sanghamitra Express",1150,C2218="Sbc Guwahati Express",1100,C2218="Sealdah Duronto",900,C2218="Sealdah Rajdhani",950,C2218="Semi-Sleeper",400,C2218="Shatabdi",700,C2218="Sleeper",350,C2218="Super Luxury",500,C2218="Swarna Jayanti Rajdhani",960,C2218="Tamil Nadu Exp",1050,C2218="Vande Bharat",700,C2218="Vikramshila Express",980,C2218="Volvo AC",450,TRUE,"Unknown")</f>
        <v>950</v>
      </c>
      <c r="I2218" t="s">
        <v>30</v>
      </c>
      <c r="J2218" t="s">
        <v>31</v>
      </c>
      <c r="M2218">
        <v>24</v>
      </c>
      <c r="N2218" t="s">
        <v>1064</v>
      </c>
    </row>
    <row r="2219" spans="1:14">
      <c r="A2219">
        <v>16128</v>
      </c>
      <c r="B2219" t="s">
        <v>1082</v>
      </c>
      <c r="C2219" t="s">
        <v>1390</v>
      </c>
      <c r="D2219" s="2" t="str" cm="1">
        <f t="array" ref="D2219">_xlfn.IFS(C2219="Golden Temple Mail","Amritsar",C2219="Guruvayur Express","Guruvayur",C2219="Guwahati Sbc Express","Guwahati",C2219="Howrah Duronto","Howrah",C2219="Howrah Mail","Howrah",C2219="Howrah Rajdhani","Howrah",C2219="Kamrup Express","Dibrugarh",C2219="Kerala Express","Thiruvananthapuram",C2219="Kolkata Rajdhani","Kolkata",C2219="Kovai Express","Coimbatore",C2219="Mumbai Chennai Mail","Mumbai",C2219="Mumbai Rajdhani","Mumbai",C2219="Mumbai Vande Bharat","Mumbai",C2219="Nagercoil Express","Nagercoil",C2219="August Kranti Rajdhani","Mumbai",C2219="Chennai Express","Chennai",C2219="Chennai Intercity","Chennai",C2219="Chennai Vande Bharat","Chennai",C2219="Cheran Express","Coimbatore",C2219="Coimbatore Express","Coimbatore",C2219="Coimbatore Intercity","Coimbatore",C2219="Coromandel Express","Kolkata",C2219="Devagiri Express","Secunderabad",C2219="Dibrugarh Rajdhani","Dibrugarh",C2219="Duronto Express","Multiple",C2219="Express","Generic",C2219="Garib Rath","Varies",C2219="Gatimaan Express","Delhi",C2219="Rajdhani","Multiple",C2219="Sanghamitra Express","Patna",C2219="Sbc Guwahati Express","Guwahati",C2219="Sealdah Duronto","Sealdah",C2219="Sealdah Rajdhani","Sealdah",C2219="Semi-Sleeper","Bus Type",C2219="Shatabdi","Multiple",C2219="Sleeper","Bus Type",C2219="Super Luxury","Bus Type",C2219="Swarna Jayanti Rajdhani","Ahmedabad",C2219="Tamil Nadu Exp","Chennai",C2219="Vande Bharat","Multiple",C2219="Vikramshila Express","Bhagalpur",C2219="Volvo AC","Bus Type",TRUE,"Unknown")</f>
        <v>Guruvayur</v>
      </c>
      <c r="E2219" s="1">
        <v>45543</v>
      </c>
      <c r="F2219">
        <v>50.84</v>
      </c>
      <c r="G2219" s="2" cm="1">
        <f t="array" ref="G2219">_xlfn.IFS(C2219="Golden Temple Mail",1800,C2219="Guruvayur Express",1450,C2219="Guwahati Sbc Express",1650,C2219="Howrah Duronto",1200,C2219="Howrah Mail",2000,C2219="Howrah Rajdhani",1450,C2219="Kamrup Express",1700,C2219="Kerala Express",1600,C2219="Kolkata Rajdhani",1450,C2219="Kovai Express",500,C2219="Mumbai Chennai Mail",1250,C2219="Mumbai Rajdhani",1450,C2219="Mumbai Vande Bharat",700,C2219="Nagercoil Express",1350,C2219="August Kranti Rajdhani",1300,C2219="Chennai Express",1050,C2219="Chennai Intercity",350,C2219="Chennai Vande Bharat",350,C2219="Cheran Express",500,C2219="Coimbatore Express",520,C2219="Coimbatore Intercity",350,C2219="Coromandel Express",1650,C2219="Devagiri Express",1200,C2219="Dibrugarh Rajdhani",2000,C2219="Duronto Express",1450,C2219="Express",600,C2219="Garib Rath",1200,C2219="Gatimaan Express",200,C2219="Rajdhani","1450",C2219="Sanghamitra Express",1900,C2219="Sbc Guwahati Express",1650,C2219="Sealdah Duronto",1200,C2219="Sealdah Rajdhani",1450,C2219="Semi-Sleeper",400,C2219="Shatabdi",500,C2219="Sleeper",350,C2219="Super Luxury",500,C2219="Swarna Jayanti Rajdhani",1600,C2219="Tamil Nadu Exp",1050,C2219="Vande Bharat",700,C2219="Vikramshila Express",1250,C2219="Volvo AC",450,TRUE,"Unknown")</f>
        <v>1450</v>
      </c>
      <c r="H2219" s="2" cm="1">
        <f t="array" ref="H2219">_xlfn.IFS(C2219="Golden Temple Mail",1200,C2219="Guruvayur Express",950,C2219="Guwahati Sbc Express",1100,C2219="Howrah Duronto",800,C2219="Howrah Mail",1400,C2219="Howrah Rajdhani",900,C2219="Kamrup Express",1150,C2219="Kerala Express",1000,C2219="Kolkata Rajdhani",900,C2219="Kovai Express",750,C2219="Mumbai Chennai Mail",1300,C2219="Mumbai Rajdhani",950,C2219="Mumbai Vande Bharat",700,C2219="Nagercoil Express",980,C2219="Chennai Express",1050,C2219="Chennai Intercity",850,C2219="Chennai Vande Bharat",700,C2219="Cheran Express",880,C2219="Coimbatore Express",920,C2219="Coimbatore Intercity",850,C2219="Coromandel Express",1080,C2219="Devagiri Express",970,C2219="Dibrugarh Rajdhani",1200,C2219="Duronto Express",950,C2219="Express",600,C2219="Garib Rath",880,C2219="Gatimaan Express",650,C2219="Rajdhani",950,C2219="Sanghamitra Express",1150,C2219="Sbc Guwahati Express",1100,C2219="Sealdah Duronto",900,C2219="Sealdah Rajdhani",950,C2219="Semi-Sleeper",400,C2219="Shatabdi",700,C2219="Sleeper",350,C2219="Super Luxury",500,C2219="Swarna Jayanti Rajdhani",960,C2219="Tamil Nadu Exp",1050,C2219="Vande Bharat",700,C2219="Vikramshila Express",980,C2219="Volvo AC",450,TRUE,"Unknown")</f>
        <v>950</v>
      </c>
      <c r="I2219" t="s">
        <v>38</v>
      </c>
      <c r="J2219" t="s">
        <v>56</v>
      </c>
      <c r="N2219" t="s">
        <v>1064</v>
      </c>
    </row>
    <row r="2220" spans="1:14">
      <c r="A2220">
        <v>16128</v>
      </c>
      <c r="B2220" t="s">
        <v>1081</v>
      </c>
      <c r="C2220" t="s">
        <v>1390</v>
      </c>
      <c r="D2220" s="2" t="str" cm="1">
        <f t="array" ref="D2220">_xlfn.IFS(C2220="Golden Temple Mail","Amritsar",C2220="Guruvayur Express","Guruvayur",C2220="Guwahati Sbc Express","Guwahati",C2220="Howrah Duronto","Howrah",C2220="Howrah Mail","Howrah",C2220="Howrah Rajdhani","Howrah",C2220="Kamrup Express","Dibrugarh",C2220="Kerala Express","Thiruvananthapuram",C2220="Kolkata Rajdhani","Kolkata",C2220="Kovai Express","Coimbatore",C2220="Mumbai Chennai Mail","Mumbai",C2220="Mumbai Rajdhani","Mumbai",C2220="Mumbai Vande Bharat","Mumbai",C2220="Nagercoil Express","Nagercoil",C2220="August Kranti Rajdhani","Mumbai",C2220="Chennai Express","Chennai",C2220="Chennai Intercity","Chennai",C2220="Chennai Vande Bharat","Chennai",C2220="Cheran Express","Coimbatore",C2220="Coimbatore Express","Coimbatore",C2220="Coimbatore Intercity","Coimbatore",C2220="Coromandel Express","Kolkata",C2220="Devagiri Express","Secunderabad",C2220="Dibrugarh Rajdhani","Dibrugarh",C2220="Duronto Express","Multiple",C2220="Express","Generic",C2220="Garib Rath","Varies",C2220="Gatimaan Express","Delhi",C2220="Rajdhani","Multiple",C2220="Sanghamitra Express","Patna",C2220="Sbc Guwahati Express","Guwahati",C2220="Sealdah Duronto","Sealdah",C2220="Sealdah Rajdhani","Sealdah",C2220="Semi-Sleeper","Bus Type",C2220="Shatabdi","Multiple",C2220="Sleeper","Bus Type",C2220="Super Luxury","Bus Type",C2220="Swarna Jayanti Rajdhani","Ahmedabad",C2220="Tamil Nadu Exp","Chennai",C2220="Vande Bharat","Multiple",C2220="Vikramshila Express","Bhagalpur",C2220="Volvo AC","Bus Type",TRUE,"Unknown")</f>
        <v>Guruvayur</v>
      </c>
      <c r="E2220" s="1">
        <v>45396</v>
      </c>
      <c r="F2220">
        <v>79.82</v>
      </c>
      <c r="G2220" s="2" cm="1">
        <f t="array" ref="G2220">_xlfn.IFS(C2220="Golden Temple Mail",1800,C2220="Guruvayur Express",1450,C2220="Guwahati Sbc Express",1650,C2220="Howrah Duronto",1200,C2220="Howrah Mail",2000,C2220="Howrah Rajdhani",1450,C2220="Kamrup Express",1700,C2220="Kerala Express",1600,C2220="Kolkata Rajdhani",1450,C2220="Kovai Express",500,C2220="Mumbai Chennai Mail",1250,C2220="Mumbai Rajdhani",1450,C2220="Mumbai Vande Bharat",700,C2220="Nagercoil Express",1350,C2220="August Kranti Rajdhani",1300,C2220="Chennai Express",1050,C2220="Chennai Intercity",350,C2220="Chennai Vande Bharat",350,C2220="Cheran Express",500,C2220="Coimbatore Express",520,C2220="Coimbatore Intercity",350,C2220="Coromandel Express",1650,C2220="Devagiri Express",1200,C2220="Dibrugarh Rajdhani",2000,C2220="Duronto Express",1450,C2220="Express",600,C2220="Garib Rath",1200,C2220="Gatimaan Express",200,C2220="Rajdhani",1450,C2220="Sanghamitra Express",1900,C2220="Sbc Guwahati Express",1650,C2220="Sealdah Duronto",1200,C2220="Sealdah Rajdhani",1450,C2220="Semi-Sleeper",400,C2220="Shatabdi",500,C2220="Sleeper",350,C2220="Super Luxury",500,C2220="Swarna Jayanti Rajdhani",1600,C2220="Tamil Nadu Exp",1050,C2220="Vande Bharat",700,C2220="Vikramshila Express",1250,C2220="Volvo AC",450,TRUE,"Unknown")</f>
        <v>1450</v>
      </c>
      <c r="H2220" s="2" cm="1">
        <f t="array" ref="H2220">_xlfn.IFS(C2220="Golden Temple Mail",1200,C2220="Guruvayur Express",950,C2220="Guwahati Sbc Express",1100,C2220="Howrah Duronto",800,C2220="Howrah Mail",1400,C2220="Howrah Rajdhani",900,C2220="Kamrup Express",1150,C2220="Kerala Express",1000,C2220="Kolkata Rajdhani",900,C2220="Kovai Express",750,C2220="Mumbai Chennai Mail",1300,C2220="Mumbai Rajdhani",950,C2220="Mumbai Vande Bharat",700,C2220="Nagercoil Express",980,C2220="August Kranti Rajdhani",1200,C2220="Chennai Express",1050,C2220="Chennai Intercity",850,C2220="Chennai Vande Bharat",700,C2220="Cheran Express",880,C2220="Coimbatore Express",920,C2220="Coimbatore Intercity",850,C2220="Coromandel Express",1080,C2220="Devagiri Express",970,C2220="Dibrugarh Rajdhani",1200,C2220="Duronto Express",950,C2220="Express",600,C2220="Garib Rath",880,C2220="Gatimaan Express",650,C2220="Rajdhani",950,C2220="Sanghamitra Express",1150,C2220="Sbc Guwahati Express",1100,C2220="Sealdah Duronto",900,C2220="Sealdah Rajdhani",950,C2220="Semi-Sleeper",400,C2220="Shatabdi",700,C2220="Sleeper",350,C2220="Super Luxury",500,C2220="Swarna Jayanti Rajdhani",960,C2220="Tamil Nadu Exp",1050,C2220="Vande Bharat",700,C2220="Vikramshila Express",980,C2220="Volvo AC",450,TRUE,"Unknown")</f>
        <v>950</v>
      </c>
      <c r="I2220" t="s">
        <v>74</v>
      </c>
      <c r="J2220" t="s">
        <v>56</v>
      </c>
      <c r="M2220">
        <v>10</v>
      </c>
      <c r="N2220" t="s">
        <v>1064</v>
      </c>
    </row>
    <row r="2221" spans="1:14">
      <c r="A2221">
        <v>16128</v>
      </c>
      <c r="B2221" t="s">
        <v>1091</v>
      </c>
      <c r="C2221" t="s">
        <v>1390</v>
      </c>
      <c r="D2221" s="2" t="str" cm="1">
        <f t="array" ref="D2221">_xlfn.IFS(C2221="Golden Temple Mail","Amritsar",C2221="Guruvayur Express","Guruvayur",C2221="Guwahati Sbc Express","Guwahati",C2221="Howrah Duronto","Howrah",C2221="Howrah Mail","Howrah",C2221="Howrah Rajdhani","Howrah",C2221="Kamrup Express","Dibrugarh",C2221="Kerala Express","Thiruvananthapuram",C2221="Kolkata Rajdhani","Kolkata",C2221="Kovai Express","Coimbatore",C2221="Mumbai Chennai Mail","Mumbai",C2221="Mumbai Rajdhani","Mumbai",C2221="Mumbai Vande Bharat","Mumbai",C2221="Nagercoil Express","Nagercoil",C2221="August Kranti Rajdhani","Mumbai",C2221="Chennai Express","Chennai",C2221="Chennai Intercity","Chennai",C2221="Chennai Vande Bharat","Chennai",C2221="Cheran Express","Coimbatore",C2221="Coimbatore Express","Coimbatore",C2221="Coimbatore Intercity","Coimbatore",C2221="Coromandel Express","Kolkata",C2221="Devagiri Express","Secunderabad",C2221="Dibrugarh Rajdhani","Dibrugarh",C2221="Duronto Express","Multiple",C2221="Express","Generic",C2221="Garib Rath","Varies",C2221="Gatimaan Express","Delhi",C2221="Rajdhani","Multiple",C2221="Sanghamitra Express","Patna",C2221="Sbc Guwahati Express","Guwahati",C2221="Sealdah Duronto","Sealdah",C2221="Sealdah Rajdhani","Sealdah",C2221="Semi-Sleeper","Bus Type",C2221="Shatabdi","Multiple",C2221="Sleeper","Bus Type",C2221="Super Luxury","Bus Type",C2221="Swarna Jayanti Rajdhani","Ahmedabad",C2221="Tamil Nadu Exp","Chennai",C2221="Vande Bharat","Multiple",C2221="Vikramshila Express","Bhagalpur",C2221="Volvo AC","Bus Type",TRUE,"Unknown")</f>
        <v>Guruvayur</v>
      </c>
      <c r="E2221" s="1">
        <v>45523</v>
      </c>
      <c r="F2221">
        <v>100</v>
      </c>
      <c r="G2221" s="2" cm="1">
        <f t="array" ref="G2221">_xlfn.IFS(C2221="Golden Temple Mail",1800,C2221="Guruvayur Express",1450,C2221="Guwahati Sbc Express",1650,C2221="Howrah Duronto",1200,C2221="Howrah Mail",2000,C2221="Howrah Rajdhani",1450,C2221="Kamrup Express",1700,C2221="Kerala Express",1600,C2221="Kolkata Rajdhani",1450,C2221="Kovai Express",500,C2221="Mumbai Chennai Mail",1250,C2221="Mumbai Rajdhani",1450,C2221="Mumbai Vande Bharat",700,C2221="Nagercoil Express",1350,C2221="August Kranti Rajdhani",1300,C2221="Chennai Express",1050,C2221="Chennai Intercity",350,C2221="Chennai Vande Bharat",350,C2221="Cheran Express",500,C2221="Coimbatore Express",520,C2221="Coimbatore Intercity",350,C2221="Coromandel Express",1650,C2221="Devagiri Express",1200,C2221="Dibrugarh Rajdhani",2000,C2221="Duronto Express",1450,C2221="Express",600,C2221="Garib Rath",1200,C2221="Gatimaan Express",200,C2221="Rajdhani","1450",C2221="Sanghamitra Express",1900,C2221="Sbc Guwahati Express",1650,C2221="Sealdah Duronto",1200,C2221="Sealdah Rajdhani",1450,C2221="Semi-Sleeper",400,C2221="Shatabdi",500,C2221="Sleeper",350,C2221="Super Luxury",500,C2221="Swarna Jayanti Rajdhani",1600,C2221="Tamil Nadu Exp",1050,C2221="Vande Bharat",700,C2221="Vikramshila Express",1250,C2221="Volvo AC",450,TRUE,"Unknown")</f>
        <v>1450</v>
      </c>
      <c r="H2221" s="2" cm="1">
        <f t="array" ref="H2221">_xlfn.IFS(C2221="Golden Temple Mail",1200,C2221="Guruvayur Express",950,C2221="Guwahati Sbc Express",1100,C2221="Howrah Duronto",800,C2221="Howrah Mail",1400,C2221="Howrah Rajdhani",900,C2221="Kamrup Express",1150,C2221="Kerala Express",1000,C2221="Kolkata Rajdhani",900,C2221="Kovai Express",750,C2221="Mumbai Chennai Mail",1300,C2221="Mumbai Rajdhani",950,C2221="Mumbai Vande Bharat",700,C2221="Nagercoil Express",980,C2221="Chennai Express",1050,C2221="Chennai Intercity",850,C2221="Chennai Vande Bharat",700,C2221="Cheran Express",880,C2221="Coimbatore Express",920,C2221="Coimbatore Intercity",850,C2221="Coromandel Express",1080,C2221="Devagiri Express",970,C2221="Dibrugarh Rajdhani",1200,C2221="Duronto Express",950,C2221="Express",600,C2221="Garib Rath",880,C2221="Gatimaan Express",650,C2221="Rajdhani",950,C2221="Sanghamitra Express",1150,C2221="Sbc Guwahati Express",1100,C2221="Sealdah Duronto",900,C2221="Sealdah Rajdhani",950,C2221="Semi-Sleeper",400,C2221="Shatabdi",700,C2221="Sleeper",350,C2221="Super Luxury",500,C2221="Swarna Jayanti Rajdhani",960,C2221="Tamil Nadu Exp",1050,C2221="Vande Bharat",700,C2221="Vikramshila Express",980,C2221="Volvo AC",450,TRUE,"Unknown")</f>
        <v>950</v>
      </c>
      <c r="I2221" t="s">
        <v>55</v>
      </c>
      <c r="J2221" t="s">
        <v>42</v>
      </c>
      <c r="M2221">
        <v>16</v>
      </c>
      <c r="N2221" t="s">
        <v>1064</v>
      </c>
    </row>
    <row r="2222" spans="1:14">
      <c r="A2222">
        <v>16128</v>
      </c>
      <c r="B2222" t="s">
        <v>1080</v>
      </c>
      <c r="C2222" t="s">
        <v>1390</v>
      </c>
      <c r="D2222" s="2" t="str" cm="1">
        <f t="array" ref="D2222">_xlfn.IFS(C2222="Golden Temple Mail","Amritsar",C2222="Guruvayur Express","Guruvayur",C2222="Guwahati Sbc Express","Guwahati",C2222="Howrah Duronto","Howrah",C2222="Howrah Mail","Howrah",C2222="Howrah Rajdhani","Howrah",C2222="Kamrup Express","Dibrugarh",C2222="Kerala Express","Thiruvananthapuram",C2222="Kolkata Rajdhani","Kolkata",C2222="Kovai Express","Coimbatore",C2222="Mumbai Chennai Mail","Mumbai",C2222="Mumbai Rajdhani","Mumbai",C2222="Mumbai Vande Bharat","Mumbai",C2222="Nagercoil Express","Nagercoil",C2222="August Kranti Rajdhani","Mumbai",C2222="Chennai Express","Chennai",C2222="Chennai Intercity","Chennai",C2222="Chennai Vande Bharat","Chennai",C2222="Cheran Express","Coimbatore",C2222="Coimbatore Express","Coimbatore",C2222="Coimbatore Intercity","Coimbatore",C2222="Coromandel Express","Kolkata",C2222="Devagiri Express","Secunderabad",C2222="Dibrugarh Rajdhani","Dibrugarh",C2222="Duronto Express","Multiple",C2222="Express","Generic",C2222="Garib Rath","Varies",C2222="Gatimaan Express","Delhi",C2222="Rajdhani","Multiple",C2222="Sanghamitra Express","Patna",C2222="Sbc Guwahati Express","Guwahati",C2222="Sealdah Duronto","Sealdah",C2222="Sealdah Rajdhani","Sealdah",C2222="Semi-Sleeper","Bus Type",C2222="Shatabdi","Multiple",C2222="Sleeper","Bus Type",C2222="Super Luxury","Bus Type",C2222="Swarna Jayanti Rajdhani","Ahmedabad",C2222="Tamil Nadu Exp","Chennai",C2222="Vande Bharat","Multiple",C2222="Vikramshila Express","Bhagalpur",C2222="Volvo AC","Bus Type",TRUE,"Unknown")</f>
        <v>Guruvayur</v>
      </c>
      <c r="E2222" s="1">
        <v>45634</v>
      </c>
      <c r="F2222">
        <v>58.05</v>
      </c>
      <c r="G2222" s="2" cm="1">
        <f t="array" ref="G2222">_xlfn.IFS(C2222="Golden Temple Mail",1800,C2222="Guruvayur Express",1450,C2222="Guwahati Sbc Express",1650,C2222="Howrah Duronto",1200,C2222="Howrah Mail",2000,C2222="Howrah Rajdhani",1450,C2222="Kamrup Express",1700,C2222="Kerala Express",1600,C2222="Kolkata Rajdhani",1450,C2222="Kovai Express",500,C2222="Mumbai Chennai Mail",1250,C2222="Mumbai Rajdhani",1450,C2222="Mumbai Vande Bharat",700,C2222="Nagercoil Express",1350,C2222="August Kranti Rajdhani",1300,C2222="Chennai Express",1050,C2222="Chennai Intercity",350,C2222="Chennai Vande Bharat",350,C2222="Cheran Express",500,C2222="Coimbatore Express",520,C2222="Coimbatore Intercity",350,C2222="Coromandel Express",1650,C2222="Devagiri Express",1200,C2222="Dibrugarh Rajdhani",2000,C2222="Duronto Express",1450,C2222="Express",600,C2222="Garib Rath",1200,C2222="Gatimaan Express",200,C2222="Rajdhani",1450,C2222="Sanghamitra Express",1900,C2222="Sbc Guwahati Express",1650,C2222="Sealdah Duronto",1200,C2222="Sealdah Rajdhani",1450,C2222="Semi-Sleeper",400,C2222="Shatabdi",500,C2222="Sleeper",350,C2222="Super Luxury",500,C2222="Swarna Jayanti Rajdhani",1600,C2222="Tamil Nadu Exp",1050,C2222="Vande Bharat",700,C2222="Vikramshila Express",1250,C2222="Volvo AC",450,TRUE,"Unknown")</f>
        <v>1450</v>
      </c>
      <c r="H2222" s="2" cm="1">
        <f t="array" ref="H2222">_xlfn.IFS(C2222="Golden Temple Mail",1200,C2222="Guruvayur Express",950,C2222="Guwahati Sbc Express",1100,C2222="Howrah Duronto",800,C2222="Howrah Mail",1400,C2222="Howrah Rajdhani",900,C2222="Kamrup Express",1150,C2222="Kerala Express",1000,C2222="Kolkata Rajdhani",900,C2222="Kovai Express",750,C2222="Mumbai Chennai Mail",1300,C2222="Mumbai Rajdhani",950,C2222="Mumbai Vande Bharat",700,C2222="Nagercoil Express",980,C2222="August Kranti Rajdhani",1200,C2222="Chennai Express",1050,C2222="Chennai Intercity",850,C2222="Chennai Vande Bharat",700,C2222="Cheran Express",880,C2222="Coimbatore Express",920,C2222="Coimbatore Intercity",850,C2222="Coromandel Express",1080,C2222="Devagiri Express",970,C2222="Dibrugarh Rajdhani",1200,C2222="Duronto Express",950,C2222="Express",600,C2222="Garib Rath",880,C2222="Gatimaan Express",650,C2222="Rajdhani",950,C2222="Sanghamitra Express",1150,C2222="Sbc Guwahati Express",1100,C2222="Sealdah Duronto",900,C2222="Sealdah Rajdhani",950,C2222="Semi-Sleeper",400,C2222="Shatabdi",700,C2222="Sleeper",350,C2222="Super Luxury",500,C2222="Swarna Jayanti Rajdhani",960,C2222="Tamil Nadu Exp",1050,C2222="Vande Bharat",700,C2222="Vikramshila Express",980,C2222="Volvo AC",450,TRUE,"Unknown")</f>
        <v>950</v>
      </c>
      <c r="I2222" t="s">
        <v>52</v>
      </c>
      <c r="J2222" t="s">
        <v>56</v>
      </c>
      <c r="M2222">
        <v>14</v>
      </c>
      <c r="N2222" t="s">
        <v>1064</v>
      </c>
    </row>
    <row r="2223" spans="1:14">
      <c r="A2223">
        <v>16128</v>
      </c>
      <c r="B2223" t="s">
        <v>1079</v>
      </c>
      <c r="C2223" t="s">
        <v>1390</v>
      </c>
      <c r="D2223" s="2" t="str" cm="1">
        <f t="array" ref="D2223">_xlfn.IFS(C2223="Golden Temple Mail","Amritsar",C2223="Guruvayur Express","Guruvayur",C2223="Guwahati Sbc Express","Guwahati",C2223="Howrah Duronto","Howrah",C2223="Howrah Mail","Howrah",C2223="Howrah Rajdhani","Howrah",C2223="Kamrup Express","Dibrugarh",C2223="Kerala Express","Thiruvananthapuram",C2223="Kolkata Rajdhani","Kolkata",C2223="Kovai Express","Coimbatore",C2223="Mumbai Chennai Mail","Mumbai",C2223="Mumbai Rajdhani","Mumbai",C2223="Mumbai Vande Bharat","Mumbai",C2223="Nagercoil Express","Nagercoil",C2223="August Kranti Rajdhani","Mumbai",C2223="Chennai Express","Chennai",C2223="Chennai Intercity","Chennai",C2223="Chennai Vande Bharat","Chennai",C2223="Cheran Express","Coimbatore",C2223="Coimbatore Express","Coimbatore",C2223="Coimbatore Intercity","Coimbatore",C2223="Coromandel Express","Kolkata",C2223="Devagiri Express","Secunderabad",C2223="Dibrugarh Rajdhani","Dibrugarh",C2223="Duronto Express","Multiple",C2223="Express","Generic",C2223="Garib Rath","Varies",C2223="Gatimaan Express","Delhi",C2223="Rajdhani","Multiple",C2223="Sanghamitra Express","Patna",C2223="Sbc Guwahati Express","Guwahati",C2223="Sealdah Duronto","Sealdah",C2223="Sealdah Rajdhani","Sealdah",C2223="Semi-Sleeper","Bus Type",C2223="Shatabdi","Multiple",C2223="Sleeper","Bus Type",C2223="Super Luxury","Bus Type",C2223="Swarna Jayanti Rajdhani","Ahmedabad",C2223="Tamil Nadu Exp","Chennai",C2223="Vande Bharat","Multiple",C2223="Vikramshila Express","Bhagalpur",C2223="Volvo AC","Bus Type",TRUE,"Unknown")</f>
        <v>Guruvayur</v>
      </c>
      <c r="E2223" s="1">
        <v>45443</v>
      </c>
      <c r="F2223">
        <v>58.48</v>
      </c>
      <c r="G2223" s="2" cm="1">
        <f t="array" ref="G2223">_xlfn.IFS(C2223="Golden Temple Mail",1800,C2223="Guruvayur Express",1450,C2223="Guwahati Sbc Express",1650,C2223="Howrah Duronto",1200,C2223="Howrah Mail",2000,C2223="Howrah Rajdhani",1450,C2223="Kamrup Express",1700,C2223="Kerala Express",1600,C2223="Kolkata Rajdhani",1450,C2223="Kovai Express",500,C2223="Mumbai Chennai Mail",1250,C2223="Mumbai Rajdhani",1450,C2223="Mumbai Vande Bharat",700,C2223="Nagercoil Express",1350,C2223="August Kranti Rajdhani",1300,C2223="Chennai Express",1050,C2223="Chennai Intercity",350,C2223="Chennai Vande Bharat",350,C2223="Cheran Express",500,C2223="Coimbatore Express",520,C2223="Coimbatore Intercity",350,C2223="Coromandel Express",1650,C2223="Devagiri Express",1200,C2223="Dibrugarh Rajdhani",2000,C2223="Duronto Express",1450,C2223="Express",600,C2223="Garib Rath",1200,C2223="Gatimaan Express",200,C2223="Rajdhani","1450",C2223="Sanghamitra Express",1900,C2223="Sbc Guwahati Express",1650,C2223="Sealdah Duronto",1200,C2223="Sealdah Rajdhani",1450,C2223="Semi-Sleeper",400,C2223="Shatabdi",500,C2223="Sleeper",350,C2223="Super Luxury",500,C2223="Swarna Jayanti Rajdhani",1600,C2223="Tamil Nadu Exp",1050,C2223="Vande Bharat",700,C2223="Vikramshila Express",1250,C2223="Volvo AC",450,TRUE,"Unknown")</f>
        <v>1450</v>
      </c>
      <c r="H2223" s="2" cm="1">
        <f t="array" ref="H2223">_xlfn.IFS(C2223="Golden Temple Mail",1200,C2223="Guruvayur Express",950,C2223="Guwahati Sbc Express",1100,C2223="Howrah Duronto",800,C2223="Howrah Mail",1400,C2223="Howrah Rajdhani",900,C2223="Kamrup Express",1150,C2223="Kerala Express",1000,C2223="Kolkata Rajdhani",900,C2223="Kovai Express",750,C2223="Mumbai Chennai Mail",1300,C2223="Mumbai Rajdhani",950,C2223="Mumbai Vande Bharat",700,C2223="Nagercoil Express",980,C2223="Chennai Express",1050,C2223="Chennai Intercity",850,C2223="Chennai Vande Bharat",700,C2223="Cheran Express",880,C2223="Coimbatore Express",920,C2223="Coimbatore Intercity",850,C2223="Coromandel Express",1080,C2223="Devagiri Express",970,C2223="Dibrugarh Rajdhani",1200,C2223="Duronto Express",950,C2223="Express",600,C2223="Garib Rath",880,C2223="Gatimaan Express",650,C2223="Rajdhani",950,C2223="Sanghamitra Express",1150,C2223="Sbc Guwahati Express",1100,C2223="Sealdah Duronto",900,C2223="Sealdah Rajdhani",950,C2223="Semi-Sleeper",400,C2223="Shatabdi",700,C2223="Sleeper",350,C2223="Super Luxury",500,C2223="Swarna Jayanti Rajdhani",960,C2223="Tamil Nadu Exp",1050,C2223="Vande Bharat",700,C2223="Vikramshila Express",980,C2223="Volvo AC",450,TRUE,"Unknown")</f>
        <v>950</v>
      </c>
      <c r="I2223" t="s">
        <v>62</v>
      </c>
      <c r="J2223" t="s">
        <v>39</v>
      </c>
      <c r="M2223">
        <v>13</v>
      </c>
      <c r="N2223" t="s">
        <v>1064</v>
      </c>
    </row>
    <row r="2224" spans="1:14">
      <c r="A2224">
        <v>16128</v>
      </c>
      <c r="B2224" t="s">
        <v>1078</v>
      </c>
      <c r="C2224" t="s">
        <v>1390</v>
      </c>
      <c r="D2224" s="2" t="str" cm="1">
        <f t="array" ref="D2224">_xlfn.IFS(C2224="Golden Temple Mail","Amritsar",C2224="Guruvayur Express","Guruvayur",C2224="Guwahati Sbc Express","Guwahati",C2224="Howrah Duronto","Howrah",C2224="Howrah Mail","Howrah",C2224="Howrah Rajdhani","Howrah",C2224="Kamrup Express","Dibrugarh",C2224="Kerala Express","Thiruvananthapuram",C2224="Kolkata Rajdhani","Kolkata",C2224="Kovai Express","Coimbatore",C2224="Mumbai Chennai Mail","Mumbai",C2224="Mumbai Rajdhani","Mumbai",C2224="Mumbai Vande Bharat","Mumbai",C2224="Nagercoil Express","Nagercoil",C2224="August Kranti Rajdhani","Mumbai",C2224="Chennai Express","Chennai",C2224="Chennai Intercity","Chennai",C2224="Chennai Vande Bharat","Chennai",C2224="Cheran Express","Coimbatore",C2224="Coimbatore Express","Coimbatore",C2224="Coimbatore Intercity","Coimbatore",C2224="Coromandel Express","Kolkata",C2224="Devagiri Express","Secunderabad",C2224="Dibrugarh Rajdhani","Dibrugarh",C2224="Duronto Express","Multiple",C2224="Express","Generic",C2224="Garib Rath","Varies",C2224="Gatimaan Express","Delhi",C2224="Rajdhani","Multiple",C2224="Sanghamitra Express","Patna",C2224="Sbc Guwahati Express","Guwahati",C2224="Sealdah Duronto","Sealdah",C2224="Sealdah Rajdhani","Sealdah",C2224="Semi-Sleeper","Bus Type",C2224="Shatabdi","Multiple",C2224="Sleeper","Bus Type",C2224="Super Luxury","Bus Type",C2224="Swarna Jayanti Rajdhani","Ahmedabad",C2224="Tamil Nadu Exp","Chennai",C2224="Vande Bharat","Multiple",C2224="Vikramshila Express","Bhagalpur",C2224="Volvo AC","Bus Type",TRUE,"Unknown")</f>
        <v>Guruvayur</v>
      </c>
      <c r="E2224" s="1">
        <v>45552</v>
      </c>
      <c r="F2224">
        <v>94.48</v>
      </c>
      <c r="G2224" s="2" cm="1">
        <f t="array" ref="G2224">_xlfn.IFS(C2224="Golden Temple Mail",1800,C2224="Guruvayur Express",1450,C2224="Guwahati Sbc Express",1650,C2224="Howrah Duronto",1200,C2224="Howrah Mail",2000,C2224="Howrah Rajdhani",1450,C2224="Kamrup Express",1700,C2224="Kerala Express",1600,C2224="Kolkata Rajdhani",1450,C2224="Kovai Express",500,C2224="Mumbai Chennai Mail",1250,C2224="Mumbai Rajdhani",1450,C2224="Mumbai Vande Bharat",700,C2224="Nagercoil Express",1350,C2224="August Kranti Rajdhani",1300,C2224="Chennai Express",1050,C2224="Chennai Intercity",350,C2224="Chennai Vande Bharat",350,C2224="Cheran Express",500,C2224="Coimbatore Express",520,C2224="Coimbatore Intercity",350,C2224="Coromandel Express",1650,C2224="Devagiri Express",1200,C2224="Dibrugarh Rajdhani",2000,C2224="Duronto Express",1450,C2224="Express",600,C2224="Garib Rath",1200,C2224="Gatimaan Express",200,C2224="Rajdhani",1450,C2224="Sanghamitra Express",1900,C2224="Sbc Guwahati Express",1650,C2224="Sealdah Duronto",1200,C2224="Sealdah Rajdhani",1450,C2224="Semi-Sleeper",400,C2224="Shatabdi",500,C2224="Sleeper",350,C2224="Super Luxury",500,C2224="Swarna Jayanti Rajdhani",1600,C2224="Tamil Nadu Exp",1050,C2224="Vande Bharat",700,C2224="Vikramshila Express",1250,C2224="Volvo AC",450,TRUE,"Unknown")</f>
        <v>1450</v>
      </c>
      <c r="H2224" s="2" cm="1">
        <f t="array" ref="H2224">_xlfn.IFS(C2224="Golden Temple Mail",1200,C2224="Guruvayur Express",950,C2224="Guwahati Sbc Express",1100,C2224="Howrah Duronto",800,C2224="Howrah Mail",1400,C2224="Howrah Rajdhani",900,C2224="Kamrup Express",1150,C2224="Kerala Express",1000,C2224="Kolkata Rajdhani",900,C2224="Kovai Express",750,C2224="Mumbai Chennai Mail",1300,C2224="Mumbai Rajdhani",950,C2224="Mumbai Vande Bharat",700,C2224="Nagercoil Express",980,C2224="August Kranti Rajdhani",1200,C2224="Chennai Express",1050,C2224="Chennai Intercity",850,C2224="Chennai Vande Bharat",700,C2224="Cheran Express",880,C2224="Coimbatore Express",920,C2224="Coimbatore Intercity",850,C2224="Coromandel Express",1080,C2224="Devagiri Express",970,C2224="Dibrugarh Rajdhani",1200,C2224="Duronto Express",950,C2224="Express",600,C2224="Garib Rath",880,C2224="Gatimaan Express",650,C2224="Rajdhani",950,C2224="Sanghamitra Express",1150,C2224="Sbc Guwahati Express",1100,C2224="Sealdah Duronto",900,C2224="Sealdah Rajdhani",950,C2224="Semi-Sleeper",400,C2224="Shatabdi",700,C2224="Sleeper",350,C2224="Super Luxury",500,C2224="Swarna Jayanti Rajdhani",960,C2224="Tamil Nadu Exp",1050,C2224="Vande Bharat",700,C2224="Vikramshila Express",980,C2224="Volvo AC",450,TRUE,"Unknown")</f>
        <v>950</v>
      </c>
      <c r="I2224" t="s">
        <v>38</v>
      </c>
      <c r="J2224" t="s">
        <v>19</v>
      </c>
      <c r="M2224">
        <v>19</v>
      </c>
      <c r="N2224" t="s">
        <v>1064</v>
      </c>
    </row>
    <row r="2225" spans="1:14">
      <c r="A2225">
        <v>16128</v>
      </c>
      <c r="B2225" t="s">
        <v>1089</v>
      </c>
      <c r="C2225" t="s">
        <v>1390</v>
      </c>
      <c r="D2225" s="2" t="str" cm="1">
        <f t="array" ref="D2225">_xlfn.IFS(C2225="Golden Temple Mail","Amritsar",C2225="Guruvayur Express","Guruvayur",C2225="Guwahati Sbc Express","Guwahati",C2225="Howrah Duronto","Howrah",C2225="Howrah Mail","Howrah",C2225="Howrah Rajdhani","Howrah",C2225="Kamrup Express","Dibrugarh",C2225="Kerala Express","Thiruvananthapuram",C2225="Kolkata Rajdhani","Kolkata",C2225="Kovai Express","Coimbatore",C2225="Mumbai Chennai Mail","Mumbai",C2225="Mumbai Rajdhani","Mumbai",C2225="Mumbai Vande Bharat","Mumbai",C2225="Nagercoil Express","Nagercoil",C2225="August Kranti Rajdhani","Mumbai",C2225="Chennai Express","Chennai",C2225="Chennai Intercity","Chennai",C2225="Chennai Vande Bharat","Chennai",C2225="Cheran Express","Coimbatore",C2225="Coimbatore Express","Coimbatore",C2225="Coimbatore Intercity","Coimbatore",C2225="Coromandel Express","Kolkata",C2225="Devagiri Express","Secunderabad",C2225="Dibrugarh Rajdhani","Dibrugarh",C2225="Duronto Express","Multiple",C2225="Express","Generic",C2225="Garib Rath","Varies",C2225="Gatimaan Express","Delhi",C2225="Rajdhani","Multiple",C2225="Sanghamitra Express","Patna",C2225="Sbc Guwahati Express","Guwahati",C2225="Sealdah Duronto","Sealdah",C2225="Sealdah Rajdhani","Sealdah",C2225="Semi-Sleeper","Bus Type",C2225="Shatabdi","Multiple",C2225="Sleeper","Bus Type",C2225="Super Luxury","Bus Type",C2225="Swarna Jayanti Rajdhani","Ahmedabad",C2225="Tamil Nadu Exp","Chennai",C2225="Vande Bharat","Multiple",C2225="Vikramshila Express","Bhagalpur",C2225="Volvo AC","Bus Type",TRUE,"Unknown")</f>
        <v>Guruvayur</v>
      </c>
      <c r="E2225" s="1">
        <v>45396</v>
      </c>
      <c r="F2225">
        <v>94.67</v>
      </c>
      <c r="G2225" s="2" cm="1">
        <f t="array" ref="G2225">_xlfn.IFS(C2225="Golden Temple Mail",1800,C2225="Guruvayur Express",1450,C2225="Guwahati Sbc Express",1650,C2225="Howrah Duronto",1200,C2225="Howrah Mail",2000,C2225="Howrah Rajdhani",1450,C2225="Kamrup Express",1700,C2225="Kerala Express",1600,C2225="Kolkata Rajdhani",1450,C2225="Kovai Express",500,C2225="Mumbai Chennai Mail",1250,C2225="Mumbai Rajdhani",1450,C2225="Mumbai Vande Bharat",700,C2225="Nagercoil Express",1350,C2225="August Kranti Rajdhani",1300,C2225="Chennai Express",1050,C2225="Chennai Intercity",350,C2225="Chennai Vande Bharat",350,C2225="Cheran Express",500,C2225="Coimbatore Express",520,C2225="Coimbatore Intercity",350,C2225="Coromandel Express",1650,C2225="Devagiri Express",1200,C2225="Dibrugarh Rajdhani",2000,C2225="Duronto Express",1450,C2225="Express",600,C2225="Garib Rath",1200,C2225="Gatimaan Express",200,C2225="Rajdhani","1450",C2225="Sanghamitra Express",1900,C2225="Sbc Guwahati Express",1650,C2225="Sealdah Duronto",1200,C2225="Sealdah Rajdhani",1450,C2225="Semi-Sleeper",400,C2225="Shatabdi",500,C2225="Sleeper",350,C2225="Super Luxury",500,C2225="Swarna Jayanti Rajdhani",1600,C2225="Tamil Nadu Exp",1050,C2225="Vande Bharat",700,C2225="Vikramshila Express",1250,C2225="Volvo AC",450,TRUE,"Unknown")</f>
        <v>1450</v>
      </c>
      <c r="H2225" s="2" cm="1">
        <f t="array" ref="H2225">_xlfn.IFS(C2225="Golden Temple Mail",1200,C2225="Guruvayur Express",950,C2225="Guwahati Sbc Express",1100,C2225="Howrah Duronto",800,C2225="Howrah Mail",1400,C2225="Howrah Rajdhani",900,C2225="Kamrup Express",1150,C2225="Kerala Express",1000,C2225="Kolkata Rajdhani",900,C2225="Kovai Express",750,C2225="Mumbai Chennai Mail",1300,C2225="Mumbai Rajdhani",950,C2225="Mumbai Vande Bharat",700,C2225="Nagercoil Express",980,C2225="Chennai Express",1050,C2225="Chennai Intercity",850,C2225="Chennai Vande Bharat",700,C2225="Cheran Express",880,C2225="Coimbatore Express",920,C2225="Coimbatore Intercity",850,C2225="Coromandel Express",1080,C2225="Devagiri Express",970,C2225="Dibrugarh Rajdhani",1200,C2225="Duronto Express",950,C2225="Express",600,C2225="Garib Rath",880,C2225="Gatimaan Express",650,C2225="Rajdhani",950,C2225="Sanghamitra Express",1150,C2225="Sbc Guwahati Express",1100,C2225="Sealdah Duronto",900,C2225="Sealdah Rajdhani",950,C2225="Semi-Sleeper",400,C2225="Shatabdi",700,C2225="Sleeper",350,C2225="Super Luxury",500,C2225="Swarna Jayanti Rajdhani",960,C2225="Tamil Nadu Exp",1050,C2225="Vande Bharat",700,C2225="Vikramshila Express",980,C2225="Volvo AC",450,TRUE,"Unknown")</f>
        <v>950</v>
      </c>
      <c r="I2225" t="s">
        <v>74</v>
      </c>
      <c r="J2225" t="s">
        <v>56</v>
      </c>
      <c r="M2225">
        <v>0</v>
      </c>
      <c r="N2225" t="s">
        <v>1064</v>
      </c>
    </row>
    <row r="2226" spans="1:14">
      <c r="A2226">
        <v>16128</v>
      </c>
      <c r="B2226" t="s">
        <v>1076</v>
      </c>
      <c r="C2226" t="s">
        <v>1390</v>
      </c>
      <c r="D2226" s="2" t="str" cm="1">
        <f t="array" ref="D2226">_xlfn.IFS(C2226="Golden Temple Mail","Amritsar",C2226="Guruvayur Express","Guruvayur",C2226="Guwahati Sbc Express","Guwahati",C2226="Howrah Duronto","Howrah",C2226="Howrah Mail","Howrah",C2226="Howrah Rajdhani","Howrah",C2226="Kamrup Express","Dibrugarh",C2226="Kerala Express","Thiruvananthapuram",C2226="Kolkata Rajdhani","Kolkata",C2226="Kovai Express","Coimbatore",C2226="Mumbai Chennai Mail","Mumbai",C2226="Mumbai Rajdhani","Mumbai",C2226="Mumbai Vande Bharat","Mumbai",C2226="Nagercoil Express","Nagercoil",C2226="August Kranti Rajdhani","Mumbai",C2226="Chennai Express","Chennai",C2226="Chennai Intercity","Chennai",C2226="Chennai Vande Bharat","Chennai",C2226="Cheran Express","Coimbatore",C2226="Coimbatore Express","Coimbatore",C2226="Coimbatore Intercity","Coimbatore",C2226="Coromandel Express","Kolkata",C2226="Devagiri Express","Secunderabad",C2226="Dibrugarh Rajdhani","Dibrugarh",C2226="Duronto Express","Multiple",C2226="Express","Generic",C2226="Garib Rath","Varies",C2226="Gatimaan Express","Delhi",C2226="Rajdhani","Multiple",C2226="Sanghamitra Express","Patna",C2226="Sbc Guwahati Express","Guwahati",C2226="Sealdah Duronto","Sealdah",C2226="Sealdah Rajdhani","Sealdah",C2226="Semi-Sleeper","Bus Type",C2226="Shatabdi","Multiple",C2226="Sleeper","Bus Type",C2226="Super Luxury","Bus Type",C2226="Swarna Jayanti Rajdhani","Ahmedabad",C2226="Tamil Nadu Exp","Chennai",C2226="Vande Bharat","Multiple",C2226="Vikramshila Express","Bhagalpur",C2226="Volvo AC","Bus Type",TRUE,"Unknown")</f>
        <v>Guruvayur</v>
      </c>
      <c r="E2226" s="1">
        <v>45549</v>
      </c>
      <c r="F2226">
        <v>74.21</v>
      </c>
      <c r="G2226" s="2" cm="1">
        <f t="array" ref="G2226">_xlfn.IFS(C2226="Golden Temple Mail",1800,C2226="Guruvayur Express",1450,C2226="Guwahati Sbc Express",1650,C2226="Howrah Duronto",1200,C2226="Howrah Mail",2000,C2226="Howrah Rajdhani",1450,C2226="Kamrup Express",1700,C2226="Kerala Express",1600,C2226="Kolkata Rajdhani",1450,C2226="Kovai Express",500,C2226="Mumbai Chennai Mail",1250,C2226="Mumbai Rajdhani",1450,C2226="Mumbai Vande Bharat",700,C2226="Nagercoil Express",1350,C2226="August Kranti Rajdhani",1300,C2226="Chennai Express",1050,C2226="Chennai Intercity",350,C2226="Chennai Vande Bharat",350,C2226="Cheran Express",500,C2226="Coimbatore Express",520,C2226="Coimbatore Intercity",350,C2226="Coromandel Express",1650,C2226="Devagiri Express",1200,C2226="Dibrugarh Rajdhani",2000,C2226="Duronto Express",1450,C2226="Express",600,C2226="Garib Rath",1200,C2226="Gatimaan Express",200,C2226="Rajdhani",1450,C2226="Sanghamitra Express",1900,C2226="Sbc Guwahati Express",1650,C2226="Sealdah Duronto",1200,C2226="Sealdah Rajdhani",1450,C2226="Semi-Sleeper",400,C2226="Shatabdi",500,C2226="Sleeper",350,C2226="Super Luxury",500,C2226="Swarna Jayanti Rajdhani",1600,C2226="Tamil Nadu Exp",1050,C2226="Vande Bharat",700,C2226="Vikramshila Express",1250,C2226="Volvo AC",450,TRUE,"Unknown")</f>
        <v>1450</v>
      </c>
      <c r="H2226" s="2" cm="1">
        <f t="array" ref="H2226">_xlfn.IFS(C2226="Golden Temple Mail",1200,C2226="Guruvayur Express",950,C2226="Guwahati Sbc Express",1100,C2226="Howrah Duronto",800,C2226="Howrah Mail",1400,C2226="Howrah Rajdhani",900,C2226="Kamrup Express",1150,C2226="Kerala Express",1000,C2226="Kolkata Rajdhani",900,C2226="Kovai Express",750,C2226="Mumbai Chennai Mail",1300,C2226="Mumbai Rajdhani",950,C2226="Mumbai Vande Bharat",700,C2226="Nagercoil Express",980,C2226="August Kranti Rajdhani",1200,C2226="Chennai Express",1050,C2226="Chennai Intercity",850,C2226="Chennai Vande Bharat",700,C2226="Cheran Express",880,C2226="Coimbatore Express",920,C2226="Coimbatore Intercity",850,C2226="Coromandel Express",1080,C2226="Devagiri Express",970,C2226="Dibrugarh Rajdhani",1200,C2226="Duronto Express",950,C2226="Express",600,C2226="Garib Rath",880,C2226="Gatimaan Express",650,C2226="Rajdhani",950,C2226="Sanghamitra Express",1150,C2226="Sbc Guwahati Express",1100,C2226="Sealdah Duronto",900,C2226="Sealdah Rajdhani",950,C2226="Semi-Sleeper",400,C2226="Shatabdi",700,C2226="Sleeper",350,C2226="Super Luxury",500,C2226="Swarna Jayanti Rajdhani",960,C2226="Tamil Nadu Exp",1050,C2226="Vande Bharat",700,C2226="Vikramshila Express",980,C2226="Volvo AC",450,TRUE,"Unknown")</f>
        <v>950</v>
      </c>
      <c r="I2226" t="s">
        <v>38</v>
      </c>
      <c r="J2226" t="s">
        <v>31</v>
      </c>
      <c r="M2226">
        <v>1</v>
      </c>
      <c r="N2226" t="s">
        <v>1064</v>
      </c>
    </row>
    <row r="2227" spans="1:14">
      <c r="A2227">
        <v>22601</v>
      </c>
      <c r="B2227" t="s">
        <v>1062</v>
      </c>
      <c r="C2227" t="s">
        <v>1413</v>
      </c>
      <c r="D2227" s="2" t="str" cm="1">
        <f t="array" ref="D2227">_xlfn.IFS(C2227="Golden Temple Mail","Amritsar",C2227="Guruvayur Express","Guruvayur",C2227="Guwahati Sbc Express","Guwahati",C2227="Howrah Duronto","Howrah",C2227="Howrah Mail","Howrah",C2227="Howrah Rajdhani","Howrah",C2227="Kamrup Express","Dibrugarh",C2227="Kerala Express","Thiruvananthapuram",C2227="Kolkata Rajdhani","Kolkata",C2227="Kovai Express","Coimbatore",C2227="Mumbai Chennai Mail","Mumbai",C2227="Mumbai Rajdhani","Mumbai",C2227="Mumbai Vande Bharat","Mumbai",C2227="Nagercoil Express","Nagercoil",C2227="August Kranti Rajdhani","Mumbai",C2227="Chennai Express","Chennai",C2227="Chennai Intercity","Chennai",C2227="Chennai Vande Bharat","Chennai",C2227="Cheran Express","Coimbatore",C2227="Coimbatore Express","Coimbatore",C2227="Coimbatore Intercity","Coimbatore",C2227="Coromandel Express","Kolkata",C2227="Devagiri Express","Secunderabad",C2227="Dibrugarh Rajdhani","Dibrugarh",C2227="Duronto Express","Multiple",C2227="Express","Generic",C2227="Garib Rath","Varies",C2227="Gatimaan Express","Delhi",C2227="Rajdhani","Multiple",C2227="Sanghamitra Express","Patna",C2227="Sbc Guwahati Express","Guwahati",C2227="Sealdah Duronto","Sealdah",C2227="Sealdah Rajdhani","Sealdah",C2227="Semi-Sleeper","Bus Type",C2227="Shatabdi","Multiple",C2227="Sleeper","Bus Type",C2227="Super Luxury","Bus Type",C2227="Swarna Jayanti Rajdhani","Ahmedabad",C2227="Tamil Nadu Exp","Chennai",C2227="Vande Bharat","Multiple",C2227="Vikramshila Express","Bhagalpur",C2227="Volvo AC","Bus Type",TRUE,"Unknown")</f>
        <v>Chennai</v>
      </c>
      <c r="E2227" s="1">
        <v>45474</v>
      </c>
      <c r="F2227">
        <v>87.44</v>
      </c>
      <c r="G2227" s="2" cm="1">
        <f t="array" ref="G2227">_xlfn.IFS(C2227="Golden Temple Mail",1800,C2227="Guruvayur Express",1450,C2227="Guwahati Sbc Express",1650,C2227="Howrah Duronto",1200,C2227="Howrah Mail",2000,C2227="Howrah Rajdhani",1450,C2227="Kamrup Express",1700,C2227="Kerala Express",1600,C2227="Kolkata Rajdhani",1450,C2227="Kovai Express",500,C2227="Mumbai Chennai Mail",1250,C2227="Mumbai Rajdhani",1450,C2227="Mumbai Vande Bharat",700,C2227="Nagercoil Express",1350,C2227="August Kranti Rajdhani",1300,C2227="Chennai Express",1050,C2227="Chennai Intercity",350,C2227="Chennai Vande Bharat",350,C2227="Cheran Express",500,C2227="Coimbatore Express",520,C2227="Coimbatore Intercity",350,C2227="Coromandel Express",1650,C2227="Devagiri Express",1200,C2227="Dibrugarh Rajdhani",2000,C2227="Duronto Express",1450,C2227="Express",600,C2227="Garib Rath",1200,C2227="Gatimaan Express",200,C2227="Rajdhani","1450",C2227="Sanghamitra Express",1900,C2227="Sbc Guwahati Express",1650,C2227="Sealdah Duronto",1200,C2227="Sealdah Rajdhani",1450,C2227="Semi-Sleeper",400,C2227="Shatabdi",500,C2227="Sleeper",350,C2227="Super Luxury",500,C2227="Swarna Jayanti Rajdhani",1600,C2227="Tamil Nadu Exp",1050,C2227="Vande Bharat",700,C2227="Vikramshila Express",1250,C2227="Volvo AC",450,TRUE,"Unknown")</f>
        <v>350</v>
      </c>
      <c r="H2227" s="2" cm="1">
        <f t="array" ref="H2227">_xlfn.IFS(C2227="Golden Temple Mail",1200,C2227="Guruvayur Express",950,C2227="Guwahati Sbc Express",1100,C2227="Howrah Duronto",800,C2227="Howrah Mail",1400,C2227="Howrah Rajdhani",900,C2227="Kamrup Express",1150,C2227="Kerala Express",1000,C2227="Kolkata Rajdhani",900,C2227="Kovai Express",750,C2227="Mumbai Chennai Mail",1300,C2227="Mumbai Rajdhani",950,C2227="Mumbai Vande Bharat",700,C2227="Nagercoil Express",980,C2227="Chennai Express",1050,C2227="Chennai Intercity",850,C2227="Chennai Vande Bharat",700,C2227="Cheran Express",880,C2227="Coimbatore Express",920,C2227="Coimbatore Intercity",850,C2227="Coromandel Express",1080,C2227="Devagiri Express",970,C2227="Dibrugarh Rajdhani",1200,C2227="Duronto Express",950,C2227="Express",600,C2227="Garib Rath",880,C2227="Gatimaan Express",650,C2227="Rajdhani",950,C2227="Sanghamitra Express",1150,C2227="Sbc Guwahati Express",1100,C2227="Sealdah Duronto",900,C2227="Sealdah Rajdhani",950,C2227="Semi-Sleeper",400,C2227="Shatabdi",700,C2227="Sleeper",350,C2227="Super Luxury",500,C2227="Swarna Jayanti Rajdhani",960,C2227="Tamil Nadu Exp",1050,C2227="Vande Bharat",700,C2227="Vikramshila Express",980,C2227="Volvo AC",450,TRUE,"Unknown")</f>
        <v>850</v>
      </c>
      <c r="I2227" t="s">
        <v>30</v>
      </c>
      <c r="J2227" t="s">
        <v>42</v>
      </c>
      <c r="M2227">
        <v>1</v>
      </c>
      <c r="N2227" t="s">
        <v>1064</v>
      </c>
    </row>
    <row r="2228" spans="1:14">
      <c r="A2228">
        <v>22601</v>
      </c>
      <c r="B2228" t="s">
        <v>1066</v>
      </c>
      <c r="C2228" t="s">
        <v>1413</v>
      </c>
      <c r="D2228" s="2" t="str" cm="1">
        <f t="array" ref="D2228">_xlfn.IFS(C2228="Golden Temple Mail","Amritsar",C2228="Guruvayur Express","Guruvayur",C2228="Guwahati Sbc Express","Guwahati",C2228="Howrah Duronto","Howrah",C2228="Howrah Mail","Howrah",C2228="Howrah Rajdhani","Howrah",C2228="Kamrup Express","Dibrugarh",C2228="Kerala Express","Thiruvananthapuram",C2228="Kolkata Rajdhani","Kolkata",C2228="Kovai Express","Coimbatore",C2228="Mumbai Chennai Mail","Mumbai",C2228="Mumbai Rajdhani","Mumbai",C2228="Mumbai Vande Bharat","Mumbai",C2228="Nagercoil Express","Nagercoil",C2228="August Kranti Rajdhani","Mumbai",C2228="Chennai Express","Chennai",C2228="Chennai Intercity","Chennai",C2228="Chennai Vande Bharat","Chennai",C2228="Cheran Express","Coimbatore",C2228="Coimbatore Express","Coimbatore",C2228="Coimbatore Intercity","Coimbatore",C2228="Coromandel Express","Kolkata",C2228="Devagiri Express","Secunderabad",C2228="Dibrugarh Rajdhani","Dibrugarh",C2228="Duronto Express","Multiple",C2228="Express","Generic",C2228="Garib Rath","Varies",C2228="Gatimaan Express","Delhi",C2228="Rajdhani","Multiple",C2228="Sanghamitra Express","Patna",C2228="Sbc Guwahati Express","Guwahati",C2228="Sealdah Duronto","Sealdah",C2228="Sealdah Rajdhani","Sealdah",C2228="Semi-Sleeper","Bus Type",C2228="Shatabdi","Multiple",C2228="Sleeper","Bus Type",C2228="Super Luxury","Bus Type",C2228="Swarna Jayanti Rajdhani","Ahmedabad",C2228="Tamil Nadu Exp","Chennai",C2228="Vande Bharat","Multiple",C2228="Vikramshila Express","Bhagalpur",C2228="Volvo AC","Bus Type",TRUE,"Unknown")</f>
        <v>Chennai</v>
      </c>
      <c r="E2228" s="1">
        <v>45465</v>
      </c>
      <c r="F2228">
        <v>89.61</v>
      </c>
      <c r="G2228" s="2" cm="1">
        <f t="array" ref="G2228">_xlfn.IFS(C2228="Golden Temple Mail",1800,C2228="Guruvayur Express",1450,C2228="Guwahati Sbc Express",1650,C2228="Howrah Duronto",1200,C2228="Howrah Mail",2000,C2228="Howrah Rajdhani",1450,C2228="Kamrup Express",1700,C2228="Kerala Express",1600,C2228="Kolkata Rajdhani",1450,C2228="Kovai Express",500,C2228="Mumbai Chennai Mail",1250,C2228="Mumbai Rajdhani",1450,C2228="Mumbai Vande Bharat",700,C2228="Nagercoil Express",1350,C2228="August Kranti Rajdhani",1300,C2228="Chennai Express",1050,C2228="Chennai Intercity",350,C2228="Chennai Vande Bharat",350,C2228="Cheran Express",500,C2228="Coimbatore Express",520,C2228="Coimbatore Intercity",350,C2228="Coromandel Express",1650,C2228="Devagiri Express",1200,C2228="Dibrugarh Rajdhani",2000,C2228="Duronto Express",1450,C2228="Express",600,C2228="Garib Rath",1200,C2228="Gatimaan Express",200,C2228="Rajdhani",1450,C2228="Sanghamitra Express",1900,C2228="Sbc Guwahati Express",1650,C2228="Sealdah Duronto",1200,C2228="Sealdah Rajdhani",1450,C2228="Semi-Sleeper",400,C2228="Shatabdi",500,C2228="Sleeper",350,C2228="Super Luxury",500,C2228="Swarna Jayanti Rajdhani",1600,C2228="Tamil Nadu Exp",1050,C2228="Vande Bharat",700,C2228="Vikramshila Express",1250,C2228="Volvo AC",450,TRUE,"Unknown")</f>
        <v>350</v>
      </c>
      <c r="H2228" s="2" cm="1">
        <f t="array" ref="H2228">_xlfn.IFS(C2228="Golden Temple Mail",1200,C2228="Guruvayur Express",950,C2228="Guwahati Sbc Express",1100,C2228="Howrah Duronto",800,C2228="Howrah Mail",1400,C2228="Howrah Rajdhani",900,C2228="Kamrup Express",1150,C2228="Kerala Express",1000,C2228="Kolkata Rajdhani",900,C2228="Kovai Express",750,C2228="Mumbai Chennai Mail",1300,C2228="Mumbai Rajdhani",950,C2228="Mumbai Vande Bharat",700,C2228="Nagercoil Express",980,C2228="August Kranti Rajdhani",1200,C2228="Chennai Express",1050,C2228="Chennai Intercity",850,C2228="Chennai Vande Bharat",700,C2228="Cheran Express",880,C2228="Coimbatore Express",920,C2228="Coimbatore Intercity",850,C2228="Coromandel Express",1080,C2228="Devagiri Express",970,C2228="Dibrugarh Rajdhani",1200,C2228="Duronto Express",950,C2228="Express",600,C2228="Garib Rath",880,C2228="Gatimaan Express",650,C2228="Rajdhani",950,C2228="Sanghamitra Express",1150,C2228="Sbc Guwahati Express",1100,C2228="Sealdah Duronto",900,C2228="Sealdah Rajdhani",950,C2228="Semi-Sleeper",400,C2228="Shatabdi",700,C2228="Sleeper",350,C2228="Super Luxury",500,C2228="Swarna Jayanti Rajdhani",960,C2228="Tamil Nadu Exp",1050,C2228="Vande Bharat",700,C2228="Vikramshila Express",980,C2228="Volvo AC",450,TRUE,"Unknown")</f>
        <v>850</v>
      </c>
      <c r="I2228" t="s">
        <v>71</v>
      </c>
      <c r="J2228" t="s">
        <v>31</v>
      </c>
      <c r="N2228" t="s">
        <v>1064</v>
      </c>
    </row>
    <row r="2229" spans="1:14">
      <c r="A2229">
        <v>22601</v>
      </c>
      <c r="B2229" t="s">
        <v>1067</v>
      </c>
      <c r="C2229" t="s">
        <v>1413</v>
      </c>
      <c r="D2229" s="2" t="str" cm="1">
        <f t="array" ref="D2229">_xlfn.IFS(C2229="Golden Temple Mail","Amritsar",C2229="Guruvayur Express","Guruvayur",C2229="Guwahati Sbc Express","Guwahati",C2229="Howrah Duronto","Howrah",C2229="Howrah Mail","Howrah",C2229="Howrah Rajdhani","Howrah",C2229="Kamrup Express","Dibrugarh",C2229="Kerala Express","Thiruvananthapuram",C2229="Kolkata Rajdhani","Kolkata",C2229="Kovai Express","Coimbatore",C2229="Mumbai Chennai Mail","Mumbai",C2229="Mumbai Rajdhani","Mumbai",C2229="Mumbai Vande Bharat","Mumbai",C2229="Nagercoil Express","Nagercoil",C2229="August Kranti Rajdhani","Mumbai",C2229="Chennai Express","Chennai",C2229="Chennai Intercity","Chennai",C2229="Chennai Vande Bharat","Chennai",C2229="Cheran Express","Coimbatore",C2229="Coimbatore Express","Coimbatore",C2229="Coimbatore Intercity","Coimbatore",C2229="Coromandel Express","Kolkata",C2229="Devagiri Express","Secunderabad",C2229="Dibrugarh Rajdhani","Dibrugarh",C2229="Duronto Express","Multiple",C2229="Express","Generic",C2229="Garib Rath","Varies",C2229="Gatimaan Express","Delhi",C2229="Rajdhani","Multiple",C2229="Sanghamitra Express","Patna",C2229="Sbc Guwahati Express","Guwahati",C2229="Sealdah Duronto","Sealdah",C2229="Sealdah Rajdhani","Sealdah",C2229="Semi-Sleeper","Bus Type",C2229="Shatabdi","Multiple",C2229="Sleeper","Bus Type",C2229="Super Luxury","Bus Type",C2229="Swarna Jayanti Rajdhani","Ahmedabad",C2229="Tamil Nadu Exp","Chennai",C2229="Vande Bharat","Multiple",C2229="Vikramshila Express","Bhagalpur",C2229="Volvo AC","Bus Type",TRUE,"Unknown")</f>
        <v>Chennai</v>
      </c>
      <c r="E2229" s="1">
        <v>45440</v>
      </c>
      <c r="F2229">
        <v>92.03</v>
      </c>
      <c r="G2229" s="2" cm="1">
        <f t="array" ref="G2229">_xlfn.IFS(C2229="Golden Temple Mail",1800,C2229="Guruvayur Express",1450,C2229="Guwahati Sbc Express",1650,C2229="Howrah Duronto",1200,C2229="Howrah Mail",2000,C2229="Howrah Rajdhani",1450,C2229="Kamrup Express",1700,C2229="Kerala Express",1600,C2229="Kolkata Rajdhani",1450,C2229="Kovai Express",500,C2229="Mumbai Chennai Mail",1250,C2229="Mumbai Rajdhani",1450,C2229="Mumbai Vande Bharat",700,C2229="Nagercoil Express",1350,C2229="August Kranti Rajdhani",1300,C2229="Chennai Express",1050,C2229="Chennai Intercity",350,C2229="Chennai Vande Bharat",350,C2229="Cheran Express",500,C2229="Coimbatore Express",520,C2229="Coimbatore Intercity",350,C2229="Coromandel Express",1650,C2229="Devagiri Express",1200,C2229="Dibrugarh Rajdhani",2000,C2229="Duronto Express",1450,C2229="Express",600,C2229="Garib Rath",1200,C2229="Gatimaan Express",200,C2229="Rajdhani","1450",C2229="Sanghamitra Express",1900,C2229="Sbc Guwahati Express",1650,C2229="Sealdah Duronto",1200,C2229="Sealdah Rajdhani",1450,C2229="Semi-Sleeper",400,C2229="Shatabdi",500,C2229="Sleeper",350,C2229="Super Luxury",500,C2229="Swarna Jayanti Rajdhani",1600,C2229="Tamil Nadu Exp",1050,C2229="Vande Bharat",700,C2229="Vikramshila Express",1250,C2229="Volvo AC",450,TRUE,"Unknown")</f>
        <v>350</v>
      </c>
      <c r="H2229" s="2" cm="1">
        <f t="array" ref="H2229">_xlfn.IFS(C2229="Golden Temple Mail",1200,C2229="Guruvayur Express",950,C2229="Guwahati Sbc Express",1100,C2229="Howrah Duronto",800,C2229="Howrah Mail",1400,C2229="Howrah Rajdhani",900,C2229="Kamrup Express",1150,C2229="Kerala Express",1000,C2229="Kolkata Rajdhani",900,C2229="Kovai Express",750,C2229="Mumbai Chennai Mail",1300,C2229="Mumbai Rajdhani",950,C2229="Mumbai Vande Bharat",700,C2229="Nagercoil Express",980,C2229="Chennai Express",1050,C2229="Chennai Intercity",850,C2229="Chennai Vande Bharat",700,C2229="Cheran Express",880,C2229="Coimbatore Express",920,C2229="Coimbatore Intercity",850,C2229="Coromandel Express",1080,C2229="Devagiri Express",970,C2229="Dibrugarh Rajdhani",1200,C2229="Duronto Express",950,C2229="Express",600,C2229="Garib Rath",880,C2229="Gatimaan Express",650,C2229="Rajdhani",950,C2229="Sanghamitra Express",1150,C2229="Sbc Guwahati Express",1100,C2229="Sealdah Duronto",900,C2229="Sealdah Rajdhani",950,C2229="Semi-Sleeper",400,C2229="Shatabdi",700,C2229="Sleeper",350,C2229="Super Luxury",500,C2229="Swarna Jayanti Rajdhani",960,C2229="Tamil Nadu Exp",1050,C2229="Vande Bharat",700,C2229="Vikramshila Express",980,C2229="Volvo AC",450,TRUE,"Unknown")</f>
        <v>850</v>
      </c>
      <c r="I2229" t="s">
        <v>62</v>
      </c>
      <c r="J2229" t="s">
        <v>19</v>
      </c>
      <c r="M2229">
        <v>55</v>
      </c>
      <c r="N2229" t="s">
        <v>1064</v>
      </c>
    </row>
    <row r="2230" spans="1:14">
      <c r="A2230">
        <v>22601</v>
      </c>
      <c r="B2230" t="s">
        <v>1068</v>
      </c>
      <c r="C2230" t="s">
        <v>1413</v>
      </c>
      <c r="D2230" s="2" t="str" cm="1">
        <f t="array" ref="D2230">_xlfn.IFS(C2230="Golden Temple Mail","Amritsar",C2230="Guruvayur Express","Guruvayur",C2230="Guwahati Sbc Express","Guwahati",C2230="Howrah Duronto","Howrah",C2230="Howrah Mail","Howrah",C2230="Howrah Rajdhani","Howrah",C2230="Kamrup Express","Dibrugarh",C2230="Kerala Express","Thiruvananthapuram",C2230="Kolkata Rajdhani","Kolkata",C2230="Kovai Express","Coimbatore",C2230="Mumbai Chennai Mail","Mumbai",C2230="Mumbai Rajdhani","Mumbai",C2230="Mumbai Vande Bharat","Mumbai",C2230="Nagercoil Express","Nagercoil",C2230="August Kranti Rajdhani","Mumbai",C2230="Chennai Express","Chennai",C2230="Chennai Intercity","Chennai",C2230="Chennai Vande Bharat","Chennai",C2230="Cheran Express","Coimbatore",C2230="Coimbatore Express","Coimbatore",C2230="Coimbatore Intercity","Coimbatore",C2230="Coromandel Express","Kolkata",C2230="Devagiri Express","Secunderabad",C2230="Dibrugarh Rajdhani","Dibrugarh",C2230="Duronto Express","Multiple",C2230="Express","Generic",C2230="Garib Rath","Varies",C2230="Gatimaan Express","Delhi",C2230="Rajdhani","Multiple",C2230="Sanghamitra Express","Patna",C2230="Sbc Guwahati Express","Guwahati",C2230="Sealdah Duronto","Sealdah",C2230="Sealdah Rajdhani","Sealdah",C2230="Semi-Sleeper","Bus Type",C2230="Shatabdi","Multiple",C2230="Sleeper","Bus Type",C2230="Super Luxury","Bus Type",C2230="Swarna Jayanti Rajdhani","Ahmedabad",C2230="Tamil Nadu Exp","Chennai",C2230="Vande Bharat","Multiple",C2230="Vikramshila Express","Bhagalpur",C2230="Volvo AC","Bus Type",TRUE,"Unknown")</f>
        <v>Chennai</v>
      </c>
      <c r="E2230" s="1">
        <v>45636</v>
      </c>
      <c r="F2230">
        <v>92.6</v>
      </c>
      <c r="G2230" s="2" cm="1">
        <f t="array" ref="G2230">_xlfn.IFS(C2230="Golden Temple Mail",1800,C2230="Guruvayur Express",1450,C2230="Guwahati Sbc Express",1650,C2230="Howrah Duronto",1200,C2230="Howrah Mail",2000,C2230="Howrah Rajdhani",1450,C2230="Kamrup Express",1700,C2230="Kerala Express",1600,C2230="Kolkata Rajdhani",1450,C2230="Kovai Express",500,C2230="Mumbai Chennai Mail",1250,C2230="Mumbai Rajdhani",1450,C2230="Mumbai Vande Bharat",700,C2230="Nagercoil Express",1350,C2230="August Kranti Rajdhani",1300,C2230="Chennai Express",1050,C2230="Chennai Intercity",350,C2230="Chennai Vande Bharat",350,C2230="Cheran Express",500,C2230="Coimbatore Express",520,C2230="Coimbatore Intercity",350,C2230="Coromandel Express",1650,C2230="Devagiri Express",1200,C2230="Dibrugarh Rajdhani",2000,C2230="Duronto Express",1450,C2230="Express",600,C2230="Garib Rath",1200,C2230="Gatimaan Express",200,C2230="Rajdhani",1450,C2230="Sanghamitra Express",1900,C2230="Sbc Guwahati Express",1650,C2230="Sealdah Duronto",1200,C2230="Sealdah Rajdhani",1450,C2230="Semi-Sleeper",400,C2230="Shatabdi",500,C2230="Sleeper",350,C2230="Super Luxury",500,C2230="Swarna Jayanti Rajdhani",1600,C2230="Tamil Nadu Exp",1050,C2230="Vande Bharat",700,C2230="Vikramshila Express",1250,C2230="Volvo AC",450,TRUE,"Unknown")</f>
        <v>350</v>
      </c>
      <c r="H2230" s="2" cm="1">
        <f t="array" ref="H2230">_xlfn.IFS(C2230="Golden Temple Mail",1200,C2230="Guruvayur Express",950,C2230="Guwahati Sbc Express",1100,C2230="Howrah Duronto",800,C2230="Howrah Mail",1400,C2230="Howrah Rajdhani",900,C2230="Kamrup Express",1150,C2230="Kerala Express",1000,C2230="Kolkata Rajdhani",900,C2230="Kovai Express",750,C2230="Mumbai Chennai Mail",1300,C2230="Mumbai Rajdhani",950,C2230="Mumbai Vande Bharat",700,C2230="Nagercoil Express",980,C2230="August Kranti Rajdhani",1200,C2230="Chennai Express",1050,C2230="Chennai Intercity",850,C2230="Chennai Vande Bharat",700,C2230="Cheran Express",880,C2230="Coimbatore Express",920,C2230="Coimbatore Intercity",850,C2230="Coromandel Express",1080,C2230="Devagiri Express",970,C2230="Dibrugarh Rajdhani",1200,C2230="Duronto Express",950,C2230="Express",600,C2230="Garib Rath",880,C2230="Gatimaan Express",650,C2230="Rajdhani",950,C2230="Sanghamitra Express",1150,C2230="Sbc Guwahati Express",1100,C2230="Sealdah Duronto",900,C2230="Sealdah Rajdhani",950,C2230="Semi-Sleeper",400,C2230="Shatabdi",700,C2230="Sleeper",350,C2230="Super Luxury",500,C2230="Swarna Jayanti Rajdhani",960,C2230="Tamil Nadu Exp",1050,C2230="Vande Bharat",700,C2230="Vikramshila Express",980,C2230="Volvo AC",450,TRUE,"Unknown")</f>
        <v>850</v>
      </c>
      <c r="I2230" t="s">
        <v>52</v>
      </c>
      <c r="J2230" t="s">
        <v>19</v>
      </c>
      <c r="N2230" t="s">
        <v>1064</v>
      </c>
    </row>
    <row r="2231" spans="1:14">
      <c r="A2231">
        <v>22601</v>
      </c>
      <c r="B2231" t="s">
        <v>1151</v>
      </c>
      <c r="C2231" t="s">
        <v>1413</v>
      </c>
      <c r="D2231" s="2" t="str" cm="1">
        <f t="array" ref="D2231">_xlfn.IFS(C2231="Golden Temple Mail","Amritsar",C2231="Guruvayur Express","Guruvayur",C2231="Guwahati Sbc Express","Guwahati",C2231="Howrah Duronto","Howrah",C2231="Howrah Mail","Howrah",C2231="Howrah Rajdhani","Howrah",C2231="Kamrup Express","Dibrugarh",C2231="Kerala Express","Thiruvananthapuram",C2231="Kolkata Rajdhani","Kolkata",C2231="Kovai Express","Coimbatore",C2231="Mumbai Chennai Mail","Mumbai",C2231="Mumbai Rajdhani","Mumbai",C2231="Mumbai Vande Bharat","Mumbai",C2231="Nagercoil Express","Nagercoil",C2231="August Kranti Rajdhani","Mumbai",C2231="Chennai Express","Chennai",C2231="Chennai Intercity","Chennai",C2231="Chennai Vande Bharat","Chennai",C2231="Cheran Express","Coimbatore",C2231="Coimbatore Express","Coimbatore",C2231="Coimbatore Intercity","Coimbatore",C2231="Coromandel Express","Kolkata",C2231="Devagiri Express","Secunderabad",C2231="Dibrugarh Rajdhani","Dibrugarh",C2231="Duronto Express","Multiple",C2231="Express","Generic",C2231="Garib Rath","Varies",C2231="Gatimaan Express","Delhi",C2231="Rajdhani","Multiple",C2231="Sanghamitra Express","Patna",C2231="Sbc Guwahati Express","Guwahati",C2231="Sealdah Duronto","Sealdah",C2231="Sealdah Rajdhani","Sealdah",C2231="Semi-Sleeper","Bus Type",C2231="Shatabdi","Multiple",C2231="Sleeper","Bus Type",C2231="Super Luxury","Bus Type",C2231="Swarna Jayanti Rajdhani","Ahmedabad",C2231="Tamil Nadu Exp","Chennai",C2231="Vande Bharat","Multiple",C2231="Vikramshila Express","Bhagalpur",C2231="Volvo AC","Bus Type",TRUE,"Unknown")</f>
        <v>Chennai</v>
      </c>
      <c r="E2231" s="1">
        <v>45386</v>
      </c>
      <c r="F2231">
        <v>79.71</v>
      </c>
      <c r="G2231" s="2" cm="1">
        <f t="array" ref="G2231">_xlfn.IFS(C2231="Golden Temple Mail",1800,C2231="Guruvayur Express",1450,C2231="Guwahati Sbc Express",1650,C2231="Howrah Duronto",1200,C2231="Howrah Mail",2000,C2231="Howrah Rajdhani",1450,C2231="Kamrup Express",1700,C2231="Kerala Express",1600,C2231="Kolkata Rajdhani",1450,C2231="Kovai Express",500,C2231="Mumbai Chennai Mail",1250,C2231="Mumbai Rajdhani",1450,C2231="Mumbai Vande Bharat",700,C2231="Nagercoil Express",1350,C2231="August Kranti Rajdhani",1300,C2231="Chennai Express",1050,C2231="Chennai Intercity",350,C2231="Chennai Vande Bharat",350,C2231="Cheran Express",500,C2231="Coimbatore Express",520,C2231="Coimbatore Intercity",350,C2231="Coromandel Express",1650,C2231="Devagiri Express",1200,C2231="Dibrugarh Rajdhani",2000,C2231="Duronto Express",1450,C2231="Express",600,C2231="Garib Rath",1200,C2231="Gatimaan Express",200,C2231="Rajdhani","1450",C2231="Sanghamitra Express",1900,C2231="Sbc Guwahati Express",1650,C2231="Sealdah Duronto",1200,C2231="Sealdah Rajdhani",1450,C2231="Semi-Sleeper",400,C2231="Shatabdi",500,C2231="Sleeper",350,C2231="Super Luxury",500,C2231="Swarna Jayanti Rajdhani",1600,C2231="Tamil Nadu Exp",1050,C2231="Vande Bharat",700,C2231="Vikramshila Express",1250,C2231="Volvo AC",450,TRUE,"Unknown")</f>
        <v>350</v>
      </c>
      <c r="H2231" s="2" cm="1">
        <f t="array" ref="H2231">_xlfn.IFS(C2231="Golden Temple Mail",1200,C2231="Guruvayur Express",950,C2231="Guwahati Sbc Express",1100,C2231="Howrah Duronto",800,C2231="Howrah Mail",1400,C2231="Howrah Rajdhani",900,C2231="Kamrup Express",1150,C2231="Kerala Express",1000,C2231="Kolkata Rajdhani",900,C2231="Kovai Express",750,C2231="Mumbai Chennai Mail",1300,C2231="Mumbai Rajdhani",950,C2231="Mumbai Vande Bharat",700,C2231="Nagercoil Express",980,C2231="Chennai Express",1050,C2231="Chennai Intercity",850,C2231="Chennai Vande Bharat",700,C2231="Cheran Express",880,C2231="Coimbatore Express",920,C2231="Coimbatore Intercity",850,C2231="Coromandel Express",1080,C2231="Devagiri Express",970,C2231="Dibrugarh Rajdhani",1200,C2231="Duronto Express",950,C2231="Express",600,C2231="Garib Rath",880,C2231="Gatimaan Express",650,C2231="Rajdhani",950,C2231="Sanghamitra Express",1150,C2231="Sbc Guwahati Express",1100,C2231="Sealdah Duronto",900,C2231="Sealdah Rajdhani",950,C2231="Semi-Sleeper",400,C2231="Shatabdi",700,C2231="Sleeper",350,C2231="Super Luxury",500,C2231="Swarna Jayanti Rajdhani",960,C2231="Tamil Nadu Exp",1050,C2231="Vande Bharat",700,C2231="Vikramshila Express",980,C2231="Volvo AC",450,TRUE,"Unknown")</f>
        <v>850</v>
      </c>
      <c r="I2231" t="s">
        <v>74</v>
      </c>
      <c r="J2231" t="s">
        <v>26</v>
      </c>
      <c r="M2231">
        <v>59</v>
      </c>
      <c r="N2231" t="s">
        <v>1064</v>
      </c>
    </row>
    <row r="2232" spans="1:14">
      <c r="A2232">
        <v>22601</v>
      </c>
      <c r="B2232" t="s">
        <v>1150</v>
      </c>
      <c r="C2232" t="s">
        <v>1413</v>
      </c>
      <c r="D2232" s="2" t="str" cm="1">
        <f t="array" ref="D2232">_xlfn.IFS(C2232="Golden Temple Mail","Amritsar",C2232="Guruvayur Express","Guruvayur",C2232="Guwahati Sbc Express","Guwahati",C2232="Howrah Duronto","Howrah",C2232="Howrah Mail","Howrah",C2232="Howrah Rajdhani","Howrah",C2232="Kamrup Express","Dibrugarh",C2232="Kerala Express","Thiruvananthapuram",C2232="Kolkata Rajdhani","Kolkata",C2232="Kovai Express","Coimbatore",C2232="Mumbai Chennai Mail","Mumbai",C2232="Mumbai Rajdhani","Mumbai",C2232="Mumbai Vande Bharat","Mumbai",C2232="Nagercoil Express","Nagercoil",C2232="August Kranti Rajdhani","Mumbai",C2232="Chennai Express","Chennai",C2232="Chennai Intercity","Chennai",C2232="Chennai Vande Bharat","Chennai",C2232="Cheran Express","Coimbatore",C2232="Coimbatore Express","Coimbatore",C2232="Coimbatore Intercity","Coimbatore",C2232="Coromandel Express","Kolkata",C2232="Devagiri Express","Secunderabad",C2232="Dibrugarh Rajdhani","Dibrugarh",C2232="Duronto Express","Multiple",C2232="Express","Generic",C2232="Garib Rath","Varies",C2232="Gatimaan Express","Delhi",C2232="Rajdhani","Multiple",C2232="Sanghamitra Express","Patna",C2232="Sbc Guwahati Express","Guwahati",C2232="Sealdah Duronto","Sealdah",C2232="Sealdah Rajdhani","Sealdah",C2232="Semi-Sleeper","Bus Type",C2232="Shatabdi","Multiple",C2232="Sleeper","Bus Type",C2232="Super Luxury","Bus Type",C2232="Swarna Jayanti Rajdhani","Ahmedabad",C2232="Tamil Nadu Exp","Chennai",C2232="Vande Bharat","Multiple",C2232="Vikramshila Express","Bhagalpur",C2232="Volvo AC","Bus Type",TRUE,"Unknown")</f>
        <v>Chennai</v>
      </c>
      <c r="E2232" s="1">
        <v>45294</v>
      </c>
      <c r="F2232">
        <v>85.85</v>
      </c>
      <c r="G2232" s="2" cm="1">
        <f t="array" ref="G2232">_xlfn.IFS(C2232="Golden Temple Mail",1800,C2232="Guruvayur Express",1450,C2232="Guwahati Sbc Express",1650,C2232="Howrah Duronto",1200,C2232="Howrah Mail",2000,C2232="Howrah Rajdhani",1450,C2232="Kamrup Express",1700,C2232="Kerala Express",1600,C2232="Kolkata Rajdhani",1450,C2232="Kovai Express",500,C2232="Mumbai Chennai Mail",1250,C2232="Mumbai Rajdhani",1450,C2232="Mumbai Vande Bharat",700,C2232="Nagercoil Express",1350,C2232="August Kranti Rajdhani",1300,C2232="Chennai Express",1050,C2232="Chennai Intercity",350,C2232="Chennai Vande Bharat",350,C2232="Cheran Express",500,C2232="Coimbatore Express",520,C2232="Coimbatore Intercity",350,C2232="Coromandel Express",1650,C2232="Devagiri Express",1200,C2232="Dibrugarh Rajdhani",2000,C2232="Duronto Express",1450,C2232="Express",600,C2232="Garib Rath",1200,C2232="Gatimaan Express",200,C2232="Rajdhani",1450,C2232="Sanghamitra Express",1900,C2232="Sbc Guwahati Express",1650,C2232="Sealdah Duronto",1200,C2232="Sealdah Rajdhani",1450,C2232="Semi-Sleeper",400,C2232="Shatabdi",500,C2232="Sleeper",350,C2232="Super Luxury",500,C2232="Swarna Jayanti Rajdhani",1600,C2232="Tamil Nadu Exp",1050,C2232="Vande Bharat",700,C2232="Vikramshila Express",1250,C2232="Volvo AC",450,TRUE,"Unknown")</f>
        <v>350</v>
      </c>
      <c r="H2232" s="2" cm="1">
        <f t="array" ref="H2232">_xlfn.IFS(C2232="Golden Temple Mail",1200,C2232="Guruvayur Express",950,C2232="Guwahati Sbc Express",1100,C2232="Howrah Duronto",800,C2232="Howrah Mail",1400,C2232="Howrah Rajdhani",900,C2232="Kamrup Express",1150,C2232="Kerala Express",1000,C2232="Kolkata Rajdhani",900,C2232="Kovai Express",750,C2232="Mumbai Chennai Mail",1300,C2232="Mumbai Rajdhani",950,C2232="Mumbai Vande Bharat",700,C2232="Nagercoil Express",980,C2232="August Kranti Rajdhani",1200,C2232="Chennai Express",1050,C2232="Chennai Intercity",850,C2232="Chennai Vande Bharat",700,C2232="Cheran Express",880,C2232="Coimbatore Express",920,C2232="Coimbatore Intercity",850,C2232="Coromandel Express",1080,C2232="Devagiri Express",970,C2232="Dibrugarh Rajdhani",1200,C2232="Duronto Express",950,C2232="Express",600,C2232="Garib Rath",880,C2232="Gatimaan Express",650,C2232="Rajdhani",950,C2232="Sanghamitra Express",1150,C2232="Sbc Guwahati Express",1100,C2232="Sealdah Duronto",900,C2232="Sealdah Rajdhani",950,C2232="Semi-Sleeper",400,C2232="Shatabdi",700,C2232="Sleeper",350,C2232="Super Luxury",500,C2232="Swarna Jayanti Rajdhani",960,C2232="Tamil Nadu Exp",1050,C2232="Vande Bharat",700,C2232="Vikramshila Express",980,C2232="Volvo AC",450,TRUE,"Unknown")</f>
        <v>850</v>
      </c>
      <c r="I2232" t="s">
        <v>83</v>
      </c>
      <c r="J2232" t="s">
        <v>46</v>
      </c>
      <c r="M2232">
        <v>63</v>
      </c>
      <c r="N2232" t="s">
        <v>1064</v>
      </c>
    </row>
    <row r="2233" spans="1:14">
      <c r="A2233">
        <v>22601</v>
      </c>
      <c r="B2233" t="s">
        <v>1414</v>
      </c>
      <c r="C2233" t="s">
        <v>1413</v>
      </c>
      <c r="D2233" s="2" t="str" cm="1">
        <f t="array" ref="D2233">_xlfn.IFS(C2233="Golden Temple Mail","Amritsar",C2233="Guruvayur Express","Guruvayur",C2233="Guwahati Sbc Express","Guwahati",C2233="Howrah Duronto","Howrah",C2233="Howrah Mail","Howrah",C2233="Howrah Rajdhani","Howrah",C2233="Kamrup Express","Dibrugarh",C2233="Kerala Express","Thiruvananthapuram",C2233="Kolkata Rajdhani","Kolkata",C2233="Kovai Express","Coimbatore",C2233="Mumbai Chennai Mail","Mumbai",C2233="Mumbai Rajdhani","Mumbai",C2233="Mumbai Vande Bharat","Mumbai",C2233="Nagercoil Express","Nagercoil",C2233="August Kranti Rajdhani","Mumbai",C2233="Chennai Express","Chennai",C2233="Chennai Intercity","Chennai",C2233="Chennai Vande Bharat","Chennai",C2233="Cheran Express","Coimbatore",C2233="Coimbatore Express","Coimbatore",C2233="Coimbatore Intercity","Coimbatore",C2233="Coromandel Express","Kolkata",C2233="Devagiri Express","Secunderabad",C2233="Dibrugarh Rajdhani","Dibrugarh",C2233="Duronto Express","Multiple",C2233="Express","Generic",C2233="Garib Rath","Varies",C2233="Gatimaan Express","Delhi",C2233="Rajdhani","Multiple",C2233="Sanghamitra Express","Patna",C2233="Sbc Guwahati Express","Guwahati",C2233="Sealdah Duronto","Sealdah",C2233="Sealdah Rajdhani","Sealdah",C2233="Semi-Sleeper","Bus Type",C2233="Shatabdi","Multiple",C2233="Sleeper","Bus Type",C2233="Super Luxury","Bus Type",C2233="Swarna Jayanti Rajdhani","Ahmedabad",C2233="Tamil Nadu Exp","Chennai",C2233="Vande Bharat","Multiple",C2233="Vikramshila Express","Bhagalpur",C2233="Volvo AC","Bus Type",TRUE,"Unknown")</f>
        <v>Chennai</v>
      </c>
      <c r="E2233" s="1">
        <v>45435</v>
      </c>
      <c r="F2233">
        <v>78.08</v>
      </c>
      <c r="G2233" s="2" cm="1">
        <f t="array" ref="G2233">_xlfn.IFS(C2233="Golden Temple Mail",1800,C2233="Guruvayur Express",1450,C2233="Guwahati Sbc Express",1650,C2233="Howrah Duronto",1200,C2233="Howrah Mail",2000,C2233="Howrah Rajdhani",1450,C2233="Kamrup Express",1700,C2233="Kerala Express",1600,C2233="Kolkata Rajdhani",1450,C2233="Kovai Express",500,C2233="Mumbai Chennai Mail",1250,C2233="Mumbai Rajdhani",1450,C2233="Mumbai Vande Bharat",700,C2233="Nagercoil Express",1350,C2233="August Kranti Rajdhani",1300,C2233="Chennai Express",1050,C2233="Chennai Intercity",350,C2233="Chennai Vande Bharat",350,C2233="Cheran Express",500,C2233="Coimbatore Express",520,C2233="Coimbatore Intercity",350,C2233="Coromandel Express",1650,C2233="Devagiri Express",1200,C2233="Dibrugarh Rajdhani",2000,C2233="Duronto Express",1450,C2233="Express",600,C2233="Garib Rath",1200,C2233="Gatimaan Express",200,C2233="Rajdhani","1450",C2233="Sanghamitra Express",1900,C2233="Sbc Guwahati Express",1650,C2233="Sealdah Duronto",1200,C2233="Sealdah Rajdhani",1450,C2233="Semi-Sleeper",400,C2233="Shatabdi",500,C2233="Sleeper",350,C2233="Super Luxury",500,C2233="Swarna Jayanti Rajdhani",1600,C2233="Tamil Nadu Exp",1050,C2233="Vande Bharat",700,C2233="Vikramshila Express",1250,C2233="Volvo AC",450,TRUE,"Unknown")</f>
        <v>350</v>
      </c>
      <c r="H2233" s="2" cm="1">
        <f t="array" ref="H2233">_xlfn.IFS(C2233="Golden Temple Mail",1200,C2233="Guruvayur Express",950,C2233="Guwahati Sbc Express",1100,C2233="Howrah Duronto",800,C2233="Howrah Mail",1400,C2233="Howrah Rajdhani",900,C2233="Kamrup Express",1150,C2233="Kerala Express",1000,C2233="Kolkata Rajdhani",900,C2233="Kovai Express",750,C2233="Mumbai Chennai Mail",1300,C2233="Mumbai Rajdhani",950,C2233="Mumbai Vande Bharat",700,C2233="Nagercoil Express",980,C2233="Chennai Express",1050,C2233="Chennai Intercity",850,C2233="Chennai Vande Bharat",700,C2233="Cheran Express",880,C2233="Coimbatore Express",920,C2233="Coimbatore Intercity",850,C2233="Coromandel Express",1080,C2233="Devagiri Express",970,C2233="Dibrugarh Rajdhani",1200,C2233="Duronto Express",950,C2233="Express",600,C2233="Garib Rath",880,C2233="Gatimaan Express",650,C2233="Rajdhani",950,C2233="Sanghamitra Express",1150,C2233="Sbc Guwahati Express",1100,C2233="Sealdah Duronto",900,C2233="Sealdah Rajdhani",950,C2233="Semi-Sleeper",400,C2233="Shatabdi",700,C2233="Sleeper",350,C2233="Super Luxury",500,C2233="Swarna Jayanti Rajdhani",960,C2233="Tamil Nadu Exp",1050,C2233="Vande Bharat",700,C2233="Vikramshila Express",980,C2233="Volvo AC",450,TRUE,"Unknown")</f>
        <v>850</v>
      </c>
      <c r="I2233" t="s">
        <v>62</v>
      </c>
      <c r="J2233" t="s">
        <v>26</v>
      </c>
      <c r="M2233">
        <v>59</v>
      </c>
      <c r="N2233" t="s">
        <v>1064</v>
      </c>
    </row>
    <row r="2234" spans="1:14">
      <c r="A2234">
        <v>22601</v>
      </c>
      <c r="B2234" t="s">
        <v>1149</v>
      </c>
      <c r="C2234" t="s">
        <v>1413</v>
      </c>
      <c r="D2234" s="2" t="str" cm="1">
        <f t="array" ref="D2234">_xlfn.IFS(C2234="Golden Temple Mail","Amritsar",C2234="Guruvayur Express","Guruvayur",C2234="Guwahati Sbc Express","Guwahati",C2234="Howrah Duronto","Howrah",C2234="Howrah Mail","Howrah",C2234="Howrah Rajdhani","Howrah",C2234="Kamrup Express","Dibrugarh",C2234="Kerala Express","Thiruvananthapuram",C2234="Kolkata Rajdhani","Kolkata",C2234="Kovai Express","Coimbatore",C2234="Mumbai Chennai Mail","Mumbai",C2234="Mumbai Rajdhani","Mumbai",C2234="Mumbai Vande Bharat","Mumbai",C2234="Nagercoil Express","Nagercoil",C2234="August Kranti Rajdhani","Mumbai",C2234="Chennai Express","Chennai",C2234="Chennai Intercity","Chennai",C2234="Chennai Vande Bharat","Chennai",C2234="Cheran Express","Coimbatore",C2234="Coimbatore Express","Coimbatore",C2234="Coimbatore Intercity","Coimbatore",C2234="Coromandel Express","Kolkata",C2234="Devagiri Express","Secunderabad",C2234="Dibrugarh Rajdhani","Dibrugarh",C2234="Duronto Express","Multiple",C2234="Express","Generic",C2234="Garib Rath","Varies",C2234="Gatimaan Express","Delhi",C2234="Rajdhani","Multiple",C2234="Sanghamitra Express","Patna",C2234="Sbc Guwahati Express","Guwahati",C2234="Sealdah Duronto","Sealdah",C2234="Sealdah Rajdhani","Sealdah",C2234="Semi-Sleeper","Bus Type",C2234="Shatabdi","Multiple",C2234="Sleeper","Bus Type",C2234="Super Luxury","Bus Type",C2234="Swarna Jayanti Rajdhani","Ahmedabad",C2234="Tamil Nadu Exp","Chennai",C2234="Vande Bharat","Multiple",C2234="Vikramshila Express","Bhagalpur",C2234="Volvo AC","Bus Type",TRUE,"Unknown")</f>
        <v>Chennai</v>
      </c>
      <c r="E2234" s="1">
        <v>45593</v>
      </c>
      <c r="F2234">
        <v>42.99</v>
      </c>
      <c r="G2234" s="2" cm="1">
        <f t="array" ref="G2234">_xlfn.IFS(C2234="Golden Temple Mail",1800,C2234="Guruvayur Express",1450,C2234="Guwahati Sbc Express",1650,C2234="Howrah Duronto",1200,C2234="Howrah Mail",2000,C2234="Howrah Rajdhani",1450,C2234="Kamrup Express",1700,C2234="Kerala Express",1600,C2234="Kolkata Rajdhani",1450,C2234="Kovai Express",500,C2234="Mumbai Chennai Mail",1250,C2234="Mumbai Rajdhani",1450,C2234="Mumbai Vande Bharat",700,C2234="Nagercoil Express",1350,C2234="August Kranti Rajdhani",1300,C2234="Chennai Express",1050,C2234="Chennai Intercity",350,C2234="Chennai Vande Bharat",350,C2234="Cheran Express",500,C2234="Coimbatore Express",520,C2234="Coimbatore Intercity",350,C2234="Coromandel Express",1650,C2234="Devagiri Express",1200,C2234="Dibrugarh Rajdhani",2000,C2234="Duronto Express",1450,C2234="Express",600,C2234="Garib Rath",1200,C2234="Gatimaan Express",200,C2234="Rajdhani",1450,C2234="Sanghamitra Express",1900,C2234="Sbc Guwahati Express",1650,C2234="Sealdah Duronto",1200,C2234="Sealdah Rajdhani",1450,C2234="Semi-Sleeper",400,C2234="Shatabdi",500,C2234="Sleeper",350,C2234="Super Luxury",500,C2234="Swarna Jayanti Rajdhani",1600,C2234="Tamil Nadu Exp",1050,C2234="Vande Bharat",700,C2234="Vikramshila Express",1250,C2234="Volvo AC",450,TRUE,"Unknown")</f>
        <v>350</v>
      </c>
      <c r="H2234" s="2" cm="1">
        <f t="array" ref="H2234">_xlfn.IFS(C2234="Golden Temple Mail",1200,C2234="Guruvayur Express",950,C2234="Guwahati Sbc Express",1100,C2234="Howrah Duronto",800,C2234="Howrah Mail",1400,C2234="Howrah Rajdhani",900,C2234="Kamrup Express",1150,C2234="Kerala Express",1000,C2234="Kolkata Rajdhani",900,C2234="Kovai Express",750,C2234="Mumbai Chennai Mail",1300,C2234="Mumbai Rajdhani",950,C2234="Mumbai Vande Bharat",700,C2234="Nagercoil Express",980,C2234="August Kranti Rajdhani",1200,C2234="Chennai Express",1050,C2234="Chennai Intercity",850,C2234="Chennai Vande Bharat",700,C2234="Cheran Express",880,C2234="Coimbatore Express",920,C2234="Coimbatore Intercity",850,C2234="Coromandel Express",1080,C2234="Devagiri Express",970,C2234="Dibrugarh Rajdhani",1200,C2234="Duronto Express",950,C2234="Express",600,C2234="Garib Rath",880,C2234="Gatimaan Express",650,C2234="Rajdhani",950,C2234="Sanghamitra Express",1150,C2234="Sbc Guwahati Express",1100,C2234="Sealdah Duronto",900,C2234="Sealdah Rajdhani",950,C2234="Semi-Sleeper",400,C2234="Shatabdi",700,C2234="Sleeper",350,C2234="Super Luxury",500,C2234="Swarna Jayanti Rajdhani",960,C2234="Tamil Nadu Exp",1050,C2234="Vande Bharat",700,C2234="Vikramshila Express",980,C2234="Volvo AC",450,TRUE,"Unknown")</f>
        <v>850</v>
      </c>
      <c r="I2234" t="s">
        <v>25</v>
      </c>
      <c r="J2234" t="s">
        <v>42</v>
      </c>
      <c r="M2234">
        <v>73</v>
      </c>
      <c r="N2234" t="s">
        <v>1064</v>
      </c>
    </row>
    <row r="2235" spans="1:14">
      <c r="A2235">
        <v>22601</v>
      </c>
      <c r="B2235" t="s">
        <v>1415</v>
      </c>
      <c r="C2235" t="s">
        <v>1413</v>
      </c>
      <c r="D2235" s="2" t="str" cm="1">
        <f t="array" ref="D2235">_xlfn.IFS(C2235="Golden Temple Mail","Amritsar",C2235="Guruvayur Express","Guruvayur",C2235="Guwahati Sbc Express","Guwahati",C2235="Howrah Duronto","Howrah",C2235="Howrah Mail","Howrah",C2235="Howrah Rajdhani","Howrah",C2235="Kamrup Express","Dibrugarh",C2235="Kerala Express","Thiruvananthapuram",C2235="Kolkata Rajdhani","Kolkata",C2235="Kovai Express","Coimbatore",C2235="Mumbai Chennai Mail","Mumbai",C2235="Mumbai Rajdhani","Mumbai",C2235="Mumbai Vande Bharat","Mumbai",C2235="Nagercoil Express","Nagercoil",C2235="August Kranti Rajdhani","Mumbai",C2235="Chennai Express","Chennai",C2235="Chennai Intercity","Chennai",C2235="Chennai Vande Bharat","Chennai",C2235="Cheran Express","Coimbatore",C2235="Coimbatore Express","Coimbatore",C2235="Coimbatore Intercity","Coimbatore",C2235="Coromandel Express","Kolkata",C2235="Devagiri Express","Secunderabad",C2235="Dibrugarh Rajdhani","Dibrugarh",C2235="Duronto Express","Multiple",C2235="Express","Generic",C2235="Garib Rath","Varies",C2235="Gatimaan Express","Delhi",C2235="Rajdhani","Multiple",C2235="Sanghamitra Express","Patna",C2235="Sbc Guwahati Express","Guwahati",C2235="Sealdah Duronto","Sealdah",C2235="Sealdah Rajdhani","Sealdah",C2235="Semi-Sleeper","Bus Type",C2235="Shatabdi","Multiple",C2235="Sleeper","Bus Type",C2235="Super Luxury","Bus Type",C2235="Swarna Jayanti Rajdhani","Ahmedabad",C2235="Tamil Nadu Exp","Chennai",C2235="Vande Bharat","Multiple",C2235="Vikramshila Express","Bhagalpur",C2235="Volvo AC","Bus Type",TRUE,"Unknown")</f>
        <v>Chennai</v>
      </c>
      <c r="E2235" s="1">
        <v>45381</v>
      </c>
      <c r="F2235">
        <v>97.3</v>
      </c>
      <c r="G2235" s="2" cm="1">
        <f t="array" ref="G2235">_xlfn.IFS(C2235="Golden Temple Mail",1800,C2235="Guruvayur Express",1450,C2235="Guwahati Sbc Express",1650,C2235="Howrah Duronto",1200,C2235="Howrah Mail",2000,C2235="Howrah Rajdhani",1450,C2235="Kamrup Express",1700,C2235="Kerala Express",1600,C2235="Kolkata Rajdhani",1450,C2235="Kovai Express",500,C2235="Mumbai Chennai Mail",1250,C2235="Mumbai Rajdhani",1450,C2235="Mumbai Vande Bharat",700,C2235="Nagercoil Express",1350,C2235="August Kranti Rajdhani",1300,C2235="Chennai Express",1050,C2235="Chennai Intercity",350,C2235="Chennai Vande Bharat",350,C2235="Cheran Express",500,C2235="Coimbatore Express",520,C2235="Coimbatore Intercity",350,C2235="Coromandel Express",1650,C2235="Devagiri Express",1200,C2235="Dibrugarh Rajdhani",2000,C2235="Duronto Express",1450,C2235="Express",600,C2235="Garib Rath",1200,C2235="Gatimaan Express",200,C2235="Rajdhani","1450",C2235="Sanghamitra Express",1900,C2235="Sbc Guwahati Express",1650,C2235="Sealdah Duronto",1200,C2235="Sealdah Rajdhani",1450,C2235="Semi-Sleeper",400,C2235="Shatabdi",500,C2235="Sleeper",350,C2235="Super Luxury",500,C2235="Swarna Jayanti Rajdhani",1600,C2235="Tamil Nadu Exp",1050,C2235="Vande Bharat",700,C2235="Vikramshila Express",1250,C2235="Volvo AC",450,TRUE,"Unknown")</f>
        <v>350</v>
      </c>
      <c r="H2235" s="2" cm="1">
        <f t="array" ref="H2235">_xlfn.IFS(C2235="Golden Temple Mail",1200,C2235="Guruvayur Express",950,C2235="Guwahati Sbc Express",1100,C2235="Howrah Duronto",800,C2235="Howrah Mail",1400,C2235="Howrah Rajdhani",900,C2235="Kamrup Express",1150,C2235="Kerala Express",1000,C2235="Kolkata Rajdhani",900,C2235="Kovai Express",750,C2235="Mumbai Chennai Mail",1300,C2235="Mumbai Rajdhani",950,C2235="Mumbai Vande Bharat",700,C2235="Nagercoil Express",980,C2235="Chennai Express",1050,C2235="Chennai Intercity",850,C2235="Chennai Vande Bharat",700,C2235="Cheran Express",880,C2235="Coimbatore Express",920,C2235="Coimbatore Intercity",850,C2235="Coromandel Express",1080,C2235="Devagiri Express",970,C2235="Dibrugarh Rajdhani",1200,C2235="Duronto Express",950,C2235="Express",600,C2235="Garib Rath",880,C2235="Gatimaan Express",650,C2235="Rajdhani",950,C2235="Sanghamitra Express",1150,C2235="Sbc Guwahati Express",1100,C2235="Sealdah Duronto",900,C2235="Sealdah Rajdhani",950,C2235="Semi-Sleeper",400,C2235="Shatabdi",700,C2235="Sleeper",350,C2235="Super Luxury",500,C2235="Swarna Jayanti Rajdhani",960,C2235="Tamil Nadu Exp",1050,C2235="Vande Bharat",700,C2235="Vikramshila Express",980,C2235="Volvo AC",450,TRUE,"Unknown")</f>
        <v>850</v>
      </c>
      <c r="I2235" t="s">
        <v>59</v>
      </c>
      <c r="J2235" t="s">
        <v>31</v>
      </c>
      <c r="M2235">
        <v>59</v>
      </c>
      <c r="N2235" t="s">
        <v>1064</v>
      </c>
    </row>
    <row r="2236" spans="1:14">
      <c r="A2236">
        <v>22601</v>
      </c>
      <c r="B2236" t="s">
        <v>1416</v>
      </c>
      <c r="C2236" t="s">
        <v>1413</v>
      </c>
      <c r="D2236" s="2" t="str" cm="1">
        <f t="array" ref="D2236">_xlfn.IFS(C2236="Golden Temple Mail","Amritsar",C2236="Guruvayur Express","Guruvayur",C2236="Guwahati Sbc Express","Guwahati",C2236="Howrah Duronto","Howrah",C2236="Howrah Mail","Howrah",C2236="Howrah Rajdhani","Howrah",C2236="Kamrup Express","Dibrugarh",C2236="Kerala Express","Thiruvananthapuram",C2236="Kolkata Rajdhani","Kolkata",C2236="Kovai Express","Coimbatore",C2236="Mumbai Chennai Mail","Mumbai",C2236="Mumbai Rajdhani","Mumbai",C2236="Mumbai Vande Bharat","Mumbai",C2236="Nagercoil Express","Nagercoil",C2236="August Kranti Rajdhani","Mumbai",C2236="Chennai Express","Chennai",C2236="Chennai Intercity","Chennai",C2236="Chennai Vande Bharat","Chennai",C2236="Cheran Express","Coimbatore",C2236="Coimbatore Express","Coimbatore",C2236="Coimbatore Intercity","Coimbatore",C2236="Coromandel Express","Kolkata",C2236="Devagiri Express","Secunderabad",C2236="Dibrugarh Rajdhani","Dibrugarh",C2236="Duronto Express","Multiple",C2236="Express","Generic",C2236="Garib Rath","Varies",C2236="Gatimaan Express","Delhi",C2236="Rajdhani","Multiple",C2236="Sanghamitra Express","Patna",C2236="Sbc Guwahati Express","Guwahati",C2236="Sealdah Duronto","Sealdah",C2236="Sealdah Rajdhani","Sealdah",C2236="Semi-Sleeper","Bus Type",C2236="Shatabdi","Multiple",C2236="Sleeper","Bus Type",C2236="Super Luxury","Bus Type",C2236="Swarna Jayanti Rajdhani","Ahmedabad",C2236="Tamil Nadu Exp","Chennai",C2236="Vande Bharat","Multiple",C2236="Vikramshila Express","Bhagalpur",C2236="Volvo AC","Bus Type",TRUE,"Unknown")</f>
        <v>Chennai</v>
      </c>
      <c r="E2236" s="1">
        <v>45534</v>
      </c>
      <c r="F2236">
        <v>72.97</v>
      </c>
      <c r="G2236" s="2" cm="1">
        <f t="array" ref="G2236">_xlfn.IFS(C2236="Golden Temple Mail",1800,C2236="Guruvayur Express",1450,C2236="Guwahati Sbc Express",1650,C2236="Howrah Duronto",1200,C2236="Howrah Mail",2000,C2236="Howrah Rajdhani",1450,C2236="Kamrup Express",1700,C2236="Kerala Express",1600,C2236="Kolkata Rajdhani",1450,C2236="Kovai Express",500,C2236="Mumbai Chennai Mail",1250,C2236="Mumbai Rajdhani",1450,C2236="Mumbai Vande Bharat",700,C2236="Nagercoil Express",1350,C2236="August Kranti Rajdhani",1300,C2236="Chennai Express",1050,C2236="Chennai Intercity",350,C2236="Chennai Vande Bharat",350,C2236="Cheran Express",500,C2236="Coimbatore Express",520,C2236="Coimbatore Intercity",350,C2236="Coromandel Express",1650,C2236="Devagiri Express",1200,C2236="Dibrugarh Rajdhani",2000,C2236="Duronto Express",1450,C2236="Express",600,C2236="Garib Rath",1200,C2236="Gatimaan Express",200,C2236="Rajdhani",1450,C2236="Sanghamitra Express",1900,C2236="Sbc Guwahati Express",1650,C2236="Sealdah Duronto",1200,C2236="Sealdah Rajdhani",1450,C2236="Semi-Sleeper",400,C2236="Shatabdi",500,C2236="Sleeper",350,C2236="Super Luxury",500,C2236="Swarna Jayanti Rajdhani",1600,C2236="Tamil Nadu Exp",1050,C2236="Vande Bharat",700,C2236="Vikramshila Express",1250,C2236="Volvo AC",450,TRUE,"Unknown")</f>
        <v>350</v>
      </c>
      <c r="H2236" s="2" cm="1">
        <f t="array" ref="H2236">_xlfn.IFS(C2236="Golden Temple Mail",1200,C2236="Guruvayur Express",950,C2236="Guwahati Sbc Express",1100,C2236="Howrah Duronto",800,C2236="Howrah Mail",1400,C2236="Howrah Rajdhani",900,C2236="Kamrup Express",1150,C2236="Kerala Express",1000,C2236="Kolkata Rajdhani",900,C2236="Kovai Express",750,C2236="Mumbai Chennai Mail",1300,C2236="Mumbai Rajdhani",950,C2236="Mumbai Vande Bharat",700,C2236="Nagercoil Express",980,C2236="August Kranti Rajdhani",1200,C2236="Chennai Express",1050,C2236="Chennai Intercity",850,C2236="Chennai Vande Bharat",700,C2236="Cheran Express",880,C2236="Coimbatore Express",920,C2236="Coimbatore Intercity",850,C2236="Coromandel Express",1080,C2236="Devagiri Express",970,C2236="Dibrugarh Rajdhani",1200,C2236="Duronto Express",950,C2236="Express",600,C2236="Garib Rath",880,C2236="Gatimaan Express",650,C2236="Rajdhani",950,C2236="Sanghamitra Express",1150,C2236="Sbc Guwahati Express",1100,C2236="Sealdah Duronto",900,C2236="Sealdah Rajdhani",950,C2236="Semi-Sleeper",400,C2236="Shatabdi",700,C2236="Sleeper",350,C2236="Super Luxury",500,C2236="Swarna Jayanti Rajdhani",960,C2236="Tamil Nadu Exp",1050,C2236="Vande Bharat",700,C2236="Vikramshila Express",980,C2236="Volvo AC",450,TRUE,"Unknown")</f>
        <v>850</v>
      </c>
      <c r="I2236" t="s">
        <v>55</v>
      </c>
      <c r="J2236" t="s">
        <v>39</v>
      </c>
      <c r="M2236">
        <v>62</v>
      </c>
      <c r="N2236" t="s">
        <v>1064</v>
      </c>
    </row>
    <row r="2237" spans="1:14">
      <c r="A2237">
        <v>22601</v>
      </c>
      <c r="B2237" t="s">
        <v>1417</v>
      </c>
      <c r="C2237" t="s">
        <v>1413</v>
      </c>
      <c r="D2237" s="2" t="str" cm="1">
        <f t="array" ref="D2237">_xlfn.IFS(C2237="Golden Temple Mail","Amritsar",C2237="Guruvayur Express","Guruvayur",C2237="Guwahati Sbc Express","Guwahati",C2237="Howrah Duronto","Howrah",C2237="Howrah Mail","Howrah",C2237="Howrah Rajdhani","Howrah",C2237="Kamrup Express","Dibrugarh",C2237="Kerala Express","Thiruvananthapuram",C2237="Kolkata Rajdhani","Kolkata",C2237="Kovai Express","Coimbatore",C2237="Mumbai Chennai Mail","Mumbai",C2237="Mumbai Rajdhani","Mumbai",C2237="Mumbai Vande Bharat","Mumbai",C2237="Nagercoil Express","Nagercoil",C2237="August Kranti Rajdhani","Mumbai",C2237="Chennai Express","Chennai",C2237="Chennai Intercity","Chennai",C2237="Chennai Vande Bharat","Chennai",C2237="Cheran Express","Coimbatore",C2237="Coimbatore Express","Coimbatore",C2237="Coimbatore Intercity","Coimbatore",C2237="Coromandel Express","Kolkata",C2237="Devagiri Express","Secunderabad",C2237="Dibrugarh Rajdhani","Dibrugarh",C2237="Duronto Express","Multiple",C2237="Express","Generic",C2237="Garib Rath","Varies",C2237="Gatimaan Express","Delhi",C2237="Rajdhani","Multiple",C2237="Sanghamitra Express","Patna",C2237="Sbc Guwahati Express","Guwahati",C2237="Sealdah Duronto","Sealdah",C2237="Sealdah Rajdhani","Sealdah",C2237="Semi-Sleeper","Bus Type",C2237="Shatabdi","Multiple",C2237="Sleeper","Bus Type",C2237="Super Luxury","Bus Type",C2237="Swarna Jayanti Rajdhani","Ahmedabad",C2237="Tamil Nadu Exp","Chennai",C2237="Vande Bharat","Multiple",C2237="Vikramshila Express","Bhagalpur",C2237="Volvo AC","Bus Type",TRUE,"Unknown")</f>
        <v>Chennai</v>
      </c>
      <c r="E2237" s="1">
        <v>45601</v>
      </c>
      <c r="F2237">
        <v>69.01</v>
      </c>
      <c r="G2237" s="2" cm="1">
        <f t="array" ref="G2237">_xlfn.IFS(C2237="Golden Temple Mail",1800,C2237="Guruvayur Express",1450,C2237="Guwahati Sbc Express",1650,C2237="Howrah Duronto",1200,C2237="Howrah Mail",2000,C2237="Howrah Rajdhani",1450,C2237="Kamrup Express",1700,C2237="Kerala Express",1600,C2237="Kolkata Rajdhani",1450,C2237="Kovai Express",500,C2237="Mumbai Chennai Mail",1250,C2237="Mumbai Rajdhani",1450,C2237="Mumbai Vande Bharat",700,C2237="Nagercoil Express",1350,C2237="August Kranti Rajdhani",1300,C2237="Chennai Express",1050,C2237="Chennai Intercity",350,C2237="Chennai Vande Bharat",350,C2237="Cheran Express",500,C2237="Coimbatore Express",520,C2237="Coimbatore Intercity",350,C2237="Coromandel Express",1650,C2237="Devagiri Express",1200,C2237="Dibrugarh Rajdhani",2000,C2237="Duronto Express",1450,C2237="Express",600,C2237="Garib Rath",1200,C2237="Gatimaan Express",200,C2237="Rajdhani","1450",C2237="Sanghamitra Express",1900,C2237="Sbc Guwahati Express",1650,C2237="Sealdah Duronto",1200,C2237="Sealdah Rajdhani",1450,C2237="Semi-Sleeper",400,C2237="Shatabdi",500,C2237="Sleeper",350,C2237="Super Luxury",500,C2237="Swarna Jayanti Rajdhani",1600,C2237="Tamil Nadu Exp",1050,C2237="Vande Bharat",700,C2237="Vikramshila Express",1250,C2237="Volvo AC",450,TRUE,"Unknown")</f>
        <v>350</v>
      </c>
      <c r="H2237" s="2" cm="1">
        <f t="array" ref="H2237">_xlfn.IFS(C2237="Golden Temple Mail",1200,C2237="Guruvayur Express",950,C2237="Guwahati Sbc Express",1100,C2237="Howrah Duronto",800,C2237="Howrah Mail",1400,C2237="Howrah Rajdhani",900,C2237="Kamrup Express",1150,C2237="Kerala Express",1000,C2237="Kolkata Rajdhani",900,C2237="Kovai Express",750,C2237="Mumbai Chennai Mail",1300,C2237="Mumbai Rajdhani",950,C2237="Mumbai Vande Bharat",700,C2237="Nagercoil Express",980,C2237="Chennai Express",1050,C2237="Chennai Intercity",850,C2237="Chennai Vande Bharat",700,C2237="Cheran Express",880,C2237="Coimbatore Express",920,C2237="Coimbatore Intercity",850,C2237="Coromandel Express",1080,C2237="Devagiri Express",970,C2237="Dibrugarh Rajdhani",1200,C2237="Duronto Express",950,C2237="Express",600,C2237="Garib Rath",880,C2237="Gatimaan Express",650,C2237="Rajdhani",950,C2237="Sanghamitra Express",1150,C2237="Sbc Guwahati Express",1100,C2237="Sealdah Duronto",900,C2237="Sealdah Rajdhani",950,C2237="Semi-Sleeper",400,C2237="Shatabdi",700,C2237="Sleeper",350,C2237="Super Luxury",500,C2237="Swarna Jayanti Rajdhani",960,C2237="Tamil Nadu Exp",1050,C2237="Vande Bharat",700,C2237="Vikramshila Express",980,C2237="Volvo AC",450,TRUE,"Unknown")</f>
        <v>850</v>
      </c>
      <c r="I2237" t="s">
        <v>18</v>
      </c>
      <c r="J2237" t="s">
        <v>19</v>
      </c>
      <c r="N2237" t="s">
        <v>1064</v>
      </c>
    </row>
    <row r="2238" spans="1:14">
      <c r="A2238">
        <v>22601</v>
      </c>
      <c r="B2238" t="s">
        <v>1381</v>
      </c>
      <c r="C2238" t="s">
        <v>1413</v>
      </c>
      <c r="D2238" s="2" t="str" cm="1">
        <f t="array" ref="D2238">_xlfn.IFS(C2238="Golden Temple Mail","Amritsar",C2238="Guruvayur Express","Guruvayur",C2238="Guwahati Sbc Express","Guwahati",C2238="Howrah Duronto","Howrah",C2238="Howrah Mail","Howrah",C2238="Howrah Rajdhani","Howrah",C2238="Kamrup Express","Dibrugarh",C2238="Kerala Express","Thiruvananthapuram",C2238="Kolkata Rajdhani","Kolkata",C2238="Kovai Express","Coimbatore",C2238="Mumbai Chennai Mail","Mumbai",C2238="Mumbai Rajdhani","Mumbai",C2238="Mumbai Vande Bharat","Mumbai",C2238="Nagercoil Express","Nagercoil",C2238="August Kranti Rajdhani","Mumbai",C2238="Chennai Express","Chennai",C2238="Chennai Intercity","Chennai",C2238="Chennai Vande Bharat","Chennai",C2238="Cheran Express","Coimbatore",C2238="Coimbatore Express","Coimbatore",C2238="Coimbatore Intercity","Coimbatore",C2238="Coromandel Express","Kolkata",C2238="Devagiri Express","Secunderabad",C2238="Dibrugarh Rajdhani","Dibrugarh",C2238="Duronto Express","Multiple",C2238="Express","Generic",C2238="Garib Rath","Varies",C2238="Gatimaan Express","Delhi",C2238="Rajdhani","Multiple",C2238="Sanghamitra Express","Patna",C2238="Sbc Guwahati Express","Guwahati",C2238="Sealdah Duronto","Sealdah",C2238="Sealdah Rajdhani","Sealdah",C2238="Semi-Sleeper","Bus Type",C2238="Shatabdi","Multiple",C2238="Sleeper","Bus Type",C2238="Super Luxury","Bus Type",C2238="Swarna Jayanti Rajdhani","Ahmedabad",C2238="Tamil Nadu Exp","Chennai",C2238="Vande Bharat","Multiple",C2238="Vikramshila Express","Bhagalpur",C2238="Volvo AC","Bus Type",TRUE,"Unknown")</f>
        <v>Chennai</v>
      </c>
      <c r="E2238" s="1">
        <v>45362</v>
      </c>
      <c r="F2238">
        <v>85.25</v>
      </c>
      <c r="G2238" s="2" cm="1">
        <f t="array" ref="G2238">_xlfn.IFS(C2238="Golden Temple Mail",1800,C2238="Guruvayur Express",1450,C2238="Guwahati Sbc Express",1650,C2238="Howrah Duronto",1200,C2238="Howrah Mail",2000,C2238="Howrah Rajdhani",1450,C2238="Kamrup Express",1700,C2238="Kerala Express",1600,C2238="Kolkata Rajdhani",1450,C2238="Kovai Express",500,C2238="Mumbai Chennai Mail",1250,C2238="Mumbai Rajdhani",1450,C2238="Mumbai Vande Bharat",700,C2238="Nagercoil Express",1350,C2238="August Kranti Rajdhani",1300,C2238="Chennai Express",1050,C2238="Chennai Intercity",350,C2238="Chennai Vande Bharat",350,C2238="Cheran Express",500,C2238="Coimbatore Express",520,C2238="Coimbatore Intercity",350,C2238="Coromandel Express",1650,C2238="Devagiri Express",1200,C2238="Dibrugarh Rajdhani",2000,C2238="Duronto Express",1450,C2238="Express",600,C2238="Garib Rath",1200,C2238="Gatimaan Express",200,C2238="Rajdhani",1450,C2238="Sanghamitra Express",1900,C2238="Sbc Guwahati Express",1650,C2238="Sealdah Duronto",1200,C2238="Sealdah Rajdhani",1450,C2238="Semi-Sleeper",400,C2238="Shatabdi",500,C2238="Sleeper",350,C2238="Super Luxury",500,C2238="Swarna Jayanti Rajdhani",1600,C2238="Tamil Nadu Exp",1050,C2238="Vande Bharat",700,C2238="Vikramshila Express",1250,C2238="Volvo AC",450,TRUE,"Unknown")</f>
        <v>350</v>
      </c>
      <c r="H2238" s="2" cm="1">
        <f t="array" ref="H2238">_xlfn.IFS(C2238="Golden Temple Mail",1200,C2238="Guruvayur Express",950,C2238="Guwahati Sbc Express",1100,C2238="Howrah Duronto",800,C2238="Howrah Mail",1400,C2238="Howrah Rajdhani",900,C2238="Kamrup Express",1150,C2238="Kerala Express",1000,C2238="Kolkata Rajdhani",900,C2238="Kovai Express",750,C2238="Mumbai Chennai Mail",1300,C2238="Mumbai Rajdhani",950,C2238="Mumbai Vande Bharat",700,C2238="Nagercoil Express",980,C2238="August Kranti Rajdhani",1200,C2238="Chennai Express",1050,C2238="Chennai Intercity",850,C2238="Chennai Vande Bharat",700,C2238="Cheran Express",880,C2238="Coimbatore Express",920,C2238="Coimbatore Intercity",850,C2238="Coromandel Express",1080,C2238="Devagiri Express",970,C2238="Dibrugarh Rajdhani",1200,C2238="Duronto Express",950,C2238="Express",600,C2238="Garib Rath",880,C2238="Gatimaan Express",650,C2238="Rajdhani",950,C2238="Sanghamitra Express",1150,C2238="Sbc Guwahati Express",1100,C2238="Sealdah Duronto",900,C2238="Sealdah Rajdhani",950,C2238="Semi-Sleeper",400,C2238="Shatabdi",700,C2238="Sleeper",350,C2238="Super Luxury",500,C2238="Swarna Jayanti Rajdhani",960,C2238="Tamil Nadu Exp",1050,C2238="Vande Bharat",700,C2238="Vikramshila Express",980,C2238="Volvo AC",450,TRUE,"Unknown")</f>
        <v>850</v>
      </c>
      <c r="I2238" t="s">
        <v>59</v>
      </c>
      <c r="J2238" t="s">
        <v>42</v>
      </c>
      <c r="M2238">
        <v>65</v>
      </c>
      <c r="N2238" t="s">
        <v>1064</v>
      </c>
    </row>
    <row r="2239" spans="1:14">
      <c r="A2239">
        <v>22601</v>
      </c>
      <c r="B2239" t="s">
        <v>1380</v>
      </c>
      <c r="C2239" t="s">
        <v>1413</v>
      </c>
      <c r="D2239" s="2" t="str" cm="1">
        <f t="array" ref="D2239">_xlfn.IFS(C2239="Golden Temple Mail","Amritsar",C2239="Guruvayur Express","Guruvayur",C2239="Guwahati Sbc Express","Guwahati",C2239="Howrah Duronto","Howrah",C2239="Howrah Mail","Howrah",C2239="Howrah Rajdhani","Howrah",C2239="Kamrup Express","Dibrugarh",C2239="Kerala Express","Thiruvananthapuram",C2239="Kolkata Rajdhani","Kolkata",C2239="Kovai Express","Coimbatore",C2239="Mumbai Chennai Mail","Mumbai",C2239="Mumbai Rajdhani","Mumbai",C2239="Mumbai Vande Bharat","Mumbai",C2239="Nagercoil Express","Nagercoil",C2239="August Kranti Rajdhani","Mumbai",C2239="Chennai Express","Chennai",C2239="Chennai Intercity","Chennai",C2239="Chennai Vande Bharat","Chennai",C2239="Cheran Express","Coimbatore",C2239="Coimbatore Express","Coimbatore",C2239="Coimbatore Intercity","Coimbatore",C2239="Coromandel Express","Kolkata",C2239="Devagiri Express","Secunderabad",C2239="Dibrugarh Rajdhani","Dibrugarh",C2239="Duronto Express","Multiple",C2239="Express","Generic",C2239="Garib Rath","Varies",C2239="Gatimaan Express","Delhi",C2239="Rajdhani","Multiple",C2239="Sanghamitra Express","Patna",C2239="Sbc Guwahati Express","Guwahati",C2239="Sealdah Duronto","Sealdah",C2239="Sealdah Rajdhani","Sealdah",C2239="Semi-Sleeper","Bus Type",C2239="Shatabdi","Multiple",C2239="Sleeper","Bus Type",C2239="Super Luxury","Bus Type",C2239="Swarna Jayanti Rajdhani","Ahmedabad",C2239="Tamil Nadu Exp","Chennai",C2239="Vande Bharat","Multiple",C2239="Vikramshila Express","Bhagalpur",C2239="Volvo AC","Bus Type",TRUE,"Unknown")</f>
        <v>Chennai</v>
      </c>
      <c r="E2239" s="1">
        <v>45545</v>
      </c>
      <c r="F2239">
        <v>66.07</v>
      </c>
      <c r="G2239" s="2" cm="1">
        <f t="array" ref="G2239">_xlfn.IFS(C2239="Golden Temple Mail",1800,C2239="Guruvayur Express",1450,C2239="Guwahati Sbc Express",1650,C2239="Howrah Duronto",1200,C2239="Howrah Mail",2000,C2239="Howrah Rajdhani",1450,C2239="Kamrup Express",1700,C2239="Kerala Express",1600,C2239="Kolkata Rajdhani",1450,C2239="Kovai Express",500,C2239="Mumbai Chennai Mail",1250,C2239="Mumbai Rajdhani",1450,C2239="Mumbai Vande Bharat",700,C2239="Nagercoil Express",1350,C2239="August Kranti Rajdhani",1300,C2239="Chennai Express",1050,C2239="Chennai Intercity",350,C2239="Chennai Vande Bharat",350,C2239="Cheran Express",500,C2239="Coimbatore Express",520,C2239="Coimbatore Intercity",350,C2239="Coromandel Express",1650,C2239="Devagiri Express",1200,C2239="Dibrugarh Rajdhani",2000,C2239="Duronto Express",1450,C2239="Express",600,C2239="Garib Rath",1200,C2239="Gatimaan Express",200,C2239="Rajdhani","1450",C2239="Sanghamitra Express",1900,C2239="Sbc Guwahati Express",1650,C2239="Sealdah Duronto",1200,C2239="Sealdah Rajdhani",1450,C2239="Semi-Sleeper",400,C2239="Shatabdi",500,C2239="Sleeper",350,C2239="Super Luxury",500,C2239="Swarna Jayanti Rajdhani",1600,C2239="Tamil Nadu Exp",1050,C2239="Vande Bharat",700,C2239="Vikramshila Express",1250,C2239="Volvo AC",450,TRUE,"Unknown")</f>
        <v>350</v>
      </c>
      <c r="H2239" s="2" cm="1">
        <f t="array" ref="H2239">_xlfn.IFS(C2239="Golden Temple Mail",1200,C2239="Guruvayur Express",950,C2239="Guwahati Sbc Express",1100,C2239="Howrah Duronto",800,C2239="Howrah Mail",1400,C2239="Howrah Rajdhani",900,C2239="Kamrup Express",1150,C2239="Kerala Express",1000,C2239="Kolkata Rajdhani",900,C2239="Kovai Express",750,C2239="Mumbai Chennai Mail",1300,C2239="Mumbai Rajdhani",950,C2239="Mumbai Vande Bharat",700,C2239="Nagercoil Express",980,C2239="Chennai Express",1050,C2239="Chennai Intercity",850,C2239="Chennai Vande Bharat",700,C2239="Cheran Express",880,C2239="Coimbatore Express",920,C2239="Coimbatore Intercity",850,C2239="Coromandel Express",1080,C2239="Devagiri Express",970,C2239="Dibrugarh Rajdhani",1200,C2239="Duronto Express",950,C2239="Express",600,C2239="Garib Rath",880,C2239="Gatimaan Express",650,C2239="Rajdhani",950,C2239="Sanghamitra Express",1150,C2239="Sbc Guwahati Express",1100,C2239="Sealdah Duronto",900,C2239="Sealdah Rajdhani",950,C2239="Semi-Sleeper",400,C2239="Shatabdi",700,C2239="Sleeper",350,C2239="Super Luxury",500,C2239="Swarna Jayanti Rajdhani",960,C2239="Tamil Nadu Exp",1050,C2239="Vande Bharat",700,C2239="Vikramshila Express",980,C2239="Volvo AC",450,TRUE,"Unknown")</f>
        <v>850</v>
      </c>
      <c r="I2239" t="s">
        <v>38</v>
      </c>
      <c r="J2239" t="s">
        <v>19</v>
      </c>
      <c r="M2239">
        <v>64</v>
      </c>
      <c r="N2239" t="s">
        <v>1064</v>
      </c>
    </row>
    <row r="2240" spans="1:14">
      <c r="A2240">
        <v>22601</v>
      </c>
      <c r="B2240" t="s">
        <v>1295</v>
      </c>
      <c r="C2240" t="s">
        <v>1413</v>
      </c>
      <c r="D2240" s="2" t="str" cm="1">
        <f t="array" ref="D2240">_xlfn.IFS(C2240="Golden Temple Mail","Amritsar",C2240="Guruvayur Express","Guruvayur",C2240="Guwahati Sbc Express","Guwahati",C2240="Howrah Duronto","Howrah",C2240="Howrah Mail","Howrah",C2240="Howrah Rajdhani","Howrah",C2240="Kamrup Express","Dibrugarh",C2240="Kerala Express","Thiruvananthapuram",C2240="Kolkata Rajdhani","Kolkata",C2240="Kovai Express","Coimbatore",C2240="Mumbai Chennai Mail","Mumbai",C2240="Mumbai Rajdhani","Mumbai",C2240="Mumbai Vande Bharat","Mumbai",C2240="Nagercoil Express","Nagercoil",C2240="August Kranti Rajdhani","Mumbai",C2240="Chennai Express","Chennai",C2240="Chennai Intercity","Chennai",C2240="Chennai Vande Bharat","Chennai",C2240="Cheran Express","Coimbatore",C2240="Coimbatore Express","Coimbatore",C2240="Coimbatore Intercity","Coimbatore",C2240="Coromandel Express","Kolkata",C2240="Devagiri Express","Secunderabad",C2240="Dibrugarh Rajdhani","Dibrugarh",C2240="Duronto Express","Multiple",C2240="Express","Generic",C2240="Garib Rath","Varies",C2240="Gatimaan Express","Delhi",C2240="Rajdhani","Multiple",C2240="Sanghamitra Express","Patna",C2240="Sbc Guwahati Express","Guwahati",C2240="Sealdah Duronto","Sealdah",C2240="Sealdah Rajdhani","Sealdah",C2240="Semi-Sleeper","Bus Type",C2240="Shatabdi","Multiple",C2240="Sleeper","Bus Type",C2240="Super Luxury","Bus Type",C2240="Swarna Jayanti Rajdhani","Ahmedabad",C2240="Tamil Nadu Exp","Chennai",C2240="Vande Bharat","Multiple",C2240="Vikramshila Express","Bhagalpur",C2240="Volvo AC","Bus Type",TRUE,"Unknown")</f>
        <v>Chennai</v>
      </c>
      <c r="E2240" s="1">
        <v>45443</v>
      </c>
      <c r="F2240">
        <v>76.56</v>
      </c>
      <c r="G2240" s="2" cm="1">
        <f t="array" ref="G2240">_xlfn.IFS(C2240="Golden Temple Mail",1800,C2240="Guruvayur Express",1450,C2240="Guwahati Sbc Express",1650,C2240="Howrah Duronto",1200,C2240="Howrah Mail",2000,C2240="Howrah Rajdhani",1450,C2240="Kamrup Express",1700,C2240="Kerala Express",1600,C2240="Kolkata Rajdhani",1450,C2240="Kovai Express",500,C2240="Mumbai Chennai Mail",1250,C2240="Mumbai Rajdhani",1450,C2240="Mumbai Vande Bharat",700,C2240="Nagercoil Express",1350,C2240="August Kranti Rajdhani",1300,C2240="Chennai Express",1050,C2240="Chennai Intercity",350,C2240="Chennai Vande Bharat",350,C2240="Cheran Express",500,C2240="Coimbatore Express",520,C2240="Coimbatore Intercity",350,C2240="Coromandel Express",1650,C2240="Devagiri Express",1200,C2240="Dibrugarh Rajdhani",2000,C2240="Duronto Express",1450,C2240="Express",600,C2240="Garib Rath",1200,C2240="Gatimaan Express",200,C2240="Rajdhani",1450,C2240="Sanghamitra Express",1900,C2240="Sbc Guwahati Express",1650,C2240="Sealdah Duronto",1200,C2240="Sealdah Rajdhani",1450,C2240="Semi-Sleeper",400,C2240="Shatabdi",500,C2240="Sleeper",350,C2240="Super Luxury",500,C2240="Swarna Jayanti Rajdhani",1600,C2240="Tamil Nadu Exp",1050,C2240="Vande Bharat",700,C2240="Vikramshila Express",1250,C2240="Volvo AC",450,TRUE,"Unknown")</f>
        <v>350</v>
      </c>
      <c r="H2240" s="2" cm="1">
        <f t="array" ref="H2240">_xlfn.IFS(C2240="Golden Temple Mail",1200,C2240="Guruvayur Express",950,C2240="Guwahati Sbc Express",1100,C2240="Howrah Duronto",800,C2240="Howrah Mail",1400,C2240="Howrah Rajdhani",900,C2240="Kamrup Express",1150,C2240="Kerala Express",1000,C2240="Kolkata Rajdhani",900,C2240="Kovai Express",750,C2240="Mumbai Chennai Mail",1300,C2240="Mumbai Rajdhani",950,C2240="Mumbai Vande Bharat",700,C2240="Nagercoil Express",980,C2240="August Kranti Rajdhani",1200,C2240="Chennai Express",1050,C2240="Chennai Intercity",850,C2240="Chennai Vande Bharat",700,C2240="Cheran Express",880,C2240="Coimbatore Express",920,C2240="Coimbatore Intercity",850,C2240="Coromandel Express",1080,C2240="Devagiri Express",970,C2240="Dibrugarh Rajdhani",1200,C2240="Duronto Express",950,C2240="Express",600,C2240="Garib Rath",880,C2240="Gatimaan Express",650,C2240="Rajdhani",950,C2240="Sanghamitra Express",1150,C2240="Sbc Guwahati Express",1100,C2240="Sealdah Duronto",900,C2240="Sealdah Rajdhani",950,C2240="Semi-Sleeper",400,C2240="Shatabdi",700,C2240="Sleeper",350,C2240="Super Luxury",500,C2240="Swarna Jayanti Rajdhani",960,C2240="Tamil Nadu Exp",1050,C2240="Vande Bharat",700,C2240="Vikramshila Express",980,C2240="Volvo AC",450,TRUE,"Unknown")</f>
        <v>850</v>
      </c>
      <c r="I2240" t="s">
        <v>62</v>
      </c>
      <c r="J2240" t="s">
        <v>39</v>
      </c>
      <c r="M2240">
        <v>70</v>
      </c>
      <c r="N2240" t="s">
        <v>1064</v>
      </c>
    </row>
    <row r="2241" spans="1:14">
      <c r="A2241">
        <v>22601</v>
      </c>
      <c r="B2241" t="s">
        <v>1294</v>
      </c>
      <c r="C2241" t="s">
        <v>1413</v>
      </c>
      <c r="D2241" s="2" t="str" cm="1">
        <f t="array" ref="D2241">_xlfn.IFS(C2241="Golden Temple Mail","Amritsar",C2241="Guruvayur Express","Guruvayur",C2241="Guwahati Sbc Express","Guwahati",C2241="Howrah Duronto","Howrah",C2241="Howrah Mail","Howrah",C2241="Howrah Rajdhani","Howrah",C2241="Kamrup Express","Dibrugarh",C2241="Kerala Express","Thiruvananthapuram",C2241="Kolkata Rajdhani","Kolkata",C2241="Kovai Express","Coimbatore",C2241="Mumbai Chennai Mail","Mumbai",C2241="Mumbai Rajdhani","Mumbai",C2241="Mumbai Vande Bharat","Mumbai",C2241="Nagercoil Express","Nagercoil",C2241="August Kranti Rajdhani","Mumbai",C2241="Chennai Express","Chennai",C2241="Chennai Intercity","Chennai",C2241="Chennai Vande Bharat","Chennai",C2241="Cheran Express","Coimbatore",C2241="Coimbatore Express","Coimbatore",C2241="Coimbatore Intercity","Coimbatore",C2241="Coromandel Express","Kolkata",C2241="Devagiri Express","Secunderabad",C2241="Dibrugarh Rajdhani","Dibrugarh",C2241="Duronto Express","Multiple",C2241="Express","Generic",C2241="Garib Rath","Varies",C2241="Gatimaan Express","Delhi",C2241="Rajdhani","Multiple",C2241="Sanghamitra Express","Patna",C2241="Sbc Guwahati Express","Guwahati",C2241="Sealdah Duronto","Sealdah",C2241="Sealdah Rajdhani","Sealdah",C2241="Semi-Sleeper","Bus Type",C2241="Shatabdi","Multiple",C2241="Sleeper","Bus Type",C2241="Super Luxury","Bus Type",C2241="Swarna Jayanti Rajdhani","Ahmedabad",C2241="Tamil Nadu Exp","Chennai",C2241="Vande Bharat","Multiple",C2241="Vikramshila Express","Bhagalpur",C2241="Volvo AC","Bus Type",TRUE,"Unknown")</f>
        <v>Chennai</v>
      </c>
      <c r="E2241" s="1">
        <v>45474</v>
      </c>
      <c r="F2241">
        <v>94.6</v>
      </c>
      <c r="G2241" s="2" cm="1">
        <f t="array" ref="G2241">_xlfn.IFS(C2241="Golden Temple Mail",1800,C2241="Guruvayur Express",1450,C2241="Guwahati Sbc Express",1650,C2241="Howrah Duronto",1200,C2241="Howrah Mail",2000,C2241="Howrah Rajdhani",1450,C2241="Kamrup Express",1700,C2241="Kerala Express",1600,C2241="Kolkata Rajdhani",1450,C2241="Kovai Express",500,C2241="Mumbai Chennai Mail",1250,C2241="Mumbai Rajdhani",1450,C2241="Mumbai Vande Bharat",700,C2241="Nagercoil Express",1350,C2241="August Kranti Rajdhani",1300,C2241="Chennai Express",1050,C2241="Chennai Intercity",350,C2241="Chennai Vande Bharat",350,C2241="Cheran Express",500,C2241="Coimbatore Express",520,C2241="Coimbatore Intercity",350,C2241="Coromandel Express",1650,C2241="Devagiri Express",1200,C2241="Dibrugarh Rajdhani",2000,C2241="Duronto Express",1450,C2241="Express",600,C2241="Garib Rath",1200,C2241="Gatimaan Express",200,C2241="Rajdhani","1450",C2241="Sanghamitra Express",1900,C2241="Sbc Guwahati Express",1650,C2241="Sealdah Duronto",1200,C2241="Sealdah Rajdhani",1450,C2241="Semi-Sleeper",400,C2241="Shatabdi",500,C2241="Sleeper",350,C2241="Super Luxury",500,C2241="Swarna Jayanti Rajdhani",1600,C2241="Tamil Nadu Exp",1050,C2241="Vande Bharat",700,C2241="Vikramshila Express",1250,C2241="Volvo AC",450,TRUE,"Unknown")</f>
        <v>350</v>
      </c>
      <c r="H2241" s="2" cm="1">
        <f t="array" ref="H2241">_xlfn.IFS(C2241="Golden Temple Mail",1200,C2241="Guruvayur Express",950,C2241="Guwahati Sbc Express",1100,C2241="Howrah Duronto",800,C2241="Howrah Mail",1400,C2241="Howrah Rajdhani",900,C2241="Kamrup Express",1150,C2241="Kerala Express",1000,C2241="Kolkata Rajdhani",900,C2241="Kovai Express",750,C2241="Mumbai Chennai Mail",1300,C2241="Mumbai Rajdhani",950,C2241="Mumbai Vande Bharat",700,C2241="Nagercoil Express",980,C2241="Chennai Express",1050,C2241="Chennai Intercity",850,C2241="Chennai Vande Bharat",700,C2241="Cheran Express",880,C2241="Coimbatore Express",920,C2241="Coimbatore Intercity",850,C2241="Coromandel Express",1080,C2241="Devagiri Express",970,C2241="Dibrugarh Rajdhani",1200,C2241="Duronto Express",950,C2241="Express",600,C2241="Garib Rath",880,C2241="Gatimaan Express",650,C2241="Rajdhani",950,C2241="Sanghamitra Express",1150,C2241="Sbc Guwahati Express",1100,C2241="Sealdah Duronto",900,C2241="Sealdah Rajdhani",950,C2241="Semi-Sleeper",400,C2241="Shatabdi",700,C2241="Sleeper",350,C2241="Super Luxury",500,C2241="Swarna Jayanti Rajdhani",960,C2241="Tamil Nadu Exp",1050,C2241="Vande Bharat",700,C2241="Vikramshila Express",980,C2241="Volvo AC",450,TRUE,"Unknown")</f>
        <v>850</v>
      </c>
      <c r="I2241" t="s">
        <v>30</v>
      </c>
      <c r="J2241" t="s">
        <v>42</v>
      </c>
      <c r="M2241">
        <v>66</v>
      </c>
      <c r="N2241" t="s">
        <v>1064</v>
      </c>
    </row>
    <row r="2242" spans="1:14">
      <c r="A2242">
        <v>22601</v>
      </c>
      <c r="B2242" t="s">
        <v>1293</v>
      </c>
      <c r="C2242" t="s">
        <v>1413</v>
      </c>
      <c r="D2242" s="2" t="str" cm="1">
        <f t="array" ref="D2242">_xlfn.IFS(C2242="Golden Temple Mail","Amritsar",C2242="Guruvayur Express","Guruvayur",C2242="Guwahati Sbc Express","Guwahati",C2242="Howrah Duronto","Howrah",C2242="Howrah Mail","Howrah",C2242="Howrah Rajdhani","Howrah",C2242="Kamrup Express","Dibrugarh",C2242="Kerala Express","Thiruvananthapuram",C2242="Kolkata Rajdhani","Kolkata",C2242="Kovai Express","Coimbatore",C2242="Mumbai Chennai Mail","Mumbai",C2242="Mumbai Rajdhani","Mumbai",C2242="Mumbai Vande Bharat","Mumbai",C2242="Nagercoil Express","Nagercoil",C2242="August Kranti Rajdhani","Mumbai",C2242="Chennai Express","Chennai",C2242="Chennai Intercity","Chennai",C2242="Chennai Vande Bharat","Chennai",C2242="Cheran Express","Coimbatore",C2242="Coimbatore Express","Coimbatore",C2242="Coimbatore Intercity","Coimbatore",C2242="Coromandel Express","Kolkata",C2242="Devagiri Express","Secunderabad",C2242="Dibrugarh Rajdhani","Dibrugarh",C2242="Duronto Express","Multiple",C2242="Express","Generic",C2242="Garib Rath","Varies",C2242="Gatimaan Express","Delhi",C2242="Rajdhani","Multiple",C2242="Sanghamitra Express","Patna",C2242="Sbc Guwahati Express","Guwahati",C2242="Sealdah Duronto","Sealdah",C2242="Sealdah Rajdhani","Sealdah",C2242="Semi-Sleeper","Bus Type",C2242="Shatabdi","Multiple",C2242="Sleeper","Bus Type",C2242="Super Luxury","Bus Type",C2242="Swarna Jayanti Rajdhani","Ahmedabad",C2242="Tamil Nadu Exp","Chennai",C2242="Vande Bharat","Multiple",C2242="Vikramshila Express","Bhagalpur",C2242="Volvo AC","Bus Type",TRUE,"Unknown")</f>
        <v>Chennai</v>
      </c>
      <c r="E2242" s="1">
        <v>45409</v>
      </c>
      <c r="F2242">
        <v>54.52</v>
      </c>
      <c r="G2242" s="2" cm="1">
        <f t="array" ref="G2242">_xlfn.IFS(C2242="Golden Temple Mail",1800,C2242="Guruvayur Express",1450,C2242="Guwahati Sbc Express",1650,C2242="Howrah Duronto",1200,C2242="Howrah Mail",2000,C2242="Howrah Rajdhani",1450,C2242="Kamrup Express",1700,C2242="Kerala Express",1600,C2242="Kolkata Rajdhani",1450,C2242="Kovai Express",500,C2242="Mumbai Chennai Mail",1250,C2242="Mumbai Rajdhani",1450,C2242="Mumbai Vande Bharat",700,C2242="Nagercoil Express",1350,C2242="August Kranti Rajdhani",1300,C2242="Chennai Express",1050,C2242="Chennai Intercity",350,C2242="Chennai Vande Bharat",350,C2242="Cheran Express",500,C2242="Coimbatore Express",520,C2242="Coimbatore Intercity",350,C2242="Coromandel Express",1650,C2242="Devagiri Express",1200,C2242="Dibrugarh Rajdhani",2000,C2242="Duronto Express",1450,C2242="Express",600,C2242="Garib Rath",1200,C2242="Gatimaan Express",200,C2242="Rajdhani",1450,C2242="Sanghamitra Express",1900,C2242="Sbc Guwahati Express",1650,C2242="Sealdah Duronto",1200,C2242="Sealdah Rajdhani",1450,C2242="Semi-Sleeper",400,C2242="Shatabdi",500,C2242="Sleeper",350,C2242="Super Luxury",500,C2242="Swarna Jayanti Rajdhani",1600,C2242="Tamil Nadu Exp",1050,C2242="Vande Bharat",700,C2242="Vikramshila Express",1250,C2242="Volvo AC",450,TRUE,"Unknown")</f>
        <v>350</v>
      </c>
      <c r="H2242" s="2" cm="1">
        <f t="array" ref="H2242">_xlfn.IFS(C2242="Golden Temple Mail",1200,C2242="Guruvayur Express",950,C2242="Guwahati Sbc Express",1100,C2242="Howrah Duronto",800,C2242="Howrah Mail",1400,C2242="Howrah Rajdhani",900,C2242="Kamrup Express",1150,C2242="Kerala Express",1000,C2242="Kolkata Rajdhani",900,C2242="Kovai Express",750,C2242="Mumbai Chennai Mail",1300,C2242="Mumbai Rajdhani",950,C2242="Mumbai Vande Bharat",700,C2242="Nagercoil Express",980,C2242="August Kranti Rajdhani",1200,C2242="Chennai Express",1050,C2242="Chennai Intercity",850,C2242="Chennai Vande Bharat",700,C2242="Cheran Express",880,C2242="Coimbatore Express",920,C2242="Coimbatore Intercity",850,C2242="Coromandel Express",1080,C2242="Devagiri Express",970,C2242="Dibrugarh Rajdhani",1200,C2242="Duronto Express",950,C2242="Express",600,C2242="Garib Rath",880,C2242="Gatimaan Express",650,C2242="Rajdhani",950,C2242="Sanghamitra Express",1150,C2242="Sbc Guwahati Express",1100,C2242="Sealdah Duronto",900,C2242="Sealdah Rajdhani",950,C2242="Semi-Sleeper",400,C2242="Shatabdi",700,C2242="Sleeper",350,C2242="Super Luxury",500,C2242="Swarna Jayanti Rajdhani",960,C2242="Tamil Nadu Exp",1050,C2242="Vande Bharat",700,C2242="Vikramshila Express",980,C2242="Volvo AC",450,TRUE,"Unknown")</f>
        <v>850</v>
      </c>
      <c r="I2242" t="s">
        <v>74</v>
      </c>
      <c r="J2242" t="s">
        <v>31</v>
      </c>
      <c r="M2242">
        <v>61</v>
      </c>
      <c r="N2242" t="s">
        <v>1064</v>
      </c>
    </row>
    <row r="2243" spans="1:14">
      <c r="A2243">
        <v>22601</v>
      </c>
      <c r="B2243" t="s">
        <v>1292</v>
      </c>
      <c r="C2243" t="s">
        <v>1413</v>
      </c>
      <c r="D2243" s="2" t="str" cm="1">
        <f t="array" ref="D2243">_xlfn.IFS(C2243="Golden Temple Mail","Amritsar",C2243="Guruvayur Express","Guruvayur",C2243="Guwahati Sbc Express","Guwahati",C2243="Howrah Duronto","Howrah",C2243="Howrah Mail","Howrah",C2243="Howrah Rajdhani","Howrah",C2243="Kamrup Express","Dibrugarh",C2243="Kerala Express","Thiruvananthapuram",C2243="Kolkata Rajdhani","Kolkata",C2243="Kovai Express","Coimbatore",C2243="Mumbai Chennai Mail","Mumbai",C2243="Mumbai Rajdhani","Mumbai",C2243="Mumbai Vande Bharat","Mumbai",C2243="Nagercoil Express","Nagercoil",C2243="August Kranti Rajdhani","Mumbai",C2243="Chennai Express","Chennai",C2243="Chennai Intercity","Chennai",C2243="Chennai Vande Bharat","Chennai",C2243="Cheran Express","Coimbatore",C2243="Coimbatore Express","Coimbatore",C2243="Coimbatore Intercity","Coimbatore",C2243="Coromandel Express","Kolkata",C2243="Devagiri Express","Secunderabad",C2243="Dibrugarh Rajdhani","Dibrugarh",C2243="Duronto Express","Multiple",C2243="Express","Generic",C2243="Garib Rath","Varies",C2243="Gatimaan Express","Delhi",C2243="Rajdhani","Multiple",C2243="Sanghamitra Express","Patna",C2243="Sbc Guwahati Express","Guwahati",C2243="Sealdah Duronto","Sealdah",C2243="Sealdah Rajdhani","Sealdah",C2243="Semi-Sleeper","Bus Type",C2243="Shatabdi","Multiple",C2243="Sleeper","Bus Type",C2243="Super Luxury","Bus Type",C2243="Swarna Jayanti Rajdhani","Ahmedabad",C2243="Tamil Nadu Exp","Chennai",C2243="Vande Bharat","Multiple",C2243="Vikramshila Express","Bhagalpur",C2243="Volvo AC","Bus Type",TRUE,"Unknown")</f>
        <v>Chennai</v>
      </c>
      <c r="E2243" s="1">
        <v>45369</v>
      </c>
      <c r="F2243">
        <v>100</v>
      </c>
      <c r="G2243" s="2" cm="1">
        <f t="array" ref="G2243">_xlfn.IFS(C2243="Golden Temple Mail",1800,C2243="Guruvayur Express",1450,C2243="Guwahati Sbc Express",1650,C2243="Howrah Duronto",1200,C2243="Howrah Mail",2000,C2243="Howrah Rajdhani",1450,C2243="Kamrup Express",1700,C2243="Kerala Express",1600,C2243="Kolkata Rajdhani",1450,C2243="Kovai Express",500,C2243="Mumbai Chennai Mail",1250,C2243="Mumbai Rajdhani",1450,C2243="Mumbai Vande Bharat",700,C2243="Nagercoil Express",1350,C2243="August Kranti Rajdhani",1300,C2243="Chennai Express",1050,C2243="Chennai Intercity",350,C2243="Chennai Vande Bharat",350,C2243="Cheran Express",500,C2243="Coimbatore Express",520,C2243="Coimbatore Intercity",350,C2243="Coromandel Express",1650,C2243="Devagiri Express",1200,C2243="Dibrugarh Rajdhani",2000,C2243="Duronto Express",1450,C2243="Express",600,C2243="Garib Rath",1200,C2243="Gatimaan Express",200,C2243="Rajdhani","1450",C2243="Sanghamitra Express",1900,C2243="Sbc Guwahati Express",1650,C2243="Sealdah Duronto",1200,C2243="Sealdah Rajdhani",1450,C2243="Semi-Sleeper",400,C2243="Shatabdi",500,C2243="Sleeper",350,C2243="Super Luxury",500,C2243="Swarna Jayanti Rajdhani",1600,C2243="Tamil Nadu Exp",1050,C2243="Vande Bharat",700,C2243="Vikramshila Express",1250,C2243="Volvo AC",450,TRUE,"Unknown")</f>
        <v>350</v>
      </c>
      <c r="H2243" s="2" cm="1">
        <f t="array" ref="H2243">_xlfn.IFS(C2243="Golden Temple Mail",1200,C2243="Guruvayur Express",950,C2243="Guwahati Sbc Express",1100,C2243="Howrah Duronto",800,C2243="Howrah Mail",1400,C2243="Howrah Rajdhani",900,C2243="Kamrup Express",1150,C2243="Kerala Express",1000,C2243="Kolkata Rajdhani",900,C2243="Kovai Express",750,C2243="Mumbai Chennai Mail",1300,C2243="Mumbai Rajdhani",950,C2243="Mumbai Vande Bharat",700,C2243="Nagercoil Express",980,C2243="Chennai Express",1050,C2243="Chennai Intercity",850,C2243="Chennai Vande Bharat",700,C2243="Cheran Express",880,C2243="Coimbatore Express",920,C2243="Coimbatore Intercity",850,C2243="Coromandel Express",1080,C2243="Devagiri Express",970,C2243="Dibrugarh Rajdhani",1200,C2243="Duronto Express",950,C2243="Express",600,C2243="Garib Rath",880,C2243="Gatimaan Express",650,C2243="Rajdhani",950,C2243="Sanghamitra Express",1150,C2243="Sbc Guwahati Express",1100,C2243="Sealdah Duronto",900,C2243="Sealdah Rajdhani",950,C2243="Semi-Sleeper",400,C2243="Shatabdi",700,C2243="Sleeper",350,C2243="Super Luxury",500,C2243="Swarna Jayanti Rajdhani",960,C2243="Tamil Nadu Exp",1050,C2243="Vande Bharat",700,C2243="Vikramshila Express",980,C2243="Volvo AC",450,TRUE,"Unknown")</f>
        <v>850</v>
      </c>
      <c r="I2243" t="s">
        <v>59</v>
      </c>
      <c r="J2243" t="s">
        <v>42</v>
      </c>
      <c r="M2243">
        <v>61</v>
      </c>
      <c r="N2243" t="s">
        <v>1064</v>
      </c>
    </row>
    <row r="2244" spans="1:14">
      <c r="A2244">
        <v>22601</v>
      </c>
      <c r="B2244" t="s">
        <v>1289</v>
      </c>
      <c r="C2244" t="s">
        <v>1413</v>
      </c>
      <c r="D2244" s="2" t="str" cm="1">
        <f t="array" ref="D2244">_xlfn.IFS(C2244="Golden Temple Mail","Amritsar",C2244="Guruvayur Express","Guruvayur",C2244="Guwahati Sbc Express","Guwahati",C2244="Howrah Duronto","Howrah",C2244="Howrah Mail","Howrah",C2244="Howrah Rajdhani","Howrah",C2244="Kamrup Express","Dibrugarh",C2244="Kerala Express","Thiruvananthapuram",C2244="Kolkata Rajdhani","Kolkata",C2244="Kovai Express","Coimbatore",C2244="Mumbai Chennai Mail","Mumbai",C2244="Mumbai Rajdhani","Mumbai",C2244="Mumbai Vande Bharat","Mumbai",C2244="Nagercoil Express","Nagercoil",C2244="August Kranti Rajdhani","Mumbai",C2244="Chennai Express","Chennai",C2244="Chennai Intercity","Chennai",C2244="Chennai Vande Bharat","Chennai",C2244="Cheran Express","Coimbatore",C2244="Coimbatore Express","Coimbatore",C2244="Coimbatore Intercity","Coimbatore",C2244="Coromandel Express","Kolkata",C2244="Devagiri Express","Secunderabad",C2244="Dibrugarh Rajdhani","Dibrugarh",C2244="Duronto Express","Multiple",C2244="Express","Generic",C2244="Garib Rath","Varies",C2244="Gatimaan Express","Delhi",C2244="Rajdhani","Multiple",C2244="Sanghamitra Express","Patna",C2244="Sbc Guwahati Express","Guwahati",C2244="Sealdah Duronto","Sealdah",C2244="Sealdah Rajdhani","Sealdah",C2244="Semi-Sleeper","Bus Type",C2244="Shatabdi","Multiple",C2244="Sleeper","Bus Type",C2244="Super Luxury","Bus Type",C2244="Swarna Jayanti Rajdhani","Ahmedabad",C2244="Tamil Nadu Exp","Chennai",C2244="Vande Bharat","Multiple",C2244="Vikramshila Express","Bhagalpur",C2244="Volvo AC","Bus Type",TRUE,"Unknown")</f>
        <v>Chennai</v>
      </c>
      <c r="E2244" s="1">
        <v>45550</v>
      </c>
      <c r="F2244">
        <v>90.86</v>
      </c>
      <c r="G2244" s="2" cm="1">
        <f t="array" ref="G2244">_xlfn.IFS(C2244="Golden Temple Mail",1800,C2244="Guruvayur Express",1450,C2244="Guwahati Sbc Express",1650,C2244="Howrah Duronto",1200,C2244="Howrah Mail",2000,C2244="Howrah Rajdhani",1450,C2244="Kamrup Express",1700,C2244="Kerala Express",1600,C2244="Kolkata Rajdhani",1450,C2244="Kovai Express",500,C2244="Mumbai Chennai Mail",1250,C2244="Mumbai Rajdhani",1450,C2244="Mumbai Vande Bharat",700,C2244="Nagercoil Express",1350,C2244="August Kranti Rajdhani",1300,C2244="Chennai Express",1050,C2244="Chennai Intercity",350,C2244="Chennai Vande Bharat",350,C2244="Cheran Express",500,C2244="Coimbatore Express",520,C2244="Coimbatore Intercity",350,C2244="Coromandel Express",1650,C2244="Devagiri Express",1200,C2244="Dibrugarh Rajdhani",2000,C2244="Duronto Express",1450,C2244="Express",600,C2244="Garib Rath",1200,C2244="Gatimaan Express",200,C2244="Rajdhani",1450,C2244="Sanghamitra Express",1900,C2244="Sbc Guwahati Express",1650,C2244="Sealdah Duronto",1200,C2244="Sealdah Rajdhani",1450,C2244="Semi-Sleeper",400,C2244="Shatabdi",500,C2244="Sleeper",350,C2244="Super Luxury",500,C2244="Swarna Jayanti Rajdhani",1600,C2244="Tamil Nadu Exp",1050,C2244="Vande Bharat",700,C2244="Vikramshila Express",1250,C2244="Volvo AC",450,TRUE,"Unknown")</f>
        <v>350</v>
      </c>
      <c r="H2244" s="2" cm="1">
        <f t="array" ref="H2244">_xlfn.IFS(C2244="Golden Temple Mail",1200,C2244="Guruvayur Express",950,C2244="Guwahati Sbc Express",1100,C2244="Howrah Duronto",800,C2244="Howrah Mail",1400,C2244="Howrah Rajdhani",900,C2244="Kamrup Express",1150,C2244="Kerala Express",1000,C2244="Kolkata Rajdhani",900,C2244="Kovai Express",750,C2244="Mumbai Chennai Mail",1300,C2244="Mumbai Rajdhani",950,C2244="Mumbai Vande Bharat",700,C2244="Nagercoil Express",980,C2244="August Kranti Rajdhani",1200,C2244="Chennai Express",1050,C2244="Chennai Intercity",850,C2244="Chennai Vande Bharat",700,C2244="Cheran Express",880,C2244="Coimbatore Express",920,C2244="Coimbatore Intercity",850,C2244="Coromandel Express",1080,C2244="Devagiri Express",970,C2244="Dibrugarh Rajdhani",1200,C2244="Duronto Express",950,C2244="Express",600,C2244="Garib Rath",880,C2244="Gatimaan Express",650,C2244="Rajdhani",950,C2244="Sanghamitra Express",1150,C2244="Sbc Guwahati Express",1100,C2244="Sealdah Duronto",900,C2244="Sealdah Rajdhani",950,C2244="Semi-Sleeper",400,C2244="Shatabdi",700,C2244="Sleeper",350,C2244="Super Luxury",500,C2244="Swarna Jayanti Rajdhani",960,C2244="Tamil Nadu Exp",1050,C2244="Vande Bharat",700,C2244="Vikramshila Express",980,C2244="Volvo AC",450,TRUE,"Unknown")</f>
        <v>850</v>
      </c>
      <c r="I2244" t="s">
        <v>38</v>
      </c>
      <c r="J2244" t="s">
        <v>56</v>
      </c>
      <c r="M2244">
        <v>54</v>
      </c>
      <c r="N2244" t="s">
        <v>1064</v>
      </c>
    </row>
    <row r="2245" spans="1:14">
      <c r="A2245">
        <v>22601</v>
      </c>
      <c r="B2245" t="s">
        <v>1288</v>
      </c>
      <c r="C2245" t="s">
        <v>1413</v>
      </c>
      <c r="D2245" s="2" t="str" cm="1">
        <f t="array" ref="D2245">_xlfn.IFS(C2245="Golden Temple Mail","Amritsar",C2245="Guruvayur Express","Guruvayur",C2245="Guwahati Sbc Express","Guwahati",C2245="Howrah Duronto","Howrah",C2245="Howrah Mail","Howrah",C2245="Howrah Rajdhani","Howrah",C2245="Kamrup Express","Dibrugarh",C2245="Kerala Express","Thiruvananthapuram",C2245="Kolkata Rajdhani","Kolkata",C2245="Kovai Express","Coimbatore",C2245="Mumbai Chennai Mail","Mumbai",C2245="Mumbai Rajdhani","Mumbai",C2245="Mumbai Vande Bharat","Mumbai",C2245="Nagercoil Express","Nagercoil",C2245="August Kranti Rajdhani","Mumbai",C2245="Chennai Express","Chennai",C2245="Chennai Intercity","Chennai",C2245="Chennai Vande Bharat","Chennai",C2245="Cheran Express","Coimbatore",C2245="Coimbatore Express","Coimbatore",C2245="Coimbatore Intercity","Coimbatore",C2245="Coromandel Express","Kolkata",C2245="Devagiri Express","Secunderabad",C2245="Dibrugarh Rajdhani","Dibrugarh",C2245="Duronto Express","Multiple",C2245="Express","Generic",C2245="Garib Rath","Varies",C2245="Gatimaan Express","Delhi",C2245="Rajdhani","Multiple",C2245="Sanghamitra Express","Patna",C2245="Sbc Guwahati Express","Guwahati",C2245="Sealdah Duronto","Sealdah",C2245="Sealdah Rajdhani","Sealdah",C2245="Semi-Sleeper","Bus Type",C2245="Shatabdi","Multiple",C2245="Sleeper","Bus Type",C2245="Super Luxury","Bus Type",C2245="Swarna Jayanti Rajdhani","Ahmedabad",C2245="Tamil Nadu Exp","Chennai",C2245="Vande Bharat","Multiple",C2245="Vikramshila Express","Bhagalpur",C2245="Volvo AC","Bus Type",TRUE,"Unknown")</f>
        <v>Chennai</v>
      </c>
      <c r="E2245" s="1">
        <v>45536</v>
      </c>
      <c r="F2245">
        <v>100</v>
      </c>
      <c r="G2245" s="2" cm="1">
        <f t="array" ref="G2245">_xlfn.IFS(C2245="Golden Temple Mail",1800,C2245="Guruvayur Express",1450,C2245="Guwahati Sbc Express",1650,C2245="Howrah Duronto",1200,C2245="Howrah Mail",2000,C2245="Howrah Rajdhani",1450,C2245="Kamrup Express",1700,C2245="Kerala Express",1600,C2245="Kolkata Rajdhani",1450,C2245="Kovai Express",500,C2245="Mumbai Chennai Mail",1250,C2245="Mumbai Rajdhani",1450,C2245="Mumbai Vande Bharat",700,C2245="Nagercoil Express",1350,C2245="August Kranti Rajdhani",1300,C2245="Chennai Express",1050,C2245="Chennai Intercity",350,C2245="Chennai Vande Bharat",350,C2245="Cheran Express",500,C2245="Coimbatore Express",520,C2245="Coimbatore Intercity",350,C2245="Coromandel Express",1650,C2245="Devagiri Express",1200,C2245="Dibrugarh Rajdhani",2000,C2245="Duronto Express",1450,C2245="Express",600,C2245="Garib Rath",1200,C2245="Gatimaan Express",200,C2245="Rajdhani","1450",C2245="Sanghamitra Express",1900,C2245="Sbc Guwahati Express",1650,C2245="Sealdah Duronto",1200,C2245="Sealdah Rajdhani",1450,C2245="Semi-Sleeper",400,C2245="Shatabdi",500,C2245="Sleeper",350,C2245="Super Luxury",500,C2245="Swarna Jayanti Rajdhani",1600,C2245="Tamil Nadu Exp",1050,C2245="Vande Bharat",700,C2245="Vikramshila Express",1250,C2245="Volvo AC",450,TRUE,"Unknown")</f>
        <v>350</v>
      </c>
      <c r="H2245" s="2" cm="1">
        <f t="array" ref="H2245">_xlfn.IFS(C2245="Golden Temple Mail",1200,C2245="Guruvayur Express",950,C2245="Guwahati Sbc Express",1100,C2245="Howrah Duronto",800,C2245="Howrah Mail",1400,C2245="Howrah Rajdhani",900,C2245="Kamrup Express",1150,C2245="Kerala Express",1000,C2245="Kolkata Rajdhani",900,C2245="Kovai Express",750,C2245="Mumbai Chennai Mail",1300,C2245="Mumbai Rajdhani",950,C2245="Mumbai Vande Bharat",700,C2245="Nagercoil Express",980,C2245="Chennai Express",1050,C2245="Chennai Intercity",850,C2245="Chennai Vande Bharat",700,C2245="Cheran Express",880,C2245="Coimbatore Express",920,C2245="Coimbatore Intercity",850,C2245="Coromandel Express",1080,C2245="Devagiri Express",970,C2245="Dibrugarh Rajdhani",1200,C2245="Duronto Express",950,C2245="Express",600,C2245="Garib Rath",880,C2245="Gatimaan Express",650,C2245="Rajdhani",950,C2245="Sanghamitra Express",1150,C2245="Sbc Guwahati Express",1100,C2245="Sealdah Duronto",900,C2245="Sealdah Rajdhani",950,C2245="Semi-Sleeper",400,C2245="Shatabdi",700,C2245="Sleeper",350,C2245="Super Luxury",500,C2245="Swarna Jayanti Rajdhani",960,C2245="Tamil Nadu Exp",1050,C2245="Vande Bharat",700,C2245="Vikramshila Express",980,C2245="Volvo AC",450,TRUE,"Unknown")</f>
        <v>850</v>
      </c>
      <c r="I2245" t="s">
        <v>38</v>
      </c>
      <c r="J2245" t="s">
        <v>56</v>
      </c>
      <c r="M2245">
        <v>67</v>
      </c>
      <c r="N2245" t="s">
        <v>1064</v>
      </c>
    </row>
    <row r="2246" spans="1:14">
      <c r="A2246">
        <v>22601</v>
      </c>
      <c r="B2246" t="s">
        <v>1287</v>
      </c>
      <c r="C2246" t="s">
        <v>1413</v>
      </c>
      <c r="D2246" s="2" t="str" cm="1">
        <f t="array" ref="D2246">_xlfn.IFS(C2246="Golden Temple Mail","Amritsar",C2246="Guruvayur Express","Guruvayur",C2246="Guwahati Sbc Express","Guwahati",C2246="Howrah Duronto","Howrah",C2246="Howrah Mail","Howrah",C2246="Howrah Rajdhani","Howrah",C2246="Kamrup Express","Dibrugarh",C2246="Kerala Express","Thiruvananthapuram",C2246="Kolkata Rajdhani","Kolkata",C2246="Kovai Express","Coimbatore",C2246="Mumbai Chennai Mail","Mumbai",C2246="Mumbai Rajdhani","Mumbai",C2246="Mumbai Vande Bharat","Mumbai",C2246="Nagercoil Express","Nagercoil",C2246="August Kranti Rajdhani","Mumbai",C2246="Chennai Express","Chennai",C2246="Chennai Intercity","Chennai",C2246="Chennai Vande Bharat","Chennai",C2246="Cheran Express","Coimbatore",C2246="Coimbatore Express","Coimbatore",C2246="Coimbatore Intercity","Coimbatore",C2246="Coromandel Express","Kolkata",C2246="Devagiri Express","Secunderabad",C2246="Dibrugarh Rajdhani","Dibrugarh",C2246="Duronto Express","Multiple",C2246="Express","Generic",C2246="Garib Rath","Varies",C2246="Gatimaan Express","Delhi",C2246="Rajdhani","Multiple",C2246="Sanghamitra Express","Patna",C2246="Sbc Guwahati Express","Guwahati",C2246="Sealdah Duronto","Sealdah",C2246="Sealdah Rajdhani","Sealdah",C2246="Semi-Sleeper","Bus Type",C2246="Shatabdi","Multiple",C2246="Sleeper","Bus Type",C2246="Super Luxury","Bus Type",C2246="Swarna Jayanti Rajdhani","Ahmedabad",C2246="Tamil Nadu Exp","Chennai",C2246="Vande Bharat","Multiple",C2246="Vikramshila Express","Bhagalpur",C2246="Volvo AC","Bus Type",TRUE,"Unknown")</f>
        <v>Chennai</v>
      </c>
      <c r="E2246" s="1">
        <v>45365</v>
      </c>
      <c r="F2246">
        <v>72.08</v>
      </c>
      <c r="G2246" s="2" cm="1">
        <f t="array" ref="G2246">_xlfn.IFS(C2246="Golden Temple Mail",1800,C2246="Guruvayur Express",1450,C2246="Guwahati Sbc Express",1650,C2246="Howrah Duronto",1200,C2246="Howrah Mail",2000,C2246="Howrah Rajdhani",1450,C2246="Kamrup Express",1700,C2246="Kerala Express",1600,C2246="Kolkata Rajdhani",1450,C2246="Kovai Express",500,C2246="Mumbai Chennai Mail",1250,C2246="Mumbai Rajdhani",1450,C2246="Mumbai Vande Bharat",700,C2246="Nagercoil Express",1350,C2246="August Kranti Rajdhani",1300,C2246="Chennai Express",1050,C2246="Chennai Intercity",350,C2246="Chennai Vande Bharat",350,C2246="Cheran Express",500,C2246="Coimbatore Express",520,C2246="Coimbatore Intercity",350,C2246="Coromandel Express",1650,C2246="Devagiri Express",1200,C2246="Dibrugarh Rajdhani",2000,C2246="Duronto Express",1450,C2246="Express",600,C2246="Garib Rath",1200,C2246="Gatimaan Express",200,C2246="Rajdhani",1450,C2246="Sanghamitra Express",1900,C2246="Sbc Guwahati Express",1650,C2246="Sealdah Duronto",1200,C2246="Sealdah Rajdhani",1450,C2246="Semi-Sleeper",400,C2246="Shatabdi",500,C2246="Sleeper",350,C2246="Super Luxury",500,C2246="Swarna Jayanti Rajdhani",1600,C2246="Tamil Nadu Exp",1050,C2246="Vande Bharat",700,C2246="Vikramshila Express",1250,C2246="Volvo AC",450,TRUE,"Unknown")</f>
        <v>350</v>
      </c>
      <c r="H2246" s="2" cm="1">
        <f t="array" ref="H2246">_xlfn.IFS(C2246="Golden Temple Mail",1200,C2246="Guruvayur Express",950,C2246="Guwahati Sbc Express",1100,C2246="Howrah Duronto",800,C2246="Howrah Mail",1400,C2246="Howrah Rajdhani",900,C2246="Kamrup Express",1150,C2246="Kerala Express",1000,C2246="Kolkata Rajdhani",900,C2246="Kovai Express",750,C2246="Mumbai Chennai Mail",1300,C2246="Mumbai Rajdhani",950,C2246="Mumbai Vande Bharat",700,C2246="Nagercoil Express",980,C2246="August Kranti Rajdhani",1200,C2246="Chennai Express",1050,C2246="Chennai Intercity",850,C2246="Chennai Vande Bharat",700,C2246="Cheran Express",880,C2246="Coimbatore Express",920,C2246="Coimbatore Intercity",850,C2246="Coromandel Express",1080,C2246="Devagiri Express",970,C2246="Dibrugarh Rajdhani",1200,C2246="Duronto Express",950,C2246="Express",600,C2246="Garib Rath",880,C2246="Gatimaan Express",650,C2246="Rajdhani",950,C2246="Sanghamitra Express",1150,C2246="Sbc Guwahati Express",1100,C2246="Sealdah Duronto",900,C2246="Sealdah Rajdhani",950,C2246="Semi-Sleeper",400,C2246="Shatabdi",700,C2246="Sleeper",350,C2246="Super Luxury",500,C2246="Swarna Jayanti Rajdhani",960,C2246="Tamil Nadu Exp",1050,C2246="Vande Bharat",700,C2246="Vikramshila Express",980,C2246="Volvo AC",450,TRUE,"Unknown")</f>
        <v>850</v>
      </c>
      <c r="I2246" t="s">
        <v>59</v>
      </c>
      <c r="J2246" t="s">
        <v>26</v>
      </c>
      <c r="M2246">
        <v>66</v>
      </c>
      <c r="N2246" t="s">
        <v>1064</v>
      </c>
    </row>
    <row r="2247" spans="1:14">
      <c r="A2247">
        <v>22601</v>
      </c>
      <c r="B2247" t="s">
        <v>1377</v>
      </c>
      <c r="C2247" t="s">
        <v>1413</v>
      </c>
      <c r="D2247" s="2" t="str" cm="1">
        <f t="array" ref="D2247">_xlfn.IFS(C2247="Golden Temple Mail","Amritsar",C2247="Guruvayur Express","Guruvayur",C2247="Guwahati Sbc Express","Guwahati",C2247="Howrah Duronto","Howrah",C2247="Howrah Mail","Howrah",C2247="Howrah Rajdhani","Howrah",C2247="Kamrup Express","Dibrugarh",C2247="Kerala Express","Thiruvananthapuram",C2247="Kolkata Rajdhani","Kolkata",C2247="Kovai Express","Coimbatore",C2247="Mumbai Chennai Mail","Mumbai",C2247="Mumbai Rajdhani","Mumbai",C2247="Mumbai Vande Bharat","Mumbai",C2247="Nagercoil Express","Nagercoil",C2247="August Kranti Rajdhani","Mumbai",C2247="Chennai Express","Chennai",C2247="Chennai Intercity","Chennai",C2247="Chennai Vande Bharat","Chennai",C2247="Cheran Express","Coimbatore",C2247="Coimbatore Express","Coimbatore",C2247="Coimbatore Intercity","Coimbatore",C2247="Coromandel Express","Kolkata",C2247="Devagiri Express","Secunderabad",C2247="Dibrugarh Rajdhani","Dibrugarh",C2247="Duronto Express","Multiple",C2247="Express","Generic",C2247="Garib Rath","Varies",C2247="Gatimaan Express","Delhi",C2247="Rajdhani","Multiple",C2247="Sanghamitra Express","Patna",C2247="Sbc Guwahati Express","Guwahati",C2247="Sealdah Duronto","Sealdah",C2247="Sealdah Rajdhani","Sealdah",C2247="Semi-Sleeper","Bus Type",C2247="Shatabdi","Multiple",C2247="Sleeper","Bus Type",C2247="Super Luxury","Bus Type",C2247="Swarna Jayanti Rajdhani","Ahmedabad",C2247="Tamil Nadu Exp","Chennai",C2247="Vande Bharat","Multiple",C2247="Vikramshila Express","Bhagalpur",C2247="Volvo AC","Bus Type",TRUE,"Unknown")</f>
        <v>Chennai</v>
      </c>
      <c r="E2247" s="1">
        <v>45604</v>
      </c>
      <c r="F2247">
        <v>62.84</v>
      </c>
      <c r="G2247" s="2" cm="1">
        <f t="array" ref="G2247">_xlfn.IFS(C2247="Golden Temple Mail",1800,C2247="Guruvayur Express",1450,C2247="Guwahati Sbc Express",1650,C2247="Howrah Duronto",1200,C2247="Howrah Mail",2000,C2247="Howrah Rajdhani",1450,C2247="Kamrup Express",1700,C2247="Kerala Express",1600,C2247="Kolkata Rajdhani",1450,C2247="Kovai Express",500,C2247="Mumbai Chennai Mail",1250,C2247="Mumbai Rajdhani",1450,C2247="Mumbai Vande Bharat",700,C2247="Nagercoil Express",1350,C2247="August Kranti Rajdhani",1300,C2247="Chennai Express",1050,C2247="Chennai Intercity",350,C2247="Chennai Vande Bharat",350,C2247="Cheran Express",500,C2247="Coimbatore Express",520,C2247="Coimbatore Intercity",350,C2247="Coromandel Express",1650,C2247="Devagiri Express",1200,C2247="Dibrugarh Rajdhani",2000,C2247="Duronto Express",1450,C2247="Express",600,C2247="Garib Rath",1200,C2247="Gatimaan Express",200,C2247="Rajdhani","1450",C2247="Sanghamitra Express",1900,C2247="Sbc Guwahati Express",1650,C2247="Sealdah Duronto",1200,C2247="Sealdah Rajdhani",1450,C2247="Semi-Sleeper",400,C2247="Shatabdi",500,C2247="Sleeper",350,C2247="Super Luxury",500,C2247="Swarna Jayanti Rajdhani",1600,C2247="Tamil Nadu Exp",1050,C2247="Vande Bharat",700,C2247="Vikramshila Express",1250,C2247="Volvo AC",450,TRUE,"Unknown")</f>
        <v>350</v>
      </c>
      <c r="H2247" s="2" cm="1">
        <f t="array" ref="H2247">_xlfn.IFS(C2247="Golden Temple Mail",1200,C2247="Guruvayur Express",950,C2247="Guwahati Sbc Express",1100,C2247="Howrah Duronto",800,C2247="Howrah Mail",1400,C2247="Howrah Rajdhani",900,C2247="Kamrup Express",1150,C2247="Kerala Express",1000,C2247="Kolkata Rajdhani",900,C2247="Kovai Express",750,C2247="Mumbai Chennai Mail",1300,C2247="Mumbai Rajdhani",950,C2247="Mumbai Vande Bharat",700,C2247="Nagercoil Express",980,C2247="Chennai Express",1050,C2247="Chennai Intercity",850,C2247="Chennai Vande Bharat",700,C2247="Cheran Express",880,C2247="Coimbatore Express",920,C2247="Coimbatore Intercity",850,C2247="Coromandel Express",1080,C2247="Devagiri Express",970,C2247="Dibrugarh Rajdhani",1200,C2247="Duronto Express",950,C2247="Express",600,C2247="Garib Rath",880,C2247="Gatimaan Express",650,C2247="Rajdhani",950,C2247="Sanghamitra Express",1150,C2247="Sbc Guwahati Express",1100,C2247="Sealdah Duronto",900,C2247="Sealdah Rajdhani",950,C2247="Semi-Sleeper",400,C2247="Shatabdi",700,C2247="Sleeper",350,C2247="Super Luxury",500,C2247="Swarna Jayanti Rajdhani",960,C2247="Tamil Nadu Exp",1050,C2247="Vande Bharat",700,C2247="Vikramshila Express",980,C2247="Volvo AC",450,TRUE,"Unknown")</f>
        <v>850</v>
      </c>
      <c r="I2247" t="s">
        <v>18</v>
      </c>
      <c r="J2247" t="s">
        <v>39</v>
      </c>
      <c r="M2247">
        <v>59</v>
      </c>
      <c r="N2247" t="s">
        <v>1064</v>
      </c>
    </row>
    <row r="2248" spans="1:14">
      <c r="A2248">
        <v>22601</v>
      </c>
      <c r="B2248" t="s">
        <v>1418</v>
      </c>
      <c r="C2248" t="s">
        <v>1413</v>
      </c>
      <c r="D2248" s="2" t="str" cm="1">
        <f t="array" ref="D2248">_xlfn.IFS(C2248="Golden Temple Mail","Amritsar",C2248="Guruvayur Express","Guruvayur",C2248="Guwahati Sbc Express","Guwahati",C2248="Howrah Duronto","Howrah",C2248="Howrah Mail","Howrah",C2248="Howrah Rajdhani","Howrah",C2248="Kamrup Express","Dibrugarh",C2248="Kerala Express","Thiruvananthapuram",C2248="Kolkata Rajdhani","Kolkata",C2248="Kovai Express","Coimbatore",C2248="Mumbai Chennai Mail","Mumbai",C2248="Mumbai Rajdhani","Mumbai",C2248="Mumbai Vande Bharat","Mumbai",C2248="Nagercoil Express","Nagercoil",C2248="August Kranti Rajdhani","Mumbai",C2248="Chennai Express","Chennai",C2248="Chennai Intercity","Chennai",C2248="Chennai Vande Bharat","Chennai",C2248="Cheran Express","Coimbatore",C2248="Coimbatore Express","Coimbatore",C2248="Coimbatore Intercity","Coimbatore",C2248="Coromandel Express","Kolkata",C2248="Devagiri Express","Secunderabad",C2248="Dibrugarh Rajdhani","Dibrugarh",C2248="Duronto Express","Multiple",C2248="Express","Generic",C2248="Garib Rath","Varies",C2248="Gatimaan Express","Delhi",C2248="Rajdhani","Multiple",C2248="Sanghamitra Express","Patna",C2248="Sbc Guwahati Express","Guwahati",C2248="Sealdah Duronto","Sealdah",C2248="Sealdah Rajdhani","Sealdah",C2248="Semi-Sleeper","Bus Type",C2248="Shatabdi","Multiple",C2248="Sleeper","Bus Type",C2248="Super Luxury","Bus Type",C2248="Swarna Jayanti Rajdhani","Ahmedabad",C2248="Tamil Nadu Exp","Chennai",C2248="Vande Bharat","Multiple",C2248="Vikramshila Express","Bhagalpur",C2248="Volvo AC","Bus Type",TRUE,"Unknown")</f>
        <v>Chennai</v>
      </c>
      <c r="E2248" s="1">
        <v>45327</v>
      </c>
      <c r="F2248">
        <v>38.04</v>
      </c>
      <c r="G2248" s="2" cm="1">
        <f t="array" ref="G2248">_xlfn.IFS(C2248="Golden Temple Mail",1800,C2248="Guruvayur Express",1450,C2248="Guwahati Sbc Express",1650,C2248="Howrah Duronto",1200,C2248="Howrah Mail",2000,C2248="Howrah Rajdhani",1450,C2248="Kamrup Express",1700,C2248="Kerala Express",1600,C2248="Kolkata Rajdhani",1450,C2248="Kovai Express",500,C2248="Mumbai Chennai Mail",1250,C2248="Mumbai Rajdhani",1450,C2248="Mumbai Vande Bharat",700,C2248="Nagercoil Express",1350,C2248="August Kranti Rajdhani",1300,C2248="Chennai Express",1050,C2248="Chennai Intercity",350,C2248="Chennai Vande Bharat",350,C2248="Cheran Express",500,C2248="Coimbatore Express",520,C2248="Coimbatore Intercity",350,C2248="Coromandel Express",1650,C2248="Devagiri Express",1200,C2248="Dibrugarh Rajdhani",2000,C2248="Duronto Express",1450,C2248="Express",600,C2248="Garib Rath",1200,C2248="Gatimaan Express",200,C2248="Rajdhani",1450,C2248="Sanghamitra Express",1900,C2248="Sbc Guwahati Express",1650,C2248="Sealdah Duronto",1200,C2248="Sealdah Rajdhani",1450,C2248="Semi-Sleeper",400,C2248="Shatabdi",500,C2248="Sleeper",350,C2248="Super Luxury",500,C2248="Swarna Jayanti Rajdhani",1600,C2248="Tamil Nadu Exp",1050,C2248="Vande Bharat",700,C2248="Vikramshila Express",1250,C2248="Volvo AC",450,TRUE,"Unknown")</f>
        <v>350</v>
      </c>
      <c r="H2248" s="2" cm="1">
        <f t="array" ref="H2248">_xlfn.IFS(C2248="Golden Temple Mail",1200,C2248="Guruvayur Express",950,C2248="Guwahati Sbc Express",1100,C2248="Howrah Duronto",800,C2248="Howrah Mail",1400,C2248="Howrah Rajdhani",900,C2248="Kamrup Express",1150,C2248="Kerala Express",1000,C2248="Kolkata Rajdhani",900,C2248="Kovai Express",750,C2248="Mumbai Chennai Mail",1300,C2248="Mumbai Rajdhani",950,C2248="Mumbai Vande Bharat",700,C2248="Nagercoil Express",980,C2248="August Kranti Rajdhani",1200,C2248="Chennai Express",1050,C2248="Chennai Intercity",850,C2248="Chennai Vande Bharat",700,C2248="Cheran Express",880,C2248="Coimbatore Express",920,C2248="Coimbatore Intercity",850,C2248="Coromandel Express",1080,C2248="Devagiri Express",970,C2248="Dibrugarh Rajdhani",1200,C2248="Duronto Express",950,C2248="Express",600,C2248="Garib Rath",880,C2248="Gatimaan Express",650,C2248="Rajdhani",950,C2248="Sanghamitra Express",1150,C2248="Sbc Guwahati Express",1100,C2248="Sealdah Duronto",900,C2248="Sealdah Rajdhani",950,C2248="Semi-Sleeper",400,C2248="Shatabdi",700,C2248="Sleeper",350,C2248="Super Luxury",500,C2248="Swarna Jayanti Rajdhani",960,C2248="Tamil Nadu Exp",1050,C2248="Vande Bharat",700,C2248="Vikramshila Express",980,C2248="Volvo AC",450,TRUE,"Unknown")</f>
        <v>850</v>
      </c>
      <c r="I2248" t="s">
        <v>48</v>
      </c>
      <c r="J2248" t="s">
        <v>42</v>
      </c>
      <c r="M2248">
        <v>90</v>
      </c>
      <c r="N2248" t="s">
        <v>1064</v>
      </c>
    </row>
    <row r="2249" spans="1:14">
      <c r="A2249">
        <v>22601</v>
      </c>
      <c r="B2249" t="s">
        <v>1419</v>
      </c>
      <c r="C2249" t="s">
        <v>1413</v>
      </c>
      <c r="D2249" s="2" t="str" cm="1">
        <f t="array" ref="D2249">_xlfn.IFS(C2249="Golden Temple Mail","Amritsar",C2249="Guruvayur Express","Guruvayur",C2249="Guwahati Sbc Express","Guwahati",C2249="Howrah Duronto","Howrah",C2249="Howrah Mail","Howrah",C2249="Howrah Rajdhani","Howrah",C2249="Kamrup Express","Dibrugarh",C2249="Kerala Express","Thiruvananthapuram",C2249="Kolkata Rajdhani","Kolkata",C2249="Kovai Express","Coimbatore",C2249="Mumbai Chennai Mail","Mumbai",C2249="Mumbai Rajdhani","Mumbai",C2249="Mumbai Vande Bharat","Mumbai",C2249="Nagercoil Express","Nagercoil",C2249="August Kranti Rajdhani","Mumbai",C2249="Chennai Express","Chennai",C2249="Chennai Intercity","Chennai",C2249="Chennai Vande Bharat","Chennai",C2249="Cheran Express","Coimbatore",C2249="Coimbatore Express","Coimbatore",C2249="Coimbatore Intercity","Coimbatore",C2249="Coromandel Express","Kolkata",C2249="Devagiri Express","Secunderabad",C2249="Dibrugarh Rajdhani","Dibrugarh",C2249="Duronto Express","Multiple",C2249="Express","Generic",C2249="Garib Rath","Varies",C2249="Gatimaan Express","Delhi",C2249="Rajdhani","Multiple",C2249="Sanghamitra Express","Patna",C2249="Sbc Guwahati Express","Guwahati",C2249="Sealdah Duronto","Sealdah",C2249="Sealdah Rajdhani","Sealdah",C2249="Semi-Sleeper","Bus Type",C2249="Shatabdi","Multiple",C2249="Sleeper","Bus Type",C2249="Super Luxury","Bus Type",C2249="Swarna Jayanti Rajdhani","Ahmedabad",C2249="Tamil Nadu Exp","Chennai",C2249="Vande Bharat","Multiple",C2249="Vikramshila Express","Bhagalpur",C2249="Volvo AC","Bus Type",TRUE,"Unknown")</f>
        <v>Chennai</v>
      </c>
      <c r="E2249" s="1">
        <v>45473</v>
      </c>
      <c r="F2249">
        <v>40.93</v>
      </c>
      <c r="G2249" s="2" cm="1">
        <f t="array" ref="G2249">_xlfn.IFS(C2249="Golden Temple Mail",1800,C2249="Guruvayur Express",1450,C2249="Guwahati Sbc Express",1650,C2249="Howrah Duronto",1200,C2249="Howrah Mail",2000,C2249="Howrah Rajdhani",1450,C2249="Kamrup Express",1700,C2249="Kerala Express",1600,C2249="Kolkata Rajdhani",1450,C2249="Kovai Express",500,C2249="Mumbai Chennai Mail",1250,C2249="Mumbai Rajdhani",1450,C2249="Mumbai Vande Bharat",700,C2249="Nagercoil Express",1350,C2249="August Kranti Rajdhani",1300,C2249="Chennai Express",1050,C2249="Chennai Intercity",350,C2249="Chennai Vande Bharat",350,C2249="Cheran Express",500,C2249="Coimbatore Express",520,C2249="Coimbatore Intercity",350,C2249="Coromandel Express",1650,C2249="Devagiri Express",1200,C2249="Dibrugarh Rajdhani",2000,C2249="Duronto Express",1450,C2249="Express",600,C2249="Garib Rath",1200,C2249="Gatimaan Express",200,C2249="Rajdhani","1450",C2249="Sanghamitra Express",1900,C2249="Sbc Guwahati Express",1650,C2249="Sealdah Duronto",1200,C2249="Sealdah Rajdhani",1450,C2249="Semi-Sleeper",400,C2249="Shatabdi",500,C2249="Sleeper",350,C2249="Super Luxury",500,C2249="Swarna Jayanti Rajdhani",1600,C2249="Tamil Nadu Exp",1050,C2249="Vande Bharat",700,C2249="Vikramshila Express",1250,C2249="Volvo AC",450,TRUE,"Unknown")</f>
        <v>350</v>
      </c>
      <c r="H2249" s="2" cm="1">
        <f t="array" ref="H2249">_xlfn.IFS(C2249="Golden Temple Mail",1200,C2249="Guruvayur Express",950,C2249="Guwahati Sbc Express",1100,C2249="Howrah Duronto",800,C2249="Howrah Mail",1400,C2249="Howrah Rajdhani",900,C2249="Kamrup Express",1150,C2249="Kerala Express",1000,C2249="Kolkata Rajdhani",900,C2249="Kovai Express",750,C2249="Mumbai Chennai Mail",1300,C2249="Mumbai Rajdhani",950,C2249="Mumbai Vande Bharat",700,C2249="Nagercoil Express",980,C2249="Chennai Express",1050,C2249="Chennai Intercity",850,C2249="Chennai Vande Bharat",700,C2249="Cheran Express",880,C2249="Coimbatore Express",920,C2249="Coimbatore Intercity",850,C2249="Coromandel Express",1080,C2249="Devagiri Express",970,C2249="Dibrugarh Rajdhani",1200,C2249="Duronto Express",950,C2249="Express",600,C2249="Garib Rath",880,C2249="Gatimaan Express",650,C2249="Rajdhani",950,C2249="Sanghamitra Express",1150,C2249="Sbc Guwahati Express",1100,C2249="Sealdah Duronto",900,C2249="Sealdah Rajdhani",950,C2249="Semi-Sleeper",400,C2249="Shatabdi",700,C2249="Sleeper",350,C2249="Super Luxury",500,C2249="Swarna Jayanti Rajdhani",960,C2249="Tamil Nadu Exp",1050,C2249="Vande Bharat",700,C2249="Vikramshila Express",980,C2249="Volvo AC",450,TRUE,"Unknown")</f>
        <v>850</v>
      </c>
      <c r="I2249" t="s">
        <v>71</v>
      </c>
      <c r="J2249" t="s">
        <v>56</v>
      </c>
      <c r="M2249">
        <v>40</v>
      </c>
      <c r="N2249" t="s">
        <v>1064</v>
      </c>
    </row>
    <row r="2250" spans="1:14">
      <c r="A2250">
        <v>22602</v>
      </c>
      <c r="B2250" t="s">
        <v>1419</v>
      </c>
      <c r="C2250" t="s">
        <v>1413</v>
      </c>
      <c r="D2250" s="2" t="str" cm="1">
        <f t="array" ref="D2250">_xlfn.IFS(C2250="Golden Temple Mail","Amritsar",C2250="Guruvayur Express","Guruvayur",C2250="Guwahati Sbc Express","Guwahati",C2250="Howrah Duronto","Howrah",C2250="Howrah Mail","Howrah",C2250="Howrah Rajdhani","Howrah",C2250="Kamrup Express","Dibrugarh",C2250="Kerala Express","Thiruvananthapuram",C2250="Kolkata Rajdhani","Kolkata",C2250="Kovai Express","Coimbatore",C2250="Mumbai Chennai Mail","Mumbai",C2250="Mumbai Rajdhani","Mumbai",C2250="Mumbai Vande Bharat","Mumbai",C2250="Nagercoil Express","Nagercoil",C2250="August Kranti Rajdhani","Mumbai",C2250="Chennai Express","Chennai",C2250="Chennai Intercity","Chennai",C2250="Chennai Vande Bharat","Chennai",C2250="Cheran Express","Coimbatore",C2250="Coimbatore Express","Coimbatore",C2250="Coimbatore Intercity","Coimbatore",C2250="Coromandel Express","Kolkata",C2250="Devagiri Express","Secunderabad",C2250="Dibrugarh Rajdhani","Dibrugarh",C2250="Duronto Express","Multiple",C2250="Express","Generic",C2250="Garib Rath","Varies",C2250="Gatimaan Express","Delhi",C2250="Rajdhani","Multiple",C2250="Sanghamitra Express","Patna",C2250="Sbc Guwahati Express","Guwahati",C2250="Sealdah Duronto","Sealdah",C2250="Sealdah Rajdhani","Sealdah",C2250="Semi-Sleeper","Bus Type",C2250="Shatabdi","Multiple",C2250="Sleeper","Bus Type",C2250="Super Luxury","Bus Type",C2250="Swarna Jayanti Rajdhani","Ahmedabad",C2250="Tamil Nadu Exp","Chennai",C2250="Vande Bharat","Multiple",C2250="Vikramshila Express","Bhagalpur",C2250="Volvo AC","Bus Type",TRUE,"Unknown")</f>
        <v>Chennai</v>
      </c>
      <c r="E2250" s="1">
        <v>45298</v>
      </c>
      <c r="F2250">
        <v>74.79</v>
      </c>
      <c r="G2250" s="2" cm="1">
        <f t="array" ref="G2250">_xlfn.IFS(C2250="Golden Temple Mail",1800,C2250="Guruvayur Express",1450,C2250="Guwahati Sbc Express",1650,C2250="Howrah Duronto",1200,C2250="Howrah Mail",2000,C2250="Howrah Rajdhani",1450,C2250="Kamrup Express",1700,C2250="Kerala Express",1600,C2250="Kolkata Rajdhani",1450,C2250="Kovai Express",500,C2250="Mumbai Chennai Mail",1250,C2250="Mumbai Rajdhani",1450,C2250="Mumbai Vande Bharat",700,C2250="Nagercoil Express",1350,C2250="August Kranti Rajdhani",1300,C2250="Chennai Express",1050,C2250="Chennai Intercity",350,C2250="Chennai Vande Bharat",350,C2250="Cheran Express",500,C2250="Coimbatore Express",520,C2250="Coimbatore Intercity",350,C2250="Coromandel Express",1650,C2250="Devagiri Express",1200,C2250="Dibrugarh Rajdhani",2000,C2250="Duronto Express",1450,C2250="Express",600,C2250="Garib Rath",1200,C2250="Gatimaan Express",200,C2250="Rajdhani",1450,C2250="Sanghamitra Express",1900,C2250="Sbc Guwahati Express",1650,C2250="Sealdah Duronto",1200,C2250="Sealdah Rajdhani",1450,C2250="Semi-Sleeper",400,C2250="Shatabdi",500,C2250="Sleeper",350,C2250="Super Luxury",500,C2250="Swarna Jayanti Rajdhani",1600,C2250="Tamil Nadu Exp",1050,C2250="Vande Bharat",700,C2250="Vikramshila Express",1250,C2250="Volvo AC",450,TRUE,"Unknown")</f>
        <v>350</v>
      </c>
      <c r="H2250" s="2" cm="1">
        <f t="array" ref="H2250">_xlfn.IFS(C2250="Golden Temple Mail",1200,C2250="Guruvayur Express",950,C2250="Guwahati Sbc Express",1100,C2250="Howrah Duronto",800,C2250="Howrah Mail",1400,C2250="Howrah Rajdhani",900,C2250="Kamrup Express",1150,C2250="Kerala Express",1000,C2250="Kolkata Rajdhani",900,C2250="Kovai Express",750,C2250="Mumbai Chennai Mail",1300,C2250="Mumbai Rajdhani",950,C2250="Mumbai Vande Bharat",700,C2250="Nagercoil Express",980,C2250="August Kranti Rajdhani",1200,C2250="Chennai Express",1050,C2250="Chennai Intercity",850,C2250="Chennai Vande Bharat",700,C2250="Cheran Express",880,C2250="Coimbatore Express",920,C2250="Coimbatore Intercity",850,C2250="Coromandel Express",1080,C2250="Devagiri Express",970,C2250="Dibrugarh Rajdhani",1200,C2250="Duronto Express",950,C2250="Express",600,C2250="Garib Rath",880,C2250="Gatimaan Express",650,C2250="Rajdhani",950,C2250="Sanghamitra Express",1150,C2250="Sbc Guwahati Express",1100,C2250="Sealdah Duronto",900,C2250="Sealdah Rajdhani",950,C2250="Semi-Sleeper",400,C2250="Shatabdi",700,C2250="Sleeper",350,C2250="Super Luxury",500,C2250="Swarna Jayanti Rajdhani",960,C2250="Tamil Nadu Exp",1050,C2250="Vande Bharat",700,C2250="Vikramshila Express",980,C2250="Volvo AC",450,TRUE,"Unknown")</f>
        <v>850</v>
      </c>
      <c r="I2250" t="s">
        <v>83</v>
      </c>
      <c r="J2250" t="s">
        <v>56</v>
      </c>
      <c r="M2250">
        <v>2</v>
      </c>
      <c r="N2250" t="s">
        <v>1064</v>
      </c>
    </row>
    <row r="2251" spans="1:14">
      <c r="A2251">
        <v>22602</v>
      </c>
      <c r="B2251" t="s">
        <v>1418</v>
      </c>
      <c r="C2251" t="s">
        <v>1413</v>
      </c>
      <c r="D2251" s="2" t="str" cm="1">
        <f t="array" ref="D2251">_xlfn.IFS(C2251="Golden Temple Mail","Amritsar",C2251="Guruvayur Express","Guruvayur",C2251="Guwahati Sbc Express","Guwahati",C2251="Howrah Duronto","Howrah",C2251="Howrah Mail","Howrah",C2251="Howrah Rajdhani","Howrah",C2251="Kamrup Express","Dibrugarh",C2251="Kerala Express","Thiruvananthapuram",C2251="Kolkata Rajdhani","Kolkata",C2251="Kovai Express","Coimbatore",C2251="Mumbai Chennai Mail","Mumbai",C2251="Mumbai Rajdhani","Mumbai",C2251="Mumbai Vande Bharat","Mumbai",C2251="Nagercoil Express","Nagercoil",C2251="August Kranti Rajdhani","Mumbai",C2251="Chennai Express","Chennai",C2251="Chennai Intercity","Chennai",C2251="Chennai Vande Bharat","Chennai",C2251="Cheran Express","Coimbatore",C2251="Coimbatore Express","Coimbatore",C2251="Coimbatore Intercity","Coimbatore",C2251="Coromandel Express","Kolkata",C2251="Devagiri Express","Secunderabad",C2251="Dibrugarh Rajdhani","Dibrugarh",C2251="Duronto Express","Multiple",C2251="Express","Generic",C2251="Garib Rath","Varies",C2251="Gatimaan Express","Delhi",C2251="Rajdhani","Multiple",C2251="Sanghamitra Express","Patna",C2251="Sbc Guwahati Express","Guwahati",C2251="Sealdah Duronto","Sealdah",C2251="Sealdah Rajdhani","Sealdah",C2251="Semi-Sleeper","Bus Type",C2251="Shatabdi","Multiple",C2251="Sleeper","Bus Type",C2251="Super Luxury","Bus Type",C2251="Swarna Jayanti Rajdhani","Ahmedabad",C2251="Tamil Nadu Exp","Chennai",C2251="Vande Bharat","Multiple",C2251="Vikramshila Express","Bhagalpur",C2251="Volvo AC","Bus Type",TRUE,"Unknown")</f>
        <v>Chennai</v>
      </c>
      <c r="E2251" s="1">
        <v>45433</v>
      </c>
      <c r="F2251">
        <v>82.74</v>
      </c>
      <c r="G2251" s="2" cm="1">
        <f t="array" ref="G2251">_xlfn.IFS(C2251="Golden Temple Mail",1800,C2251="Guruvayur Express",1450,C2251="Guwahati Sbc Express",1650,C2251="Howrah Duronto",1200,C2251="Howrah Mail",2000,C2251="Howrah Rajdhani",1450,C2251="Kamrup Express",1700,C2251="Kerala Express",1600,C2251="Kolkata Rajdhani",1450,C2251="Kovai Express",500,C2251="Mumbai Chennai Mail",1250,C2251="Mumbai Rajdhani",1450,C2251="Mumbai Vande Bharat",700,C2251="Nagercoil Express",1350,C2251="August Kranti Rajdhani",1300,C2251="Chennai Express",1050,C2251="Chennai Intercity",350,C2251="Chennai Vande Bharat",350,C2251="Cheran Express",500,C2251="Coimbatore Express",520,C2251="Coimbatore Intercity",350,C2251="Coromandel Express",1650,C2251="Devagiri Express",1200,C2251="Dibrugarh Rajdhani",2000,C2251="Duronto Express",1450,C2251="Express",600,C2251="Garib Rath",1200,C2251="Gatimaan Express",200,C2251="Rajdhani","1450",C2251="Sanghamitra Express",1900,C2251="Sbc Guwahati Express",1650,C2251="Sealdah Duronto",1200,C2251="Sealdah Rajdhani",1450,C2251="Semi-Sleeper",400,C2251="Shatabdi",500,C2251="Sleeper",350,C2251="Super Luxury",500,C2251="Swarna Jayanti Rajdhani",1600,C2251="Tamil Nadu Exp",1050,C2251="Vande Bharat",700,C2251="Vikramshila Express",1250,C2251="Volvo AC",450,TRUE,"Unknown")</f>
        <v>350</v>
      </c>
      <c r="H2251" s="2" cm="1">
        <f t="array" ref="H2251">_xlfn.IFS(C2251="Golden Temple Mail",1200,C2251="Guruvayur Express",950,C2251="Guwahati Sbc Express",1100,C2251="Howrah Duronto",800,C2251="Howrah Mail",1400,C2251="Howrah Rajdhani",900,C2251="Kamrup Express",1150,C2251="Kerala Express",1000,C2251="Kolkata Rajdhani",900,C2251="Kovai Express",750,C2251="Mumbai Chennai Mail",1300,C2251="Mumbai Rajdhani",950,C2251="Mumbai Vande Bharat",700,C2251="Nagercoil Express",980,C2251="Chennai Express",1050,C2251="Chennai Intercity",850,C2251="Chennai Vande Bharat",700,C2251="Cheran Express",880,C2251="Coimbatore Express",920,C2251="Coimbatore Intercity",850,C2251="Coromandel Express",1080,C2251="Devagiri Express",970,C2251="Dibrugarh Rajdhani",1200,C2251="Duronto Express",950,C2251="Express",600,C2251="Garib Rath",880,C2251="Gatimaan Express",650,C2251="Rajdhani",950,C2251="Sanghamitra Express",1150,C2251="Sbc Guwahati Express",1100,C2251="Sealdah Duronto",900,C2251="Sealdah Rajdhani",950,C2251="Semi-Sleeper",400,C2251="Shatabdi",700,C2251="Sleeper",350,C2251="Super Luxury",500,C2251="Swarna Jayanti Rajdhani",960,C2251="Tamil Nadu Exp",1050,C2251="Vande Bharat",700,C2251="Vikramshila Express",980,C2251="Volvo AC",450,TRUE,"Unknown")</f>
        <v>850</v>
      </c>
      <c r="I2251" t="s">
        <v>62</v>
      </c>
      <c r="J2251" t="s">
        <v>19</v>
      </c>
      <c r="N2251" t="s">
        <v>1064</v>
      </c>
    </row>
    <row r="2252" spans="1:14">
      <c r="A2252">
        <v>22602</v>
      </c>
      <c r="B2252" t="s">
        <v>1377</v>
      </c>
      <c r="C2252" t="s">
        <v>1413</v>
      </c>
      <c r="D2252" s="2" t="str" cm="1">
        <f t="array" ref="D2252">_xlfn.IFS(C2252="Golden Temple Mail","Amritsar",C2252="Guruvayur Express","Guruvayur",C2252="Guwahati Sbc Express","Guwahati",C2252="Howrah Duronto","Howrah",C2252="Howrah Mail","Howrah",C2252="Howrah Rajdhani","Howrah",C2252="Kamrup Express","Dibrugarh",C2252="Kerala Express","Thiruvananthapuram",C2252="Kolkata Rajdhani","Kolkata",C2252="Kovai Express","Coimbatore",C2252="Mumbai Chennai Mail","Mumbai",C2252="Mumbai Rajdhani","Mumbai",C2252="Mumbai Vande Bharat","Mumbai",C2252="Nagercoil Express","Nagercoil",C2252="August Kranti Rajdhani","Mumbai",C2252="Chennai Express","Chennai",C2252="Chennai Intercity","Chennai",C2252="Chennai Vande Bharat","Chennai",C2252="Cheran Express","Coimbatore",C2252="Coimbatore Express","Coimbatore",C2252="Coimbatore Intercity","Coimbatore",C2252="Coromandel Express","Kolkata",C2252="Devagiri Express","Secunderabad",C2252="Dibrugarh Rajdhani","Dibrugarh",C2252="Duronto Express","Multiple",C2252="Express","Generic",C2252="Garib Rath","Varies",C2252="Gatimaan Express","Delhi",C2252="Rajdhani","Multiple",C2252="Sanghamitra Express","Patna",C2252="Sbc Guwahati Express","Guwahati",C2252="Sealdah Duronto","Sealdah",C2252="Sealdah Rajdhani","Sealdah",C2252="Semi-Sleeper","Bus Type",C2252="Shatabdi","Multiple",C2252="Sleeper","Bus Type",C2252="Super Luxury","Bus Type",C2252="Swarna Jayanti Rajdhani","Ahmedabad",C2252="Tamil Nadu Exp","Chennai",C2252="Vande Bharat","Multiple",C2252="Vikramshila Express","Bhagalpur",C2252="Volvo AC","Bus Type",TRUE,"Unknown")</f>
        <v>Chennai</v>
      </c>
      <c r="E2252" s="1">
        <v>45452</v>
      </c>
      <c r="F2252">
        <v>84.16</v>
      </c>
      <c r="G2252" s="2" cm="1">
        <f t="array" ref="G2252">_xlfn.IFS(C2252="Golden Temple Mail",1800,C2252="Guruvayur Express",1450,C2252="Guwahati Sbc Express",1650,C2252="Howrah Duronto",1200,C2252="Howrah Mail",2000,C2252="Howrah Rajdhani",1450,C2252="Kamrup Express",1700,C2252="Kerala Express",1600,C2252="Kolkata Rajdhani",1450,C2252="Kovai Express",500,C2252="Mumbai Chennai Mail",1250,C2252="Mumbai Rajdhani",1450,C2252="Mumbai Vande Bharat",700,C2252="Nagercoil Express",1350,C2252="August Kranti Rajdhani",1300,C2252="Chennai Express",1050,C2252="Chennai Intercity",350,C2252="Chennai Vande Bharat",350,C2252="Cheran Express",500,C2252="Coimbatore Express",520,C2252="Coimbatore Intercity",350,C2252="Coromandel Express",1650,C2252="Devagiri Express",1200,C2252="Dibrugarh Rajdhani",2000,C2252="Duronto Express",1450,C2252="Express",600,C2252="Garib Rath",1200,C2252="Gatimaan Express",200,C2252="Rajdhani",1450,C2252="Sanghamitra Express",1900,C2252="Sbc Guwahati Express",1650,C2252="Sealdah Duronto",1200,C2252="Sealdah Rajdhani",1450,C2252="Semi-Sleeper",400,C2252="Shatabdi",500,C2252="Sleeper",350,C2252="Super Luxury",500,C2252="Swarna Jayanti Rajdhani",1600,C2252="Tamil Nadu Exp",1050,C2252="Vande Bharat",700,C2252="Vikramshila Express",1250,C2252="Volvo AC",450,TRUE,"Unknown")</f>
        <v>350</v>
      </c>
      <c r="H2252" s="2" cm="1">
        <f t="array" ref="H2252">_xlfn.IFS(C2252="Golden Temple Mail",1200,C2252="Guruvayur Express",950,C2252="Guwahati Sbc Express",1100,C2252="Howrah Duronto",800,C2252="Howrah Mail",1400,C2252="Howrah Rajdhani",900,C2252="Kamrup Express",1150,C2252="Kerala Express",1000,C2252="Kolkata Rajdhani",900,C2252="Kovai Express",750,C2252="Mumbai Chennai Mail",1300,C2252="Mumbai Rajdhani",950,C2252="Mumbai Vande Bharat",700,C2252="Nagercoil Express",980,C2252="August Kranti Rajdhani",1200,C2252="Chennai Express",1050,C2252="Chennai Intercity",850,C2252="Chennai Vande Bharat",700,C2252="Cheran Express",880,C2252="Coimbatore Express",920,C2252="Coimbatore Intercity",850,C2252="Coromandel Express",1080,C2252="Devagiri Express",970,C2252="Dibrugarh Rajdhani",1200,C2252="Duronto Express",950,C2252="Express",600,C2252="Garib Rath",880,C2252="Gatimaan Express",650,C2252="Rajdhani",950,C2252="Sanghamitra Express",1150,C2252="Sbc Guwahati Express",1100,C2252="Sealdah Duronto",900,C2252="Sealdah Rajdhani",950,C2252="Semi-Sleeper",400,C2252="Shatabdi",700,C2252="Sleeper",350,C2252="Super Luxury",500,C2252="Swarna Jayanti Rajdhani",960,C2252="Tamil Nadu Exp",1050,C2252="Vande Bharat",700,C2252="Vikramshila Express",980,C2252="Volvo AC",450,TRUE,"Unknown")</f>
        <v>850</v>
      </c>
      <c r="I2252" t="s">
        <v>71</v>
      </c>
      <c r="J2252" t="s">
        <v>56</v>
      </c>
      <c r="M2252">
        <v>18</v>
      </c>
      <c r="N2252" t="s">
        <v>1064</v>
      </c>
    </row>
    <row r="2253" spans="1:14">
      <c r="A2253">
        <v>22602</v>
      </c>
      <c r="B2253" t="s">
        <v>1287</v>
      </c>
      <c r="C2253" t="s">
        <v>1413</v>
      </c>
      <c r="D2253" s="2" t="str" cm="1">
        <f t="array" ref="D2253">_xlfn.IFS(C2253="Golden Temple Mail","Amritsar",C2253="Guruvayur Express","Guruvayur",C2253="Guwahati Sbc Express","Guwahati",C2253="Howrah Duronto","Howrah",C2253="Howrah Mail","Howrah",C2253="Howrah Rajdhani","Howrah",C2253="Kamrup Express","Dibrugarh",C2253="Kerala Express","Thiruvananthapuram",C2253="Kolkata Rajdhani","Kolkata",C2253="Kovai Express","Coimbatore",C2253="Mumbai Chennai Mail","Mumbai",C2253="Mumbai Rajdhani","Mumbai",C2253="Mumbai Vande Bharat","Mumbai",C2253="Nagercoil Express","Nagercoil",C2253="August Kranti Rajdhani","Mumbai",C2253="Chennai Express","Chennai",C2253="Chennai Intercity","Chennai",C2253="Chennai Vande Bharat","Chennai",C2253="Cheran Express","Coimbatore",C2253="Coimbatore Express","Coimbatore",C2253="Coimbatore Intercity","Coimbatore",C2253="Coromandel Express","Kolkata",C2253="Devagiri Express","Secunderabad",C2253="Dibrugarh Rajdhani","Dibrugarh",C2253="Duronto Express","Multiple",C2253="Express","Generic",C2253="Garib Rath","Varies",C2253="Gatimaan Express","Delhi",C2253="Rajdhani","Multiple",C2253="Sanghamitra Express","Patna",C2253="Sbc Guwahati Express","Guwahati",C2253="Sealdah Duronto","Sealdah",C2253="Sealdah Rajdhani","Sealdah",C2253="Semi-Sleeper","Bus Type",C2253="Shatabdi","Multiple",C2253="Sleeper","Bus Type",C2253="Super Luxury","Bus Type",C2253="Swarna Jayanti Rajdhani","Ahmedabad",C2253="Tamil Nadu Exp","Chennai",C2253="Vande Bharat","Multiple",C2253="Vikramshila Express","Bhagalpur",C2253="Volvo AC","Bus Type",TRUE,"Unknown")</f>
        <v>Chennai</v>
      </c>
      <c r="E2253" s="1">
        <v>45352</v>
      </c>
      <c r="F2253">
        <v>72.54</v>
      </c>
      <c r="G2253" s="2" cm="1">
        <f t="array" ref="G2253">_xlfn.IFS(C2253="Golden Temple Mail",1800,C2253="Guruvayur Express",1450,C2253="Guwahati Sbc Express",1650,C2253="Howrah Duronto",1200,C2253="Howrah Mail",2000,C2253="Howrah Rajdhani",1450,C2253="Kamrup Express",1700,C2253="Kerala Express",1600,C2253="Kolkata Rajdhani",1450,C2253="Kovai Express",500,C2253="Mumbai Chennai Mail",1250,C2253="Mumbai Rajdhani",1450,C2253="Mumbai Vande Bharat",700,C2253="Nagercoil Express",1350,C2253="August Kranti Rajdhani",1300,C2253="Chennai Express",1050,C2253="Chennai Intercity",350,C2253="Chennai Vande Bharat",350,C2253="Cheran Express",500,C2253="Coimbatore Express",520,C2253="Coimbatore Intercity",350,C2253="Coromandel Express",1650,C2253="Devagiri Express",1200,C2253="Dibrugarh Rajdhani",2000,C2253="Duronto Express",1450,C2253="Express",600,C2253="Garib Rath",1200,C2253="Gatimaan Express",200,C2253="Rajdhani","1450",C2253="Sanghamitra Express",1900,C2253="Sbc Guwahati Express",1650,C2253="Sealdah Duronto",1200,C2253="Sealdah Rajdhani",1450,C2253="Semi-Sleeper",400,C2253="Shatabdi",500,C2253="Sleeper",350,C2253="Super Luxury",500,C2253="Swarna Jayanti Rajdhani",1600,C2253="Tamil Nadu Exp",1050,C2253="Vande Bharat",700,C2253="Vikramshila Express",1250,C2253="Volvo AC",450,TRUE,"Unknown")</f>
        <v>350</v>
      </c>
      <c r="H2253" s="2" cm="1">
        <f t="array" ref="H2253">_xlfn.IFS(C2253="Golden Temple Mail",1200,C2253="Guruvayur Express",950,C2253="Guwahati Sbc Express",1100,C2253="Howrah Duronto",800,C2253="Howrah Mail",1400,C2253="Howrah Rajdhani",900,C2253="Kamrup Express",1150,C2253="Kerala Express",1000,C2253="Kolkata Rajdhani",900,C2253="Kovai Express",750,C2253="Mumbai Chennai Mail",1300,C2253="Mumbai Rajdhani",950,C2253="Mumbai Vande Bharat",700,C2253="Nagercoil Express",980,C2253="Chennai Express",1050,C2253="Chennai Intercity",850,C2253="Chennai Vande Bharat",700,C2253="Cheran Express",880,C2253="Coimbatore Express",920,C2253="Coimbatore Intercity",850,C2253="Coromandel Express",1080,C2253="Devagiri Express",970,C2253="Dibrugarh Rajdhani",1200,C2253="Duronto Express",950,C2253="Express",600,C2253="Garib Rath",880,C2253="Gatimaan Express",650,C2253="Rajdhani",950,C2253="Sanghamitra Express",1150,C2253="Sbc Guwahati Express",1100,C2253="Sealdah Duronto",900,C2253="Sealdah Rajdhani",950,C2253="Semi-Sleeper",400,C2253="Shatabdi",700,C2253="Sleeper",350,C2253="Super Luxury",500,C2253="Swarna Jayanti Rajdhani",960,C2253="Tamil Nadu Exp",1050,C2253="Vande Bharat",700,C2253="Vikramshila Express",980,C2253="Volvo AC",450,TRUE,"Unknown")</f>
        <v>850</v>
      </c>
      <c r="I2253" t="s">
        <v>59</v>
      </c>
      <c r="J2253" t="s">
        <v>39</v>
      </c>
      <c r="M2253">
        <v>30</v>
      </c>
      <c r="N2253" t="s">
        <v>1064</v>
      </c>
    </row>
    <row r="2254" spans="1:14">
      <c r="A2254">
        <v>22602</v>
      </c>
      <c r="B2254" t="s">
        <v>1288</v>
      </c>
      <c r="C2254" t="s">
        <v>1413</v>
      </c>
      <c r="D2254" s="2" t="str" cm="1">
        <f t="array" ref="D2254">_xlfn.IFS(C2254="Golden Temple Mail","Amritsar",C2254="Guruvayur Express","Guruvayur",C2254="Guwahati Sbc Express","Guwahati",C2254="Howrah Duronto","Howrah",C2254="Howrah Mail","Howrah",C2254="Howrah Rajdhani","Howrah",C2254="Kamrup Express","Dibrugarh",C2254="Kerala Express","Thiruvananthapuram",C2254="Kolkata Rajdhani","Kolkata",C2254="Kovai Express","Coimbatore",C2254="Mumbai Chennai Mail","Mumbai",C2254="Mumbai Rajdhani","Mumbai",C2254="Mumbai Vande Bharat","Mumbai",C2254="Nagercoil Express","Nagercoil",C2254="August Kranti Rajdhani","Mumbai",C2254="Chennai Express","Chennai",C2254="Chennai Intercity","Chennai",C2254="Chennai Vande Bharat","Chennai",C2254="Cheran Express","Coimbatore",C2254="Coimbatore Express","Coimbatore",C2254="Coimbatore Intercity","Coimbatore",C2254="Coromandel Express","Kolkata",C2254="Devagiri Express","Secunderabad",C2254="Dibrugarh Rajdhani","Dibrugarh",C2254="Duronto Express","Multiple",C2254="Express","Generic",C2254="Garib Rath","Varies",C2254="Gatimaan Express","Delhi",C2254="Rajdhani","Multiple",C2254="Sanghamitra Express","Patna",C2254="Sbc Guwahati Express","Guwahati",C2254="Sealdah Duronto","Sealdah",C2254="Sealdah Rajdhani","Sealdah",C2254="Semi-Sleeper","Bus Type",C2254="Shatabdi","Multiple",C2254="Sleeper","Bus Type",C2254="Super Luxury","Bus Type",C2254="Swarna Jayanti Rajdhani","Ahmedabad",C2254="Tamil Nadu Exp","Chennai",C2254="Vande Bharat","Multiple",C2254="Vikramshila Express","Bhagalpur",C2254="Volvo AC","Bus Type",TRUE,"Unknown")</f>
        <v>Chennai</v>
      </c>
      <c r="E2254" s="1">
        <v>45489</v>
      </c>
      <c r="F2254">
        <v>77.28</v>
      </c>
      <c r="G2254" s="2" cm="1">
        <f t="array" ref="G2254">_xlfn.IFS(C2254="Golden Temple Mail",1800,C2254="Guruvayur Express",1450,C2254="Guwahati Sbc Express",1650,C2254="Howrah Duronto",1200,C2254="Howrah Mail",2000,C2254="Howrah Rajdhani",1450,C2254="Kamrup Express",1700,C2254="Kerala Express",1600,C2254="Kolkata Rajdhani",1450,C2254="Kovai Express",500,C2254="Mumbai Chennai Mail",1250,C2254="Mumbai Rajdhani",1450,C2254="Mumbai Vande Bharat",700,C2254="Nagercoil Express",1350,C2254="August Kranti Rajdhani",1300,C2254="Chennai Express",1050,C2254="Chennai Intercity",350,C2254="Chennai Vande Bharat",350,C2254="Cheran Express",500,C2254="Coimbatore Express",520,C2254="Coimbatore Intercity",350,C2254="Coromandel Express",1650,C2254="Devagiri Express",1200,C2254="Dibrugarh Rajdhani",2000,C2254="Duronto Express",1450,C2254="Express",600,C2254="Garib Rath",1200,C2254="Gatimaan Express",200,C2254="Rajdhani",1450,C2254="Sanghamitra Express",1900,C2254="Sbc Guwahati Express",1650,C2254="Sealdah Duronto",1200,C2254="Sealdah Rajdhani",1450,C2254="Semi-Sleeper",400,C2254="Shatabdi",500,C2254="Sleeper",350,C2254="Super Luxury",500,C2254="Swarna Jayanti Rajdhani",1600,C2254="Tamil Nadu Exp",1050,C2254="Vande Bharat",700,C2254="Vikramshila Express",1250,C2254="Volvo AC",450,TRUE,"Unknown")</f>
        <v>350</v>
      </c>
      <c r="H2254" s="2" cm="1">
        <f t="array" ref="H2254">_xlfn.IFS(C2254="Golden Temple Mail",1200,C2254="Guruvayur Express",950,C2254="Guwahati Sbc Express",1100,C2254="Howrah Duronto",800,C2254="Howrah Mail",1400,C2254="Howrah Rajdhani",900,C2254="Kamrup Express",1150,C2254="Kerala Express",1000,C2254="Kolkata Rajdhani",900,C2254="Kovai Express",750,C2254="Mumbai Chennai Mail",1300,C2254="Mumbai Rajdhani",950,C2254="Mumbai Vande Bharat",700,C2254="Nagercoil Express",980,C2254="August Kranti Rajdhani",1200,C2254="Chennai Express",1050,C2254="Chennai Intercity",850,C2254="Chennai Vande Bharat",700,C2254="Cheran Express",880,C2254="Coimbatore Express",920,C2254="Coimbatore Intercity",850,C2254="Coromandel Express",1080,C2254="Devagiri Express",970,C2254="Dibrugarh Rajdhani",1200,C2254="Duronto Express",950,C2254="Express",600,C2254="Garib Rath",880,C2254="Gatimaan Express",650,C2254="Rajdhani",950,C2254="Sanghamitra Express",1150,C2254="Sbc Guwahati Express",1100,C2254="Sealdah Duronto",900,C2254="Sealdah Rajdhani",950,C2254="Semi-Sleeper",400,C2254="Shatabdi",700,C2254="Sleeper",350,C2254="Super Luxury",500,C2254="Swarna Jayanti Rajdhani",960,C2254="Tamil Nadu Exp",1050,C2254="Vande Bharat",700,C2254="Vikramshila Express",980,C2254="Volvo AC",450,TRUE,"Unknown")</f>
        <v>850</v>
      </c>
      <c r="I2254" t="s">
        <v>30</v>
      </c>
      <c r="J2254" t="s">
        <v>19</v>
      </c>
      <c r="M2254">
        <v>26</v>
      </c>
      <c r="N2254" t="s">
        <v>1064</v>
      </c>
    </row>
    <row r="2255" spans="1:14">
      <c r="A2255">
        <v>22602</v>
      </c>
      <c r="B2255" t="s">
        <v>1289</v>
      </c>
      <c r="C2255" t="s">
        <v>1413</v>
      </c>
      <c r="D2255" s="2" t="str" cm="1">
        <f t="array" ref="D2255">_xlfn.IFS(C2255="Golden Temple Mail","Amritsar",C2255="Guruvayur Express","Guruvayur",C2255="Guwahati Sbc Express","Guwahati",C2255="Howrah Duronto","Howrah",C2255="Howrah Mail","Howrah",C2255="Howrah Rajdhani","Howrah",C2255="Kamrup Express","Dibrugarh",C2255="Kerala Express","Thiruvananthapuram",C2255="Kolkata Rajdhani","Kolkata",C2255="Kovai Express","Coimbatore",C2255="Mumbai Chennai Mail","Mumbai",C2255="Mumbai Rajdhani","Mumbai",C2255="Mumbai Vande Bharat","Mumbai",C2255="Nagercoil Express","Nagercoil",C2255="August Kranti Rajdhani","Mumbai",C2255="Chennai Express","Chennai",C2255="Chennai Intercity","Chennai",C2255="Chennai Vande Bharat","Chennai",C2255="Cheran Express","Coimbatore",C2255="Coimbatore Express","Coimbatore",C2255="Coimbatore Intercity","Coimbatore",C2255="Coromandel Express","Kolkata",C2255="Devagiri Express","Secunderabad",C2255="Dibrugarh Rajdhani","Dibrugarh",C2255="Duronto Express","Multiple",C2255="Express","Generic",C2255="Garib Rath","Varies",C2255="Gatimaan Express","Delhi",C2255="Rajdhani","Multiple",C2255="Sanghamitra Express","Patna",C2255="Sbc Guwahati Express","Guwahati",C2255="Sealdah Duronto","Sealdah",C2255="Sealdah Rajdhani","Sealdah",C2255="Semi-Sleeper","Bus Type",C2255="Shatabdi","Multiple",C2255="Sleeper","Bus Type",C2255="Super Luxury","Bus Type",C2255="Swarna Jayanti Rajdhani","Ahmedabad",C2255="Tamil Nadu Exp","Chennai",C2255="Vande Bharat","Multiple",C2255="Vikramshila Express","Bhagalpur",C2255="Volvo AC","Bus Type",TRUE,"Unknown")</f>
        <v>Chennai</v>
      </c>
      <c r="E2255" s="1">
        <v>45458</v>
      </c>
      <c r="F2255">
        <v>88.56</v>
      </c>
      <c r="G2255" s="2" cm="1">
        <f t="array" ref="G2255">_xlfn.IFS(C2255="Golden Temple Mail",1800,C2255="Guruvayur Express",1450,C2255="Guwahati Sbc Express",1650,C2255="Howrah Duronto",1200,C2255="Howrah Mail",2000,C2255="Howrah Rajdhani",1450,C2255="Kamrup Express",1700,C2255="Kerala Express",1600,C2255="Kolkata Rajdhani",1450,C2255="Kovai Express",500,C2255="Mumbai Chennai Mail",1250,C2255="Mumbai Rajdhani",1450,C2255="Mumbai Vande Bharat",700,C2255="Nagercoil Express",1350,C2255="August Kranti Rajdhani",1300,C2255="Chennai Express",1050,C2255="Chennai Intercity",350,C2255="Chennai Vande Bharat",350,C2255="Cheran Express",500,C2255="Coimbatore Express",520,C2255="Coimbatore Intercity",350,C2255="Coromandel Express",1650,C2255="Devagiri Express",1200,C2255="Dibrugarh Rajdhani",2000,C2255="Duronto Express",1450,C2255="Express",600,C2255="Garib Rath",1200,C2255="Gatimaan Express",200,C2255="Rajdhani","1450",C2255="Sanghamitra Express",1900,C2255="Sbc Guwahati Express",1650,C2255="Sealdah Duronto",1200,C2255="Sealdah Rajdhani",1450,C2255="Semi-Sleeper",400,C2255="Shatabdi",500,C2255="Sleeper",350,C2255="Super Luxury",500,C2255="Swarna Jayanti Rajdhani",1600,C2255="Tamil Nadu Exp",1050,C2255="Vande Bharat",700,C2255="Vikramshila Express",1250,C2255="Volvo AC",450,TRUE,"Unknown")</f>
        <v>350</v>
      </c>
      <c r="H2255" s="2" cm="1">
        <f t="array" ref="H2255">_xlfn.IFS(C2255="Golden Temple Mail",1200,C2255="Guruvayur Express",950,C2255="Guwahati Sbc Express",1100,C2255="Howrah Duronto",800,C2255="Howrah Mail",1400,C2255="Howrah Rajdhani",900,C2255="Kamrup Express",1150,C2255="Kerala Express",1000,C2255="Kolkata Rajdhani",900,C2255="Kovai Express",750,C2255="Mumbai Chennai Mail",1300,C2255="Mumbai Rajdhani",950,C2255="Mumbai Vande Bharat",700,C2255="Nagercoil Express",980,C2255="Chennai Express",1050,C2255="Chennai Intercity",850,C2255="Chennai Vande Bharat",700,C2255="Cheran Express",880,C2255="Coimbatore Express",920,C2255="Coimbatore Intercity",850,C2255="Coromandel Express",1080,C2255="Devagiri Express",970,C2255="Dibrugarh Rajdhani",1200,C2255="Duronto Express",950,C2255="Express",600,C2255="Garib Rath",880,C2255="Gatimaan Express",650,C2255="Rajdhani",950,C2255="Sanghamitra Express",1150,C2255="Sbc Guwahati Express",1100,C2255="Sealdah Duronto",900,C2255="Sealdah Rajdhani",950,C2255="Semi-Sleeper",400,C2255="Shatabdi",700,C2255="Sleeper",350,C2255="Super Luxury",500,C2255="Swarna Jayanti Rajdhani",960,C2255="Tamil Nadu Exp",1050,C2255="Vande Bharat",700,C2255="Vikramshila Express",980,C2255="Volvo AC",450,TRUE,"Unknown")</f>
        <v>850</v>
      </c>
      <c r="I2255" t="s">
        <v>71</v>
      </c>
      <c r="J2255" t="s">
        <v>31</v>
      </c>
      <c r="N2255" t="s">
        <v>1064</v>
      </c>
    </row>
    <row r="2256" spans="1:14">
      <c r="A2256">
        <v>22602</v>
      </c>
      <c r="B2256" t="s">
        <v>1292</v>
      </c>
      <c r="C2256" t="s">
        <v>1413</v>
      </c>
      <c r="D2256" s="2" t="str" cm="1">
        <f t="array" ref="D2256">_xlfn.IFS(C2256="Golden Temple Mail","Amritsar",C2256="Guruvayur Express","Guruvayur",C2256="Guwahati Sbc Express","Guwahati",C2256="Howrah Duronto","Howrah",C2256="Howrah Mail","Howrah",C2256="Howrah Rajdhani","Howrah",C2256="Kamrup Express","Dibrugarh",C2256="Kerala Express","Thiruvananthapuram",C2256="Kolkata Rajdhani","Kolkata",C2256="Kovai Express","Coimbatore",C2256="Mumbai Chennai Mail","Mumbai",C2256="Mumbai Rajdhani","Mumbai",C2256="Mumbai Vande Bharat","Mumbai",C2256="Nagercoil Express","Nagercoil",C2256="August Kranti Rajdhani","Mumbai",C2256="Chennai Express","Chennai",C2256="Chennai Intercity","Chennai",C2256="Chennai Vande Bharat","Chennai",C2256="Cheran Express","Coimbatore",C2256="Coimbatore Express","Coimbatore",C2256="Coimbatore Intercity","Coimbatore",C2256="Coromandel Express","Kolkata",C2256="Devagiri Express","Secunderabad",C2256="Dibrugarh Rajdhani","Dibrugarh",C2256="Duronto Express","Multiple",C2256="Express","Generic",C2256="Garib Rath","Varies",C2256="Gatimaan Express","Delhi",C2256="Rajdhani","Multiple",C2256="Sanghamitra Express","Patna",C2256="Sbc Guwahati Express","Guwahati",C2256="Sealdah Duronto","Sealdah",C2256="Sealdah Rajdhani","Sealdah",C2256="Semi-Sleeper","Bus Type",C2256="Shatabdi","Multiple",C2256="Sleeper","Bus Type",C2256="Super Luxury","Bus Type",C2256="Swarna Jayanti Rajdhani","Ahmedabad",C2256="Tamil Nadu Exp","Chennai",C2256="Vande Bharat","Multiple",C2256="Vikramshila Express","Bhagalpur",C2256="Volvo AC","Bus Type",TRUE,"Unknown")</f>
        <v>Chennai</v>
      </c>
      <c r="E2256" s="1">
        <v>45568</v>
      </c>
      <c r="F2256">
        <v>75.86</v>
      </c>
      <c r="G2256" s="2" cm="1">
        <f t="array" ref="G2256">_xlfn.IFS(C2256="Golden Temple Mail",1800,C2256="Guruvayur Express",1450,C2256="Guwahati Sbc Express",1650,C2256="Howrah Duronto",1200,C2256="Howrah Mail",2000,C2256="Howrah Rajdhani",1450,C2256="Kamrup Express",1700,C2256="Kerala Express",1600,C2256="Kolkata Rajdhani",1450,C2256="Kovai Express",500,C2256="Mumbai Chennai Mail",1250,C2256="Mumbai Rajdhani",1450,C2256="Mumbai Vande Bharat",700,C2256="Nagercoil Express",1350,C2256="August Kranti Rajdhani",1300,C2256="Chennai Express",1050,C2256="Chennai Intercity",350,C2256="Chennai Vande Bharat",350,C2256="Cheran Express",500,C2256="Coimbatore Express",520,C2256="Coimbatore Intercity",350,C2256="Coromandel Express",1650,C2256="Devagiri Express",1200,C2256="Dibrugarh Rajdhani",2000,C2256="Duronto Express",1450,C2256="Express",600,C2256="Garib Rath",1200,C2256="Gatimaan Express",200,C2256="Rajdhani",1450,C2256="Sanghamitra Express",1900,C2256="Sbc Guwahati Express",1650,C2256="Sealdah Duronto",1200,C2256="Sealdah Rajdhani",1450,C2256="Semi-Sleeper",400,C2256="Shatabdi",500,C2256="Sleeper",350,C2256="Super Luxury",500,C2256="Swarna Jayanti Rajdhani",1600,C2256="Tamil Nadu Exp",1050,C2256="Vande Bharat",700,C2256="Vikramshila Express",1250,C2256="Volvo AC",450,TRUE,"Unknown")</f>
        <v>350</v>
      </c>
      <c r="H2256" s="2" cm="1">
        <f t="array" ref="H2256">_xlfn.IFS(C2256="Golden Temple Mail",1200,C2256="Guruvayur Express",950,C2256="Guwahati Sbc Express",1100,C2256="Howrah Duronto",800,C2256="Howrah Mail",1400,C2256="Howrah Rajdhani",900,C2256="Kamrup Express",1150,C2256="Kerala Express",1000,C2256="Kolkata Rajdhani",900,C2256="Kovai Express",750,C2256="Mumbai Chennai Mail",1300,C2256="Mumbai Rajdhani",950,C2256="Mumbai Vande Bharat",700,C2256="Nagercoil Express",980,C2256="August Kranti Rajdhani",1200,C2256="Chennai Express",1050,C2256="Chennai Intercity",850,C2256="Chennai Vande Bharat",700,C2256="Cheran Express",880,C2256="Coimbatore Express",920,C2256="Coimbatore Intercity",850,C2256="Coromandel Express",1080,C2256="Devagiri Express",970,C2256="Dibrugarh Rajdhani",1200,C2256="Duronto Express",950,C2256="Express",600,C2256="Garib Rath",880,C2256="Gatimaan Express",650,C2256="Rajdhani",950,C2256="Sanghamitra Express",1150,C2256="Sbc Guwahati Express",1100,C2256="Sealdah Duronto",900,C2256="Sealdah Rajdhani",950,C2256="Semi-Sleeper",400,C2256="Shatabdi",700,C2256="Sleeper",350,C2256="Super Luxury",500,C2256="Swarna Jayanti Rajdhani",960,C2256="Tamil Nadu Exp",1050,C2256="Vande Bharat",700,C2256="Vikramshila Express",980,C2256="Volvo AC",450,TRUE,"Unknown")</f>
        <v>850</v>
      </c>
      <c r="I2256" t="s">
        <v>25</v>
      </c>
      <c r="J2256" t="s">
        <v>26</v>
      </c>
      <c r="M2256">
        <v>13</v>
      </c>
      <c r="N2256" t="s">
        <v>1064</v>
      </c>
    </row>
    <row r="2257" spans="1:14">
      <c r="A2257">
        <v>22602</v>
      </c>
      <c r="B2257" t="s">
        <v>1293</v>
      </c>
      <c r="C2257" t="s">
        <v>1413</v>
      </c>
      <c r="D2257" s="2" t="str" cm="1">
        <f t="array" ref="D2257">_xlfn.IFS(C2257="Golden Temple Mail","Amritsar",C2257="Guruvayur Express","Guruvayur",C2257="Guwahati Sbc Express","Guwahati",C2257="Howrah Duronto","Howrah",C2257="Howrah Mail","Howrah",C2257="Howrah Rajdhani","Howrah",C2257="Kamrup Express","Dibrugarh",C2257="Kerala Express","Thiruvananthapuram",C2257="Kolkata Rajdhani","Kolkata",C2257="Kovai Express","Coimbatore",C2257="Mumbai Chennai Mail","Mumbai",C2257="Mumbai Rajdhani","Mumbai",C2257="Mumbai Vande Bharat","Mumbai",C2257="Nagercoil Express","Nagercoil",C2257="August Kranti Rajdhani","Mumbai",C2257="Chennai Express","Chennai",C2257="Chennai Intercity","Chennai",C2257="Chennai Vande Bharat","Chennai",C2257="Cheran Express","Coimbatore",C2257="Coimbatore Express","Coimbatore",C2257="Coimbatore Intercity","Coimbatore",C2257="Coromandel Express","Kolkata",C2257="Devagiri Express","Secunderabad",C2257="Dibrugarh Rajdhani","Dibrugarh",C2257="Duronto Express","Multiple",C2257="Express","Generic",C2257="Garib Rath","Varies",C2257="Gatimaan Express","Delhi",C2257="Rajdhani","Multiple",C2257="Sanghamitra Express","Patna",C2257="Sbc Guwahati Express","Guwahati",C2257="Sealdah Duronto","Sealdah",C2257="Sealdah Rajdhani","Sealdah",C2257="Semi-Sleeper","Bus Type",C2257="Shatabdi","Multiple",C2257="Sleeper","Bus Type",C2257="Super Luxury","Bus Type",C2257="Swarna Jayanti Rajdhani","Ahmedabad",C2257="Tamil Nadu Exp","Chennai",C2257="Vande Bharat","Multiple",C2257="Vikramshila Express","Bhagalpur",C2257="Volvo AC","Bus Type",TRUE,"Unknown")</f>
        <v>Chennai</v>
      </c>
      <c r="E2257" s="1">
        <v>45505</v>
      </c>
      <c r="F2257">
        <v>76.18</v>
      </c>
      <c r="G2257" s="2" cm="1">
        <f t="array" ref="G2257">_xlfn.IFS(C2257="Golden Temple Mail",1800,C2257="Guruvayur Express",1450,C2257="Guwahati Sbc Express",1650,C2257="Howrah Duronto",1200,C2257="Howrah Mail",2000,C2257="Howrah Rajdhani",1450,C2257="Kamrup Express",1700,C2257="Kerala Express",1600,C2257="Kolkata Rajdhani",1450,C2257="Kovai Express",500,C2257="Mumbai Chennai Mail",1250,C2257="Mumbai Rajdhani",1450,C2257="Mumbai Vande Bharat",700,C2257="Nagercoil Express",1350,C2257="August Kranti Rajdhani",1300,C2257="Chennai Express",1050,C2257="Chennai Intercity",350,C2257="Chennai Vande Bharat",350,C2257="Cheran Express",500,C2257="Coimbatore Express",520,C2257="Coimbatore Intercity",350,C2257="Coromandel Express",1650,C2257="Devagiri Express",1200,C2257="Dibrugarh Rajdhani",2000,C2257="Duronto Express",1450,C2257="Express",600,C2257="Garib Rath",1200,C2257="Gatimaan Express",200,C2257="Rajdhani","1450",C2257="Sanghamitra Express",1900,C2257="Sbc Guwahati Express",1650,C2257="Sealdah Duronto",1200,C2257="Sealdah Rajdhani",1450,C2257="Semi-Sleeper",400,C2257="Shatabdi",500,C2257="Sleeper",350,C2257="Super Luxury",500,C2257="Swarna Jayanti Rajdhani",1600,C2257="Tamil Nadu Exp",1050,C2257="Vande Bharat",700,C2257="Vikramshila Express",1250,C2257="Volvo AC",450,TRUE,"Unknown")</f>
        <v>350</v>
      </c>
      <c r="H2257" s="2" cm="1">
        <f t="array" ref="H2257">_xlfn.IFS(C2257="Golden Temple Mail",1200,C2257="Guruvayur Express",950,C2257="Guwahati Sbc Express",1100,C2257="Howrah Duronto",800,C2257="Howrah Mail",1400,C2257="Howrah Rajdhani",900,C2257="Kamrup Express",1150,C2257="Kerala Express",1000,C2257="Kolkata Rajdhani",900,C2257="Kovai Express",750,C2257="Mumbai Chennai Mail",1300,C2257="Mumbai Rajdhani",950,C2257="Mumbai Vande Bharat",700,C2257="Nagercoil Express",980,C2257="Chennai Express",1050,C2257="Chennai Intercity",850,C2257="Chennai Vande Bharat",700,C2257="Cheran Express",880,C2257="Coimbatore Express",920,C2257="Coimbatore Intercity",850,C2257="Coromandel Express",1080,C2257="Devagiri Express",970,C2257="Dibrugarh Rajdhani",1200,C2257="Duronto Express",950,C2257="Express",600,C2257="Garib Rath",880,C2257="Gatimaan Express",650,C2257="Rajdhani",950,C2257="Sanghamitra Express",1150,C2257="Sbc Guwahati Express",1100,C2257="Sealdah Duronto",900,C2257="Sealdah Rajdhani",950,C2257="Semi-Sleeper",400,C2257="Shatabdi",700,C2257="Sleeper",350,C2257="Super Luxury",500,C2257="Swarna Jayanti Rajdhani",960,C2257="Tamil Nadu Exp",1050,C2257="Vande Bharat",700,C2257="Vikramshila Express",980,C2257="Volvo AC",450,TRUE,"Unknown")</f>
        <v>850</v>
      </c>
      <c r="I2257" t="s">
        <v>55</v>
      </c>
      <c r="J2257" t="s">
        <v>26</v>
      </c>
      <c r="N2257" t="s">
        <v>1064</v>
      </c>
    </row>
    <row r="2258" spans="1:14">
      <c r="A2258">
        <v>22602</v>
      </c>
      <c r="B2258" t="s">
        <v>1294</v>
      </c>
      <c r="C2258" t="s">
        <v>1413</v>
      </c>
      <c r="D2258" s="2" t="str" cm="1">
        <f t="array" ref="D2258">_xlfn.IFS(C2258="Golden Temple Mail","Amritsar",C2258="Guruvayur Express","Guruvayur",C2258="Guwahati Sbc Express","Guwahati",C2258="Howrah Duronto","Howrah",C2258="Howrah Mail","Howrah",C2258="Howrah Rajdhani","Howrah",C2258="Kamrup Express","Dibrugarh",C2258="Kerala Express","Thiruvananthapuram",C2258="Kolkata Rajdhani","Kolkata",C2258="Kovai Express","Coimbatore",C2258="Mumbai Chennai Mail","Mumbai",C2258="Mumbai Rajdhani","Mumbai",C2258="Mumbai Vande Bharat","Mumbai",C2258="Nagercoil Express","Nagercoil",C2258="August Kranti Rajdhani","Mumbai",C2258="Chennai Express","Chennai",C2258="Chennai Intercity","Chennai",C2258="Chennai Vande Bharat","Chennai",C2258="Cheran Express","Coimbatore",C2258="Coimbatore Express","Coimbatore",C2258="Coimbatore Intercity","Coimbatore",C2258="Coromandel Express","Kolkata",C2258="Devagiri Express","Secunderabad",C2258="Dibrugarh Rajdhani","Dibrugarh",C2258="Duronto Express","Multiple",C2258="Express","Generic",C2258="Garib Rath","Varies",C2258="Gatimaan Express","Delhi",C2258="Rajdhani","Multiple",C2258="Sanghamitra Express","Patna",C2258="Sbc Guwahati Express","Guwahati",C2258="Sealdah Duronto","Sealdah",C2258="Sealdah Rajdhani","Sealdah",C2258="Semi-Sleeper","Bus Type",C2258="Shatabdi","Multiple",C2258="Sleeper","Bus Type",C2258="Super Luxury","Bus Type",C2258="Swarna Jayanti Rajdhani","Ahmedabad",C2258="Tamil Nadu Exp","Chennai",C2258="Vande Bharat","Multiple",C2258="Vikramshila Express","Bhagalpur",C2258="Volvo AC","Bus Type",TRUE,"Unknown")</f>
        <v>Chennai</v>
      </c>
      <c r="E2258" s="1">
        <v>45357</v>
      </c>
      <c r="F2258">
        <v>28.74</v>
      </c>
      <c r="G2258" s="2" cm="1">
        <f t="array" ref="G2258">_xlfn.IFS(C2258="Golden Temple Mail",1800,C2258="Guruvayur Express",1450,C2258="Guwahati Sbc Express",1650,C2258="Howrah Duronto",1200,C2258="Howrah Mail",2000,C2258="Howrah Rajdhani",1450,C2258="Kamrup Express",1700,C2258="Kerala Express",1600,C2258="Kolkata Rajdhani",1450,C2258="Kovai Express",500,C2258="Mumbai Chennai Mail",1250,C2258="Mumbai Rajdhani",1450,C2258="Mumbai Vande Bharat",700,C2258="Nagercoil Express",1350,C2258="August Kranti Rajdhani",1300,C2258="Chennai Express",1050,C2258="Chennai Intercity",350,C2258="Chennai Vande Bharat",350,C2258="Cheran Express",500,C2258="Coimbatore Express",520,C2258="Coimbatore Intercity",350,C2258="Coromandel Express",1650,C2258="Devagiri Express",1200,C2258="Dibrugarh Rajdhani",2000,C2258="Duronto Express",1450,C2258="Express",600,C2258="Garib Rath",1200,C2258="Gatimaan Express",200,C2258="Rajdhani",1450,C2258="Sanghamitra Express",1900,C2258="Sbc Guwahati Express",1650,C2258="Sealdah Duronto",1200,C2258="Sealdah Rajdhani",1450,C2258="Semi-Sleeper",400,C2258="Shatabdi",500,C2258="Sleeper",350,C2258="Super Luxury",500,C2258="Swarna Jayanti Rajdhani",1600,C2258="Tamil Nadu Exp",1050,C2258="Vande Bharat",700,C2258="Vikramshila Express",1250,C2258="Volvo AC",450,TRUE,"Unknown")</f>
        <v>350</v>
      </c>
      <c r="H2258" s="2" cm="1">
        <f t="array" ref="H2258">_xlfn.IFS(C2258="Golden Temple Mail",1200,C2258="Guruvayur Express",950,C2258="Guwahati Sbc Express",1100,C2258="Howrah Duronto",800,C2258="Howrah Mail",1400,C2258="Howrah Rajdhani",900,C2258="Kamrup Express",1150,C2258="Kerala Express",1000,C2258="Kolkata Rajdhani",900,C2258="Kovai Express",750,C2258="Mumbai Chennai Mail",1300,C2258="Mumbai Rajdhani",950,C2258="Mumbai Vande Bharat",700,C2258="Nagercoil Express",980,C2258="August Kranti Rajdhani",1200,C2258="Chennai Express",1050,C2258="Chennai Intercity",850,C2258="Chennai Vande Bharat",700,C2258="Cheran Express",880,C2258="Coimbatore Express",920,C2258="Coimbatore Intercity",850,C2258="Coromandel Express",1080,C2258="Devagiri Express",970,C2258="Dibrugarh Rajdhani",1200,C2258="Duronto Express",950,C2258="Express",600,C2258="Garib Rath",880,C2258="Gatimaan Express",650,C2258="Rajdhani",950,C2258="Sanghamitra Express",1150,C2258="Sbc Guwahati Express",1100,C2258="Sealdah Duronto",900,C2258="Sealdah Rajdhani",950,C2258="Semi-Sleeper",400,C2258="Shatabdi",700,C2258="Sleeper",350,C2258="Super Luxury",500,C2258="Swarna Jayanti Rajdhani",960,C2258="Tamil Nadu Exp",1050,C2258="Vande Bharat",700,C2258="Vikramshila Express",980,C2258="Volvo AC",450,TRUE,"Unknown")</f>
        <v>850</v>
      </c>
      <c r="I2258" t="s">
        <v>59</v>
      </c>
      <c r="J2258" t="s">
        <v>46</v>
      </c>
      <c r="M2258">
        <v>17</v>
      </c>
      <c r="N2258" t="s">
        <v>1064</v>
      </c>
    </row>
    <row r="2259" spans="1:14">
      <c r="A2259">
        <v>22602</v>
      </c>
      <c r="B2259" t="s">
        <v>1295</v>
      </c>
      <c r="C2259" t="s">
        <v>1413</v>
      </c>
      <c r="D2259" s="2" t="str" cm="1">
        <f t="array" ref="D2259">_xlfn.IFS(C2259="Golden Temple Mail","Amritsar",C2259="Guruvayur Express","Guruvayur",C2259="Guwahati Sbc Express","Guwahati",C2259="Howrah Duronto","Howrah",C2259="Howrah Mail","Howrah",C2259="Howrah Rajdhani","Howrah",C2259="Kamrup Express","Dibrugarh",C2259="Kerala Express","Thiruvananthapuram",C2259="Kolkata Rajdhani","Kolkata",C2259="Kovai Express","Coimbatore",C2259="Mumbai Chennai Mail","Mumbai",C2259="Mumbai Rajdhani","Mumbai",C2259="Mumbai Vande Bharat","Mumbai",C2259="Nagercoil Express","Nagercoil",C2259="August Kranti Rajdhani","Mumbai",C2259="Chennai Express","Chennai",C2259="Chennai Intercity","Chennai",C2259="Chennai Vande Bharat","Chennai",C2259="Cheran Express","Coimbatore",C2259="Coimbatore Express","Coimbatore",C2259="Coimbatore Intercity","Coimbatore",C2259="Coromandel Express","Kolkata",C2259="Devagiri Express","Secunderabad",C2259="Dibrugarh Rajdhani","Dibrugarh",C2259="Duronto Express","Multiple",C2259="Express","Generic",C2259="Garib Rath","Varies",C2259="Gatimaan Express","Delhi",C2259="Rajdhani","Multiple",C2259="Sanghamitra Express","Patna",C2259="Sbc Guwahati Express","Guwahati",C2259="Sealdah Duronto","Sealdah",C2259="Sealdah Rajdhani","Sealdah",C2259="Semi-Sleeper","Bus Type",C2259="Shatabdi","Multiple",C2259="Sleeper","Bus Type",C2259="Super Luxury","Bus Type",C2259="Swarna Jayanti Rajdhani","Ahmedabad",C2259="Tamil Nadu Exp","Chennai",C2259="Vande Bharat","Multiple",C2259="Vikramshila Express","Bhagalpur",C2259="Volvo AC","Bus Type",TRUE,"Unknown")</f>
        <v>Chennai</v>
      </c>
      <c r="E2259" s="1">
        <v>45380</v>
      </c>
      <c r="F2259">
        <v>88.22</v>
      </c>
      <c r="G2259" s="2" cm="1">
        <f t="array" ref="G2259">_xlfn.IFS(C2259="Golden Temple Mail",1800,C2259="Guruvayur Express",1450,C2259="Guwahati Sbc Express",1650,C2259="Howrah Duronto",1200,C2259="Howrah Mail",2000,C2259="Howrah Rajdhani",1450,C2259="Kamrup Express",1700,C2259="Kerala Express",1600,C2259="Kolkata Rajdhani",1450,C2259="Kovai Express",500,C2259="Mumbai Chennai Mail",1250,C2259="Mumbai Rajdhani",1450,C2259="Mumbai Vande Bharat",700,C2259="Nagercoil Express",1350,C2259="August Kranti Rajdhani",1300,C2259="Chennai Express",1050,C2259="Chennai Intercity",350,C2259="Chennai Vande Bharat",350,C2259="Cheran Express",500,C2259="Coimbatore Express",520,C2259="Coimbatore Intercity",350,C2259="Coromandel Express",1650,C2259="Devagiri Express",1200,C2259="Dibrugarh Rajdhani",2000,C2259="Duronto Express",1450,C2259="Express",600,C2259="Garib Rath",1200,C2259="Gatimaan Express",200,C2259="Rajdhani","1450",C2259="Sanghamitra Express",1900,C2259="Sbc Guwahati Express",1650,C2259="Sealdah Duronto",1200,C2259="Sealdah Rajdhani",1450,C2259="Semi-Sleeper",400,C2259="Shatabdi",500,C2259="Sleeper",350,C2259="Super Luxury",500,C2259="Swarna Jayanti Rajdhani",1600,C2259="Tamil Nadu Exp",1050,C2259="Vande Bharat",700,C2259="Vikramshila Express",1250,C2259="Volvo AC",450,TRUE,"Unknown")</f>
        <v>350</v>
      </c>
      <c r="H2259" s="2" cm="1">
        <f t="array" ref="H2259">_xlfn.IFS(C2259="Golden Temple Mail",1200,C2259="Guruvayur Express",950,C2259="Guwahati Sbc Express",1100,C2259="Howrah Duronto",800,C2259="Howrah Mail",1400,C2259="Howrah Rajdhani",900,C2259="Kamrup Express",1150,C2259="Kerala Express",1000,C2259="Kolkata Rajdhani",900,C2259="Kovai Express",750,C2259="Mumbai Chennai Mail",1300,C2259="Mumbai Rajdhani",950,C2259="Mumbai Vande Bharat",700,C2259="Nagercoil Express",980,C2259="Chennai Express",1050,C2259="Chennai Intercity",850,C2259="Chennai Vande Bharat",700,C2259="Cheran Express",880,C2259="Coimbatore Express",920,C2259="Coimbatore Intercity",850,C2259="Coromandel Express",1080,C2259="Devagiri Express",970,C2259="Dibrugarh Rajdhani",1200,C2259="Duronto Express",950,C2259="Express",600,C2259="Garib Rath",880,C2259="Gatimaan Express",650,C2259="Rajdhani",950,C2259="Sanghamitra Express",1150,C2259="Sbc Guwahati Express",1100,C2259="Sealdah Duronto",900,C2259="Sealdah Rajdhani",950,C2259="Semi-Sleeper",400,C2259="Shatabdi",700,C2259="Sleeper",350,C2259="Super Luxury",500,C2259="Swarna Jayanti Rajdhani",960,C2259="Tamil Nadu Exp",1050,C2259="Vande Bharat",700,C2259="Vikramshila Express",980,C2259="Volvo AC",450,TRUE,"Unknown")</f>
        <v>850</v>
      </c>
      <c r="I2259" t="s">
        <v>59</v>
      </c>
      <c r="J2259" t="s">
        <v>39</v>
      </c>
      <c r="M2259">
        <v>15</v>
      </c>
      <c r="N2259" t="s">
        <v>1064</v>
      </c>
    </row>
    <row r="2260" spans="1:14">
      <c r="A2260">
        <v>22602</v>
      </c>
      <c r="B2260" t="s">
        <v>1380</v>
      </c>
      <c r="C2260" t="s">
        <v>1413</v>
      </c>
      <c r="D2260" s="2" t="str" cm="1">
        <f t="array" ref="D2260">_xlfn.IFS(C2260="Golden Temple Mail","Amritsar",C2260="Guruvayur Express","Guruvayur",C2260="Guwahati Sbc Express","Guwahati",C2260="Howrah Duronto","Howrah",C2260="Howrah Mail","Howrah",C2260="Howrah Rajdhani","Howrah",C2260="Kamrup Express","Dibrugarh",C2260="Kerala Express","Thiruvananthapuram",C2260="Kolkata Rajdhani","Kolkata",C2260="Kovai Express","Coimbatore",C2260="Mumbai Chennai Mail","Mumbai",C2260="Mumbai Rajdhani","Mumbai",C2260="Mumbai Vande Bharat","Mumbai",C2260="Nagercoil Express","Nagercoil",C2260="August Kranti Rajdhani","Mumbai",C2260="Chennai Express","Chennai",C2260="Chennai Intercity","Chennai",C2260="Chennai Vande Bharat","Chennai",C2260="Cheran Express","Coimbatore",C2260="Coimbatore Express","Coimbatore",C2260="Coimbatore Intercity","Coimbatore",C2260="Coromandel Express","Kolkata",C2260="Devagiri Express","Secunderabad",C2260="Dibrugarh Rajdhani","Dibrugarh",C2260="Duronto Express","Multiple",C2260="Express","Generic",C2260="Garib Rath","Varies",C2260="Gatimaan Express","Delhi",C2260="Rajdhani","Multiple",C2260="Sanghamitra Express","Patna",C2260="Sbc Guwahati Express","Guwahati",C2260="Sealdah Duronto","Sealdah",C2260="Sealdah Rajdhani","Sealdah",C2260="Semi-Sleeper","Bus Type",C2260="Shatabdi","Multiple",C2260="Sleeper","Bus Type",C2260="Super Luxury","Bus Type",C2260="Swarna Jayanti Rajdhani","Ahmedabad",C2260="Tamil Nadu Exp","Chennai",C2260="Vande Bharat","Multiple",C2260="Vikramshila Express","Bhagalpur",C2260="Volvo AC","Bus Type",TRUE,"Unknown")</f>
        <v>Chennai</v>
      </c>
      <c r="E2260" s="1">
        <v>45346</v>
      </c>
      <c r="F2260">
        <v>31.23</v>
      </c>
      <c r="G2260" s="2" cm="1">
        <f t="array" ref="G2260">_xlfn.IFS(C2260="Golden Temple Mail",1800,C2260="Guruvayur Express",1450,C2260="Guwahati Sbc Express",1650,C2260="Howrah Duronto",1200,C2260="Howrah Mail",2000,C2260="Howrah Rajdhani",1450,C2260="Kamrup Express",1700,C2260="Kerala Express",1600,C2260="Kolkata Rajdhani",1450,C2260="Kovai Express",500,C2260="Mumbai Chennai Mail",1250,C2260="Mumbai Rajdhani",1450,C2260="Mumbai Vande Bharat",700,C2260="Nagercoil Express",1350,C2260="August Kranti Rajdhani",1300,C2260="Chennai Express",1050,C2260="Chennai Intercity",350,C2260="Chennai Vande Bharat",350,C2260="Cheran Express",500,C2260="Coimbatore Express",520,C2260="Coimbatore Intercity",350,C2260="Coromandel Express",1650,C2260="Devagiri Express",1200,C2260="Dibrugarh Rajdhani",2000,C2260="Duronto Express",1450,C2260="Express",600,C2260="Garib Rath",1200,C2260="Gatimaan Express",200,C2260="Rajdhani",1450,C2260="Sanghamitra Express",1900,C2260="Sbc Guwahati Express",1650,C2260="Sealdah Duronto",1200,C2260="Sealdah Rajdhani",1450,C2260="Semi-Sleeper",400,C2260="Shatabdi",500,C2260="Sleeper",350,C2260="Super Luxury",500,C2260="Swarna Jayanti Rajdhani",1600,C2260="Tamil Nadu Exp",1050,C2260="Vande Bharat",700,C2260="Vikramshila Express",1250,C2260="Volvo AC",450,TRUE,"Unknown")</f>
        <v>350</v>
      </c>
      <c r="H2260" s="2" cm="1">
        <f t="array" ref="H2260">_xlfn.IFS(C2260="Golden Temple Mail",1200,C2260="Guruvayur Express",950,C2260="Guwahati Sbc Express",1100,C2260="Howrah Duronto",800,C2260="Howrah Mail",1400,C2260="Howrah Rajdhani",900,C2260="Kamrup Express",1150,C2260="Kerala Express",1000,C2260="Kolkata Rajdhani",900,C2260="Kovai Express",750,C2260="Mumbai Chennai Mail",1300,C2260="Mumbai Rajdhani",950,C2260="Mumbai Vande Bharat",700,C2260="Nagercoil Express",980,C2260="August Kranti Rajdhani",1200,C2260="Chennai Express",1050,C2260="Chennai Intercity",850,C2260="Chennai Vande Bharat",700,C2260="Cheran Express",880,C2260="Coimbatore Express",920,C2260="Coimbatore Intercity",850,C2260="Coromandel Express",1080,C2260="Devagiri Express",970,C2260="Dibrugarh Rajdhani",1200,C2260="Duronto Express",950,C2260="Express",600,C2260="Garib Rath",880,C2260="Gatimaan Express",650,C2260="Rajdhani",950,C2260="Sanghamitra Express",1150,C2260="Sbc Guwahati Express",1100,C2260="Sealdah Duronto",900,C2260="Sealdah Rajdhani",950,C2260="Semi-Sleeper",400,C2260="Shatabdi",700,C2260="Sleeper",350,C2260="Super Luxury",500,C2260="Swarna Jayanti Rajdhani",960,C2260="Tamil Nadu Exp",1050,C2260="Vande Bharat",700,C2260="Vikramshila Express",980,C2260="Volvo AC",450,TRUE,"Unknown")</f>
        <v>850</v>
      </c>
      <c r="I2260" t="s">
        <v>48</v>
      </c>
      <c r="J2260" t="s">
        <v>31</v>
      </c>
      <c r="M2260">
        <v>21</v>
      </c>
      <c r="N2260" t="s">
        <v>1064</v>
      </c>
    </row>
    <row r="2261" spans="1:14">
      <c r="A2261">
        <v>22602</v>
      </c>
      <c r="B2261" t="s">
        <v>1381</v>
      </c>
      <c r="C2261" t="s">
        <v>1413</v>
      </c>
      <c r="D2261" s="2" t="str" cm="1">
        <f t="array" ref="D2261">_xlfn.IFS(C2261="Golden Temple Mail","Amritsar",C2261="Guruvayur Express","Guruvayur",C2261="Guwahati Sbc Express","Guwahati",C2261="Howrah Duronto","Howrah",C2261="Howrah Mail","Howrah",C2261="Howrah Rajdhani","Howrah",C2261="Kamrup Express","Dibrugarh",C2261="Kerala Express","Thiruvananthapuram",C2261="Kolkata Rajdhani","Kolkata",C2261="Kovai Express","Coimbatore",C2261="Mumbai Chennai Mail","Mumbai",C2261="Mumbai Rajdhani","Mumbai",C2261="Mumbai Vande Bharat","Mumbai",C2261="Nagercoil Express","Nagercoil",C2261="August Kranti Rajdhani","Mumbai",C2261="Chennai Express","Chennai",C2261="Chennai Intercity","Chennai",C2261="Chennai Vande Bharat","Chennai",C2261="Cheran Express","Coimbatore",C2261="Coimbatore Express","Coimbatore",C2261="Coimbatore Intercity","Coimbatore",C2261="Coromandel Express","Kolkata",C2261="Devagiri Express","Secunderabad",C2261="Dibrugarh Rajdhani","Dibrugarh",C2261="Duronto Express","Multiple",C2261="Express","Generic",C2261="Garib Rath","Varies",C2261="Gatimaan Express","Delhi",C2261="Rajdhani","Multiple",C2261="Sanghamitra Express","Patna",C2261="Sbc Guwahati Express","Guwahati",C2261="Sealdah Duronto","Sealdah",C2261="Sealdah Rajdhani","Sealdah",C2261="Semi-Sleeper","Bus Type",C2261="Shatabdi","Multiple",C2261="Sleeper","Bus Type",C2261="Super Luxury","Bus Type",C2261="Swarna Jayanti Rajdhani","Ahmedabad",C2261="Tamil Nadu Exp","Chennai",C2261="Vande Bharat","Multiple",C2261="Vikramshila Express","Bhagalpur",C2261="Volvo AC","Bus Type",TRUE,"Unknown")</f>
        <v>Chennai</v>
      </c>
      <c r="E2261" s="1">
        <v>45550</v>
      </c>
      <c r="F2261">
        <v>62.3</v>
      </c>
      <c r="G2261" s="2" cm="1">
        <f t="array" ref="G2261">_xlfn.IFS(C2261="Golden Temple Mail",1800,C2261="Guruvayur Express",1450,C2261="Guwahati Sbc Express",1650,C2261="Howrah Duronto",1200,C2261="Howrah Mail",2000,C2261="Howrah Rajdhani",1450,C2261="Kamrup Express",1700,C2261="Kerala Express",1600,C2261="Kolkata Rajdhani",1450,C2261="Kovai Express",500,C2261="Mumbai Chennai Mail",1250,C2261="Mumbai Rajdhani",1450,C2261="Mumbai Vande Bharat",700,C2261="Nagercoil Express",1350,C2261="August Kranti Rajdhani",1300,C2261="Chennai Express",1050,C2261="Chennai Intercity",350,C2261="Chennai Vande Bharat",350,C2261="Cheran Express",500,C2261="Coimbatore Express",520,C2261="Coimbatore Intercity",350,C2261="Coromandel Express",1650,C2261="Devagiri Express",1200,C2261="Dibrugarh Rajdhani",2000,C2261="Duronto Express",1450,C2261="Express",600,C2261="Garib Rath",1200,C2261="Gatimaan Express",200,C2261="Rajdhani","1450",C2261="Sanghamitra Express",1900,C2261="Sbc Guwahati Express",1650,C2261="Sealdah Duronto",1200,C2261="Sealdah Rajdhani",1450,C2261="Semi-Sleeper",400,C2261="Shatabdi",500,C2261="Sleeper",350,C2261="Super Luxury",500,C2261="Swarna Jayanti Rajdhani",1600,C2261="Tamil Nadu Exp",1050,C2261="Vande Bharat",700,C2261="Vikramshila Express",1250,C2261="Volvo AC",450,TRUE,"Unknown")</f>
        <v>350</v>
      </c>
      <c r="H2261" s="2" cm="1">
        <f t="array" ref="H2261">_xlfn.IFS(C2261="Golden Temple Mail",1200,C2261="Guruvayur Express",950,C2261="Guwahati Sbc Express",1100,C2261="Howrah Duronto",800,C2261="Howrah Mail",1400,C2261="Howrah Rajdhani",900,C2261="Kamrup Express",1150,C2261="Kerala Express",1000,C2261="Kolkata Rajdhani",900,C2261="Kovai Express",750,C2261="Mumbai Chennai Mail",1300,C2261="Mumbai Rajdhani",950,C2261="Mumbai Vande Bharat",700,C2261="Nagercoil Express",980,C2261="Chennai Express",1050,C2261="Chennai Intercity",850,C2261="Chennai Vande Bharat",700,C2261="Cheran Express",880,C2261="Coimbatore Express",920,C2261="Coimbatore Intercity",850,C2261="Coromandel Express",1080,C2261="Devagiri Express",970,C2261="Dibrugarh Rajdhani",1200,C2261="Duronto Express",950,C2261="Express",600,C2261="Garib Rath",880,C2261="Gatimaan Express",650,C2261="Rajdhani",950,C2261="Sanghamitra Express",1150,C2261="Sbc Guwahati Express",1100,C2261="Sealdah Duronto",900,C2261="Sealdah Rajdhani",950,C2261="Semi-Sleeper",400,C2261="Shatabdi",700,C2261="Sleeper",350,C2261="Super Luxury",500,C2261="Swarna Jayanti Rajdhani",960,C2261="Tamil Nadu Exp",1050,C2261="Vande Bharat",700,C2261="Vikramshila Express",980,C2261="Volvo AC",450,TRUE,"Unknown")</f>
        <v>850</v>
      </c>
      <c r="I2261" t="s">
        <v>38</v>
      </c>
      <c r="J2261" t="s">
        <v>56</v>
      </c>
      <c r="M2261">
        <v>0</v>
      </c>
      <c r="N2261" t="s">
        <v>1064</v>
      </c>
    </row>
    <row r="2262" spans="1:14">
      <c r="A2262">
        <v>22602</v>
      </c>
      <c r="B2262" t="s">
        <v>1417</v>
      </c>
      <c r="C2262" t="s">
        <v>1413</v>
      </c>
      <c r="D2262" s="2" t="str" cm="1">
        <f t="array" ref="D2262">_xlfn.IFS(C2262="Golden Temple Mail","Amritsar",C2262="Guruvayur Express","Guruvayur",C2262="Guwahati Sbc Express","Guwahati",C2262="Howrah Duronto","Howrah",C2262="Howrah Mail","Howrah",C2262="Howrah Rajdhani","Howrah",C2262="Kamrup Express","Dibrugarh",C2262="Kerala Express","Thiruvananthapuram",C2262="Kolkata Rajdhani","Kolkata",C2262="Kovai Express","Coimbatore",C2262="Mumbai Chennai Mail","Mumbai",C2262="Mumbai Rajdhani","Mumbai",C2262="Mumbai Vande Bharat","Mumbai",C2262="Nagercoil Express","Nagercoil",C2262="August Kranti Rajdhani","Mumbai",C2262="Chennai Express","Chennai",C2262="Chennai Intercity","Chennai",C2262="Chennai Vande Bharat","Chennai",C2262="Cheran Express","Coimbatore",C2262="Coimbatore Express","Coimbatore",C2262="Coimbatore Intercity","Coimbatore",C2262="Coromandel Express","Kolkata",C2262="Devagiri Express","Secunderabad",C2262="Dibrugarh Rajdhani","Dibrugarh",C2262="Duronto Express","Multiple",C2262="Express","Generic",C2262="Garib Rath","Varies",C2262="Gatimaan Express","Delhi",C2262="Rajdhani","Multiple",C2262="Sanghamitra Express","Patna",C2262="Sbc Guwahati Express","Guwahati",C2262="Sealdah Duronto","Sealdah",C2262="Sealdah Rajdhani","Sealdah",C2262="Semi-Sleeper","Bus Type",C2262="Shatabdi","Multiple",C2262="Sleeper","Bus Type",C2262="Super Luxury","Bus Type",C2262="Swarna Jayanti Rajdhani","Ahmedabad",C2262="Tamil Nadu Exp","Chennai",C2262="Vande Bharat","Multiple",C2262="Vikramshila Express","Bhagalpur",C2262="Volvo AC","Bus Type",TRUE,"Unknown")</f>
        <v>Chennai</v>
      </c>
      <c r="E2262" s="1">
        <v>45392</v>
      </c>
      <c r="F2262">
        <v>49.69</v>
      </c>
      <c r="G2262" s="2" cm="1">
        <f t="array" ref="G2262">_xlfn.IFS(C2262="Golden Temple Mail",1800,C2262="Guruvayur Express",1450,C2262="Guwahati Sbc Express",1650,C2262="Howrah Duronto",1200,C2262="Howrah Mail",2000,C2262="Howrah Rajdhani",1450,C2262="Kamrup Express",1700,C2262="Kerala Express",1600,C2262="Kolkata Rajdhani",1450,C2262="Kovai Express",500,C2262="Mumbai Chennai Mail",1250,C2262="Mumbai Rajdhani",1450,C2262="Mumbai Vande Bharat",700,C2262="Nagercoil Express",1350,C2262="August Kranti Rajdhani",1300,C2262="Chennai Express",1050,C2262="Chennai Intercity",350,C2262="Chennai Vande Bharat",350,C2262="Cheran Express",500,C2262="Coimbatore Express",520,C2262="Coimbatore Intercity",350,C2262="Coromandel Express",1650,C2262="Devagiri Express",1200,C2262="Dibrugarh Rajdhani",2000,C2262="Duronto Express",1450,C2262="Express",600,C2262="Garib Rath",1200,C2262="Gatimaan Express",200,C2262="Rajdhani",1450,C2262="Sanghamitra Express",1900,C2262="Sbc Guwahati Express",1650,C2262="Sealdah Duronto",1200,C2262="Sealdah Rajdhani",1450,C2262="Semi-Sleeper",400,C2262="Shatabdi",500,C2262="Sleeper",350,C2262="Super Luxury",500,C2262="Swarna Jayanti Rajdhani",1600,C2262="Tamil Nadu Exp",1050,C2262="Vande Bharat",700,C2262="Vikramshila Express",1250,C2262="Volvo AC",450,TRUE,"Unknown")</f>
        <v>350</v>
      </c>
      <c r="H2262" s="2" cm="1">
        <f t="array" ref="H2262">_xlfn.IFS(C2262="Golden Temple Mail",1200,C2262="Guruvayur Express",950,C2262="Guwahati Sbc Express",1100,C2262="Howrah Duronto",800,C2262="Howrah Mail",1400,C2262="Howrah Rajdhani",900,C2262="Kamrup Express",1150,C2262="Kerala Express",1000,C2262="Kolkata Rajdhani",900,C2262="Kovai Express",750,C2262="Mumbai Chennai Mail",1300,C2262="Mumbai Rajdhani",950,C2262="Mumbai Vande Bharat",700,C2262="Nagercoil Express",980,C2262="August Kranti Rajdhani",1200,C2262="Chennai Express",1050,C2262="Chennai Intercity",850,C2262="Chennai Vande Bharat",700,C2262="Cheran Express",880,C2262="Coimbatore Express",920,C2262="Coimbatore Intercity",850,C2262="Coromandel Express",1080,C2262="Devagiri Express",970,C2262="Dibrugarh Rajdhani",1200,C2262="Duronto Express",950,C2262="Express",600,C2262="Garib Rath",880,C2262="Gatimaan Express",650,C2262="Rajdhani",950,C2262="Sanghamitra Express",1150,C2262="Sbc Guwahati Express",1100,C2262="Sealdah Duronto",900,C2262="Sealdah Rajdhani",950,C2262="Semi-Sleeper",400,C2262="Shatabdi",700,C2262="Sleeper",350,C2262="Super Luxury",500,C2262="Swarna Jayanti Rajdhani",960,C2262="Tamil Nadu Exp",1050,C2262="Vande Bharat",700,C2262="Vikramshila Express",980,C2262="Volvo AC",450,TRUE,"Unknown")</f>
        <v>850</v>
      </c>
      <c r="I2262" t="s">
        <v>74</v>
      </c>
      <c r="J2262" t="s">
        <v>46</v>
      </c>
      <c r="M2262">
        <v>13</v>
      </c>
      <c r="N2262" t="s">
        <v>1064</v>
      </c>
    </row>
    <row r="2263" spans="1:14">
      <c r="A2263">
        <v>22602</v>
      </c>
      <c r="B2263" t="s">
        <v>1416</v>
      </c>
      <c r="C2263" t="s">
        <v>1413</v>
      </c>
      <c r="D2263" s="2" t="str" cm="1">
        <f t="array" ref="D2263">_xlfn.IFS(C2263="Golden Temple Mail","Amritsar",C2263="Guruvayur Express","Guruvayur",C2263="Guwahati Sbc Express","Guwahati",C2263="Howrah Duronto","Howrah",C2263="Howrah Mail","Howrah",C2263="Howrah Rajdhani","Howrah",C2263="Kamrup Express","Dibrugarh",C2263="Kerala Express","Thiruvananthapuram",C2263="Kolkata Rajdhani","Kolkata",C2263="Kovai Express","Coimbatore",C2263="Mumbai Chennai Mail","Mumbai",C2263="Mumbai Rajdhani","Mumbai",C2263="Mumbai Vande Bharat","Mumbai",C2263="Nagercoil Express","Nagercoil",C2263="August Kranti Rajdhani","Mumbai",C2263="Chennai Express","Chennai",C2263="Chennai Intercity","Chennai",C2263="Chennai Vande Bharat","Chennai",C2263="Cheran Express","Coimbatore",C2263="Coimbatore Express","Coimbatore",C2263="Coimbatore Intercity","Coimbatore",C2263="Coromandel Express","Kolkata",C2263="Devagiri Express","Secunderabad",C2263="Dibrugarh Rajdhani","Dibrugarh",C2263="Duronto Express","Multiple",C2263="Express","Generic",C2263="Garib Rath","Varies",C2263="Gatimaan Express","Delhi",C2263="Rajdhani","Multiple",C2263="Sanghamitra Express","Patna",C2263="Sbc Guwahati Express","Guwahati",C2263="Sealdah Duronto","Sealdah",C2263="Sealdah Rajdhani","Sealdah",C2263="Semi-Sleeper","Bus Type",C2263="Shatabdi","Multiple",C2263="Sleeper","Bus Type",C2263="Super Luxury","Bus Type",C2263="Swarna Jayanti Rajdhani","Ahmedabad",C2263="Tamil Nadu Exp","Chennai",C2263="Vande Bharat","Multiple",C2263="Vikramshila Express","Bhagalpur",C2263="Volvo AC","Bus Type",TRUE,"Unknown")</f>
        <v>Chennai</v>
      </c>
      <c r="E2263" s="1">
        <v>45312</v>
      </c>
      <c r="F2263">
        <v>49.15</v>
      </c>
      <c r="G2263" s="2" cm="1">
        <f t="array" ref="G2263">_xlfn.IFS(C2263="Golden Temple Mail",1800,C2263="Guruvayur Express",1450,C2263="Guwahati Sbc Express",1650,C2263="Howrah Duronto",1200,C2263="Howrah Mail",2000,C2263="Howrah Rajdhani",1450,C2263="Kamrup Express",1700,C2263="Kerala Express",1600,C2263="Kolkata Rajdhani",1450,C2263="Kovai Express",500,C2263="Mumbai Chennai Mail",1250,C2263="Mumbai Rajdhani",1450,C2263="Mumbai Vande Bharat",700,C2263="Nagercoil Express",1350,C2263="August Kranti Rajdhani",1300,C2263="Chennai Express",1050,C2263="Chennai Intercity",350,C2263="Chennai Vande Bharat",350,C2263="Cheran Express",500,C2263="Coimbatore Express",520,C2263="Coimbatore Intercity",350,C2263="Coromandel Express",1650,C2263="Devagiri Express",1200,C2263="Dibrugarh Rajdhani",2000,C2263="Duronto Express",1450,C2263="Express",600,C2263="Garib Rath",1200,C2263="Gatimaan Express",200,C2263="Rajdhani","1450",C2263="Sanghamitra Express",1900,C2263="Sbc Guwahati Express",1650,C2263="Sealdah Duronto",1200,C2263="Sealdah Rajdhani",1450,C2263="Semi-Sleeper",400,C2263="Shatabdi",500,C2263="Sleeper",350,C2263="Super Luxury",500,C2263="Swarna Jayanti Rajdhani",1600,C2263="Tamil Nadu Exp",1050,C2263="Vande Bharat",700,C2263="Vikramshila Express",1250,C2263="Volvo AC",450,TRUE,"Unknown")</f>
        <v>350</v>
      </c>
      <c r="H2263" s="2" cm="1">
        <f t="array" ref="H2263">_xlfn.IFS(C2263="Golden Temple Mail",1200,C2263="Guruvayur Express",950,C2263="Guwahati Sbc Express",1100,C2263="Howrah Duronto",800,C2263="Howrah Mail",1400,C2263="Howrah Rajdhani",900,C2263="Kamrup Express",1150,C2263="Kerala Express",1000,C2263="Kolkata Rajdhani",900,C2263="Kovai Express",750,C2263="Mumbai Chennai Mail",1300,C2263="Mumbai Rajdhani",950,C2263="Mumbai Vande Bharat",700,C2263="Nagercoil Express",980,C2263="Chennai Express",1050,C2263="Chennai Intercity",850,C2263="Chennai Vande Bharat",700,C2263="Cheran Express",880,C2263="Coimbatore Express",920,C2263="Coimbatore Intercity",850,C2263="Coromandel Express",1080,C2263="Devagiri Express",970,C2263="Dibrugarh Rajdhani",1200,C2263="Duronto Express",950,C2263="Express",600,C2263="Garib Rath",880,C2263="Gatimaan Express",650,C2263="Rajdhani",950,C2263="Sanghamitra Express",1150,C2263="Sbc Guwahati Express",1100,C2263="Sealdah Duronto",900,C2263="Sealdah Rajdhani",950,C2263="Semi-Sleeper",400,C2263="Shatabdi",700,C2263="Sleeper",350,C2263="Super Luxury",500,C2263="Swarna Jayanti Rajdhani",960,C2263="Tamil Nadu Exp",1050,C2263="Vande Bharat",700,C2263="Vikramshila Express",980,C2263="Volvo AC",450,TRUE,"Unknown")</f>
        <v>850</v>
      </c>
      <c r="I2263" t="s">
        <v>83</v>
      </c>
      <c r="J2263" t="s">
        <v>56</v>
      </c>
      <c r="M2263">
        <v>12</v>
      </c>
      <c r="N2263" t="s">
        <v>1064</v>
      </c>
    </row>
    <row r="2264" spans="1:14">
      <c r="A2264">
        <v>22602</v>
      </c>
      <c r="B2264" t="s">
        <v>1415</v>
      </c>
      <c r="C2264" t="s">
        <v>1413</v>
      </c>
      <c r="D2264" s="2" t="str" cm="1">
        <f t="array" ref="D2264">_xlfn.IFS(C2264="Golden Temple Mail","Amritsar",C2264="Guruvayur Express","Guruvayur",C2264="Guwahati Sbc Express","Guwahati",C2264="Howrah Duronto","Howrah",C2264="Howrah Mail","Howrah",C2264="Howrah Rajdhani","Howrah",C2264="Kamrup Express","Dibrugarh",C2264="Kerala Express","Thiruvananthapuram",C2264="Kolkata Rajdhani","Kolkata",C2264="Kovai Express","Coimbatore",C2264="Mumbai Chennai Mail","Mumbai",C2264="Mumbai Rajdhani","Mumbai",C2264="Mumbai Vande Bharat","Mumbai",C2264="Nagercoil Express","Nagercoil",C2264="August Kranti Rajdhani","Mumbai",C2264="Chennai Express","Chennai",C2264="Chennai Intercity","Chennai",C2264="Chennai Vande Bharat","Chennai",C2264="Cheran Express","Coimbatore",C2264="Coimbatore Express","Coimbatore",C2264="Coimbatore Intercity","Coimbatore",C2264="Coromandel Express","Kolkata",C2264="Devagiri Express","Secunderabad",C2264="Dibrugarh Rajdhani","Dibrugarh",C2264="Duronto Express","Multiple",C2264="Express","Generic",C2264="Garib Rath","Varies",C2264="Gatimaan Express","Delhi",C2264="Rajdhani","Multiple",C2264="Sanghamitra Express","Patna",C2264="Sbc Guwahati Express","Guwahati",C2264="Sealdah Duronto","Sealdah",C2264="Sealdah Rajdhani","Sealdah",C2264="Semi-Sleeper","Bus Type",C2264="Shatabdi","Multiple",C2264="Sleeper","Bus Type",C2264="Super Luxury","Bus Type",C2264="Swarna Jayanti Rajdhani","Ahmedabad",C2264="Tamil Nadu Exp","Chennai",C2264="Vande Bharat","Multiple",C2264="Vikramshila Express","Bhagalpur",C2264="Volvo AC","Bus Type",TRUE,"Unknown")</f>
        <v>Chennai</v>
      </c>
      <c r="E2264" s="1">
        <v>45487</v>
      </c>
      <c r="F2264">
        <v>71.17</v>
      </c>
      <c r="G2264" s="2" cm="1">
        <f t="array" ref="G2264">_xlfn.IFS(C2264="Golden Temple Mail",1800,C2264="Guruvayur Express",1450,C2264="Guwahati Sbc Express",1650,C2264="Howrah Duronto",1200,C2264="Howrah Mail",2000,C2264="Howrah Rajdhani",1450,C2264="Kamrup Express",1700,C2264="Kerala Express",1600,C2264="Kolkata Rajdhani",1450,C2264="Kovai Express",500,C2264="Mumbai Chennai Mail",1250,C2264="Mumbai Rajdhani",1450,C2264="Mumbai Vande Bharat",700,C2264="Nagercoil Express",1350,C2264="August Kranti Rajdhani",1300,C2264="Chennai Express",1050,C2264="Chennai Intercity",350,C2264="Chennai Vande Bharat",350,C2264="Cheran Express",500,C2264="Coimbatore Express",520,C2264="Coimbatore Intercity",350,C2264="Coromandel Express",1650,C2264="Devagiri Express",1200,C2264="Dibrugarh Rajdhani",2000,C2264="Duronto Express",1450,C2264="Express",600,C2264="Garib Rath",1200,C2264="Gatimaan Express",200,C2264="Rajdhani",1450,C2264="Sanghamitra Express",1900,C2264="Sbc Guwahati Express",1650,C2264="Sealdah Duronto",1200,C2264="Sealdah Rajdhani",1450,C2264="Semi-Sleeper",400,C2264="Shatabdi",500,C2264="Sleeper",350,C2264="Super Luxury",500,C2264="Swarna Jayanti Rajdhani",1600,C2264="Tamil Nadu Exp",1050,C2264="Vande Bharat",700,C2264="Vikramshila Express",1250,C2264="Volvo AC",450,TRUE,"Unknown")</f>
        <v>350</v>
      </c>
      <c r="H2264" s="2" cm="1">
        <f t="array" ref="H2264">_xlfn.IFS(C2264="Golden Temple Mail",1200,C2264="Guruvayur Express",950,C2264="Guwahati Sbc Express",1100,C2264="Howrah Duronto",800,C2264="Howrah Mail",1400,C2264="Howrah Rajdhani",900,C2264="Kamrup Express",1150,C2264="Kerala Express",1000,C2264="Kolkata Rajdhani",900,C2264="Kovai Express",750,C2264="Mumbai Chennai Mail",1300,C2264="Mumbai Rajdhani",950,C2264="Mumbai Vande Bharat",700,C2264="Nagercoil Express",980,C2264="August Kranti Rajdhani",1200,C2264="Chennai Express",1050,C2264="Chennai Intercity",850,C2264="Chennai Vande Bharat",700,C2264="Cheran Express",880,C2264="Coimbatore Express",920,C2264="Coimbatore Intercity",850,C2264="Coromandel Express",1080,C2264="Devagiri Express",970,C2264="Dibrugarh Rajdhani",1200,C2264="Duronto Express",950,C2264="Express",600,C2264="Garib Rath",880,C2264="Gatimaan Express",650,C2264="Rajdhani",950,C2264="Sanghamitra Express",1150,C2264="Sbc Guwahati Express",1100,C2264="Sealdah Duronto",900,C2264="Sealdah Rajdhani",950,C2264="Semi-Sleeper",400,C2264="Shatabdi",700,C2264="Sleeper",350,C2264="Super Luxury",500,C2264="Swarna Jayanti Rajdhani",960,C2264="Tamil Nadu Exp",1050,C2264="Vande Bharat",700,C2264="Vikramshila Express",980,C2264="Volvo AC",450,TRUE,"Unknown")</f>
        <v>850</v>
      </c>
      <c r="I2264" t="s">
        <v>30</v>
      </c>
      <c r="J2264" t="s">
        <v>56</v>
      </c>
      <c r="M2264">
        <v>19</v>
      </c>
      <c r="N2264" t="s">
        <v>1064</v>
      </c>
    </row>
    <row r="2265" spans="1:14">
      <c r="A2265">
        <v>22602</v>
      </c>
      <c r="B2265" t="s">
        <v>1149</v>
      </c>
      <c r="C2265" t="s">
        <v>1413</v>
      </c>
      <c r="D2265" s="2" t="str" cm="1">
        <f t="array" ref="D2265">_xlfn.IFS(C2265="Golden Temple Mail","Amritsar",C2265="Guruvayur Express","Guruvayur",C2265="Guwahati Sbc Express","Guwahati",C2265="Howrah Duronto","Howrah",C2265="Howrah Mail","Howrah",C2265="Howrah Rajdhani","Howrah",C2265="Kamrup Express","Dibrugarh",C2265="Kerala Express","Thiruvananthapuram",C2265="Kolkata Rajdhani","Kolkata",C2265="Kovai Express","Coimbatore",C2265="Mumbai Chennai Mail","Mumbai",C2265="Mumbai Rajdhani","Mumbai",C2265="Mumbai Vande Bharat","Mumbai",C2265="Nagercoil Express","Nagercoil",C2265="August Kranti Rajdhani","Mumbai",C2265="Chennai Express","Chennai",C2265="Chennai Intercity","Chennai",C2265="Chennai Vande Bharat","Chennai",C2265="Cheran Express","Coimbatore",C2265="Coimbatore Express","Coimbatore",C2265="Coimbatore Intercity","Coimbatore",C2265="Coromandel Express","Kolkata",C2265="Devagiri Express","Secunderabad",C2265="Dibrugarh Rajdhani","Dibrugarh",C2265="Duronto Express","Multiple",C2265="Express","Generic",C2265="Garib Rath","Varies",C2265="Gatimaan Express","Delhi",C2265="Rajdhani","Multiple",C2265="Sanghamitra Express","Patna",C2265="Sbc Guwahati Express","Guwahati",C2265="Sealdah Duronto","Sealdah",C2265="Sealdah Rajdhani","Sealdah",C2265="Semi-Sleeper","Bus Type",C2265="Shatabdi","Multiple",C2265="Sleeper","Bus Type",C2265="Super Luxury","Bus Type",C2265="Swarna Jayanti Rajdhani","Ahmedabad",C2265="Tamil Nadu Exp","Chennai",C2265="Vande Bharat","Multiple",C2265="Vikramshila Express","Bhagalpur",C2265="Volvo AC","Bus Type",TRUE,"Unknown")</f>
        <v>Chennai</v>
      </c>
      <c r="E2265" s="1">
        <v>45425</v>
      </c>
      <c r="F2265">
        <v>56.14</v>
      </c>
      <c r="G2265" s="2" cm="1">
        <f t="array" ref="G2265">_xlfn.IFS(C2265="Golden Temple Mail",1800,C2265="Guruvayur Express",1450,C2265="Guwahati Sbc Express",1650,C2265="Howrah Duronto",1200,C2265="Howrah Mail",2000,C2265="Howrah Rajdhani",1450,C2265="Kamrup Express",1700,C2265="Kerala Express",1600,C2265="Kolkata Rajdhani",1450,C2265="Kovai Express",500,C2265="Mumbai Chennai Mail",1250,C2265="Mumbai Rajdhani",1450,C2265="Mumbai Vande Bharat",700,C2265="Nagercoil Express",1350,C2265="August Kranti Rajdhani",1300,C2265="Chennai Express",1050,C2265="Chennai Intercity",350,C2265="Chennai Vande Bharat",350,C2265="Cheran Express",500,C2265="Coimbatore Express",520,C2265="Coimbatore Intercity",350,C2265="Coromandel Express",1650,C2265="Devagiri Express",1200,C2265="Dibrugarh Rajdhani",2000,C2265="Duronto Express",1450,C2265="Express",600,C2265="Garib Rath",1200,C2265="Gatimaan Express",200,C2265="Rajdhani","1450",C2265="Sanghamitra Express",1900,C2265="Sbc Guwahati Express",1650,C2265="Sealdah Duronto",1200,C2265="Sealdah Rajdhani",1450,C2265="Semi-Sleeper",400,C2265="Shatabdi",500,C2265="Sleeper",350,C2265="Super Luxury",500,C2265="Swarna Jayanti Rajdhani",1600,C2265="Tamil Nadu Exp",1050,C2265="Vande Bharat",700,C2265="Vikramshila Express",1250,C2265="Volvo AC",450,TRUE,"Unknown")</f>
        <v>350</v>
      </c>
      <c r="H2265" s="2" cm="1">
        <f t="array" ref="H2265">_xlfn.IFS(C2265="Golden Temple Mail",1200,C2265="Guruvayur Express",950,C2265="Guwahati Sbc Express",1100,C2265="Howrah Duronto",800,C2265="Howrah Mail",1400,C2265="Howrah Rajdhani",900,C2265="Kamrup Express",1150,C2265="Kerala Express",1000,C2265="Kolkata Rajdhani",900,C2265="Kovai Express",750,C2265="Mumbai Chennai Mail",1300,C2265="Mumbai Rajdhani",950,C2265="Mumbai Vande Bharat",700,C2265="Nagercoil Express",980,C2265="Chennai Express",1050,C2265="Chennai Intercity",850,C2265="Chennai Vande Bharat",700,C2265="Cheran Express",880,C2265="Coimbatore Express",920,C2265="Coimbatore Intercity",850,C2265="Coromandel Express",1080,C2265="Devagiri Express",970,C2265="Dibrugarh Rajdhani",1200,C2265="Duronto Express",950,C2265="Express",600,C2265="Garib Rath",880,C2265="Gatimaan Express",650,C2265="Rajdhani",950,C2265="Sanghamitra Express",1150,C2265="Sbc Guwahati Express",1100,C2265="Sealdah Duronto",900,C2265="Sealdah Rajdhani",950,C2265="Semi-Sleeper",400,C2265="Shatabdi",700,C2265="Sleeper",350,C2265="Super Luxury",500,C2265="Swarna Jayanti Rajdhani",960,C2265="Tamil Nadu Exp",1050,C2265="Vande Bharat",700,C2265="Vikramshila Express",980,C2265="Volvo AC",450,TRUE,"Unknown")</f>
        <v>850</v>
      </c>
      <c r="I2265" t="s">
        <v>62</v>
      </c>
      <c r="J2265" t="s">
        <v>42</v>
      </c>
      <c r="M2265">
        <v>4</v>
      </c>
      <c r="N2265" t="s">
        <v>1064</v>
      </c>
    </row>
    <row r="2266" spans="1:14">
      <c r="A2266">
        <v>22602</v>
      </c>
      <c r="B2266" t="s">
        <v>1414</v>
      </c>
      <c r="C2266" t="s">
        <v>1413</v>
      </c>
      <c r="D2266" s="2" t="str" cm="1">
        <f t="array" ref="D2266">_xlfn.IFS(C2266="Golden Temple Mail","Amritsar",C2266="Guruvayur Express","Guruvayur",C2266="Guwahati Sbc Express","Guwahati",C2266="Howrah Duronto","Howrah",C2266="Howrah Mail","Howrah",C2266="Howrah Rajdhani","Howrah",C2266="Kamrup Express","Dibrugarh",C2266="Kerala Express","Thiruvananthapuram",C2266="Kolkata Rajdhani","Kolkata",C2266="Kovai Express","Coimbatore",C2266="Mumbai Chennai Mail","Mumbai",C2266="Mumbai Rajdhani","Mumbai",C2266="Mumbai Vande Bharat","Mumbai",C2266="Nagercoil Express","Nagercoil",C2266="August Kranti Rajdhani","Mumbai",C2266="Chennai Express","Chennai",C2266="Chennai Intercity","Chennai",C2266="Chennai Vande Bharat","Chennai",C2266="Cheran Express","Coimbatore",C2266="Coimbatore Express","Coimbatore",C2266="Coimbatore Intercity","Coimbatore",C2266="Coromandel Express","Kolkata",C2266="Devagiri Express","Secunderabad",C2266="Dibrugarh Rajdhani","Dibrugarh",C2266="Duronto Express","Multiple",C2266="Express","Generic",C2266="Garib Rath","Varies",C2266="Gatimaan Express","Delhi",C2266="Rajdhani","Multiple",C2266="Sanghamitra Express","Patna",C2266="Sbc Guwahati Express","Guwahati",C2266="Sealdah Duronto","Sealdah",C2266="Sealdah Rajdhani","Sealdah",C2266="Semi-Sleeper","Bus Type",C2266="Shatabdi","Multiple",C2266="Sleeper","Bus Type",C2266="Super Luxury","Bus Type",C2266="Swarna Jayanti Rajdhani","Ahmedabad",C2266="Tamil Nadu Exp","Chennai",C2266="Vande Bharat","Multiple",C2266="Vikramshila Express","Bhagalpur",C2266="Volvo AC","Bus Type",TRUE,"Unknown")</f>
        <v>Chennai</v>
      </c>
      <c r="E2266" s="1">
        <v>45577</v>
      </c>
      <c r="F2266">
        <v>91.25</v>
      </c>
      <c r="G2266" s="2" cm="1">
        <f t="array" ref="G2266">_xlfn.IFS(C2266="Golden Temple Mail",1800,C2266="Guruvayur Express",1450,C2266="Guwahati Sbc Express",1650,C2266="Howrah Duronto",1200,C2266="Howrah Mail",2000,C2266="Howrah Rajdhani",1450,C2266="Kamrup Express",1700,C2266="Kerala Express",1600,C2266="Kolkata Rajdhani",1450,C2266="Kovai Express",500,C2266="Mumbai Chennai Mail",1250,C2266="Mumbai Rajdhani",1450,C2266="Mumbai Vande Bharat",700,C2266="Nagercoil Express",1350,C2266="August Kranti Rajdhani",1300,C2266="Chennai Express",1050,C2266="Chennai Intercity",350,C2266="Chennai Vande Bharat",350,C2266="Cheran Express",500,C2266="Coimbatore Express",520,C2266="Coimbatore Intercity",350,C2266="Coromandel Express",1650,C2266="Devagiri Express",1200,C2266="Dibrugarh Rajdhani",2000,C2266="Duronto Express",1450,C2266="Express",600,C2266="Garib Rath",1200,C2266="Gatimaan Express",200,C2266="Rajdhani",1450,C2266="Sanghamitra Express",1900,C2266="Sbc Guwahati Express",1650,C2266="Sealdah Duronto",1200,C2266="Sealdah Rajdhani",1450,C2266="Semi-Sleeper",400,C2266="Shatabdi",500,C2266="Sleeper",350,C2266="Super Luxury",500,C2266="Swarna Jayanti Rajdhani",1600,C2266="Tamil Nadu Exp",1050,C2266="Vande Bharat",700,C2266="Vikramshila Express",1250,C2266="Volvo AC",450,TRUE,"Unknown")</f>
        <v>350</v>
      </c>
      <c r="H2266" s="2" cm="1">
        <f t="array" ref="H2266">_xlfn.IFS(C2266="Golden Temple Mail",1200,C2266="Guruvayur Express",950,C2266="Guwahati Sbc Express",1100,C2266="Howrah Duronto",800,C2266="Howrah Mail",1400,C2266="Howrah Rajdhani",900,C2266="Kamrup Express",1150,C2266="Kerala Express",1000,C2266="Kolkata Rajdhani",900,C2266="Kovai Express",750,C2266="Mumbai Chennai Mail",1300,C2266="Mumbai Rajdhani",950,C2266="Mumbai Vande Bharat",700,C2266="Nagercoil Express",980,C2266="August Kranti Rajdhani",1200,C2266="Chennai Express",1050,C2266="Chennai Intercity",850,C2266="Chennai Vande Bharat",700,C2266="Cheran Express",880,C2266="Coimbatore Express",920,C2266="Coimbatore Intercity",850,C2266="Coromandel Express",1080,C2266="Devagiri Express",970,C2266="Dibrugarh Rajdhani",1200,C2266="Duronto Express",950,C2266="Express",600,C2266="Garib Rath",880,C2266="Gatimaan Express",650,C2266="Rajdhani",950,C2266="Sanghamitra Express",1150,C2266="Sbc Guwahati Express",1100,C2266="Sealdah Duronto",900,C2266="Sealdah Rajdhani",950,C2266="Semi-Sleeper",400,C2266="Shatabdi",700,C2266="Sleeper",350,C2266="Super Luxury",500,C2266="Swarna Jayanti Rajdhani",960,C2266="Tamil Nadu Exp",1050,C2266="Vande Bharat",700,C2266="Vikramshila Express",980,C2266="Volvo AC",450,TRUE,"Unknown")</f>
        <v>850</v>
      </c>
      <c r="I2266" t="s">
        <v>25</v>
      </c>
      <c r="J2266" t="s">
        <v>31</v>
      </c>
      <c r="M2266">
        <v>8</v>
      </c>
      <c r="N2266" t="s">
        <v>1064</v>
      </c>
    </row>
    <row r="2267" spans="1:14">
      <c r="A2267">
        <v>22602</v>
      </c>
      <c r="B2267" t="s">
        <v>1150</v>
      </c>
      <c r="C2267" t="s">
        <v>1413</v>
      </c>
      <c r="D2267" s="2" t="str" cm="1">
        <f t="array" ref="D2267">_xlfn.IFS(C2267="Golden Temple Mail","Amritsar",C2267="Guruvayur Express","Guruvayur",C2267="Guwahati Sbc Express","Guwahati",C2267="Howrah Duronto","Howrah",C2267="Howrah Mail","Howrah",C2267="Howrah Rajdhani","Howrah",C2267="Kamrup Express","Dibrugarh",C2267="Kerala Express","Thiruvananthapuram",C2267="Kolkata Rajdhani","Kolkata",C2267="Kovai Express","Coimbatore",C2267="Mumbai Chennai Mail","Mumbai",C2267="Mumbai Rajdhani","Mumbai",C2267="Mumbai Vande Bharat","Mumbai",C2267="Nagercoil Express","Nagercoil",C2267="August Kranti Rajdhani","Mumbai",C2267="Chennai Express","Chennai",C2267="Chennai Intercity","Chennai",C2267="Chennai Vande Bharat","Chennai",C2267="Cheran Express","Coimbatore",C2267="Coimbatore Express","Coimbatore",C2267="Coimbatore Intercity","Coimbatore",C2267="Coromandel Express","Kolkata",C2267="Devagiri Express","Secunderabad",C2267="Dibrugarh Rajdhani","Dibrugarh",C2267="Duronto Express","Multiple",C2267="Express","Generic",C2267="Garib Rath","Varies",C2267="Gatimaan Express","Delhi",C2267="Rajdhani","Multiple",C2267="Sanghamitra Express","Patna",C2267="Sbc Guwahati Express","Guwahati",C2267="Sealdah Duronto","Sealdah",C2267="Sealdah Rajdhani","Sealdah",C2267="Semi-Sleeper","Bus Type",C2267="Shatabdi","Multiple",C2267="Sleeper","Bus Type",C2267="Super Luxury","Bus Type",C2267="Swarna Jayanti Rajdhani","Ahmedabad",C2267="Tamil Nadu Exp","Chennai",C2267="Vande Bharat","Multiple",C2267="Vikramshila Express","Bhagalpur",C2267="Volvo AC","Bus Type",TRUE,"Unknown")</f>
        <v>Chennai</v>
      </c>
      <c r="E2267" s="1">
        <v>45366</v>
      </c>
      <c r="F2267">
        <v>51.79</v>
      </c>
      <c r="G2267" s="2" cm="1">
        <f t="array" ref="G2267">_xlfn.IFS(C2267="Golden Temple Mail",1800,C2267="Guruvayur Express",1450,C2267="Guwahati Sbc Express",1650,C2267="Howrah Duronto",1200,C2267="Howrah Mail",2000,C2267="Howrah Rajdhani",1450,C2267="Kamrup Express",1700,C2267="Kerala Express",1600,C2267="Kolkata Rajdhani",1450,C2267="Kovai Express",500,C2267="Mumbai Chennai Mail",1250,C2267="Mumbai Rajdhani",1450,C2267="Mumbai Vande Bharat",700,C2267="Nagercoil Express",1350,C2267="August Kranti Rajdhani",1300,C2267="Chennai Express",1050,C2267="Chennai Intercity",350,C2267="Chennai Vande Bharat",350,C2267="Cheran Express",500,C2267="Coimbatore Express",520,C2267="Coimbatore Intercity",350,C2267="Coromandel Express",1650,C2267="Devagiri Express",1200,C2267="Dibrugarh Rajdhani",2000,C2267="Duronto Express",1450,C2267="Express",600,C2267="Garib Rath",1200,C2267="Gatimaan Express",200,C2267="Rajdhani","1450",C2267="Sanghamitra Express",1900,C2267="Sbc Guwahati Express",1650,C2267="Sealdah Duronto",1200,C2267="Sealdah Rajdhani",1450,C2267="Semi-Sleeper",400,C2267="Shatabdi",500,C2267="Sleeper",350,C2267="Super Luxury",500,C2267="Swarna Jayanti Rajdhani",1600,C2267="Tamil Nadu Exp",1050,C2267="Vande Bharat",700,C2267="Vikramshila Express",1250,C2267="Volvo AC",450,TRUE,"Unknown")</f>
        <v>350</v>
      </c>
      <c r="H2267" s="2" cm="1">
        <f t="array" ref="H2267">_xlfn.IFS(C2267="Golden Temple Mail",1200,C2267="Guruvayur Express",950,C2267="Guwahati Sbc Express",1100,C2267="Howrah Duronto",800,C2267="Howrah Mail",1400,C2267="Howrah Rajdhani",900,C2267="Kamrup Express",1150,C2267="Kerala Express",1000,C2267="Kolkata Rajdhani",900,C2267="Kovai Express",750,C2267="Mumbai Chennai Mail",1300,C2267="Mumbai Rajdhani",950,C2267="Mumbai Vande Bharat",700,C2267="Nagercoil Express",980,C2267="Chennai Express",1050,C2267="Chennai Intercity",850,C2267="Chennai Vande Bharat",700,C2267="Cheran Express",880,C2267="Coimbatore Express",920,C2267="Coimbatore Intercity",850,C2267="Coromandel Express",1080,C2267="Devagiri Express",970,C2267="Dibrugarh Rajdhani",1200,C2267="Duronto Express",950,C2267="Express",600,C2267="Garib Rath",880,C2267="Gatimaan Express",650,C2267="Rajdhani",950,C2267="Sanghamitra Express",1150,C2267="Sbc Guwahati Express",1100,C2267="Sealdah Duronto",900,C2267="Sealdah Rajdhani",950,C2267="Semi-Sleeper",400,C2267="Shatabdi",700,C2267="Sleeper",350,C2267="Super Luxury",500,C2267="Swarna Jayanti Rajdhani",960,C2267="Tamil Nadu Exp",1050,C2267="Vande Bharat",700,C2267="Vikramshila Express",980,C2267="Volvo AC",450,TRUE,"Unknown")</f>
        <v>850</v>
      </c>
      <c r="I2267" t="s">
        <v>59</v>
      </c>
      <c r="J2267" t="s">
        <v>39</v>
      </c>
      <c r="M2267">
        <v>8</v>
      </c>
      <c r="N2267" t="s">
        <v>1064</v>
      </c>
    </row>
    <row r="2268" spans="1:14">
      <c r="A2268">
        <v>22602</v>
      </c>
      <c r="B2268" t="s">
        <v>1151</v>
      </c>
      <c r="C2268" t="s">
        <v>1413</v>
      </c>
      <c r="D2268" s="2" t="str" cm="1">
        <f t="array" ref="D2268">_xlfn.IFS(C2268="Golden Temple Mail","Amritsar",C2268="Guruvayur Express","Guruvayur",C2268="Guwahati Sbc Express","Guwahati",C2268="Howrah Duronto","Howrah",C2268="Howrah Mail","Howrah",C2268="Howrah Rajdhani","Howrah",C2268="Kamrup Express","Dibrugarh",C2268="Kerala Express","Thiruvananthapuram",C2268="Kolkata Rajdhani","Kolkata",C2268="Kovai Express","Coimbatore",C2268="Mumbai Chennai Mail","Mumbai",C2268="Mumbai Rajdhani","Mumbai",C2268="Mumbai Vande Bharat","Mumbai",C2268="Nagercoil Express","Nagercoil",C2268="August Kranti Rajdhani","Mumbai",C2268="Chennai Express","Chennai",C2268="Chennai Intercity","Chennai",C2268="Chennai Vande Bharat","Chennai",C2268="Cheran Express","Coimbatore",C2268="Coimbatore Express","Coimbatore",C2268="Coimbatore Intercity","Coimbatore",C2268="Coromandel Express","Kolkata",C2268="Devagiri Express","Secunderabad",C2268="Dibrugarh Rajdhani","Dibrugarh",C2268="Duronto Express","Multiple",C2268="Express","Generic",C2268="Garib Rath","Varies",C2268="Gatimaan Express","Delhi",C2268="Rajdhani","Multiple",C2268="Sanghamitra Express","Patna",C2268="Sbc Guwahati Express","Guwahati",C2268="Sealdah Duronto","Sealdah",C2268="Sealdah Rajdhani","Sealdah",C2268="Semi-Sleeper","Bus Type",C2268="Shatabdi","Multiple",C2268="Sleeper","Bus Type",C2268="Super Luxury","Bus Type",C2268="Swarna Jayanti Rajdhani","Ahmedabad",C2268="Tamil Nadu Exp","Chennai",C2268="Vande Bharat","Multiple",C2268="Vikramshila Express","Bhagalpur",C2268="Volvo AC","Bus Type",TRUE,"Unknown")</f>
        <v>Chennai</v>
      </c>
      <c r="E2268" s="1">
        <v>45539</v>
      </c>
      <c r="F2268">
        <v>93.38</v>
      </c>
      <c r="G2268" s="2" cm="1">
        <f t="array" ref="G2268">_xlfn.IFS(C2268="Golden Temple Mail",1800,C2268="Guruvayur Express",1450,C2268="Guwahati Sbc Express",1650,C2268="Howrah Duronto",1200,C2268="Howrah Mail",2000,C2268="Howrah Rajdhani",1450,C2268="Kamrup Express",1700,C2268="Kerala Express",1600,C2268="Kolkata Rajdhani",1450,C2268="Kovai Express",500,C2268="Mumbai Chennai Mail",1250,C2268="Mumbai Rajdhani",1450,C2268="Mumbai Vande Bharat",700,C2268="Nagercoil Express",1350,C2268="August Kranti Rajdhani",1300,C2268="Chennai Express",1050,C2268="Chennai Intercity",350,C2268="Chennai Vande Bharat",350,C2268="Cheran Express",500,C2268="Coimbatore Express",520,C2268="Coimbatore Intercity",350,C2268="Coromandel Express",1650,C2268="Devagiri Express",1200,C2268="Dibrugarh Rajdhani",2000,C2268="Duronto Express",1450,C2268="Express",600,C2268="Garib Rath",1200,C2268="Gatimaan Express",200,C2268="Rajdhani",1450,C2268="Sanghamitra Express",1900,C2268="Sbc Guwahati Express",1650,C2268="Sealdah Duronto",1200,C2268="Sealdah Rajdhani",1450,C2268="Semi-Sleeper",400,C2268="Shatabdi",500,C2268="Sleeper",350,C2268="Super Luxury",500,C2268="Swarna Jayanti Rajdhani",1600,C2268="Tamil Nadu Exp",1050,C2268="Vande Bharat",700,C2268="Vikramshila Express",1250,C2268="Volvo AC",450,TRUE,"Unknown")</f>
        <v>350</v>
      </c>
      <c r="H2268" s="2" cm="1">
        <f t="array" ref="H2268">_xlfn.IFS(C2268="Golden Temple Mail",1200,C2268="Guruvayur Express",950,C2268="Guwahati Sbc Express",1100,C2268="Howrah Duronto",800,C2268="Howrah Mail",1400,C2268="Howrah Rajdhani",900,C2268="Kamrup Express",1150,C2268="Kerala Express",1000,C2268="Kolkata Rajdhani",900,C2268="Kovai Express",750,C2268="Mumbai Chennai Mail",1300,C2268="Mumbai Rajdhani",950,C2268="Mumbai Vande Bharat",700,C2268="Nagercoil Express",980,C2268="August Kranti Rajdhani",1200,C2268="Chennai Express",1050,C2268="Chennai Intercity",850,C2268="Chennai Vande Bharat",700,C2268="Cheran Express",880,C2268="Coimbatore Express",920,C2268="Coimbatore Intercity",850,C2268="Coromandel Express",1080,C2268="Devagiri Express",970,C2268="Dibrugarh Rajdhani",1200,C2268="Duronto Express",950,C2268="Express",600,C2268="Garib Rath",880,C2268="Gatimaan Express",650,C2268="Rajdhani",950,C2268="Sanghamitra Express",1150,C2268="Sbc Guwahati Express",1100,C2268="Sealdah Duronto",900,C2268="Sealdah Rajdhani",950,C2268="Semi-Sleeper",400,C2268="Shatabdi",700,C2268="Sleeper",350,C2268="Super Luxury",500,C2268="Swarna Jayanti Rajdhani",960,C2268="Tamil Nadu Exp",1050,C2268="Vande Bharat",700,C2268="Vikramshila Express",980,C2268="Volvo AC",450,TRUE,"Unknown")</f>
        <v>850</v>
      </c>
      <c r="I2268" t="s">
        <v>38</v>
      </c>
      <c r="J2268" t="s">
        <v>46</v>
      </c>
      <c r="M2268">
        <v>12</v>
      </c>
      <c r="N2268" t="s">
        <v>1064</v>
      </c>
    </row>
    <row r="2269" spans="1:14">
      <c r="A2269">
        <v>22602</v>
      </c>
      <c r="B2269" t="s">
        <v>1068</v>
      </c>
      <c r="C2269" t="s">
        <v>1413</v>
      </c>
      <c r="D2269" s="2" t="str" cm="1">
        <f t="array" ref="D2269">_xlfn.IFS(C2269="Golden Temple Mail","Amritsar",C2269="Guruvayur Express","Guruvayur",C2269="Guwahati Sbc Express","Guwahati",C2269="Howrah Duronto","Howrah",C2269="Howrah Mail","Howrah",C2269="Howrah Rajdhani","Howrah",C2269="Kamrup Express","Dibrugarh",C2269="Kerala Express","Thiruvananthapuram",C2269="Kolkata Rajdhani","Kolkata",C2269="Kovai Express","Coimbatore",C2269="Mumbai Chennai Mail","Mumbai",C2269="Mumbai Rajdhani","Mumbai",C2269="Mumbai Vande Bharat","Mumbai",C2269="Nagercoil Express","Nagercoil",C2269="August Kranti Rajdhani","Mumbai",C2269="Chennai Express","Chennai",C2269="Chennai Intercity","Chennai",C2269="Chennai Vande Bharat","Chennai",C2269="Cheran Express","Coimbatore",C2269="Coimbatore Express","Coimbatore",C2269="Coimbatore Intercity","Coimbatore",C2269="Coromandel Express","Kolkata",C2269="Devagiri Express","Secunderabad",C2269="Dibrugarh Rajdhani","Dibrugarh",C2269="Duronto Express","Multiple",C2269="Express","Generic",C2269="Garib Rath","Varies",C2269="Gatimaan Express","Delhi",C2269="Rajdhani","Multiple",C2269="Sanghamitra Express","Patna",C2269="Sbc Guwahati Express","Guwahati",C2269="Sealdah Duronto","Sealdah",C2269="Sealdah Rajdhani","Sealdah",C2269="Semi-Sleeper","Bus Type",C2269="Shatabdi","Multiple",C2269="Sleeper","Bus Type",C2269="Super Luxury","Bus Type",C2269="Swarna Jayanti Rajdhani","Ahmedabad",C2269="Tamil Nadu Exp","Chennai",C2269="Vande Bharat","Multiple",C2269="Vikramshila Express","Bhagalpur",C2269="Volvo AC","Bus Type",TRUE,"Unknown")</f>
        <v>Chennai</v>
      </c>
      <c r="E2269" s="1">
        <v>45518</v>
      </c>
      <c r="F2269">
        <v>52.44</v>
      </c>
      <c r="G2269" s="2" cm="1">
        <f t="array" ref="G2269">_xlfn.IFS(C2269="Golden Temple Mail",1800,C2269="Guruvayur Express",1450,C2269="Guwahati Sbc Express",1650,C2269="Howrah Duronto",1200,C2269="Howrah Mail",2000,C2269="Howrah Rajdhani",1450,C2269="Kamrup Express",1700,C2269="Kerala Express",1600,C2269="Kolkata Rajdhani",1450,C2269="Kovai Express",500,C2269="Mumbai Chennai Mail",1250,C2269="Mumbai Rajdhani",1450,C2269="Mumbai Vande Bharat",700,C2269="Nagercoil Express",1350,C2269="August Kranti Rajdhani",1300,C2269="Chennai Express",1050,C2269="Chennai Intercity",350,C2269="Chennai Vande Bharat",350,C2269="Cheran Express",500,C2269="Coimbatore Express",520,C2269="Coimbatore Intercity",350,C2269="Coromandel Express",1650,C2269="Devagiri Express",1200,C2269="Dibrugarh Rajdhani",2000,C2269="Duronto Express",1450,C2269="Express",600,C2269="Garib Rath",1200,C2269="Gatimaan Express",200,C2269="Rajdhani","1450",C2269="Sanghamitra Express",1900,C2269="Sbc Guwahati Express",1650,C2269="Sealdah Duronto",1200,C2269="Sealdah Rajdhani",1450,C2269="Semi-Sleeper",400,C2269="Shatabdi",500,C2269="Sleeper",350,C2269="Super Luxury",500,C2269="Swarna Jayanti Rajdhani",1600,C2269="Tamil Nadu Exp",1050,C2269="Vande Bharat",700,C2269="Vikramshila Express",1250,C2269="Volvo AC",450,TRUE,"Unknown")</f>
        <v>350</v>
      </c>
      <c r="H2269" s="2" cm="1">
        <f t="array" ref="H2269">_xlfn.IFS(C2269="Golden Temple Mail",1200,C2269="Guruvayur Express",950,C2269="Guwahati Sbc Express",1100,C2269="Howrah Duronto",800,C2269="Howrah Mail",1400,C2269="Howrah Rajdhani",900,C2269="Kamrup Express",1150,C2269="Kerala Express",1000,C2269="Kolkata Rajdhani",900,C2269="Kovai Express",750,C2269="Mumbai Chennai Mail",1300,C2269="Mumbai Rajdhani",950,C2269="Mumbai Vande Bharat",700,C2269="Nagercoil Express",980,C2269="Chennai Express",1050,C2269="Chennai Intercity",850,C2269="Chennai Vande Bharat",700,C2269="Cheran Express",880,C2269="Coimbatore Express",920,C2269="Coimbatore Intercity",850,C2269="Coromandel Express",1080,C2269="Devagiri Express",970,C2269="Dibrugarh Rajdhani",1200,C2269="Duronto Express",950,C2269="Express",600,C2269="Garib Rath",880,C2269="Gatimaan Express",650,C2269="Rajdhani",950,C2269="Sanghamitra Express",1150,C2269="Sbc Guwahati Express",1100,C2269="Sealdah Duronto",900,C2269="Sealdah Rajdhani",950,C2269="Semi-Sleeper",400,C2269="Shatabdi",700,C2269="Sleeper",350,C2269="Super Luxury",500,C2269="Swarna Jayanti Rajdhani",960,C2269="Tamil Nadu Exp",1050,C2269="Vande Bharat",700,C2269="Vikramshila Express",980,C2269="Volvo AC",450,TRUE,"Unknown")</f>
        <v>850</v>
      </c>
      <c r="I2269" t="s">
        <v>55</v>
      </c>
      <c r="J2269" t="s">
        <v>46</v>
      </c>
      <c r="M2269">
        <v>2</v>
      </c>
      <c r="N2269" t="s">
        <v>1064</v>
      </c>
    </row>
    <row r="2270" spans="1:14">
      <c r="A2270">
        <v>22602</v>
      </c>
      <c r="B2270" t="s">
        <v>1067</v>
      </c>
      <c r="C2270" t="s">
        <v>1413</v>
      </c>
      <c r="D2270" s="2" t="str" cm="1">
        <f t="array" ref="D2270">_xlfn.IFS(C2270="Golden Temple Mail","Amritsar",C2270="Guruvayur Express","Guruvayur",C2270="Guwahati Sbc Express","Guwahati",C2270="Howrah Duronto","Howrah",C2270="Howrah Mail","Howrah",C2270="Howrah Rajdhani","Howrah",C2270="Kamrup Express","Dibrugarh",C2270="Kerala Express","Thiruvananthapuram",C2270="Kolkata Rajdhani","Kolkata",C2270="Kovai Express","Coimbatore",C2270="Mumbai Chennai Mail","Mumbai",C2270="Mumbai Rajdhani","Mumbai",C2270="Mumbai Vande Bharat","Mumbai",C2270="Nagercoil Express","Nagercoil",C2270="August Kranti Rajdhani","Mumbai",C2270="Chennai Express","Chennai",C2270="Chennai Intercity","Chennai",C2270="Chennai Vande Bharat","Chennai",C2270="Cheran Express","Coimbatore",C2270="Coimbatore Express","Coimbatore",C2270="Coimbatore Intercity","Coimbatore",C2270="Coromandel Express","Kolkata",C2270="Devagiri Express","Secunderabad",C2270="Dibrugarh Rajdhani","Dibrugarh",C2270="Duronto Express","Multiple",C2270="Express","Generic",C2270="Garib Rath","Varies",C2270="Gatimaan Express","Delhi",C2270="Rajdhani","Multiple",C2270="Sanghamitra Express","Patna",C2270="Sbc Guwahati Express","Guwahati",C2270="Sealdah Duronto","Sealdah",C2270="Sealdah Rajdhani","Sealdah",C2270="Semi-Sleeper","Bus Type",C2270="Shatabdi","Multiple",C2270="Sleeper","Bus Type",C2270="Super Luxury","Bus Type",C2270="Swarna Jayanti Rajdhani","Ahmedabad",C2270="Tamil Nadu Exp","Chennai",C2270="Vande Bharat","Multiple",C2270="Vikramshila Express","Bhagalpur",C2270="Volvo AC","Bus Type",TRUE,"Unknown")</f>
        <v>Chennai</v>
      </c>
      <c r="E2270" s="1">
        <v>45624</v>
      </c>
      <c r="F2270">
        <v>77.69</v>
      </c>
      <c r="G2270" s="2" cm="1">
        <f t="array" ref="G2270">_xlfn.IFS(C2270="Golden Temple Mail",1800,C2270="Guruvayur Express",1450,C2270="Guwahati Sbc Express",1650,C2270="Howrah Duronto",1200,C2270="Howrah Mail",2000,C2270="Howrah Rajdhani",1450,C2270="Kamrup Express",1700,C2270="Kerala Express",1600,C2270="Kolkata Rajdhani",1450,C2270="Kovai Express",500,C2270="Mumbai Chennai Mail",1250,C2270="Mumbai Rajdhani",1450,C2270="Mumbai Vande Bharat",700,C2270="Nagercoil Express",1350,C2270="August Kranti Rajdhani",1300,C2270="Chennai Express",1050,C2270="Chennai Intercity",350,C2270="Chennai Vande Bharat",350,C2270="Cheran Express",500,C2270="Coimbatore Express",520,C2270="Coimbatore Intercity",350,C2270="Coromandel Express",1650,C2270="Devagiri Express",1200,C2270="Dibrugarh Rajdhani",2000,C2270="Duronto Express",1450,C2270="Express",600,C2270="Garib Rath",1200,C2270="Gatimaan Express",200,C2270="Rajdhani",1450,C2270="Sanghamitra Express",1900,C2270="Sbc Guwahati Express",1650,C2270="Sealdah Duronto",1200,C2270="Sealdah Rajdhani",1450,C2270="Semi-Sleeper",400,C2270="Shatabdi",500,C2270="Sleeper",350,C2270="Super Luxury",500,C2270="Swarna Jayanti Rajdhani",1600,C2270="Tamil Nadu Exp",1050,C2270="Vande Bharat",700,C2270="Vikramshila Express",1250,C2270="Volvo AC",450,TRUE,"Unknown")</f>
        <v>350</v>
      </c>
      <c r="H2270" s="2" cm="1">
        <f t="array" ref="H2270">_xlfn.IFS(C2270="Golden Temple Mail",1200,C2270="Guruvayur Express",950,C2270="Guwahati Sbc Express",1100,C2270="Howrah Duronto",800,C2270="Howrah Mail",1400,C2270="Howrah Rajdhani",900,C2270="Kamrup Express",1150,C2270="Kerala Express",1000,C2270="Kolkata Rajdhani",900,C2270="Kovai Express",750,C2270="Mumbai Chennai Mail",1300,C2270="Mumbai Rajdhani",950,C2270="Mumbai Vande Bharat",700,C2270="Nagercoil Express",980,C2270="August Kranti Rajdhani",1200,C2270="Chennai Express",1050,C2270="Chennai Intercity",850,C2270="Chennai Vande Bharat",700,C2270="Cheran Express",880,C2270="Coimbatore Express",920,C2270="Coimbatore Intercity",850,C2270="Coromandel Express",1080,C2270="Devagiri Express",970,C2270="Dibrugarh Rajdhani",1200,C2270="Duronto Express",950,C2270="Express",600,C2270="Garib Rath",880,C2270="Gatimaan Express",650,C2270="Rajdhani",950,C2270="Sanghamitra Express",1150,C2270="Sbc Guwahati Express",1100,C2270="Sealdah Duronto",900,C2270="Sealdah Rajdhani",950,C2270="Semi-Sleeper",400,C2270="Shatabdi",700,C2270="Sleeper",350,C2270="Super Luxury",500,C2270="Swarna Jayanti Rajdhani",960,C2270="Tamil Nadu Exp",1050,C2270="Vande Bharat",700,C2270="Vikramshila Express",980,C2270="Volvo AC",450,TRUE,"Unknown")</f>
        <v>850</v>
      </c>
      <c r="I2270" t="s">
        <v>18</v>
      </c>
      <c r="J2270" t="s">
        <v>26</v>
      </c>
      <c r="M2270">
        <v>5</v>
      </c>
      <c r="N2270" t="s">
        <v>1064</v>
      </c>
    </row>
    <row r="2271" spans="1:14">
      <c r="A2271">
        <v>22602</v>
      </c>
      <c r="B2271" t="s">
        <v>1066</v>
      </c>
      <c r="C2271" t="s">
        <v>1413</v>
      </c>
      <c r="D2271" s="2" t="str" cm="1">
        <f t="array" ref="D2271">_xlfn.IFS(C2271="Golden Temple Mail","Amritsar",C2271="Guruvayur Express","Guruvayur",C2271="Guwahati Sbc Express","Guwahati",C2271="Howrah Duronto","Howrah",C2271="Howrah Mail","Howrah",C2271="Howrah Rajdhani","Howrah",C2271="Kamrup Express","Dibrugarh",C2271="Kerala Express","Thiruvananthapuram",C2271="Kolkata Rajdhani","Kolkata",C2271="Kovai Express","Coimbatore",C2271="Mumbai Chennai Mail","Mumbai",C2271="Mumbai Rajdhani","Mumbai",C2271="Mumbai Vande Bharat","Mumbai",C2271="Nagercoil Express","Nagercoil",C2271="August Kranti Rajdhani","Mumbai",C2271="Chennai Express","Chennai",C2271="Chennai Intercity","Chennai",C2271="Chennai Vande Bharat","Chennai",C2271="Cheran Express","Coimbatore",C2271="Coimbatore Express","Coimbatore",C2271="Coimbatore Intercity","Coimbatore",C2271="Coromandel Express","Kolkata",C2271="Devagiri Express","Secunderabad",C2271="Dibrugarh Rajdhani","Dibrugarh",C2271="Duronto Express","Multiple",C2271="Express","Generic",C2271="Garib Rath","Varies",C2271="Gatimaan Express","Delhi",C2271="Rajdhani","Multiple",C2271="Sanghamitra Express","Patna",C2271="Sbc Guwahati Express","Guwahati",C2271="Sealdah Duronto","Sealdah",C2271="Sealdah Rajdhani","Sealdah",C2271="Semi-Sleeper","Bus Type",C2271="Shatabdi","Multiple",C2271="Sleeper","Bus Type",C2271="Super Luxury","Bus Type",C2271="Swarna Jayanti Rajdhani","Ahmedabad",C2271="Tamil Nadu Exp","Chennai",C2271="Vande Bharat","Multiple",C2271="Vikramshila Express","Bhagalpur",C2271="Volvo AC","Bus Type",TRUE,"Unknown")</f>
        <v>Chennai</v>
      </c>
      <c r="E2271" s="1">
        <v>45337</v>
      </c>
      <c r="F2271">
        <v>84.76</v>
      </c>
      <c r="G2271" s="2" cm="1">
        <f t="array" ref="G2271">_xlfn.IFS(C2271="Golden Temple Mail",1800,C2271="Guruvayur Express",1450,C2271="Guwahati Sbc Express",1650,C2271="Howrah Duronto",1200,C2271="Howrah Mail",2000,C2271="Howrah Rajdhani",1450,C2271="Kamrup Express",1700,C2271="Kerala Express",1600,C2271="Kolkata Rajdhani",1450,C2271="Kovai Express",500,C2271="Mumbai Chennai Mail",1250,C2271="Mumbai Rajdhani",1450,C2271="Mumbai Vande Bharat",700,C2271="Nagercoil Express",1350,C2271="August Kranti Rajdhani",1300,C2271="Chennai Express",1050,C2271="Chennai Intercity",350,C2271="Chennai Vande Bharat",350,C2271="Cheran Express",500,C2271="Coimbatore Express",520,C2271="Coimbatore Intercity",350,C2271="Coromandel Express",1650,C2271="Devagiri Express",1200,C2271="Dibrugarh Rajdhani",2000,C2271="Duronto Express",1450,C2271="Express",600,C2271="Garib Rath",1200,C2271="Gatimaan Express",200,C2271="Rajdhani","1450",C2271="Sanghamitra Express",1900,C2271="Sbc Guwahati Express",1650,C2271="Sealdah Duronto",1200,C2271="Sealdah Rajdhani",1450,C2271="Semi-Sleeper",400,C2271="Shatabdi",500,C2271="Sleeper",350,C2271="Super Luxury",500,C2271="Swarna Jayanti Rajdhani",1600,C2271="Tamil Nadu Exp",1050,C2271="Vande Bharat",700,C2271="Vikramshila Express",1250,C2271="Volvo AC",450,TRUE,"Unknown")</f>
        <v>350</v>
      </c>
      <c r="H2271" s="2" cm="1">
        <f t="array" ref="H2271">_xlfn.IFS(C2271="Golden Temple Mail",1200,C2271="Guruvayur Express",950,C2271="Guwahati Sbc Express",1100,C2271="Howrah Duronto",800,C2271="Howrah Mail",1400,C2271="Howrah Rajdhani",900,C2271="Kamrup Express",1150,C2271="Kerala Express",1000,C2271="Kolkata Rajdhani",900,C2271="Kovai Express",750,C2271="Mumbai Chennai Mail",1300,C2271="Mumbai Rajdhani",950,C2271="Mumbai Vande Bharat",700,C2271="Nagercoil Express",980,C2271="Chennai Express",1050,C2271="Chennai Intercity",850,C2271="Chennai Vande Bharat",700,C2271="Cheran Express",880,C2271="Coimbatore Express",920,C2271="Coimbatore Intercity",850,C2271="Coromandel Express",1080,C2271="Devagiri Express",970,C2271="Dibrugarh Rajdhani",1200,C2271="Duronto Express",950,C2271="Express",600,C2271="Garib Rath",880,C2271="Gatimaan Express",650,C2271="Rajdhani",950,C2271="Sanghamitra Express",1150,C2271="Sbc Guwahati Express",1100,C2271="Sealdah Duronto",900,C2271="Sealdah Rajdhani",950,C2271="Semi-Sleeper",400,C2271="Shatabdi",700,C2271="Sleeper",350,C2271="Super Luxury",500,C2271="Swarna Jayanti Rajdhani",960,C2271="Tamil Nadu Exp",1050,C2271="Vande Bharat",700,C2271="Vikramshila Express",980,C2271="Volvo AC",450,TRUE,"Unknown")</f>
        <v>850</v>
      </c>
      <c r="I2271" t="s">
        <v>48</v>
      </c>
      <c r="J2271" t="s">
        <v>26</v>
      </c>
      <c r="N2271" t="s">
        <v>1064</v>
      </c>
    </row>
    <row r="2272" spans="1:14">
      <c r="A2272">
        <v>22602</v>
      </c>
      <c r="B2272" t="s">
        <v>1074</v>
      </c>
      <c r="C2272" t="s">
        <v>1413</v>
      </c>
      <c r="D2272" s="2" t="str" cm="1">
        <f t="array" ref="D2272">_xlfn.IFS(C2272="Golden Temple Mail","Amritsar",C2272="Guruvayur Express","Guruvayur",C2272="Guwahati Sbc Express","Guwahati",C2272="Howrah Duronto","Howrah",C2272="Howrah Mail","Howrah",C2272="Howrah Rajdhani","Howrah",C2272="Kamrup Express","Dibrugarh",C2272="Kerala Express","Thiruvananthapuram",C2272="Kolkata Rajdhani","Kolkata",C2272="Kovai Express","Coimbatore",C2272="Mumbai Chennai Mail","Mumbai",C2272="Mumbai Rajdhani","Mumbai",C2272="Mumbai Vande Bharat","Mumbai",C2272="Nagercoil Express","Nagercoil",C2272="August Kranti Rajdhani","Mumbai",C2272="Chennai Express","Chennai",C2272="Chennai Intercity","Chennai",C2272="Chennai Vande Bharat","Chennai",C2272="Cheran Express","Coimbatore",C2272="Coimbatore Express","Coimbatore",C2272="Coimbatore Intercity","Coimbatore",C2272="Coromandel Express","Kolkata",C2272="Devagiri Express","Secunderabad",C2272="Dibrugarh Rajdhani","Dibrugarh",C2272="Duronto Express","Multiple",C2272="Express","Generic",C2272="Garib Rath","Varies",C2272="Gatimaan Express","Delhi",C2272="Rajdhani","Multiple",C2272="Sanghamitra Express","Patna",C2272="Sbc Guwahati Express","Guwahati",C2272="Sealdah Duronto","Sealdah",C2272="Sealdah Rajdhani","Sealdah",C2272="Semi-Sleeper","Bus Type",C2272="Shatabdi","Multiple",C2272="Sleeper","Bus Type",C2272="Super Luxury","Bus Type",C2272="Swarna Jayanti Rajdhani","Ahmedabad",C2272="Tamil Nadu Exp","Chennai",C2272="Vande Bharat","Multiple",C2272="Vikramshila Express","Bhagalpur",C2272="Volvo AC","Bus Type",TRUE,"Unknown")</f>
        <v>Chennai</v>
      </c>
      <c r="E2272" s="1">
        <v>45635</v>
      </c>
      <c r="F2272">
        <v>70.45</v>
      </c>
      <c r="G2272" s="2" cm="1">
        <f t="array" ref="G2272">_xlfn.IFS(C2272="Golden Temple Mail",1800,C2272="Guruvayur Express",1450,C2272="Guwahati Sbc Express",1650,C2272="Howrah Duronto",1200,C2272="Howrah Mail",2000,C2272="Howrah Rajdhani",1450,C2272="Kamrup Express",1700,C2272="Kerala Express",1600,C2272="Kolkata Rajdhani",1450,C2272="Kovai Express",500,C2272="Mumbai Chennai Mail",1250,C2272="Mumbai Rajdhani",1450,C2272="Mumbai Vande Bharat",700,C2272="Nagercoil Express",1350,C2272="August Kranti Rajdhani",1300,C2272="Chennai Express",1050,C2272="Chennai Intercity",350,C2272="Chennai Vande Bharat",350,C2272="Cheran Express",500,C2272="Coimbatore Express",520,C2272="Coimbatore Intercity",350,C2272="Coromandel Express",1650,C2272="Devagiri Express",1200,C2272="Dibrugarh Rajdhani",2000,C2272="Duronto Express",1450,C2272="Express",600,C2272="Garib Rath",1200,C2272="Gatimaan Express",200,C2272="Rajdhani",1450,C2272="Sanghamitra Express",1900,C2272="Sbc Guwahati Express",1650,C2272="Sealdah Duronto",1200,C2272="Sealdah Rajdhani",1450,C2272="Semi-Sleeper",400,C2272="Shatabdi",500,C2272="Sleeper",350,C2272="Super Luxury",500,C2272="Swarna Jayanti Rajdhani",1600,C2272="Tamil Nadu Exp",1050,C2272="Vande Bharat",700,C2272="Vikramshila Express",1250,C2272="Volvo AC",450,TRUE,"Unknown")</f>
        <v>350</v>
      </c>
      <c r="H2272" s="2" cm="1">
        <f t="array" ref="H2272">_xlfn.IFS(C2272="Golden Temple Mail",1200,C2272="Guruvayur Express",950,C2272="Guwahati Sbc Express",1100,C2272="Howrah Duronto",800,C2272="Howrah Mail",1400,C2272="Howrah Rajdhani",900,C2272="Kamrup Express",1150,C2272="Kerala Express",1000,C2272="Kolkata Rajdhani",900,C2272="Kovai Express",750,C2272="Mumbai Chennai Mail",1300,C2272="Mumbai Rajdhani",950,C2272="Mumbai Vande Bharat",700,C2272="Nagercoil Express",980,C2272="August Kranti Rajdhani",1200,C2272="Chennai Express",1050,C2272="Chennai Intercity",850,C2272="Chennai Vande Bharat",700,C2272="Cheran Express",880,C2272="Coimbatore Express",920,C2272="Coimbatore Intercity",850,C2272="Coromandel Express",1080,C2272="Devagiri Express",970,C2272="Dibrugarh Rajdhani",1200,C2272="Duronto Express",950,C2272="Express",600,C2272="Garib Rath",880,C2272="Gatimaan Express",650,C2272="Rajdhani",950,C2272="Sanghamitra Express",1150,C2272="Sbc Guwahati Express",1100,C2272="Sealdah Duronto",900,C2272="Sealdah Rajdhani",950,C2272="Semi-Sleeper",400,C2272="Shatabdi",700,C2272="Sleeper",350,C2272="Super Luxury",500,C2272="Swarna Jayanti Rajdhani",960,C2272="Tamil Nadu Exp",1050,C2272="Vande Bharat",700,C2272="Vikramshila Express",980,C2272="Volvo AC",450,TRUE,"Unknown")</f>
        <v>850</v>
      </c>
      <c r="I2272" t="s">
        <v>52</v>
      </c>
      <c r="J2272" t="s">
        <v>42</v>
      </c>
      <c r="M2272">
        <v>19</v>
      </c>
      <c r="N2272" t="s">
        <v>1064</v>
      </c>
    </row>
    <row r="2273" spans="1:14">
      <c r="A2273">
        <v>22602</v>
      </c>
      <c r="B2273" t="s">
        <v>1062</v>
      </c>
      <c r="C2273" t="s">
        <v>1413</v>
      </c>
      <c r="D2273" s="2" t="str" cm="1">
        <f t="array" ref="D2273">_xlfn.IFS(C2273="Golden Temple Mail","Amritsar",C2273="Guruvayur Express","Guruvayur",C2273="Guwahati Sbc Express","Guwahati",C2273="Howrah Duronto","Howrah",C2273="Howrah Mail","Howrah",C2273="Howrah Rajdhani","Howrah",C2273="Kamrup Express","Dibrugarh",C2273="Kerala Express","Thiruvananthapuram",C2273="Kolkata Rajdhani","Kolkata",C2273="Kovai Express","Coimbatore",C2273="Mumbai Chennai Mail","Mumbai",C2273="Mumbai Rajdhani","Mumbai",C2273="Mumbai Vande Bharat","Mumbai",C2273="Nagercoil Express","Nagercoil",C2273="August Kranti Rajdhani","Mumbai",C2273="Chennai Express","Chennai",C2273="Chennai Intercity","Chennai",C2273="Chennai Vande Bharat","Chennai",C2273="Cheran Express","Coimbatore",C2273="Coimbatore Express","Coimbatore",C2273="Coimbatore Intercity","Coimbatore",C2273="Coromandel Express","Kolkata",C2273="Devagiri Express","Secunderabad",C2273="Dibrugarh Rajdhani","Dibrugarh",C2273="Duronto Express","Multiple",C2273="Express","Generic",C2273="Garib Rath","Varies",C2273="Gatimaan Express","Delhi",C2273="Rajdhani","Multiple",C2273="Sanghamitra Express","Patna",C2273="Sbc Guwahati Express","Guwahati",C2273="Sealdah Duronto","Sealdah",C2273="Sealdah Rajdhani","Sealdah",C2273="Semi-Sleeper","Bus Type",C2273="Shatabdi","Multiple",C2273="Sleeper","Bus Type",C2273="Super Luxury","Bus Type",C2273="Swarna Jayanti Rajdhani","Ahmedabad",C2273="Tamil Nadu Exp","Chennai",C2273="Vande Bharat","Multiple",C2273="Vikramshila Express","Bhagalpur",C2273="Volvo AC","Bus Type",TRUE,"Unknown")</f>
        <v>Chennai</v>
      </c>
      <c r="E2273" s="1">
        <v>45464</v>
      </c>
      <c r="F2273">
        <v>68.47</v>
      </c>
      <c r="G2273" s="2" cm="1">
        <f t="array" ref="G2273">_xlfn.IFS(C2273="Golden Temple Mail",1800,C2273="Guruvayur Express",1450,C2273="Guwahati Sbc Express",1650,C2273="Howrah Duronto",1200,C2273="Howrah Mail",2000,C2273="Howrah Rajdhani",1450,C2273="Kamrup Express",1700,C2273="Kerala Express",1600,C2273="Kolkata Rajdhani",1450,C2273="Kovai Express",500,C2273="Mumbai Chennai Mail",1250,C2273="Mumbai Rajdhani",1450,C2273="Mumbai Vande Bharat",700,C2273="Nagercoil Express",1350,C2273="August Kranti Rajdhani",1300,C2273="Chennai Express",1050,C2273="Chennai Intercity",350,C2273="Chennai Vande Bharat",350,C2273="Cheran Express",500,C2273="Coimbatore Express",520,C2273="Coimbatore Intercity",350,C2273="Coromandel Express",1650,C2273="Devagiri Express",1200,C2273="Dibrugarh Rajdhani",2000,C2273="Duronto Express",1450,C2273="Express",600,C2273="Garib Rath",1200,C2273="Gatimaan Express",200,C2273="Rajdhani","1450",C2273="Sanghamitra Express",1900,C2273="Sbc Guwahati Express",1650,C2273="Sealdah Duronto",1200,C2273="Sealdah Rajdhani",1450,C2273="Semi-Sleeper",400,C2273="Shatabdi",500,C2273="Sleeper",350,C2273="Super Luxury",500,C2273="Swarna Jayanti Rajdhani",1600,C2273="Tamil Nadu Exp",1050,C2273="Vande Bharat",700,C2273="Vikramshila Express",1250,C2273="Volvo AC",450,TRUE,"Unknown")</f>
        <v>350</v>
      </c>
      <c r="H2273" s="2" cm="1">
        <f t="array" ref="H2273">_xlfn.IFS(C2273="Golden Temple Mail",1200,C2273="Guruvayur Express",950,C2273="Guwahati Sbc Express",1100,C2273="Howrah Duronto",800,C2273="Howrah Mail",1400,C2273="Howrah Rajdhani",900,C2273="Kamrup Express",1150,C2273="Kerala Express",1000,C2273="Kolkata Rajdhani",900,C2273="Kovai Express",750,C2273="Mumbai Chennai Mail",1300,C2273="Mumbai Rajdhani",950,C2273="Mumbai Vande Bharat",700,C2273="Nagercoil Express",980,C2273="Chennai Express",1050,C2273="Chennai Intercity",850,C2273="Chennai Vande Bharat",700,C2273="Cheran Express",880,C2273="Coimbatore Express",920,C2273="Coimbatore Intercity",850,C2273="Coromandel Express",1080,C2273="Devagiri Express",970,C2273="Dibrugarh Rajdhani",1200,C2273="Duronto Express",950,C2273="Express",600,C2273="Garib Rath",880,C2273="Gatimaan Express",650,C2273="Rajdhani",950,C2273="Sanghamitra Express",1150,C2273="Sbc Guwahati Express",1100,C2273="Sealdah Duronto",900,C2273="Sealdah Rajdhani",950,C2273="Semi-Sleeper",400,C2273="Shatabdi",700,C2273="Sleeper",350,C2273="Super Luxury",500,C2273="Swarna Jayanti Rajdhani",960,C2273="Tamil Nadu Exp",1050,C2273="Vande Bharat",700,C2273="Vikramshila Express",980,C2273="Volvo AC",450,TRUE,"Unknown")</f>
        <v>850</v>
      </c>
      <c r="I2273" t="s">
        <v>71</v>
      </c>
      <c r="J2273" t="s">
        <v>39</v>
      </c>
      <c r="M2273">
        <v>10</v>
      </c>
      <c r="N2273" t="s">
        <v>1064</v>
      </c>
    </row>
    <row r="2274" spans="1:14">
      <c r="A2274">
        <v>12009</v>
      </c>
      <c r="B2274" t="s">
        <v>1196</v>
      </c>
      <c r="C2274" t="s">
        <v>1210</v>
      </c>
      <c r="D2274" s="2" t="str" cm="1">
        <f t="array" ref="D2274">_xlfn.IFS(C2274="Golden Temple Mail","Amritsar",C2274="Guruvayur Express","Guruvayur",C2274="Guwahati Sbc Express","Guwahati",C2274="Howrah Duronto","Howrah",C2274="Howrah Mail","Howrah",C2274="Howrah Rajdhani","Howrah",C2274="Kamrup Express","Dibrugarh",C2274="Kerala Express","Thiruvananthapuram",C2274="Kolkata Rajdhani","Kolkata",C2274="Kovai Express","Coimbatore",C2274="Mumbai Chennai Mail","Mumbai",C2274="Mumbai Rajdhani","Mumbai",C2274="Mumbai Vande Bharat","Mumbai",C2274="Nagercoil Express","Nagercoil",C2274="August Kranti Rajdhani","Mumbai",C2274="Chennai Express","Chennai",C2274="Chennai Intercity","Chennai",C2274="Chennai Vande Bharat","Chennai",C2274="Cheran Express","Coimbatore",C2274="Coimbatore Express","Coimbatore",C2274="Coimbatore Intercity","Coimbatore",C2274="Coromandel Express","Kolkata",C2274="Devagiri Express","Secunderabad",C2274="Dibrugarh Rajdhani","Dibrugarh",C2274="Duronto Express","Multiple",C2274="Express","Generic",C2274="Garib Rath","Varies",C2274="Gatimaan Express","Delhi",C2274="Rajdhani","Multiple",C2274="Sanghamitra Express","Patna",C2274="Sbc Guwahati Express","Guwahati",C2274="Sealdah Duronto","Sealdah",C2274="Sealdah Rajdhani","Sealdah",C2274="Semi-Sleeper","Bus Type",C2274="Shatabdi","Multiple",C2274="Sleeper","Bus Type",C2274="Super Luxury","Bus Type",C2274="Swarna Jayanti Rajdhani","Ahmedabad",C2274="Tamil Nadu Exp","Chennai",C2274="Vande Bharat","Multiple",C2274="Vikramshila Express","Bhagalpur",C2274="Volvo AC","Bus Type",TRUE,"Unknown")</f>
        <v>Multiple</v>
      </c>
      <c r="E2274" s="1">
        <v>45411</v>
      </c>
      <c r="F2274">
        <v>89.13</v>
      </c>
      <c r="G2274" s="2" cm="1">
        <f t="array" ref="G2274">_xlfn.IFS(C2274="Golden Temple Mail",1800,C2274="Guruvayur Express",1450,C2274="Guwahati Sbc Express",1650,C2274="Howrah Duronto",1200,C2274="Howrah Mail",2000,C2274="Howrah Rajdhani",1450,C2274="Kamrup Express",1700,C2274="Kerala Express",1600,C2274="Kolkata Rajdhani",1450,C2274="Kovai Express",500,C2274="Mumbai Chennai Mail",1250,C2274="Mumbai Rajdhani",1450,C2274="Mumbai Vande Bharat",700,C2274="Nagercoil Express",1350,C2274="August Kranti Rajdhani",1300,C2274="Chennai Express",1050,C2274="Chennai Intercity",350,C2274="Chennai Vande Bharat",350,C2274="Cheran Express",500,C2274="Coimbatore Express",520,C2274="Coimbatore Intercity",350,C2274="Coromandel Express",1650,C2274="Devagiri Express",1200,C2274="Dibrugarh Rajdhani",2000,C2274="Duronto Express",1450,C2274="Express",600,C2274="Garib Rath",1200,C2274="Gatimaan Express",200,C2274="Rajdhani",1450,C2274="Sanghamitra Express",1900,C2274="Sbc Guwahati Express",1650,C2274="Sealdah Duronto",1200,C2274="Sealdah Rajdhani",1450,C2274="Semi-Sleeper",400,C2274="Shatabdi",500,C2274="Sleeper",350,C2274="Super Luxury",500,C2274="Swarna Jayanti Rajdhani",1600,C2274="Tamil Nadu Exp",1050,C2274="Vande Bharat",700,C2274="Vikramshila Express",1250,C2274="Volvo AC",450,TRUE,"Unknown")</f>
        <v>500</v>
      </c>
      <c r="H2274" s="2" cm="1">
        <f t="array" ref="H2274">_xlfn.IFS(C2274="Golden Temple Mail",1200,C2274="Guruvayur Express",950,C2274="Guwahati Sbc Express",1100,C2274="Howrah Duronto",800,C2274="Howrah Mail",1400,C2274="Howrah Rajdhani",900,C2274="Kamrup Express",1150,C2274="Kerala Express",1000,C2274="Kolkata Rajdhani",900,C2274="Kovai Express",750,C2274="Mumbai Chennai Mail",1300,C2274="Mumbai Rajdhani",950,C2274="Mumbai Vande Bharat",700,C2274="Nagercoil Express",980,C2274="August Kranti Rajdhani",1200,C2274="Chennai Express",1050,C2274="Chennai Intercity",850,C2274="Chennai Vande Bharat",700,C2274="Cheran Express",880,C2274="Coimbatore Express",920,C2274="Coimbatore Intercity",850,C2274="Coromandel Express",1080,C2274="Devagiri Express",970,C2274="Dibrugarh Rajdhani",1200,C2274="Duronto Express",950,C2274="Express",600,C2274="Garib Rath",880,C2274="Gatimaan Express",650,C2274="Rajdhani",950,C2274="Sanghamitra Express",1150,C2274="Sbc Guwahati Express",1100,C2274="Sealdah Duronto",900,C2274="Sealdah Rajdhani",950,C2274="Semi-Sleeper",400,C2274="Shatabdi",700,C2274="Sleeper",350,C2274="Super Luxury",500,C2274="Swarna Jayanti Rajdhani",960,C2274="Tamil Nadu Exp",1050,C2274="Vande Bharat",700,C2274="Vikramshila Express",980,C2274="Volvo AC",450,TRUE,"Unknown")</f>
        <v>700</v>
      </c>
      <c r="I2274" t="s">
        <v>74</v>
      </c>
      <c r="J2274" t="s">
        <v>42</v>
      </c>
      <c r="M2274">
        <v>1</v>
      </c>
      <c r="N2274" t="s">
        <v>1064</v>
      </c>
    </row>
    <row r="2275" spans="1:14">
      <c r="A2275">
        <v>12009</v>
      </c>
      <c r="B2275" t="s">
        <v>1198</v>
      </c>
      <c r="C2275" t="s">
        <v>1210</v>
      </c>
      <c r="D2275" s="2" t="str" cm="1">
        <f t="array" ref="D2275">_xlfn.IFS(C2275="Golden Temple Mail","Amritsar",C2275="Guruvayur Express","Guruvayur",C2275="Guwahati Sbc Express","Guwahati",C2275="Howrah Duronto","Howrah",C2275="Howrah Mail","Howrah",C2275="Howrah Rajdhani","Howrah",C2275="Kamrup Express","Dibrugarh",C2275="Kerala Express","Thiruvananthapuram",C2275="Kolkata Rajdhani","Kolkata",C2275="Kovai Express","Coimbatore",C2275="Mumbai Chennai Mail","Mumbai",C2275="Mumbai Rajdhani","Mumbai",C2275="Mumbai Vande Bharat","Mumbai",C2275="Nagercoil Express","Nagercoil",C2275="August Kranti Rajdhani","Mumbai",C2275="Chennai Express","Chennai",C2275="Chennai Intercity","Chennai",C2275="Chennai Vande Bharat","Chennai",C2275="Cheran Express","Coimbatore",C2275="Coimbatore Express","Coimbatore",C2275="Coimbatore Intercity","Coimbatore",C2275="Coromandel Express","Kolkata",C2275="Devagiri Express","Secunderabad",C2275="Dibrugarh Rajdhani","Dibrugarh",C2275="Duronto Express","Multiple",C2275="Express","Generic",C2275="Garib Rath","Varies",C2275="Gatimaan Express","Delhi",C2275="Rajdhani","Multiple",C2275="Sanghamitra Express","Patna",C2275="Sbc Guwahati Express","Guwahati",C2275="Sealdah Duronto","Sealdah",C2275="Sealdah Rajdhani","Sealdah",C2275="Semi-Sleeper","Bus Type",C2275="Shatabdi","Multiple",C2275="Sleeper","Bus Type",C2275="Super Luxury","Bus Type",C2275="Swarna Jayanti Rajdhani","Ahmedabad",C2275="Tamil Nadu Exp","Chennai",C2275="Vande Bharat","Multiple",C2275="Vikramshila Express","Bhagalpur",C2275="Volvo AC","Bus Type",TRUE,"Unknown")</f>
        <v>Multiple</v>
      </c>
      <c r="E2275" s="1">
        <v>45380</v>
      </c>
      <c r="F2275">
        <v>71.72</v>
      </c>
      <c r="G2275" s="2" cm="1">
        <f t="array" ref="G2275">_xlfn.IFS(C2275="Golden Temple Mail",1800,C2275="Guruvayur Express",1450,C2275="Guwahati Sbc Express",1650,C2275="Howrah Duronto",1200,C2275="Howrah Mail",2000,C2275="Howrah Rajdhani",1450,C2275="Kamrup Express",1700,C2275="Kerala Express",1600,C2275="Kolkata Rajdhani",1450,C2275="Kovai Express",500,C2275="Mumbai Chennai Mail",1250,C2275="Mumbai Rajdhani",1450,C2275="Mumbai Vande Bharat",700,C2275="Nagercoil Express",1350,C2275="August Kranti Rajdhani",1300,C2275="Chennai Express",1050,C2275="Chennai Intercity",350,C2275="Chennai Vande Bharat",350,C2275="Cheran Express",500,C2275="Coimbatore Express",520,C2275="Coimbatore Intercity",350,C2275="Coromandel Express",1650,C2275="Devagiri Express",1200,C2275="Dibrugarh Rajdhani",2000,C2275="Duronto Express",1450,C2275="Express",600,C2275="Garib Rath",1200,C2275="Gatimaan Express",200,C2275="Rajdhani","1450",C2275="Sanghamitra Express",1900,C2275="Sbc Guwahati Express",1650,C2275="Sealdah Duronto",1200,C2275="Sealdah Rajdhani",1450,C2275="Semi-Sleeper",400,C2275="Shatabdi",500,C2275="Sleeper",350,C2275="Super Luxury",500,C2275="Swarna Jayanti Rajdhani",1600,C2275="Tamil Nadu Exp",1050,C2275="Vande Bharat",700,C2275="Vikramshila Express",1250,C2275="Volvo AC",450,TRUE,"Unknown")</f>
        <v>500</v>
      </c>
      <c r="H2275" s="2" cm="1">
        <f t="array" ref="H2275">_xlfn.IFS(C2275="Golden Temple Mail",1200,C2275="Guruvayur Express",950,C2275="Guwahati Sbc Express",1100,C2275="Howrah Duronto",800,C2275="Howrah Mail",1400,C2275="Howrah Rajdhani",900,C2275="Kamrup Express",1150,C2275="Kerala Express",1000,C2275="Kolkata Rajdhani",900,C2275="Kovai Express",750,C2275="Mumbai Chennai Mail",1300,C2275="Mumbai Rajdhani",950,C2275="Mumbai Vande Bharat",700,C2275="Nagercoil Express",980,C2275="Chennai Express",1050,C2275="Chennai Intercity",850,C2275="Chennai Vande Bharat",700,C2275="Cheran Express",880,C2275="Coimbatore Express",920,C2275="Coimbatore Intercity",850,C2275="Coromandel Express",1080,C2275="Devagiri Express",970,C2275="Dibrugarh Rajdhani",1200,C2275="Duronto Express",950,C2275="Express",600,C2275="Garib Rath",880,C2275="Gatimaan Express",650,C2275="Rajdhani",950,C2275="Sanghamitra Express",1150,C2275="Sbc Guwahati Express",1100,C2275="Sealdah Duronto",900,C2275="Sealdah Rajdhani",950,C2275="Semi-Sleeper",400,C2275="Shatabdi",700,C2275="Sleeper",350,C2275="Super Luxury",500,C2275="Swarna Jayanti Rajdhani",960,C2275="Tamil Nadu Exp",1050,C2275="Vande Bharat",700,C2275="Vikramshila Express",980,C2275="Volvo AC",450,TRUE,"Unknown")</f>
        <v>700</v>
      </c>
      <c r="I2275" t="s">
        <v>59</v>
      </c>
      <c r="J2275" t="s">
        <v>39</v>
      </c>
      <c r="M2275">
        <v>13</v>
      </c>
      <c r="N2275" t="s">
        <v>1064</v>
      </c>
    </row>
    <row r="2276" spans="1:14">
      <c r="A2276">
        <v>12009</v>
      </c>
      <c r="B2276" t="s">
        <v>1310</v>
      </c>
      <c r="C2276" t="s">
        <v>1210</v>
      </c>
      <c r="D2276" s="2" t="str" cm="1">
        <f t="array" ref="D2276">_xlfn.IFS(C2276="Golden Temple Mail","Amritsar",C2276="Guruvayur Express","Guruvayur",C2276="Guwahati Sbc Express","Guwahati",C2276="Howrah Duronto","Howrah",C2276="Howrah Mail","Howrah",C2276="Howrah Rajdhani","Howrah",C2276="Kamrup Express","Dibrugarh",C2276="Kerala Express","Thiruvananthapuram",C2276="Kolkata Rajdhani","Kolkata",C2276="Kovai Express","Coimbatore",C2276="Mumbai Chennai Mail","Mumbai",C2276="Mumbai Rajdhani","Mumbai",C2276="Mumbai Vande Bharat","Mumbai",C2276="Nagercoil Express","Nagercoil",C2276="August Kranti Rajdhani","Mumbai",C2276="Chennai Express","Chennai",C2276="Chennai Intercity","Chennai",C2276="Chennai Vande Bharat","Chennai",C2276="Cheran Express","Coimbatore",C2276="Coimbatore Express","Coimbatore",C2276="Coimbatore Intercity","Coimbatore",C2276="Coromandel Express","Kolkata",C2276="Devagiri Express","Secunderabad",C2276="Dibrugarh Rajdhani","Dibrugarh",C2276="Duronto Express","Multiple",C2276="Express","Generic",C2276="Garib Rath","Varies",C2276="Gatimaan Express","Delhi",C2276="Rajdhani","Multiple",C2276="Sanghamitra Express","Patna",C2276="Sbc Guwahati Express","Guwahati",C2276="Sealdah Duronto","Sealdah",C2276="Sealdah Rajdhani","Sealdah",C2276="Semi-Sleeper","Bus Type",C2276="Shatabdi","Multiple",C2276="Sleeper","Bus Type",C2276="Super Luxury","Bus Type",C2276="Swarna Jayanti Rajdhani","Ahmedabad",C2276="Tamil Nadu Exp","Chennai",C2276="Vande Bharat","Multiple",C2276="Vikramshila Express","Bhagalpur",C2276="Volvo AC","Bus Type",TRUE,"Unknown")</f>
        <v>Multiple</v>
      </c>
      <c r="E2276" s="1">
        <v>45555</v>
      </c>
      <c r="F2276">
        <v>58.98</v>
      </c>
      <c r="G2276" s="2" cm="1">
        <f t="array" ref="G2276">_xlfn.IFS(C2276="Golden Temple Mail",1800,C2276="Guruvayur Express",1450,C2276="Guwahati Sbc Express",1650,C2276="Howrah Duronto",1200,C2276="Howrah Mail",2000,C2276="Howrah Rajdhani",1450,C2276="Kamrup Express",1700,C2276="Kerala Express",1600,C2276="Kolkata Rajdhani",1450,C2276="Kovai Express",500,C2276="Mumbai Chennai Mail",1250,C2276="Mumbai Rajdhani",1450,C2276="Mumbai Vande Bharat",700,C2276="Nagercoil Express",1350,C2276="August Kranti Rajdhani",1300,C2276="Chennai Express",1050,C2276="Chennai Intercity",350,C2276="Chennai Vande Bharat",350,C2276="Cheran Express",500,C2276="Coimbatore Express",520,C2276="Coimbatore Intercity",350,C2276="Coromandel Express",1650,C2276="Devagiri Express",1200,C2276="Dibrugarh Rajdhani",2000,C2276="Duronto Express",1450,C2276="Express",600,C2276="Garib Rath",1200,C2276="Gatimaan Express",200,C2276="Rajdhani",1450,C2276="Sanghamitra Express",1900,C2276="Sbc Guwahati Express",1650,C2276="Sealdah Duronto",1200,C2276="Sealdah Rajdhani",1450,C2276="Semi-Sleeper",400,C2276="Shatabdi",500,C2276="Sleeper",350,C2276="Super Luxury",500,C2276="Swarna Jayanti Rajdhani",1600,C2276="Tamil Nadu Exp",1050,C2276="Vande Bharat",700,C2276="Vikramshila Express",1250,C2276="Volvo AC",450,TRUE,"Unknown")</f>
        <v>500</v>
      </c>
      <c r="H2276" s="2" cm="1">
        <f t="array" ref="H2276">_xlfn.IFS(C2276="Golden Temple Mail",1200,C2276="Guruvayur Express",950,C2276="Guwahati Sbc Express",1100,C2276="Howrah Duronto",800,C2276="Howrah Mail",1400,C2276="Howrah Rajdhani",900,C2276="Kamrup Express",1150,C2276="Kerala Express",1000,C2276="Kolkata Rajdhani",900,C2276="Kovai Express",750,C2276="Mumbai Chennai Mail",1300,C2276="Mumbai Rajdhani",950,C2276="Mumbai Vande Bharat",700,C2276="Nagercoil Express",980,C2276="August Kranti Rajdhani",1200,C2276="Chennai Express",1050,C2276="Chennai Intercity",850,C2276="Chennai Vande Bharat",700,C2276="Cheran Express",880,C2276="Coimbatore Express",920,C2276="Coimbatore Intercity",850,C2276="Coromandel Express",1080,C2276="Devagiri Express",970,C2276="Dibrugarh Rajdhani",1200,C2276="Duronto Express",950,C2276="Express",600,C2276="Garib Rath",880,C2276="Gatimaan Express",650,C2276="Rajdhani",950,C2276="Sanghamitra Express",1150,C2276="Sbc Guwahati Express",1100,C2276="Sealdah Duronto",900,C2276="Sealdah Rajdhani",950,C2276="Semi-Sleeper",400,C2276="Shatabdi",700,C2276="Sleeper",350,C2276="Super Luxury",500,C2276="Swarna Jayanti Rajdhani",960,C2276="Tamil Nadu Exp",1050,C2276="Vande Bharat",700,C2276="Vikramshila Express",980,C2276="Volvo AC",450,TRUE,"Unknown")</f>
        <v>700</v>
      </c>
      <c r="I2276" t="s">
        <v>38</v>
      </c>
      <c r="J2276" t="s">
        <v>39</v>
      </c>
      <c r="M2276">
        <v>19</v>
      </c>
      <c r="N2276" t="s">
        <v>1064</v>
      </c>
    </row>
    <row r="2277" spans="1:14">
      <c r="A2277">
        <v>12009</v>
      </c>
      <c r="B2277" t="s">
        <v>1199</v>
      </c>
      <c r="C2277" t="s">
        <v>1210</v>
      </c>
      <c r="D2277" s="2" t="str" cm="1">
        <f t="array" ref="D2277">_xlfn.IFS(C2277="Golden Temple Mail","Amritsar",C2277="Guruvayur Express","Guruvayur",C2277="Guwahati Sbc Express","Guwahati",C2277="Howrah Duronto","Howrah",C2277="Howrah Mail","Howrah",C2277="Howrah Rajdhani","Howrah",C2277="Kamrup Express","Dibrugarh",C2277="Kerala Express","Thiruvananthapuram",C2277="Kolkata Rajdhani","Kolkata",C2277="Kovai Express","Coimbatore",C2277="Mumbai Chennai Mail","Mumbai",C2277="Mumbai Rajdhani","Mumbai",C2277="Mumbai Vande Bharat","Mumbai",C2277="Nagercoil Express","Nagercoil",C2277="August Kranti Rajdhani","Mumbai",C2277="Chennai Express","Chennai",C2277="Chennai Intercity","Chennai",C2277="Chennai Vande Bharat","Chennai",C2277="Cheran Express","Coimbatore",C2277="Coimbatore Express","Coimbatore",C2277="Coimbatore Intercity","Coimbatore",C2277="Coromandel Express","Kolkata",C2277="Devagiri Express","Secunderabad",C2277="Dibrugarh Rajdhani","Dibrugarh",C2277="Duronto Express","Multiple",C2277="Express","Generic",C2277="Garib Rath","Varies",C2277="Gatimaan Express","Delhi",C2277="Rajdhani","Multiple",C2277="Sanghamitra Express","Patna",C2277="Sbc Guwahati Express","Guwahati",C2277="Sealdah Duronto","Sealdah",C2277="Sealdah Rajdhani","Sealdah",C2277="Semi-Sleeper","Bus Type",C2277="Shatabdi","Multiple",C2277="Sleeper","Bus Type",C2277="Super Luxury","Bus Type",C2277="Swarna Jayanti Rajdhani","Ahmedabad",C2277="Tamil Nadu Exp","Chennai",C2277="Vande Bharat","Multiple",C2277="Vikramshila Express","Bhagalpur",C2277="Volvo AC","Bus Type",TRUE,"Unknown")</f>
        <v>Multiple</v>
      </c>
      <c r="E2277" s="1">
        <v>45353</v>
      </c>
      <c r="F2277">
        <v>78.22</v>
      </c>
      <c r="G2277" s="2" cm="1">
        <f t="array" ref="G2277">_xlfn.IFS(C2277="Golden Temple Mail",1800,C2277="Guruvayur Express",1450,C2277="Guwahati Sbc Express",1650,C2277="Howrah Duronto",1200,C2277="Howrah Mail",2000,C2277="Howrah Rajdhani",1450,C2277="Kamrup Express",1700,C2277="Kerala Express",1600,C2277="Kolkata Rajdhani",1450,C2277="Kovai Express",500,C2277="Mumbai Chennai Mail",1250,C2277="Mumbai Rajdhani",1450,C2277="Mumbai Vande Bharat",700,C2277="Nagercoil Express",1350,C2277="August Kranti Rajdhani",1300,C2277="Chennai Express",1050,C2277="Chennai Intercity",350,C2277="Chennai Vande Bharat",350,C2277="Cheran Express",500,C2277="Coimbatore Express",520,C2277="Coimbatore Intercity",350,C2277="Coromandel Express",1650,C2277="Devagiri Express",1200,C2277="Dibrugarh Rajdhani",2000,C2277="Duronto Express",1450,C2277="Express",600,C2277="Garib Rath",1200,C2277="Gatimaan Express",200,C2277="Rajdhani","1450",C2277="Sanghamitra Express",1900,C2277="Sbc Guwahati Express",1650,C2277="Sealdah Duronto",1200,C2277="Sealdah Rajdhani",1450,C2277="Semi-Sleeper",400,C2277="Shatabdi",500,C2277="Sleeper",350,C2277="Super Luxury",500,C2277="Swarna Jayanti Rajdhani",1600,C2277="Tamil Nadu Exp",1050,C2277="Vande Bharat",700,C2277="Vikramshila Express",1250,C2277="Volvo AC",450,TRUE,"Unknown")</f>
        <v>500</v>
      </c>
      <c r="H2277" s="2" cm="1">
        <f t="array" ref="H2277">_xlfn.IFS(C2277="Golden Temple Mail",1200,C2277="Guruvayur Express",950,C2277="Guwahati Sbc Express",1100,C2277="Howrah Duronto",800,C2277="Howrah Mail",1400,C2277="Howrah Rajdhani",900,C2277="Kamrup Express",1150,C2277="Kerala Express",1000,C2277="Kolkata Rajdhani",900,C2277="Kovai Express",750,C2277="Mumbai Chennai Mail",1300,C2277="Mumbai Rajdhani",950,C2277="Mumbai Vande Bharat",700,C2277="Nagercoil Express",980,C2277="Chennai Express",1050,C2277="Chennai Intercity",850,C2277="Chennai Vande Bharat",700,C2277="Cheran Express",880,C2277="Coimbatore Express",920,C2277="Coimbatore Intercity",850,C2277="Coromandel Express",1080,C2277="Devagiri Express",970,C2277="Dibrugarh Rajdhani",1200,C2277="Duronto Express",950,C2277="Express",600,C2277="Garib Rath",880,C2277="Gatimaan Express",650,C2277="Rajdhani",950,C2277="Sanghamitra Express",1150,C2277="Sbc Guwahati Express",1100,C2277="Sealdah Duronto",900,C2277="Sealdah Rajdhani",950,C2277="Semi-Sleeper",400,C2277="Shatabdi",700,C2277="Sleeper",350,C2277="Super Luxury",500,C2277="Swarna Jayanti Rajdhani",960,C2277="Tamil Nadu Exp",1050,C2277="Vande Bharat",700,C2277="Vikramshila Express",980,C2277="Volvo AC",450,TRUE,"Unknown")</f>
        <v>700</v>
      </c>
      <c r="I2277" t="s">
        <v>59</v>
      </c>
      <c r="J2277" t="s">
        <v>31</v>
      </c>
      <c r="M2277">
        <v>10</v>
      </c>
      <c r="N2277" t="s">
        <v>1064</v>
      </c>
    </row>
    <row r="2278" spans="1:14">
      <c r="A2278">
        <v>12009</v>
      </c>
      <c r="B2278" t="s">
        <v>1313</v>
      </c>
      <c r="C2278" t="s">
        <v>1210</v>
      </c>
      <c r="D2278" s="2" t="str" cm="1">
        <f t="array" ref="D2278">_xlfn.IFS(C2278="Golden Temple Mail","Amritsar",C2278="Guruvayur Express","Guruvayur",C2278="Guwahati Sbc Express","Guwahati",C2278="Howrah Duronto","Howrah",C2278="Howrah Mail","Howrah",C2278="Howrah Rajdhani","Howrah",C2278="Kamrup Express","Dibrugarh",C2278="Kerala Express","Thiruvananthapuram",C2278="Kolkata Rajdhani","Kolkata",C2278="Kovai Express","Coimbatore",C2278="Mumbai Chennai Mail","Mumbai",C2278="Mumbai Rajdhani","Mumbai",C2278="Mumbai Vande Bharat","Mumbai",C2278="Nagercoil Express","Nagercoil",C2278="August Kranti Rajdhani","Mumbai",C2278="Chennai Express","Chennai",C2278="Chennai Intercity","Chennai",C2278="Chennai Vande Bharat","Chennai",C2278="Cheran Express","Coimbatore",C2278="Coimbatore Express","Coimbatore",C2278="Coimbatore Intercity","Coimbatore",C2278="Coromandel Express","Kolkata",C2278="Devagiri Express","Secunderabad",C2278="Dibrugarh Rajdhani","Dibrugarh",C2278="Duronto Express","Multiple",C2278="Express","Generic",C2278="Garib Rath","Varies",C2278="Gatimaan Express","Delhi",C2278="Rajdhani","Multiple",C2278="Sanghamitra Express","Patna",C2278="Sbc Guwahati Express","Guwahati",C2278="Sealdah Duronto","Sealdah",C2278="Sealdah Rajdhani","Sealdah",C2278="Semi-Sleeper","Bus Type",C2278="Shatabdi","Multiple",C2278="Sleeper","Bus Type",C2278="Super Luxury","Bus Type",C2278="Swarna Jayanti Rajdhani","Ahmedabad",C2278="Tamil Nadu Exp","Chennai",C2278="Vande Bharat","Multiple",C2278="Vikramshila Express","Bhagalpur",C2278="Volvo AC","Bus Type",TRUE,"Unknown")</f>
        <v>Multiple</v>
      </c>
      <c r="E2278" s="1">
        <v>45463</v>
      </c>
      <c r="F2278">
        <v>92.43</v>
      </c>
      <c r="G2278" s="2" cm="1">
        <f t="array" ref="G2278">_xlfn.IFS(C2278="Golden Temple Mail",1800,C2278="Guruvayur Express",1450,C2278="Guwahati Sbc Express",1650,C2278="Howrah Duronto",1200,C2278="Howrah Mail",2000,C2278="Howrah Rajdhani",1450,C2278="Kamrup Express",1700,C2278="Kerala Express",1600,C2278="Kolkata Rajdhani",1450,C2278="Kovai Express",500,C2278="Mumbai Chennai Mail",1250,C2278="Mumbai Rajdhani",1450,C2278="Mumbai Vande Bharat",700,C2278="Nagercoil Express",1350,C2278="August Kranti Rajdhani",1300,C2278="Chennai Express",1050,C2278="Chennai Intercity",350,C2278="Chennai Vande Bharat",350,C2278="Cheran Express",500,C2278="Coimbatore Express",520,C2278="Coimbatore Intercity",350,C2278="Coromandel Express",1650,C2278="Devagiri Express",1200,C2278="Dibrugarh Rajdhani",2000,C2278="Duronto Express",1450,C2278="Express",600,C2278="Garib Rath",1200,C2278="Gatimaan Express",200,C2278="Rajdhani",1450,C2278="Sanghamitra Express",1900,C2278="Sbc Guwahati Express",1650,C2278="Sealdah Duronto",1200,C2278="Sealdah Rajdhani",1450,C2278="Semi-Sleeper",400,C2278="Shatabdi",500,C2278="Sleeper",350,C2278="Super Luxury",500,C2278="Swarna Jayanti Rajdhani",1600,C2278="Tamil Nadu Exp",1050,C2278="Vande Bharat",700,C2278="Vikramshila Express",1250,C2278="Volvo AC",450,TRUE,"Unknown")</f>
        <v>500</v>
      </c>
      <c r="H2278" s="2" cm="1">
        <f t="array" ref="H2278">_xlfn.IFS(C2278="Golden Temple Mail",1200,C2278="Guruvayur Express",950,C2278="Guwahati Sbc Express",1100,C2278="Howrah Duronto",800,C2278="Howrah Mail",1400,C2278="Howrah Rajdhani",900,C2278="Kamrup Express",1150,C2278="Kerala Express",1000,C2278="Kolkata Rajdhani",900,C2278="Kovai Express",750,C2278="Mumbai Chennai Mail",1300,C2278="Mumbai Rajdhani",950,C2278="Mumbai Vande Bharat",700,C2278="Nagercoil Express",980,C2278="August Kranti Rajdhani",1200,C2278="Chennai Express",1050,C2278="Chennai Intercity",850,C2278="Chennai Vande Bharat",700,C2278="Cheran Express",880,C2278="Coimbatore Express",920,C2278="Coimbatore Intercity",850,C2278="Coromandel Express",1080,C2278="Devagiri Express",970,C2278="Dibrugarh Rajdhani",1200,C2278="Duronto Express",950,C2278="Express",600,C2278="Garib Rath",880,C2278="Gatimaan Express",650,C2278="Rajdhani",950,C2278="Sanghamitra Express",1150,C2278="Sbc Guwahati Express",1100,C2278="Sealdah Duronto",900,C2278="Sealdah Rajdhani",950,C2278="Semi-Sleeper",400,C2278="Shatabdi",700,C2278="Sleeper",350,C2278="Super Luxury",500,C2278="Swarna Jayanti Rajdhani",960,C2278="Tamil Nadu Exp",1050,C2278="Vande Bharat",700,C2278="Vikramshila Express",980,C2278="Volvo AC",450,TRUE,"Unknown")</f>
        <v>700</v>
      </c>
      <c r="I2278" t="s">
        <v>71</v>
      </c>
      <c r="J2278" t="s">
        <v>26</v>
      </c>
      <c r="M2278">
        <v>13</v>
      </c>
      <c r="N2278" t="s">
        <v>1064</v>
      </c>
    </row>
    <row r="2279" spans="1:14">
      <c r="A2279">
        <v>12009</v>
      </c>
      <c r="B2279" t="s">
        <v>1200</v>
      </c>
      <c r="C2279" t="s">
        <v>1210</v>
      </c>
      <c r="D2279" s="2" t="str" cm="1">
        <f t="array" ref="D2279">_xlfn.IFS(C2279="Golden Temple Mail","Amritsar",C2279="Guruvayur Express","Guruvayur",C2279="Guwahati Sbc Express","Guwahati",C2279="Howrah Duronto","Howrah",C2279="Howrah Mail","Howrah",C2279="Howrah Rajdhani","Howrah",C2279="Kamrup Express","Dibrugarh",C2279="Kerala Express","Thiruvananthapuram",C2279="Kolkata Rajdhani","Kolkata",C2279="Kovai Express","Coimbatore",C2279="Mumbai Chennai Mail","Mumbai",C2279="Mumbai Rajdhani","Mumbai",C2279="Mumbai Vande Bharat","Mumbai",C2279="Nagercoil Express","Nagercoil",C2279="August Kranti Rajdhani","Mumbai",C2279="Chennai Express","Chennai",C2279="Chennai Intercity","Chennai",C2279="Chennai Vande Bharat","Chennai",C2279="Cheran Express","Coimbatore",C2279="Coimbatore Express","Coimbatore",C2279="Coimbatore Intercity","Coimbatore",C2279="Coromandel Express","Kolkata",C2279="Devagiri Express","Secunderabad",C2279="Dibrugarh Rajdhani","Dibrugarh",C2279="Duronto Express","Multiple",C2279="Express","Generic",C2279="Garib Rath","Varies",C2279="Gatimaan Express","Delhi",C2279="Rajdhani","Multiple",C2279="Sanghamitra Express","Patna",C2279="Sbc Guwahati Express","Guwahati",C2279="Sealdah Duronto","Sealdah",C2279="Sealdah Rajdhani","Sealdah",C2279="Semi-Sleeper","Bus Type",C2279="Shatabdi","Multiple",C2279="Sleeper","Bus Type",C2279="Super Luxury","Bus Type",C2279="Swarna Jayanti Rajdhani","Ahmedabad",C2279="Tamil Nadu Exp","Chennai",C2279="Vande Bharat","Multiple",C2279="Vikramshila Express","Bhagalpur",C2279="Volvo AC","Bus Type",TRUE,"Unknown")</f>
        <v>Multiple</v>
      </c>
      <c r="E2279" s="1">
        <v>45623</v>
      </c>
      <c r="F2279">
        <v>75.42</v>
      </c>
      <c r="G2279" s="2" cm="1">
        <f t="array" ref="G2279">_xlfn.IFS(C2279="Golden Temple Mail",1800,C2279="Guruvayur Express",1450,C2279="Guwahati Sbc Express",1650,C2279="Howrah Duronto",1200,C2279="Howrah Mail",2000,C2279="Howrah Rajdhani",1450,C2279="Kamrup Express",1700,C2279="Kerala Express",1600,C2279="Kolkata Rajdhani",1450,C2279="Kovai Express",500,C2279="Mumbai Chennai Mail",1250,C2279="Mumbai Rajdhani",1450,C2279="Mumbai Vande Bharat",700,C2279="Nagercoil Express",1350,C2279="August Kranti Rajdhani",1300,C2279="Chennai Express",1050,C2279="Chennai Intercity",350,C2279="Chennai Vande Bharat",350,C2279="Cheran Express",500,C2279="Coimbatore Express",520,C2279="Coimbatore Intercity",350,C2279="Coromandel Express",1650,C2279="Devagiri Express",1200,C2279="Dibrugarh Rajdhani",2000,C2279="Duronto Express",1450,C2279="Express",600,C2279="Garib Rath",1200,C2279="Gatimaan Express",200,C2279="Rajdhani","1450",C2279="Sanghamitra Express",1900,C2279="Sbc Guwahati Express",1650,C2279="Sealdah Duronto",1200,C2279="Sealdah Rajdhani",1450,C2279="Semi-Sleeper",400,C2279="Shatabdi",500,C2279="Sleeper",350,C2279="Super Luxury",500,C2279="Swarna Jayanti Rajdhani",1600,C2279="Tamil Nadu Exp",1050,C2279="Vande Bharat",700,C2279="Vikramshila Express",1250,C2279="Volvo AC",450,TRUE,"Unknown")</f>
        <v>500</v>
      </c>
      <c r="H2279" s="2" cm="1">
        <f t="array" ref="H2279">_xlfn.IFS(C2279="Golden Temple Mail",1200,C2279="Guruvayur Express",950,C2279="Guwahati Sbc Express",1100,C2279="Howrah Duronto",800,C2279="Howrah Mail",1400,C2279="Howrah Rajdhani",900,C2279="Kamrup Express",1150,C2279="Kerala Express",1000,C2279="Kolkata Rajdhani",900,C2279="Kovai Express",750,C2279="Mumbai Chennai Mail",1300,C2279="Mumbai Rajdhani",950,C2279="Mumbai Vande Bharat",700,C2279="Nagercoil Express",980,C2279="Chennai Express",1050,C2279="Chennai Intercity",850,C2279="Chennai Vande Bharat",700,C2279="Cheran Express",880,C2279="Coimbatore Express",920,C2279="Coimbatore Intercity",850,C2279="Coromandel Express",1080,C2279="Devagiri Express",970,C2279="Dibrugarh Rajdhani",1200,C2279="Duronto Express",950,C2279="Express",600,C2279="Garib Rath",880,C2279="Gatimaan Express",650,C2279="Rajdhani",950,C2279="Sanghamitra Express",1150,C2279="Sbc Guwahati Express",1100,C2279="Sealdah Duronto",900,C2279="Sealdah Rajdhani",950,C2279="Semi-Sleeper",400,C2279="Shatabdi",700,C2279="Sleeper",350,C2279="Super Luxury",500,C2279="Swarna Jayanti Rajdhani",960,C2279="Tamil Nadu Exp",1050,C2279="Vande Bharat",700,C2279="Vikramshila Express",980,C2279="Volvo AC",450,TRUE,"Unknown")</f>
        <v>700</v>
      </c>
      <c r="I2279" t="s">
        <v>18</v>
      </c>
      <c r="J2279" t="s">
        <v>46</v>
      </c>
      <c r="M2279">
        <v>7</v>
      </c>
      <c r="N2279" t="s">
        <v>1064</v>
      </c>
    </row>
    <row r="2280" spans="1:14">
      <c r="A2280">
        <v>12009</v>
      </c>
      <c r="B2280" t="s">
        <v>1420</v>
      </c>
      <c r="C2280" t="s">
        <v>1210</v>
      </c>
      <c r="D2280" s="2" t="str" cm="1">
        <f t="array" ref="D2280">_xlfn.IFS(C2280="Golden Temple Mail","Amritsar",C2280="Guruvayur Express","Guruvayur",C2280="Guwahati Sbc Express","Guwahati",C2280="Howrah Duronto","Howrah",C2280="Howrah Mail","Howrah",C2280="Howrah Rajdhani","Howrah",C2280="Kamrup Express","Dibrugarh",C2280="Kerala Express","Thiruvananthapuram",C2280="Kolkata Rajdhani","Kolkata",C2280="Kovai Express","Coimbatore",C2280="Mumbai Chennai Mail","Mumbai",C2280="Mumbai Rajdhani","Mumbai",C2280="Mumbai Vande Bharat","Mumbai",C2280="Nagercoil Express","Nagercoil",C2280="August Kranti Rajdhani","Mumbai",C2280="Chennai Express","Chennai",C2280="Chennai Intercity","Chennai",C2280="Chennai Vande Bharat","Chennai",C2280="Cheran Express","Coimbatore",C2280="Coimbatore Express","Coimbatore",C2280="Coimbatore Intercity","Coimbatore",C2280="Coromandel Express","Kolkata",C2280="Devagiri Express","Secunderabad",C2280="Dibrugarh Rajdhani","Dibrugarh",C2280="Duronto Express","Multiple",C2280="Express","Generic",C2280="Garib Rath","Varies",C2280="Gatimaan Express","Delhi",C2280="Rajdhani","Multiple",C2280="Sanghamitra Express","Patna",C2280="Sbc Guwahati Express","Guwahati",C2280="Sealdah Duronto","Sealdah",C2280="Sealdah Rajdhani","Sealdah",C2280="Semi-Sleeper","Bus Type",C2280="Shatabdi","Multiple",C2280="Sleeper","Bus Type",C2280="Super Luxury","Bus Type",C2280="Swarna Jayanti Rajdhani","Ahmedabad",C2280="Tamil Nadu Exp","Chennai",C2280="Vande Bharat","Multiple",C2280="Vikramshila Express","Bhagalpur",C2280="Volvo AC","Bus Type",TRUE,"Unknown")</f>
        <v>Multiple</v>
      </c>
      <c r="E2280" s="1">
        <v>45312</v>
      </c>
      <c r="F2280">
        <v>95.6</v>
      </c>
      <c r="G2280" s="2" cm="1">
        <f t="array" ref="G2280">_xlfn.IFS(C2280="Golden Temple Mail",1800,C2280="Guruvayur Express",1450,C2280="Guwahati Sbc Express",1650,C2280="Howrah Duronto",1200,C2280="Howrah Mail",2000,C2280="Howrah Rajdhani",1450,C2280="Kamrup Express",1700,C2280="Kerala Express",1600,C2280="Kolkata Rajdhani",1450,C2280="Kovai Express",500,C2280="Mumbai Chennai Mail",1250,C2280="Mumbai Rajdhani",1450,C2280="Mumbai Vande Bharat",700,C2280="Nagercoil Express",1350,C2280="August Kranti Rajdhani",1300,C2280="Chennai Express",1050,C2280="Chennai Intercity",350,C2280="Chennai Vande Bharat",350,C2280="Cheran Express",500,C2280="Coimbatore Express",520,C2280="Coimbatore Intercity",350,C2280="Coromandel Express",1650,C2280="Devagiri Express",1200,C2280="Dibrugarh Rajdhani",2000,C2280="Duronto Express",1450,C2280="Express",600,C2280="Garib Rath",1200,C2280="Gatimaan Express",200,C2280="Rajdhani",1450,C2280="Sanghamitra Express",1900,C2280="Sbc Guwahati Express",1650,C2280="Sealdah Duronto",1200,C2280="Sealdah Rajdhani",1450,C2280="Semi-Sleeper",400,C2280="Shatabdi",500,C2280="Sleeper",350,C2280="Super Luxury",500,C2280="Swarna Jayanti Rajdhani",1600,C2280="Tamil Nadu Exp",1050,C2280="Vande Bharat",700,C2280="Vikramshila Express",1250,C2280="Volvo AC",450,TRUE,"Unknown")</f>
        <v>500</v>
      </c>
      <c r="H2280" s="2" cm="1">
        <f t="array" ref="H2280">_xlfn.IFS(C2280="Golden Temple Mail",1200,C2280="Guruvayur Express",950,C2280="Guwahati Sbc Express",1100,C2280="Howrah Duronto",800,C2280="Howrah Mail",1400,C2280="Howrah Rajdhani",900,C2280="Kamrup Express",1150,C2280="Kerala Express",1000,C2280="Kolkata Rajdhani",900,C2280="Kovai Express",750,C2280="Mumbai Chennai Mail",1300,C2280="Mumbai Rajdhani",950,C2280="Mumbai Vande Bharat",700,C2280="Nagercoil Express",980,C2280="August Kranti Rajdhani",1200,C2280="Chennai Express",1050,C2280="Chennai Intercity",850,C2280="Chennai Vande Bharat",700,C2280="Cheran Express",880,C2280="Coimbatore Express",920,C2280="Coimbatore Intercity",850,C2280="Coromandel Express",1080,C2280="Devagiri Express",970,C2280="Dibrugarh Rajdhani",1200,C2280="Duronto Express",950,C2280="Express",600,C2280="Garib Rath",880,C2280="Gatimaan Express",650,C2280="Rajdhani",950,C2280="Sanghamitra Express",1150,C2280="Sbc Guwahati Express",1100,C2280="Sealdah Duronto",900,C2280="Sealdah Rajdhani",950,C2280="Semi-Sleeper",400,C2280="Shatabdi",700,C2280="Sleeper",350,C2280="Super Luxury",500,C2280="Swarna Jayanti Rajdhani",960,C2280="Tamil Nadu Exp",1050,C2280="Vande Bharat",700,C2280="Vikramshila Express",980,C2280="Volvo AC",450,TRUE,"Unknown")</f>
        <v>700</v>
      </c>
      <c r="I2280" t="s">
        <v>83</v>
      </c>
      <c r="J2280" t="s">
        <v>56</v>
      </c>
      <c r="M2280">
        <v>8</v>
      </c>
      <c r="N2280" t="s">
        <v>1064</v>
      </c>
    </row>
    <row r="2281" spans="1:14">
      <c r="A2281">
        <v>12009</v>
      </c>
      <c r="B2281" t="s">
        <v>1421</v>
      </c>
      <c r="C2281" t="s">
        <v>1210</v>
      </c>
      <c r="D2281" s="2" t="str" cm="1">
        <f t="array" ref="D2281">_xlfn.IFS(C2281="Golden Temple Mail","Amritsar",C2281="Guruvayur Express","Guruvayur",C2281="Guwahati Sbc Express","Guwahati",C2281="Howrah Duronto","Howrah",C2281="Howrah Mail","Howrah",C2281="Howrah Rajdhani","Howrah",C2281="Kamrup Express","Dibrugarh",C2281="Kerala Express","Thiruvananthapuram",C2281="Kolkata Rajdhani","Kolkata",C2281="Kovai Express","Coimbatore",C2281="Mumbai Chennai Mail","Mumbai",C2281="Mumbai Rajdhani","Mumbai",C2281="Mumbai Vande Bharat","Mumbai",C2281="Nagercoil Express","Nagercoil",C2281="August Kranti Rajdhani","Mumbai",C2281="Chennai Express","Chennai",C2281="Chennai Intercity","Chennai",C2281="Chennai Vande Bharat","Chennai",C2281="Cheran Express","Coimbatore",C2281="Coimbatore Express","Coimbatore",C2281="Coimbatore Intercity","Coimbatore",C2281="Coromandel Express","Kolkata",C2281="Devagiri Express","Secunderabad",C2281="Dibrugarh Rajdhani","Dibrugarh",C2281="Duronto Express","Multiple",C2281="Express","Generic",C2281="Garib Rath","Varies",C2281="Gatimaan Express","Delhi",C2281="Rajdhani","Multiple",C2281="Sanghamitra Express","Patna",C2281="Sbc Guwahati Express","Guwahati",C2281="Sealdah Duronto","Sealdah",C2281="Sealdah Rajdhani","Sealdah",C2281="Semi-Sleeper","Bus Type",C2281="Shatabdi","Multiple",C2281="Sleeper","Bus Type",C2281="Super Luxury","Bus Type",C2281="Swarna Jayanti Rajdhani","Ahmedabad",C2281="Tamil Nadu Exp","Chennai",C2281="Vande Bharat","Multiple",C2281="Vikramshila Express","Bhagalpur",C2281="Volvo AC","Bus Type",TRUE,"Unknown")</f>
        <v>Multiple</v>
      </c>
      <c r="E2281" s="1">
        <v>45367</v>
      </c>
      <c r="F2281">
        <v>92.99</v>
      </c>
      <c r="G2281" s="2" cm="1">
        <f t="array" ref="G2281">_xlfn.IFS(C2281="Golden Temple Mail",1800,C2281="Guruvayur Express",1450,C2281="Guwahati Sbc Express",1650,C2281="Howrah Duronto",1200,C2281="Howrah Mail",2000,C2281="Howrah Rajdhani",1450,C2281="Kamrup Express",1700,C2281="Kerala Express",1600,C2281="Kolkata Rajdhani",1450,C2281="Kovai Express",500,C2281="Mumbai Chennai Mail",1250,C2281="Mumbai Rajdhani",1450,C2281="Mumbai Vande Bharat",700,C2281="Nagercoil Express",1350,C2281="August Kranti Rajdhani",1300,C2281="Chennai Express",1050,C2281="Chennai Intercity",350,C2281="Chennai Vande Bharat",350,C2281="Cheran Express",500,C2281="Coimbatore Express",520,C2281="Coimbatore Intercity",350,C2281="Coromandel Express",1650,C2281="Devagiri Express",1200,C2281="Dibrugarh Rajdhani",2000,C2281="Duronto Express",1450,C2281="Express",600,C2281="Garib Rath",1200,C2281="Gatimaan Express",200,C2281="Rajdhani","1450",C2281="Sanghamitra Express",1900,C2281="Sbc Guwahati Express",1650,C2281="Sealdah Duronto",1200,C2281="Sealdah Rajdhani",1450,C2281="Semi-Sleeper",400,C2281="Shatabdi",500,C2281="Sleeper",350,C2281="Super Luxury",500,C2281="Swarna Jayanti Rajdhani",1600,C2281="Tamil Nadu Exp",1050,C2281="Vande Bharat",700,C2281="Vikramshila Express",1250,C2281="Volvo AC",450,TRUE,"Unknown")</f>
        <v>500</v>
      </c>
      <c r="H2281" s="2" cm="1">
        <f t="array" ref="H2281">_xlfn.IFS(C2281="Golden Temple Mail",1200,C2281="Guruvayur Express",950,C2281="Guwahati Sbc Express",1100,C2281="Howrah Duronto",800,C2281="Howrah Mail",1400,C2281="Howrah Rajdhani",900,C2281="Kamrup Express",1150,C2281="Kerala Express",1000,C2281="Kolkata Rajdhani",900,C2281="Kovai Express",750,C2281="Mumbai Chennai Mail",1300,C2281="Mumbai Rajdhani",950,C2281="Mumbai Vande Bharat",700,C2281="Nagercoil Express",980,C2281="Chennai Express",1050,C2281="Chennai Intercity",850,C2281="Chennai Vande Bharat",700,C2281="Cheran Express",880,C2281="Coimbatore Express",920,C2281="Coimbatore Intercity",850,C2281="Coromandel Express",1080,C2281="Devagiri Express",970,C2281="Dibrugarh Rajdhani",1200,C2281="Duronto Express",950,C2281="Express",600,C2281="Garib Rath",880,C2281="Gatimaan Express",650,C2281="Rajdhani",950,C2281="Sanghamitra Express",1150,C2281="Sbc Guwahati Express",1100,C2281="Sealdah Duronto",900,C2281="Sealdah Rajdhani",950,C2281="Semi-Sleeper",400,C2281="Shatabdi",700,C2281="Sleeper",350,C2281="Super Luxury",500,C2281="Swarna Jayanti Rajdhani",960,C2281="Tamil Nadu Exp",1050,C2281="Vande Bharat",700,C2281="Vikramshila Express",980,C2281="Volvo AC",450,TRUE,"Unknown")</f>
        <v>700</v>
      </c>
      <c r="I2281" t="s">
        <v>59</v>
      </c>
      <c r="J2281" t="s">
        <v>31</v>
      </c>
      <c r="M2281">
        <v>7</v>
      </c>
      <c r="N2281" t="s">
        <v>1064</v>
      </c>
    </row>
    <row r="2282" spans="1:14">
      <c r="A2282">
        <v>12009</v>
      </c>
      <c r="B2282" t="s">
        <v>1422</v>
      </c>
      <c r="C2282" t="s">
        <v>1210</v>
      </c>
      <c r="D2282" s="2" t="str" cm="1">
        <f t="array" ref="D2282">_xlfn.IFS(C2282="Golden Temple Mail","Amritsar",C2282="Guruvayur Express","Guruvayur",C2282="Guwahati Sbc Express","Guwahati",C2282="Howrah Duronto","Howrah",C2282="Howrah Mail","Howrah",C2282="Howrah Rajdhani","Howrah",C2282="Kamrup Express","Dibrugarh",C2282="Kerala Express","Thiruvananthapuram",C2282="Kolkata Rajdhani","Kolkata",C2282="Kovai Express","Coimbatore",C2282="Mumbai Chennai Mail","Mumbai",C2282="Mumbai Rajdhani","Mumbai",C2282="Mumbai Vande Bharat","Mumbai",C2282="Nagercoil Express","Nagercoil",C2282="August Kranti Rajdhani","Mumbai",C2282="Chennai Express","Chennai",C2282="Chennai Intercity","Chennai",C2282="Chennai Vande Bharat","Chennai",C2282="Cheran Express","Coimbatore",C2282="Coimbatore Express","Coimbatore",C2282="Coimbatore Intercity","Coimbatore",C2282="Coromandel Express","Kolkata",C2282="Devagiri Express","Secunderabad",C2282="Dibrugarh Rajdhani","Dibrugarh",C2282="Duronto Express","Multiple",C2282="Express","Generic",C2282="Garib Rath","Varies",C2282="Gatimaan Express","Delhi",C2282="Rajdhani","Multiple",C2282="Sanghamitra Express","Patna",C2282="Sbc Guwahati Express","Guwahati",C2282="Sealdah Duronto","Sealdah",C2282="Sealdah Rajdhani","Sealdah",C2282="Semi-Sleeper","Bus Type",C2282="Shatabdi","Multiple",C2282="Sleeper","Bus Type",C2282="Super Luxury","Bus Type",C2282="Swarna Jayanti Rajdhani","Ahmedabad",C2282="Tamil Nadu Exp","Chennai",C2282="Vande Bharat","Multiple",C2282="Vikramshila Express","Bhagalpur",C2282="Volvo AC","Bus Type",TRUE,"Unknown")</f>
        <v>Multiple</v>
      </c>
      <c r="E2282" s="1">
        <v>45378</v>
      </c>
      <c r="F2282">
        <v>61.04</v>
      </c>
      <c r="G2282" s="2" cm="1">
        <f t="array" ref="G2282">_xlfn.IFS(C2282="Golden Temple Mail",1800,C2282="Guruvayur Express",1450,C2282="Guwahati Sbc Express",1650,C2282="Howrah Duronto",1200,C2282="Howrah Mail",2000,C2282="Howrah Rajdhani",1450,C2282="Kamrup Express",1700,C2282="Kerala Express",1600,C2282="Kolkata Rajdhani",1450,C2282="Kovai Express",500,C2282="Mumbai Chennai Mail",1250,C2282="Mumbai Rajdhani",1450,C2282="Mumbai Vande Bharat",700,C2282="Nagercoil Express",1350,C2282="August Kranti Rajdhani",1300,C2282="Chennai Express",1050,C2282="Chennai Intercity",350,C2282="Chennai Vande Bharat",350,C2282="Cheran Express",500,C2282="Coimbatore Express",520,C2282="Coimbatore Intercity",350,C2282="Coromandel Express",1650,C2282="Devagiri Express",1200,C2282="Dibrugarh Rajdhani",2000,C2282="Duronto Express",1450,C2282="Express",600,C2282="Garib Rath",1200,C2282="Gatimaan Express",200,C2282="Rajdhani",1450,C2282="Sanghamitra Express",1900,C2282="Sbc Guwahati Express",1650,C2282="Sealdah Duronto",1200,C2282="Sealdah Rajdhani",1450,C2282="Semi-Sleeper",400,C2282="Shatabdi",500,C2282="Sleeper",350,C2282="Super Luxury",500,C2282="Swarna Jayanti Rajdhani",1600,C2282="Tamil Nadu Exp",1050,C2282="Vande Bharat",700,C2282="Vikramshila Express",1250,C2282="Volvo AC",450,TRUE,"Unknown")</f>
        <v>500</v>
      </c>
      <c r="H2282" s="2" cm="1">
        <f t="array" ref="H2282">_xlfn.IFS(C2282="Golden Temple Mail",1200,C2282="Guruvayur Express",950,C2282="Guwahati Sbc Express",1100,C2282="Howrah Duronto",800,C2282="Howrah Mail",1400,C2282="Howrah Rajdhani",900,C2282="Kamrup Express",1150,C2282="Kerala Express",1000,C2282="Kolkata Rajdhani",900,C2282="Kovai Express",750,C2282="Mumbai Chennai Mail",1300,C2282="Mumbai Rajdhani",950,C2282="Mumbai Vande Bharat",700,C2282="Nagercoil Express",980,C2282="August Kranti Rajdhani",1200,C2282="Chennai Express",1050,C2282="Chennai Intercity",850,C2282="Chennai Vande Bharat",700,C2282="Cheran Express",880,C2282="Coimbatore Express",920,C2282="Coimbatore Intercity",850,C2282="Coromandel Express",1080,C2282="Devagiri Express",970,C2282="Dibrugarh Rajdhani",1200,C2282="Duronto Express",950,C2282="Express",600,C2282="Garib Rath",880,C2282="Gatimaan Express",650,C2282="Rajdhani",950,C2282="Sanghamitra Express",1150,C2282="Sbc Guwahati Express",1100,C2282="Sealdah Duronto",900,C2282="Sealdah Rajdhani",950,C2282="Semi-Sleeper",400,C2282="Shatabdi",700,C2282="Sleeper",350,C2282="Super Luxury",500,C2282="Swarna Jayanti Rajdhani",960,C2282="Tamil Nadu Exp",1050,C2282="Vande Bharat",700,C2282="Vikramshila Express",980,C2282="Volvo AC",450,TRUE,"Unknown")</f>
        <v>700</v>
      </c>
      <c r="I2282" t="s">
        <v>59</v>
      </c>
      <c r="J2282" t="s">
        <v>46</v>
      </c>
      <c r="N2282" t="s">
        <v>1064</v>
      </c>
    </row>
    <row r="2283" spans="1:14">
      <c r="A2283">
        <v>12010</v>
      </c>
      <c r="B2283" t="s">
        <v>1422</v>
      </c>
      <c r="C2283" t="s">
        <v>1210</v>
      </c>
      <c r="D2283" s="2" t="str" cm="1">
        <f t="array" ref="D2283">_xlfn.IFS(C2283="Golden Temple Mail","Amritsar",C2283="Guruvayur Express","Guruvayur",C2283="Guwahati Sbc Express","Guwahati",C2283="Howrah Duronto","Howrah",C2283="Howrah Mail","Howrah",C2283="Howrah Rajdhani","Howrah",C2283="Kamrup Express","Dibrugarh",C2283="Kerala Express","Thiruvananthapuram",C2283="Kolkata Rajdhani","Kolkata",C2283="Kovai Express","Coimbatore",C2283="Mumbai Chennai Mail","Mumbai",C2283="Mumbai Rajdhani","Mumbai",C2283="Mumbai Vande Bharat","Mumbai",C2283="Nagercoil Express","Nagercoil",C2283="August Kranti Rajdhani","Mumbai",C2283="Chennai Express","Chennai",C2283="Chennai Intercity","Chennai",C2283="Chennai Vande Bharat","Chennai",C2283="Cheran Express","Coimbatore",C2283="Coimbatore Express","Coimbatore",C2283="Coimbatore Intercity","Coimbatore",C2283="Coromandel Express","Kolkata",C2283="Devagiri Express","Secunderabad",C2283="Dibrugarh Rajdhani","Dibrugarh",C2283="Duronto Express","Multiple",C2283="Express","Generic",C2283="Garib Rath","Varies",C2283="Gatimaan Express","Delhi",C2283="Rajdhani","Multiple",C2283="Sanghamitra Express","Patna",C2283="Sbc Guwahati Express","Guwahati",C2283="Sealdah Duronto","Sealdah",C2283="Sealdah Rajdhani","Sealdah",C2283="Semi-Sleeper","Bus Type",C2283="Shatabdi","Multiple",C2283="Sleeper","Bus Type",C2283="Super Luxury","Bus Type",C2283="Swarna Jayanti Rajdhani","Ahmedabad",C2283="Tamil Nadu Exp","Chennai",C2283="Vande Bharat","Multiple",C2283="Vikramshila Express","Bhagalpur",C2283="Volvo AC","Bus Type",TRUE,"Unknown")</f>
        <v>Multiple</v>
      </c>
      <c r="E2283" s="1">
        <v>45433</v>
      </c>
      <c r="F2283">
        <v>55.2</v>
      </c>
      <c r="G2283" s="2" cm="1">
        <f t="array" ref="G2283">_xlfn.IFS(C2283="Golden Temple Mail",1800,C2283="Guruvayur Express",1450,C2283="Guwahati Sbc Express",1650,C2283="Howrah Duronto",1200,C2283="Howrah Mail",2000,C2283="Howrah Rajdhani",1450,C2283="Kamrup Express",1700,C2283="Kerala Express",1600,C2283="Kolkata Rajdhani",1450,C2283="Kovai Express",500,C2283="Mumbai Chennai Mail",1250,C2283="Mumbai Rajdhani",1450,C2283="Mumbai Vande Bharat",700,C2283="Nagercoil Express",1350,C2283="August Kranti Rajdhani",1300,C2283="Chennai Express",1050,C2283="Chennai Intercity",350,C2283="Chennai Vande Bharat",350,C2283="Cheran Express",500,C2283="Coimbatore Express",520,C2283="Coimbatore Intercity",350,C2283="Coromandel Express",1650,C2283="Devagiri Express",1200,C2283="Dibrugarh Rajdhani",2000,C2283="Duronto Express",1450,C2283="Express",600,C2283="Garib Rath",1200,C2283="Gatimaan Express",200,C2283="Rajdhani","1450",C2283="Sanghamitra Express",1900,C2283="Sbc Guwahati Express",1650,C2283="Sealdah Duronto",1200,C2283="Sealdah Rajdhani",1450,C2283="Semi-Sleeper",400,C2283="Shatabdi",500,C2283="Sleeper",350,C2283="Super Luxury",500,C2283="Swarna Jayanti Rajdhani",1600,C2283="Tamil Nadu Exp",1050,C2283="Vande Bharat",700,C2283="Vikramshila Express",1250,C2283="Volvo AC",450,TRUE,"Unknown")</f>
        <v>500</v>
      </c>
      <c r="H2283" s="2" cm="1">
        <f t="array" ref="H2283">_xlfn.IFS(C2283="Golden Temple Mail",1200,C2283="Guruvayur Express",950,C2283="Guwahati Sbc Express",1100,C2283="Howrah Duronto",800,C2283="Howrah Mail",1400,C2283="Howrah Rajdhani",900,C2283="Kamrup Express",1150,C2283="Kerala Express",1000,C2283="Kolkata Rajdhani",900,C2283="Kovai Express",750,C2283="Mumbai Chennai Mail",1300,C2283="Mumbai Rajdhani",950,C2283="Mumbai Vande Bharat",700,C2283="Nagercoil Express",980,C2283="Chennai Express",1050,C2283="Chennai Intercity",850,C2283="Chennai Vande Bharat",700,C2283="Cheran Express",880,C2283="Coimbatore Express",920,C2283="Coimbatore Intercity",850,C2283="Coromandel Express",1080,C2283="Devagiri Express",970,C2283="Dibrugarh Rajdhani",1200,C2283="Duronto Express",950,C2283="Express",600,C2283="Garib Rath",880,C2283="Gatimaan Express",650,C2283="Rajdhani",950,C2283="Sanghamitra Express",1150,C2283="Sbc Guwahati Express",1100,C2283="Sealdah Duronto",900,C2283="Sealdah Rajdhani",950,C2283="Semi-Sleeper",400,C2283="Shatabdi",700,C2283="Sleeper",350,C2283="Super Luxury",500,C2283="Swarna Jayanti Rajdhani",960,C2283="Tamil Nadu Exp",1050,C2283="Vande Bharat",700,C2283="Vikramshila Express",980,C2283="Volvo AC",450,TRUE,"Unknown")</f>
        <v>700</v>
      </c>
      <c r="I2283" t="s">
        <v>62</v>
      </c>
      <c r="J2283" t="s">
        <v>19</v>
      </c>
      <c r="M2283">
        <v>0</v>
      </c>
      <c r="N2283" t="s">
        <v>1064</v>
      </c>
    </row>
    <row r="2284" spans="1:14">
      <c r="A2284">
        <v>12010</v>
      </c>
      <c r="B2284" t="s">
        <v>1421</v>
      </c>
      <c r="C2284" t="s">
        <v>1210</v>
      </c>
      <c r="D2284" s="2" t="str" cm="1">
        <f t="array" ref="D2284">_xlfn.IFS(C2284="Golden Temple Mail","Amritsar",C2284="Guruvayur Express","Guruvayur",C2284="Guwahati Sbc Express","Guwahati",C2284="Howrah Duronto","Howrah",C2284="Howrah Mail","Howrah",C2284="Howrah Rajdhani","Howrah",C2284="Kamrup Express","Dibrugarh",C2284="Kerala Express","Thiruvananthapuram",C2284="Kolkata Rajdhani","Kolkata",C2284="Kovai Express","Coimbatore",C2284="Mumbai Chennai Mail","Mumbai",C2284="Mumbai Rajdhani","Mumbai",C2284="Mumbai Vande Bharat","Mumbai",C2284="Nagercoil Express","Nagercoil",C2284="August Kranti Rajdhani","Mumbai",C2284="Chennai Express","Chennai",C2284="Chennai Intercity","Chennai",C2284="Chennai Vande Bharat","Chennai",C2284="Cheran Express","Coimbatore",C2284="Coimbatore Express","Coimbatore",C2284="Coimbatore Intercity","Coimbatore",C2284="Coromandel Express","Kolkata",C2284="Devagiri Express","Secunderabad",C2284="Dibrugarh Rajdhani","Dibrugarh",C2284="Duronto Express","Multiple",C2284="Express","Generic",C2284="Garib Rath","Varies",C2284="Gatimaan Express","Delhi",C2284="Rajdhani","Multiple",C2284="Sanghamitra Express","Patna",C2284="Sbc Guwahati Express","Guwahati",C2284="Sealdah Duronto","Sealdah",C2284="Sealdah Rajdhani","Sealdah",C2284="Semi-Sleeper","Bus Type",C2284="Shatabdi","Multiple",C2284="Sleeper","Bus Type",C2284="Super Luxury","Bus Type",C2284="Swarna Jayanti Rajdhani","Ahmedabad",C2284="Tamil Nadu Exp","Chennai",C2284="Vande Bharat","Multiple",C2284="Vikramshila Express","Bhagalpur",C2284="Volvo AC","Bus Type",TRUE,"Unknown")</f>
        <v>Multiple</v>
      </c>
      <c r="E2284" s="1">
        <v>45644</v>
      </c>
      <c r="F2284">
        <v>53.14</v>
      </c>
      <c r="G2284" s="2" cm="1">
        <f t="array" ref="G2284">_xlfn.IFS(C2284="Golden Temple Mail",1800,C2284="Guruvayur Express",1450,C2284="Guwahati Sbc Express",1650,C2284="Howrah Duronto",1200,C2284="Howrah Mail",2000,C2284="Howrah Rajdhani",1450,C2284="Kamrup Express",1700,C2284="Kerala Express",1600,C2284="Kolkata Rajdhani",1450,C2284="Kovai Express",500,C2284="Mumbai Chennai Mail",1250,C2284="Mumbai Rajdhani",1450,C2284="Mumbai Vande Bharat",700,C2284="Nagercoil Express",1350,C2284="August Kranti Rajdhani",1300,C2284="Chennai Express",1050,C2284="Chennai Intercity",350,C2284="Chennai Vande Bharat",350,C2284="Cheran Express",500,C2284="Coimbatore Express",520,C2284="Coimbatore Intercity",350,C2284="Coromandel Express",1650,C2284="Devagiri Express",1200,C2284="Dibrugarh Rajdhani",2000,C2284="Duronto Express",1450,C2284="Express",600,C2284="Garib Rath",1200,C2284="Gatimaan Express",200,C2284="Rajdhani",1450,C2284="Sanghamitra Express",1900,C2284="Sbc Guwahati Express",1650,C2284="Sealdah Duronto",1200,C2284="Sealdah Rajdhani",1450,C2284="Semi-Sleeper",400,C2284="Shatabdi",500,C2284="Sleeper",350,C2284="Super Luxury",500,C2284="Swarna Jayanti Rajdhani",1600,C2284="Tamil Nadu Exp",1050,C2284="Vande Bharat",700,C2284="Vikramshila Express",1250,C2284="Volvo AC",450,TRUE,"Unknown")</f>
        <v>500</v>
      </c>
      <c r="H2284" s="2" cm="1">
        <f t="array" ref="H2284">_xlfn.IFS(C2284="Golden Temple Mail",1200,C2284="Guruvayur Express",950,C2284="Guwahati Sbc Express",1100,C2284="Howrah Duronto",800,C2284="Howrah Mail",1400,C2284="Howrah Rajdhani",900,C2284="Kamrup Express",1150,C2284="Kerala Express",1000,C2284="Kolkata Rajdhani",900,C2284="Kovai Express",750,C2284="Mumbai Chennai Mail",1300,C2284="Mumbai Rajdhani",950,C2284="Mumbai Vande Bharat",700,C2284="Nagercoil Express",980,C2284="August Kranti Rajdhani",1200,C2284="Chennai Express",1050,C2284="Chennai Intercity",850,C2284="Chennai Vande Bharat",700,C2284="Cheran Express",880,C2284="Coimbatore Express",920,C2284="Coimbatore Intercity",850,C2284="Coromandel Express",1080,C2284="Devagiri Express",970,C2284="Dibrugarh Rajdhani",1200,C2284="Duronto Express",950,C2284="Express",600,C2284="Garib Rath",880,C2284="Gatimaan Express",650,C2284="Rajdhani",950,C2284="Sanghamitra Express",1150,C2284="Sbc Guwahati Express",1100,C2284="Sealdah Duronto",900,C2284="Sealdah Rajdhani",950,C2284="Semi-Sleeper",400,C2284="Shatabdi",700,C2284="Sleeper",350,C2284="Super Luxury",500,C2284="Swarna Jayanti Rajdhani",960,C2284="Tamil Nadu Exp",1050,C2284="Vande Bharat",700,C2284="Vikramshila Express",980,C2284="Volvo AC",450,TRUE,"Unknown")</f>
        <v>700</v>
      </c>
      <c r="I2284" t="s">
        <v>52</v>
      </c>
      <c r="J2284" t="s">
        <v>46</v>
      </c>
      <c r="M2284">
        <v>9</v>
      </c>
      <c r="N2284" t="s">
        <v>1064</v>
      </c>
    </row>
    <row r="2285" spans="1:14">
      <c r="A2285">
        <v>12010</v>
      </c>
      <c r="B2285" t="s">
        <v>1420</v>
      </c>
      <c r="C2285" t="s">
        <v>1210</v>
      </c>
      <c r="D2285" s="2" t="str" cm="1">
        <f t="array" ref="D2285">_xlfn.IFS(C2285="Golden Temple Mail","Amritsar",C2285="Guruvayur Express","Guruvayur",C2285="Guwahati Sbc Express","Guwahati",C2285="Howrah Duronto","Howrah",C2285="Howrah Mail","Howrah",C2285="Howrah Rajdhani","Howrah",C2285="Kamrup Express","Dibrugarh",C2285="Kerala Express","Thiruvananthapuram",C2285="Kolkata Rajdhani","Kolkata",C2285="Kovai Express","Coimbatore",C2285="Mumbai Chennai Mail","Mumbai",C2285="Mumbai Rajdhani","Mumbai",C2285="Mumbai Vande Bharat","Mumbai",C2285="Nagercoil Express","Nagercoil",C2285="August Kranti Rajdhani","Mumbai",C2285="Chennai Express","Chennai",C2285="Chennai Intercity","Chennai",C2285="Chennai Vande Bharat","Chennai",C2285="Cheran Express","Coimbatore",C2285="Coimbatore Express","Coimbatore",C2285="Coimbatore Intercity","Coimbatore",C2285="Coromandel Express","Kolkata",C2285="Devagiri Express","Secunderabad",C2285="Dibrugarh Rajdhani","Dibrugarh",C2285="Duronto Express","Multiple",C2285="Express","Generic",C2285="Garib Rath","Varies",C2285="Gatimaan Express","Delhi",C2285="Rajdhani","Multiple",C2285="Sanghamitra Express","Patna",C2285="Sbc Guwahati Express","Guwahati",C2285="Sealdah Duronto","Sealdah",C2285="Sealdah Rajdhani","Sealdah",C2285="Semi-Sleeper","Bus Type",C2285="Shatabdi","Multiple",C2285="Sleeper","Bus Type",C2285="Super Luxury","Bus Type",C2285="Swarna Jayanti Rajdhani","Ahmedabad",C2285="Tamil Nadu Exp","Chennai",C2285="Vande Bharat","Multiple",C2285="Vikramshila Express","Bhagalpur",C2285="Volvo AC","Bus Type",TRUE,"Unknown")</f>
        <v>Multiple</v>
      </c>
      <c r="E2285" s="1">
        <v>45308</v>
      </c>
      <c r="F2285">
        <v>100</v>
      </c>
      <c r="G2285" s="2" cm="1">
        <f t="array" ref="G2285">_xlfn.IFS(C2285="Golden Temple Mail",1800,C2285="Guruvayur Express",1450,C2285="Guwahati Sbc Express",1650,C2285="Howrah Duronto",1200,C2285="Howrah Mail",2000,C2285="Howrah Rajdhani",1450,C2285="Kamrup Express",1700,C2285="Kerala Express",1600,C2285="Kolkata Rajdhani",1450,C2285="Kovai Express",500,C2285="Mumbai Chennai Mail",1250,C2285="Mumbai Rajdhani",1450,C2285="Mumbai Vande Bharat",700,C2285="Nagercoil Express",1350,C2285="August Kranti Rajdhani",1300,C2285="Chennai Express",1050,C2285="Chennai Intercity",350,C2285="Chennai Vande Bharat",350,C2285="Cheran Express",500,C2285="Coimbatore Express",520,C2285="Coimbatore Intercity",350,C2285="Coromandel Express",1650,C2285="Devagiri Express",1200,C2285="Dibrugarh Rajdhani",2000,C2285="Duronto Express",1450,C2285="Express",600,C2285="Garib Rath",1200,C2285="Gatimaan Express",200,C2285="Rajdhani","1450",C2285="Sanghamitra Express",1900,C2285="Sbc Guwahati Express",1650,C2285="Sealdah Duronto",1200,C2285="Sealdah Rajdhani",1450,C2285="Semi-Sleeper",400,C2285="Shatabdi",500,C2285="Sleeper",350,C2285="Super Luxury",500,C2285="Swarna Jayanti Rajdhani",1600,C2285="Tamil Nadu Exp",1050,C2285="Vande Bharat",700,C2285="Vikramshila Express",1250,C2285="Volvo AC",450,TRUE,"Unknown")</f>
        <v>500</v>
      </c>
      <c r="H2285" s="2" cm="1">
        <f t="array" ref="H2285">_xlfn.IFS(C2285="Golden Temple Mail",1200,C2285="Guruvayur Express",950,C2285="Guwahati Sbc Express",1100,C2285="Howrah Duronto",800,C2285="Howrah Mail",1400,C2285="Howrah Rajdhani",900,C2285="Kamrup Express",1150,C2285="Kerala Express",1000,C2285="Kolkata Rajdhani",900,C2285="Kovai Express",750,C2285="Mumbai Chennai Mail",1300,C2285="Mumbai Rajdhani",950,C2285="Mumbai Vande Bharat",700,C2285="Nagercoil Express",980,C2285="Chennai Express",1050,C2285="Chennai Intercity",850,C2285="Chennai Vande Bharat",700,C2285="Cheran Express",880,C2285="Coimbatore Express",920,C2285="Coimbatore Intercity",850,C2285="Coromandel Express",1080,C2285="Devagiri Express",970,C2285="Dibrugarh Rajdhani",1200,C2285="Duronto Express",950,C2285="Express",600,C2285="Garib Rath",880,C2285="Gatimaan Express",650,C2285="Rajdhani",950,C2285="Sanghamitra Express",1150,C2285="Sbc Guwahati Express",1100,C2285="Sealdah Duronto",900,C2285="Sealdah Rajdhani",950,C2285="Semi-Sleeper",400,C2285="Shatabdi",700,C2285="Sleeper",350,C2285="Super Luxury",500,C2285="Swarna Jayanti Rajdhani",960,C2285="Tamil Nadu Exp",1050,C2285="Vande Bharat",700,C2285="Vikramshila Express",980,C2285="Volvo AC",450,TRUE,"Unknown")</f>
        <v>700</v>
      </c>
      <c r="I2285" t="s">
        <v>83</v>
      </c>
      <c r="J2285" t="s">
        <v>46</v>
      </c>
      <c r="M2285">
        <v>5</v>
      </c>
      <c r="N2285" t="s">
        <v>1064</v>
      </c>
    </row>
    <row r="2286" spans="1:14">
      <c r="A2286">
        <v>12010</v>
      </c>
      <c r="B2286" t="s">
        <v>1200</v>
      </c>
      <c r="C2286" t="s">
        <v>1210</v>
      </c>
      <c r="D2286" s="2" t="str" cm="1">
        <f t="array" ref="D2286">_xlfn.IFS(C2286="Golden Temple Mail","Amritsar",C2286="Guruvayur Express","Guruvayur",C2286="Guwahati Sbc Express","Guwahati",C2286="Howrah Duronto","Howrah",C2286="Howrah Mail","Howrah",C2286="Howrah Rajdhani","Howrah",C2286="Kamrup Express","Dibrugarh",C2286="Kerala Express","Thiruvananthapuram",C2286="Kolkata Rajdhani","Kolkata",C2286="Kovai Express","Coimbatore",C2286="Mumbai Chennai Mail","Mumbai",C2286="Mumbai Rajdhani","Mumbai",C2286="Mumbai Vande Bharat","Mumbai",C2286="Nagercoil Express","Nagercoil",C2286="August Kranti Rajdhani","Mumbai",C2286="Chennai Express","Chennai",C2286="Chennai Intercity","Chennai",C2286="Chennai Vande Bharat","Chennai",C2286="Cheran Express","Coimbatore",C2286="Coimbatore Express","Coimbatore",C2286="Coimbatore Intercity","Coimbatore",C2286="Coromandel Express","Kolkata",C2286="Devagiri Express","Secunderabad",C2286="Dibrugarh Rajdhani","Dibrugarh",C2286="Duronto Express","Multiple",C2286="Express","Generic",C2286="Garib Rath","Varies",C2286="Gatimaan Express","Delhi",C2286="Rajdhani","Multiple",C2286="Sanghamitra Express","Patna",C2286="Sbc Guwahati Express","Guwahati",C2286="Sealdah Duronto","Sealdah",C2286="Sealdah Rajdhani","Sealdah",C2286="Semi-Sleeper","Bus Type",C2286="Shatabdi","Multiple",C2286="Sleeper","Bus Type",C2286="Super Luxury","Bus Type",C2286="Swarna Jayanti Rajdhani","Ahmedabad",C2286="Tamil Nadu Exp","Chennai",C2286="Vande Bharat","Multiple",C2286="Vikramshila Express","Bhagalpur",C2286="Volvo AC","Bus Type",TRUE,"Unknown")</f>
        <v>Multiple</v>
      </c>
      <c r="E2286" s="1">
        <v>45438</v>
      </c>
      <c r="F2286">
        <v>79.85</v>
      </c>
      <c r="G2286" s="2" cm="1">
        <f t="array" ref="G2286">_xlfn.IFS(C2286="Golden Temple Mail",1800,C2286="Guruvayur Express",1450,C2286="Guwahati Sbc Express",1650,C2286="Howrah Duronto",1200,C2286="Howrah Mail",2000,C2286="Howrah Rajdhani",1450,C2286="Kamrup Express",1700,C2286="Kerala Express",1600,C2286="Kolkata Rajdhani",1450,C2286="Kovai Express",500,C2286="Mumbai Chennai Mail",1250,C2286="Mumbai Rajdhani",1450,C2286="Mumbai Vande Bharat",700,C2286="Nagercoil Express",1350,C2286="August Kranti Rajdhani",1300,C2286="Chennai Express",1050,C2286="Chennai Intercity",350,C2286="Chennai Vande Bharat",350,C2286="Cheran Express",500,C2286="Coimbatore Express",520,C2286="Coimbatore Intercity",350,C2286="Coromandel Express",1650,C2286="Devagiri Express",1200,C2286="Dibrugarh Rajdhani",2000,C2286="Duronto Express",1450,C2286="Express",600,C2286="Garib Rath",1200,C2286="Gatimaan Express",200,C2286="Rajdhani",1450,C2286="Sanghamitra Express",1900,C2286="Sbc Guwahati Express",1650,C2286="Sealdah Duronto",1200,C2286="Sealdah Rajdhani",1450,C2286="Semi-Sleeper",400,C2286="Shatabdi",500,C2286="Sleeper",350,C2286="Super Luxury",500,C2286="Swarna Jayanti Rajdhani",1600,C2286="Tamil Nadu Exp",1050,C2286="Vande Bharat",700,C2286="Vikramshila Express",1250,C2286="Volvo AC",450,TRUE,"Unknown")</f>
        <v>500</v>
      </c>
      <c r="H2286" s="2" cm="1">
        <f t="array" ref="H2286">_xlfn.IFS(C2286="Golden Temple Mail",1200,C2286="Guruvayur Express",950,C2286="Guwahati Sbc Express",1100,C2286="Howrah Duronto",800,C2286="Howrah Mail",1400,C2286="Howrah Rajdhani",900,C2286="Kamrup Express",1150,C2286="Kerala Express",1000,C2286="Kolkata Rajdhani",900,C2286="Kovai Express",750,C2286="Mumbai Chennai Mail",1300,C2286="Mumbai Rajdhani",950,C2286="Mumbai Vande Bharat",700,C2286="Nagercoil Express",980,C2286="August Kranti Rajdhani",1200,C2286="Chennai Express",1050,C2286="Chennai Intercity",850,C2286="Chennai Vande Bharat",700,C2286="Cheran Express",880,C2286="Coimbatore Express",920,C2286="Coimbatore Intercity",850,C2286="Coromandel Express",1080,C2286="Devagiri Express",970,C2286="Dibrugarh Rajdhani",1200,C2286="Duronto Express",950,C2286="Express",600,C2286="Garib Rath",880,C2286="Gatimaan Express",650,C2286="Rajdhani",950,C2286="Sanghamitra Express",1150,C2286="Sbc Guwahati Express",1100,C2286="Sealdah Duronto",900,C2286="Sealdah Rajdhani",950,C2286="Semi-Sleeper",400,C2286="Shatabdi",700,C2286="Sleeper",350,C2286="Super Luxury",500,C2286="Swarna Jayanti Rajdhani",960,C2286="Tamil Nadu Exp",1050,C2286="Vande Bharat",700,C2286="Vikramshila Express",980,C2286="Volvo AC",450,TRUE,"Unknown")</f>
        <v>700</v>
      </c>
      <c r="I2286" t="s">
        <v>62</v>
      </c>
      <c r="J2286" t="s">
        <v>56</v>
      </c>
      <c r="M2286">
        <v>5</v>
      </c>
      <c r="N2286" t="s">
        <v>1064</v>
      </c>
    </row>
    <row r="2287" spans="1:14">
      <c r="A2287">
        <v>12010</v>
      </c>
      <c r="B2287" t="s">
        <v>1313</v>
      </c>
      <c r="C2287" t="s">
        <v>1210</v>
      </c>
      <c r="D2287" s="2" t="str" cm="1">
        <f t="array" ref="D2287">_xlfn.IFS(C2287="Golden Temple Mail","Amritsar",C2287="Guruvayur Express","Guruvayur",C2287="Guwahati Sbc Express","Guwahati",C2287="Howrah Duronto","Howrah",C2287="Howrah Mail","Howrah",C2287="Howrah Rajdhani","Howrah",C2287="Kamrup Express","Dibrugarh",C2287="Kerala Express","Thiruvananthapuram",C2287="Kolkata Rajdhani","Kolkata",C2287="Kovai Express","Coimbatore",C2287="Mumbai Chennai Mail","Mumbai",C2287="Mumbai Rajdhani","Mumbai",C2287="Mumbai Vande Bharat","Mumbai",C2287="Nagercoil Express","Nagercoil",C2287="August Kranti Rajdhani","Mumbai",C2287="Chennai Express","Chennai",C2287="Chennai Intercity","Chennai",C2287="Chennai Vande Bharat","Chennai",C2287="Cheran Express","Coimbatore",C2287="Coimbatore Express","Coimbatore",C2287="Coimbatore Intercity","Coimbatore",C2287="Coromandel Express","Kolkata",C2287="Devagiri Express","Secunderabad",C2287="Dibrugarh Rajdhani","Dibrugarh",C2287="Duronto Express","Multiple",C2287="Express","Generic",C2287="Garib Rath","Varies",C2287="Gatimaan Express","Delhi",C2287="Rajdhani","Multiple",C2287="Sanghamitra Express","Patna",C2287="Sbc Guwahati Express","Guwahati",C2287="Sealdah Duronto","Sealdah",C2287="Sealdah Rajdhani","Sealdah",C2287="Semi-Sleeper","Bus Type",C2287="Shatabdi","Multiple",C2287="Sleeper","Bus Type",C2287="Super Luxury","Bus Type",C2287="Swarna Jayanti Rajdhani","Ahmedabad",C2287="Tamil Nadu Exp","Chennai",C2287="Vande Bharat","Multiple",C2287="Vikramshila Express","Bhagalpur",C2287="Volvo AC","Bus Type",TRUE,"Unknown")</f>
        <v>Multiple</v>
      </c>
      <c r="E2287" s="1">
        <v>45400</v>
      </c>
      <c r="F2287">
        <v>29.73</v>
      </c>
      <c r="G2287" s="2" cm="1">
        <f t="array" ref="G2287">_xlfn.IFS(C2287="Golden Temple Mail",1800,C2287="Guruvayur Express",1450,C2287="Guwahati Sbc Express",1650,C2287="Howrah Duronto",1200,C2287="Howrah Mail",2000,C2287="Howrah Rajdhani",1450,C2287="Kamrup Express",1700,C2287="Kerala Express",1600,C2287="Kolkata Rajdhani",1450,C2287="Kovai Express",500,C2287="Mumbai Chennai Mail",1250,C2287="Mumbai Rajdhani",1450,C2287="Mumbai Vande Bharat",700,C2287="Nagercoil Express",1350,C2287="August Kranti Rajdhani",1300,C2287="Chennai Express",1050,C2287="Chennai Intercity",350,C2287="Chennai Vande Bharat",350,C2287="Cheran Express",500,C2287="Coimbatore Express",520,C2287="Coimbatore Intercity",350,C2287="Coromandel Express",1650,C2287="Devagiri Express",1200,C2287="Dibrugarh Rajdhani",2000,C2287="Duronto Express",1450,C2287="Express",600,C2287="Garib Rath",1200,C2287="Gatimaan Express",200,C2287="Rajdhani","1450",C2287="Sanghamitra Express",1900,C2287="Sbc Guwahati Express",1650,C2287="Sealdah Duronto",1200,C2287="Sealdah Rajdhani",1450,C2287="Semi-Sleeper",400,C2287="Shatabdi",500,C2287="Sleeper",350,C2287="Super Luxury",500,C2287="Swarna Jayanti Rajdhani",1600,C2287="Tamil Nadu Exp",1050,C2287="Vande Bharat",700,C2287="Vikramshila Express",1250,C2287="Volvo AC",450,TRUE,"Unknown")</f>
        <v>500</v>
      </c>
      <c r="H2287" s="2" cm="1">
        <f t="array" ref="H2287">_xlfn.IFS(C2287="Golden Temple Mail",1200,C2287="Guruvayur Express",950,C2287="Guwahati Sbc Express",1100,C2287="Howrah Duronto",800,C2287="Howrah Mail",1400,C2287="Howrah Rajdhani",900,C2287="Kamrup Express",1150,C2287="Kerala Express",1000,C2287="Kolkata Rajdhani",900,C2287="Kovai Express",750,C2287="Mumbai Chennai Mail",1300,C2287="Mumbai Rajdhani",950,C2287="Mumbai Vande Bharat",700,C2287="Nagercoil Express",980,C2287="Chennai Express",1050,C2287="Chennai Intercity",850,C2287="Chennai Vande Bharat",700,C2287="Cheran Express",880,C2287="Coimbatore Express",920,C2287="Coimbatore Intercity",850,C2287="Coromandel Express",1080,C2287="Devagiri Express",970,C2287="Dibrugarh Rajdhani",1200,C2287="Duronto Express",950,C2287="Express",600,C2287="Garib Rath",880,C2287="Gatimaan Express",650,C2287="Rajdhani",950,C2287="Sanghamitra Express",1150,C2287="Sbc Guwahati Express",1100,C2287="Sealdah Duronto",900,C2287="Sealdah Rajdhani",950,C2287="Semi-Sleeper",400,C2287="Shatabdi",700,C2287="Sleeper",350,C2287="Super Luxury",500,C2287="Swarna Jayanti Rajdhani",960,C2287="Tamil Nadu Exp",1050,C2287="Vande Bharat",700,C2287="Vikramshila Express",980,C2287="Volvo AC",450,TRUE,"Unknown")</f>
        <v>700</v>
      </c>
      <c r="I2287" t="s">
        <v>74</v>
      </c>
      <c r="J2287" t="s">
        <v>26</v>
      </c>
      <c r="N2287" t="s">
        <v>1064</v>
      </c>
    </row>
    <row r="2288" spans="1:14">
      <c r="A2288">
        <v>12010</v>
      </c>
      <c r="B2288" t="s">
        <v>1199</v>
      </c>
      <c r="C2288" t="s">
        <v>1210</v>
      </c>
      <c r="D2288" s="2" t="str" cm="1">
        <f t="array" ref="D2288">_xlfn.IFS(C2288="Golden Temple Mail","Amritsar",C2288="Guruvayur Express","Guruvayur",C2288="Guwahati Sbc Express","Guwahati",C2288="Howrah Duronto","Howrah",C2288="Howrah Mail","Howrah",C2288="Howrah Rajdhani","Howrah",C2288="Kamrup Express","Dibrugarh",C2288="Kerala Express","Thiruvananthapuram",C2288="Kolkata Rajdhani","Kolkata",C2288="Kovai Express","Coimbatore",C2288="Mumbai Chennai Mail","Mumbai",C2288="Mumbai Rajdhani","Mumbai",C2288="Mumbai Vande Bharat","Mumbai",C2288="Nagercoil Express","Nagercoil",C2288="August Kranti Rajdhani","Mumbai",C2288="Chennai Express","Chennai",C2288="Chennai Intercity","Chennai",C2288="Chennai Vande Bharat","Chennai",C2288="Cheran Express","Coimbatore",C2288="Coimbatore Express","Coimbatore",C2288="Coimbatore Intercity","Coimbatore",C2288="Coromandel Express","Kolkata",C2288="Devagiri Express","Secunderabad",C2288="Dibrugarh Rajdhani","Dibrugarh",C2288="Duronto Express","Multiple",C2288="Express","Generic",C2288="Garib Rath","Varies",C2288="Gatimaan Express","Delhi",C2288="Rajdhani","Multiple",C2288="Sanghamitra Express","Patna",C2288="Sbc Guwahati Express","Guwahati",C2288="Sealdah Duronto","Sealdah",C2288="Sealdah Rajdhani","Sealdah",C2288="Semi-Sleeper","Bus Type",C2288="Shatabdi","Multiple",C2288="Sleeper","Bus Type",C2288="Super Luxury","Bus Type",C2288="Swarna Jayanti Rajdhani","Ahmedabad",C2288="Tamil Nadu Exp","Chennai",C2288="Vande Bharat","Multiple",C2288="Vikramshila Express","Bhagalpur",C2288="Volvo AC","Bus Type",TRUE,"Unknown")</f>
        <v>Multiple</v>
      </c>
      <c r="E2288" s="1">
        <v>45615</v>
      </c>
      <c r="F2288">
        <v>62.94</v>
      </c>
      <c r="G2288" s="2" cm="1">
        <f t="array" ref="G2288">_xlfn.IFS(C2288="Golden Temple Mail",1800,C2288="Guruvayur Express",1450,C2288="Guwahati Sbc Express",1650,C2288="Howrah Duronto",1200,C2288="Howrah Mail",2000,C2288="Howrah Rajdhani",1450,C2288="Kamrup Express",1700,C2288="Kerala Express",1600,C2288="Kolkata Rajdhani",1450,C2288="Kovai Express",500,C2288="Mumbai Chennai Mail",1250,C2288="Mumbai Rajdhani",1450,C2288="Mumbai Vande Bharat",700,C2288="Nagercoil Express",1350,C2288="August Kranti Rajdhani",1300,C2288="Chennai Express",1050,C2288="Chennai Intercity",350,C2288="Chennai Vande Bharat",350,C2288="Cheran Express",500,C2288="Coimbatore Express",520,C2288="Coimbatore Intercity",350,C2288="Coromandel Express",1650,C2288="Devagiri Express",1200,C2288="Dibrugarh Rajdhani",2000,C2288="Duronto Express",1450,C2288="Express",600,C2288="Garib Rath",1200,C2288="Gatimaan Express",200,C2288="Rajdhani",1450,C2288="Sanghamitra Express",1900,C2288="Sbc Guwahati Express",1650,C2288="Sealdah Duronto",1200,C2288="Sealdah Rajdhani",1450,C2288="Semi-Sleeper",400,C2288="Shatabdi",500,C2288="Sleeper",350,C2288="Super Luxury",500,C2288="Swarna Jayanti Rajdhani",1600,C2288="Tamil Nadu Exp",1050,C2288="Vande Bharat",700,C2288="Vikramshila Express",1250,C2288="Volvo AC",450,TRUE,"Unknown")</f>
        <v>500</v>
      </c>
      <c r="H2288" s="2" cm="1">
        <f t="array" ref="H2288">_xlfn.IFS(C2288="Golden Temple Mail",1200,C2288="Guruvayur Express",950,C2288="Guwahati Sbc Express",1100,C2288="Howrah Duronto",800,C2288="Howrah Mail",1400,C2288="Howrah Rajdhani",900,C2288="Kamrup Express",1150,C2288="Kerala Express",1000,C2288="Kolkata Rajdhani",900,C2288="Kovai Express",750,C2288="Mumbai Chennai Mail",1300,C2288="Mumbai Rajdhani",950,C2288="Mumbai Vande Bharat",700,C2288="Nagercoil Express",980,C2288="August Kranti Rajdhani",1200,C2288="Chennai Express",1050,C2288="Chennai Intercity",850,C2288="Chennai Vande Bharat",700,C2288="Cheran Express",880,C2288="Coimbatore Express",920,C2288="Coimbatore Intercity",850,C2288="Coromandel Express",1080,C2288="Devagiri Express",970,C2288="Dibrugarh Rajdhani",1200,C2288="Duronto Express",950,C2288="Express",600,C2288="Garib Rath",880,C2288="Gatimaan Express",650,C2288="Rajdhani",950,C2288="Sanghamitra Express",1150,C2288="Sbc Guwahati Express",1100,C2288="Sealdah Duronto",900,C2288="Sealdah Rajdhani",950,C2288="Semi-Sleeper",400,C2288="Shatabdi",700,C2288="Sleeper",350,C2288="Super Luxury",500,C2288="Swarna Jayanti Rajdhani",960,C2288="Tamil Nadu Exp",1050,C2288="Vande Bharat",700,C2288="Vikramshila Express",980,C2288="Volvo AC",450,TRUE,"Unknown")</f>
        <v>700</v>
      </c>
      <c r="I2288" t="s">
        <v>18</v>
      </c>
      <c r="J2288" t="s">
        <v>19</v>
      </c>
      <c r="M2288">
        <v>3</v>
      </c>
      <c r="N2288" t="s">
        <v>1064</v>
      </c>
    </row>
    <row r="2289" spans="1:14">
      <c r="A2289">
        <v>12010</v>
      </c>
      <c r="B2289" t="s">
        <v>1310</v>
      </c>
      <c r="C2289" t="s">
        <v>1210</v>
      </c>
      <c r="D2289" s="2" t="str" cm="1">
        <f t="array" ref="D2289">_xlfn.IFS(C2289="Golden Temple Mail","Amritsar",C2289="Guruvayur Express","Guruvayur",C2289="Guwahati Sbc Express","Guwahati",C2289="Howrah Duronto","Howrah",C2289="Howrah Mail","Howrah",C2289="Howrah Rajdhani","Howrah",C2289="Kamrup Express","Dibrugarh",C2289="Kerala Express","Thiruvananthapuram",C2289="Kolkata Rajdhani","Kolkata",C2289="Kovai Express","Coimbatore",C2289="Mumbai Chennai Mail","Mumbai",C2289="Mumbai Rajdhani","Mumbai",C2289="Mumbai Vande Bharat","Mumbai",C2289="Nagercoil Express","Nagercoil",C2289="August Kranti Rajdhani","Mumbai",C2289="Chennai Express","Chennai",C2289="Chennai Intercity","Chennai",C2289="Chennai Vande Bharat","Chennai",C2289="Cheran Express","Coimbatore",C2289="Coimbatore Express","Coimbatore",C2289="Coimbatore Intercity","Coimbatore",C2289="Coromandel Express","Kolkata",C2289="Devagiri Express","Secunderabad",C2289="Dibrugarh Rajdhani","Dibrugarh",C2289="Duronto Express","Multiple",C2289="Express","Generic",C2289="Garib Rath","Varies",C2289="Gatimaan Express","Delhi",C2289="Rajdhani","Multiple",C2289="Sanghamitra Express","Patna",C2289="Sbc Guwahati Express","Guwahati",C2289="Sealdah Duronto","Sealdah",C2289="Sealdah Rajdhani","Sealdah",C2289="Semi-Sleeper","Bus Type",C2289="Shatabdi","Multiple",C2289="Sleeper","Bus Type",C2289="Super Luxury","Bus Type",C2289="Swarna Jayanti Rajdhani","Ahmedabad",C2289="Tamil Nadu Exp","Chennai",C2289="Vande Bharat","Multiple",C2289="Vikramshila Express","Bhagalpur",C2289="Volvo AC","Bus Type",TRUE,"Unknown")</f>
        <v>Multiple</v>
      </c>
      <c r="E2289" s="1">
        <v>45516</v>
      </c>
      <c r="F2289">
        <v>79.01</v>
      </c>
      <c r="G2289" s="2" cm="1">
        <f t="array" ref="G2289">_xlfn.IFS(C2289="Golden Temple Mail",1800,C2289="Guruvayur Express",1450,C2289="Guwahati Sbc Express",1650,C2289="Howrah Duronto",1200,C2289="Howrah Mail",2000,C2289="Howrah Rajdhani",1450,C2289="Kamrup Express",1700,C2289="Kerala Express",1600,C2289="Kolkata Rajdhani",1450,C2289="Kovai Express",500,C2289="Mumbai Chennai Mail",1250,C2289="Mumbai Rajdhani",1450,C2289="Mumbai Vande Bharat",700,C2289="Nagercoil Express",1350,C2289="August Kranti Rajdhani",1300,C2289="Chennai Express",1050,C2289="Chennai Intercity",350,C2289="Chennai Vande Bharat",350,C2289="Cheran Express",500,C2289="Coimbatore Express",520,C2289="Coimbatore Intercity",350,C2289="Coromandel Express",1650,C2289="Devagiri Express",1200,C2289="Dibrugarh Rajdhani",2000,C2289="Duronto Express",1450,C2289="Express",600,C2289="Garib Rath",1200,C2289="Gatimaan Express",200,C2289="Rajdhani","1450",C2289="Sanghamitra Express",1900,C2289="Sbc Guwahati Express",1650,C2289="Sealdah Duronto",1200,C2289="Sealdah Rajdhani",1450,C2289="Semi-Sleeper",400,C2289="Shatabdi",500,C2289="Sleeper",350,C2289="Super Luxury",500,C2289="Swarna Jayanti Rajdhani",1600,C2289="Tamil Nadu Exp",1050,C2289="Vande Bharat",700,C2289="Vikramshila Express",1250,C2289="Volvo AC",450,TRUE,"Unknown")</f>
        <v>500</v>
      </c>
      <c r="H2289" s="2" cm="1">
        <f t="array" ref="H2289">_xlfn.IFS(C2289="Golden Temple Mail",1200,C2289="Guruvayur Express",950,C2289="Guwahati Sbc Express",1100,C2289="Howrah Duronto",800,C2289="Howrah Mail",1400,C2289="Howrah Rajdhani",900,C2289="Kamrup Express",1150,C2289="Kerala Express",1000,C2289="Kolkata Rajdhani",900,C2289="Kovai Express",750,C2289="Mumbai Chennai Mail",1300,C2289="Mumbai Rajdhani",950,C2289="Mumbai Vande Bharat",700,C2289="Nagercoil Express",980,C2289="Chennai Express",1050,C2289="Chennai Intercity",850,C2289="Chennai Vande Bharat",700,C2289="Cheran Express",880,C2289="Coimbatore Express",920,C2289="Coimbatore Intercity",850,C2289="Coromandel Express",1080,C2289="Devagiri Express",970,C2289="Dibrugarh Rajdhani",1200,C2289="Duronto Express",950,C2289="Express",600,C2289="Garib Rath",880,C2289="Gatimaan Express",650,C2289="Rajdhani",950,C2289="Sanghamitra Express",1150,C2289="Sbc Guwahati Express",1100,C2289="Sealdah Duronto",900,C2289="Sealdah Rajdhani",950,C2289="Semi-Sleeper",400,C2289="Shatabdi",700,C2289="Sleeper",350,C2289="Super Luxury",500,C2289="Swarna Jayanti Rajdhani",960,C2289="Tamil Nadu Exp",1050,C2289="Vande Bharat",700,C2289="Vikramshila Express",980,C2289="Volvo AC",450,TRUE,"Unknown")</f>
        <v>700</v>
      </c>
      <c r="I2289" t="s">
        <v>55</v>
      </c>
      <c r="J2289" t="s">
        <v>42</v>
      </c>
      <c r="N2289" t="s">
        <v>1064</v>
      </c>
    </row>
    <row r="2290" spans="1:14">
      <c r="A2290">
        <v>12010</v>
      </c>
      <c r="B2290" t="s">
        <v>1198</v>
      </c>
      <c r="C2290" t="s">
        <v>1210</v>
      </c>
      <c r="D2290" s="2" t="str" cm="1">
        <f t="array" ref="D2290">_xlfn.IFS(C2290="Golden Temple Mail","Amritsar",C2290="Guruvayur Express","Guruvayur",C2290="Guwahati Sbc Express","Guwahati",C2290="Howrah Duronto","Howrah",C2290="Howrah Mail","Howrah",C2290="Howrah Rajdhani","Howrah",C2290="Kamrup Express","Dibrugarh",C2290="Kerala Express","Thiruvananthapuram",C2290="Kolkata Rajdhani","Kolkata",C2290="Kovai Express","Coimbatore",C2290="Mumbai Chennai Mail","Mumbai",C2290="Mumbai Rajdhani","Mumbai",C2290="Mumbai Vande Bharat","Mumbai",C2290="Nagercoil Express","Nagercoil",C2290="August Kranti Rajdhani","Mumbai",C2290="Chennai Express","Chennai",C2290="Chennai Intercity","Chennai",C2290="Chennai Vande Bharat","Chennai",C2290="Cheran Express","Coimbatore",C2290="Coimbatore Express","Coimbatore",C2290="Coimbatore Intercity","Coimbatore",C2290="Coromandel Express","Kolkata",C2290="Devagiri Express","Secunderabad",C2290="Dibrugarh Rajdhani","Dibrugarh",C2290="Duronto Express","Multiple",C2290="Express","Generic",C2290="Garib Rath","Varies",C2290="Gatimaan Express","Delhi",C2290="Rajdhani","Multiple",C2290="Sanghamitra Express","Patna",C2290="Sbc Guwahati Express","Guwahati",C2290="Sealdah Duronto","Sealdah",C2290="Sealdah Rajdhani","Sealdah",C2290="Semi-Sleeper","Bus Type",C2290="Shatabdi","Multiple",C2290="Sleeper","Bus Type",C2290="Super Luxury","Bus Type",C2290="Swarna Jayanti Rajdhani","Ahmedabad",C2290="Tamil Nadu Exp","Chennai",C2290="Vande Bharat","Multiple",C2290="Vikramshila Express","Bhagalpur",C2290="Volvo AC","Bus Type",TRUE,"Unknown")</f>
        <v>Multiple</v>
      </c>
      <c r="E2290" s="1">
        <v>45598</v>
      </c>
      <c r="F2290">
        <v>56.63</v>
      </c>
      <c r="G2290" s="2" cm="1">
        <f t="array" ref="G2290">_xlfn.IFS(C2290="Golden Temple Mail",1800,C2290="Guruvayur Express",1450,C2290="Guwahati Sbc Express",1650,C2290="Howrah Duronto",1200,C2290="Howrah Mail",2000,C2290="Howrah Rajdhani",1450,C2290="Kamrup Express",1700,C2290="Kerala Express",1600,C2290="Kolkata Rajdhani",1450,C2290="Kovai Express",500,C2290="Mumbai Chennai Mail",1250,C2290="Mumbai Rajdhani",1450,C2290="Mumbai Vande Bharat",700,C2290="Nagercoil Express",1350,C2290="August Kranti Rajdhani",1300,C2290="Chennai Express",1050,C2290="Chennai Intercity",350,C2290="Chennai Vande Bharat",350,C2290="Cheran Express",500,C2290="Coimbatore Express",520,C2290="Coimbatore Intercity",350,C2290="Coromandel Express",1650,C2290="Devagiri Express",1200,C2290="Dibrugarh Rajdhani",2000,C2290="Duronto Express",1450,C2290="Express",600,C2290="Garib Rath",1200,C2290="Gatimaan Express",200,C2290="Rajdhani",1450,C2290="Sanghamitra Express",1900,C2290="Sbc Guwahati Express",1650,C2290="Sealdah Duronto",1200,C2290="Sealdah Rajdhani",1450,C2290="Semi-Sleeper",400,C2290="Shatabdi",500,C2290="Sleeper",350,C2290="Super Luxury",500,C2290="Swarna Jayanti Rajdhani",1600,C2290="Tamil Nadu Exp",1050,C2290="Vande Bharat",700,C2290="Vikramshila Express",1250,C2290="Volvo AC",450,TRUE,"Unknown")</f>
        <v>500</v>
      </c>
      <c r="H2290" s="2" cm="1">
        <f t="array" ref="H2290">_xlfn.IFS(C2290="Golden Temple Mail",1200,C2290="Guruvayur Express",950,C2290="Guwahati Sbc Express",1100,C2290="Howrah Duronto",800,C2290="Howrah Mail",1400,C2290="Howrah Rajdhani",900,C2290="Kamrup Express",1150,C2290="Kerala Express",1000,C2290="Kolkata Rajdhani",900,C2290="Kovai Express",750,C2290="Mumbai Chennai Mail",1300,C2290="Mumbai Rajdhani",950,C2290="Mumbai Vande Bharat",700,C2290="Nagercoil Express",980,C2290="August Kranti Rajdhani",1200,C2290="Chennai Express",1050,C2290="Chennai Intercity",850,C2290="Chennai Vande Bharat",700,C2290="Cheran Express",880,C2290="Coimbatore Express",920,C2290="Coimbatore Intercity",850,C2290="Coromandel Express",1080,C2290="Devagiri Express",970,C2290="Dibrugarh Rajdhani",1200,C2290="Duronto Express",950,C2290="Express",600,C2290="Garib Rath",880,C2290="Gatimaan Express",650,C2290="Rajdhani",950,C2290="Sanghamitra Express",1150,C2290="Sbc Guwahati Express",1100,C2290="Sealdah Duronto",900,C2290="Sealdah Rajdhani",950,C2290="Semi-Sleeper",400,C2290="Shatabdi",700,C2290="Sleeper",350,C2290="Super Luxury",500,C2290="Swarna Jayanti Rajdhani",960,C2290="Tamil Nadu Exp",1050,C2290="Vande Bharat",700,C2290="Vikramshila Express",980,C2290="Volvo AC",450,TRUE,"Unknown")</f>
        <v>700</v>
      </c>
      <c r="I2290" t="s">
        <v>18</v>
      </c>
      <c r="J2290" t="s">
        <v>31</v>
      </c>
      <c r="M2290">
        <v>21</v>
      </c>
      <c r="N2290" t="s">
        <v>1064</v>
      </c>
    </row>
    <row r="2291" spans="1:14">
      <c r="A2291">
        <v>12010</v>
      </c>
      <c r="B2291" t="s">
        <v>1196</v>
      </c>
      <c r="C2291" t="s">
        <v>1210</v>
      </c>
      <c r="D2291" s="2" t="str" cm="1">
        <f t="array" ref="D2291">_xlfn.IFS(C2291="Golden Temple Mail","Amritsar",C2291="Guruvayur Express","Guruvayur",C2291="Guwahati Sbc Express","Guwahati",C2291="Howrah Duronto","Howrah",C2291="Howrah Mail","Howrah",C2291="Howrah Rajdhani","Howrah",C2291="Kamrup Express","Dibrugarh",C2291="Kerala Express","Thiruvananthapuram",C2291="Kolkata Rajdhani","Kolkata",C2291="Kovai Express","Coimbatore",C2291="Mumbai Chennai Mail","Mumbai",C2291="Mumbai Rajdhani","Mumbai",C2291="Mumbai Vande Bharat","Mumbai",C2291="Nagercoil Express","Nagercoil",C2291="August Kranti Rajdhani","Mumbai",C2291="Chennai Express","Chennai",C2291="Chennai Intercity","Chennai",C2291="Chennai Vande Bharat","Chennai",C2291="Cheran Express","Coimbatore",C2291="Coimbatore Express","Coimbatore",C2291="Coimbatore Intercity","Coimbatore",C2291="Coromandel Express","Kolkata",C2291="Devagiri Express","Secunderabad",C2291="Dibrugarh Rajdhani","Dibrugarh",C2291="Duronto Express","Multiple",C2291="Express","Generic",C2291="Garib Rath","Varies",C2291="Gatimaan Express","Delhi",C2291="Rajdhani","Multiple",C2291="Sanghamitra Express","Patna",C2291="Sbc Guwahati Express","Guwahati",C2291="Sealdah Duronto","Sealdah",C2291="Sealdah Rajdhani","Sealdah",C2291="Semi-Sleeper","Bus Type",C2291="Shatabdi","Multiple",C2291="Sleeper","Bus Type",C2291="Super Luxury","Bus Type",C2291="Swarna Jayanti Rajdhani","Ahmedabad",C2291="Tamil Nadu Exp","Chennai",C2291="Vande Bharat","Multiple",C2291="Vikramshila Express","Bhagalpur",C2291="Volvo AC","Bus Type",TRUE,"Unknown")</f>
        <v>Multiple</v>
      </c>
      <c r="E2291" s="1">
        <v>45375</v>
      </c>
      <c r="F2291">
        <v>60.14</v>
      </c>
      <c r="G2291" s="2" cm="1">
        <f t="array" ref="G2291">_xlfn.IFS(C2291="Golden Temple Mail",1800,C2291="Guruvayur Express",1450,C2291="Guwahati Sbc Express",1650,C2291="Howrah Duronto",1200,C2291="Howrah Mail",2000,C2291="Howrah Rajdhani",1450,C2291="Kamrup Express",1700,C2291="Kerala Express",1600,C2291="Kolkata Rajdhani",1450,C2291="Kovai Express",500,C2291="Mumbai Chennai Mail",1250,C2291="Mumbai Rajdhani",1450,C2291="Mumbai Vande Bharat",700,C2291="Nagercoil Express",1350,C2291="August Kranti Rajdhani",1300,C2291="Chennai Express",1050,C2291="Chennai Intercity",350,C2291="Chennai Vande Bharat",350,C2291="Cheran Express",500,C2291="Coimbatore Express",520,C2291="Coimbatore Intercity",350,C2291="Coromandel Express",1650,C2291="Devagiri Express",1200,C2291="Dibrugarh Rajdhani",2000,C2291="Duronto Express",1450,C2291="Express",600,C2291="Garib Rath",1200,C2291="Gatimaan Express",200,C2291="Rajdhani","1450",C2291="Sanghamitra Express",1900,C2291="Sbc Guwahati Express",1650,C2291="Sealdah Duronto",1200,C2291="Sealdah Rajdhani",1450,C2291="Semi-Sleeper",400,C2291="Shatabdi",500,C2291="Sleeper",350,C2291="Super Luxury",500,C2291="Swarna Jayanti Rajdhani",1600,C2291="Tamil Nadu Exp",1050,C2291="Vande Bharat",700,C2291="Vikramshila Express",1250,C2291="Volvo AC",450,TRUE,"Unknown")</f>
        <v>500</v>
      </c>
      <c r="H2291" s="2" cm="1">
        <f t="array" ref="H2291">_xlfn.IFS(C2291="Golden Temple Mail",1200,C2291="Guruvayur Express",950,C2291="Guwahati Sbc Express",1100,C2291="Howrah Duronto",800,C2291="Howrah Mail",1400,C2291="Howrah Rajdhani",900,C2291="Kamrup Express",1150,C2291="Kerala Express",1000,C2291="Kolkata Rajdhani",900,C2291="Kovai Express",750,C2291="Mumbai Chennai Mail",1300,C2291="Mumbai Rajdhani",950,C2291="Mumbai Vande Bharat",700,C2291="Nagercoil Express",980,C2291="Chennai Express",1050,C2291="Chennai Intercity",850,C2291="Chennai Vande Bharat",700,C2291="Cheran Express",880,C2291="Coimbatore Express",920,C2291="Coimbatore Intercity",850,C2291="Coromandel Express",1080,C2291="Devagiri Express",970,C2291="Dibrugarh Rajdhani",1200,C2291="Duronto Express",950,C2291="Express",600,C2291="Garib Rath",880,C2291="Gatimaan Express",650,C2291="Rajdhani",950,C2291="Sanghamitra Express",1150,C2291="Sbc Guwahati Express",1100,C2291="Sealdah Duronto",900,C2291="Sealdah Rajdhani",950,C2291="Semi-Sleeper",400,C2291="Shatabdi",700,C2291="Sleeper",350,C2291="Super Luxury",500,C2291="Swarna Jayanti Rajdhani",960,C2291="Tamil Nadu Exp",1050,C2291="Vande Bharat",700,C2291="Vikramshila Express",980,C2291="Volvo AC",450,TRUE,"Unknown")</f>
        <v>700</v>
      </c>
      <c r="I2291" t="s">
        <v>59</v>
      </c>
      <c r="J2291" t="s">
        <v>56</v>
      </c>
      <c r="M2291">
        <v>2</v>
      </c>
      <c r="N2291" t="s">
        <v>1064</v>
      </c>
    </row>
    <row r="2292" spans="1:14">
      <c r="A2292">
        <v>12019</v>
      </c>
      <c r="B2292" t="s">
        <v>1111</v>
      </c>
      <c r="C2292" t="s">
        <v>1210</v>
      </c>
      <c r="D2292" s="2" t="str" cm="1">
        <f t="array" ref="D2292">_xlfn.IFS(C2292="Golden Temple Mail","Amritsar",C2292="Guruvayur Express","Guruvayur",C2292="Guwahati Sbc Express","Guwahati",C2292="Howrah Duronto","Howrah",C2292="Howrah Mail","Howrah",C2292="Howrah Rajdhani","Howrah",C2292="Kamrup Express","Dibrugarh",C2292="Kerala Express","Thiruvananthapuram",C2292="Kolkata Rajdhani","Kolkata",C2292="Kovai Express","Coimbatore",C2292="Mumbai Chennai Mail","Mumbai",C2292="Mumbai Rajdhani","Mumbai",C2292="Mumbai Vande Bharat","Mumbai",C2292="Nagercoil Express","Nagercoil",C2292="August Kranti Rajdhani","Mumbai",C2292="Chennai Express","Chennai",C2292="Chennai Intercity","Chennai",C2292="Chennai Vande Bharat","Chennai",C2292="Cheran Express","Coimbatore",C2292="Coimbatore Express","Coimbatore",C2292="Coimbatore Intercity","Coimbatore",C2292="Coromandel Express","Kolkata",C2292="Devagiri Express","Secunderabad",C2292="Dibrugarh Rajdhani","Dibrugarh",C2292="Duronto Express","Multiple",C2292="Express","Generic",C2292="Garib Rath","Varies",C2292="Gatimaan Express","Delhi",C2292="Rajdhani","Multiple",C2292="Sanghamitra Express","Patna",C2292="Sbc Guwahati Express","Guwahati",C2292="Sealdah Duronto","Sealdah",C2292="Sealdah Rajdhani","Sealdah",C2292="Semi-Sleeper","Bus Type",C2292="Shatabdi","Multiple",C2292="Sleeper","Bus Type",C2292="Super Luxury","Bus Type",C2292="Swarna Jayanti Rajdhani","Ahmedabad",C2292="Tamil Nadu Exp","Chennai",C2292="Vande Bharat","Multiple",C2292="Vikramshila Express","Bhagalpur",C2292="Volvo AC","Bus Type",TRUE,"Unknown")</f>
        <v>Multiple</v>
      </c>
      <c r="E2292" s="1">
        <v>45526</v>
      </c>
      <c r="F2292">
        <v>76.63</v>
      </c>
      <c r="G2292" s="2" cm="1">
        <f t="array" ref="G2292">_xlfn.IFS(C2292="Golden Temple Mail",1800,C2292="Guruvayur Express",1450,C2292="Guwahati Sbc Express",1650,C2292="Howrah Duronto",1200,C2292="Howrah Mail",2000,C2292="Howrah Rajdhani",1450,C2292="Kamrup Express",1700,C2292="Kerala Express",1600,C2292="Kolkata Rajdhani",1450,C2292="Kovai Express",500,C2292="Mumbai Chennai Mail",1250,C2292="Mumbai Rajdhani",1450,C2292="Mumbai Vande Bharat",700,C2292="Nagercoil Express",1350,C2292="August Kranti Rajdhani",1300,C2292="Chennai Express",1050,C2292="Chennai Intercity",350,C2292="Chennai Vande Bharat",350,C2292="Cheran Express",500,C2292="Coimbatore Express",520,C2292="Coimbatore Intercity",350,C2292="Coromandel Express",1650,C2292="Devagiri Express",1200,C2292="Dibrugarh Rajdhani",2000,C2292="Duronto Express",1450,C2292="Express",600,C2292="Garib Rath",1200,C2292="Gatimaan Express",200,C2292="Rajdhani",1450,C2292="Sanghamitra Express",1900,C2292="Sbc Guwahati Express",1650,C2292="Sealdah Duronto",1200,C2292="Sealdah Rajdhani",1450,C2292="Semi-Sleeper",400,C2292="Shatabdi",500,C2292="Sleeper",350,C2292="Super Luxury",500,C2292="Swarna Jayanti Rajdhani",1600,C2292="Tamil Nadu Exp",1050,C2292="Vande Bharat",700,C2292="Vikramshila Express",1250,C2292="Volvo AC",450,TRUE,"Unknown")</f>
        <v>500</v>
      </c>
      <c r="H2292" s="2" cm="1">
        <f t="array" ref="H2292">_xlfn.IFS(C2292="Golden Temple Mail",1200,C2292="Guruvayur Express",950,C2292="Guwahati Sbc Express",1100,C2292="Howrah Duronto",800,C2292="Howrah Mail",1400,C2292="Howrah Rajdhani",900,C2292="Kamrup Express",1150,C2292="Kerala Express",1000,C2292="Kolkata Rajdhani",900,C2292="Kovai Express",750,C2292="Mumbai Chennai Mail",1300,C2292="Mumbai Rajdhani",950,C2292="Mumbai Vande Bharat",700,C2292="Nagercoil Express",980,C2292="August Kranti Rajdhani",1200,C2292="Chennai Express",1050,C2292="Chennai Intercity",850,C2292="Chennai Vande Bharat",700,C2292="Cheran Express",880,C2292="Coimbatore Express",920,C2292="Coimbatore Intercity",850,C2292="Coromandel Express",1080,C2292="Devagiri Express",970,C2292="Dibrugarh Rajdhani",1200,C2292="Duronto Express",950,C2292="Express",600,C2292="Garib Rath",880,C2292="Gatimaan Express",650,C2292="Rajdhani",950,C2292="Sanghamitra Express",1150,C2292="Sbc Guwahati Express",1100,C2292="Sealdah Duronto",900,C2292="Sealdah Rajdhani",950,C2292="Semi-Sleeper",400,C2292="Shatabdi",700,C2292="Sleeper",350,C2292="Super Luxury",500,C2292="Swarna Jayanti Rajdhani",960,C2292="Tamil Nadu Exp",1050,C2292="Vande Bharat",700,C2292="Vikramshila Express",980,C2292="Volvo AC",450,TRUE,"Unknown")</f>
        <v>700</v>
      </c>
      <c r="I2292" t="s">
        <v>55</v>
      </c>
      <c r="J2292" t="s">
        <v>26</v>
      </c>
      <c r="M2292">
        <v>1</v>
      </c>
      <c r="N2292" t="s">
        <v>1064</v>
      </c>
    </row>
    <row r="2293" spans="1:14">
      <c r="A2293">
        <v>12019</v>
      </c>
      <c r="B2293" t="s">
        <v>1423</v>
      </c>
      <c r="C2293" t="s">
        <v>1210</v>
      </c>
      <c r="D2293" s="2" t="str" cm="1">
        <f t="array" ref="D2293">_xlfn.IFS(C2293="Golden Temple Mail","Amritsar",C2293="Guruvayur Express","Guruvayur",C2293="Guwahati Sbc Express","Guwahati",C2293="Howrah Duronto","Howrah",C2293="Howrah Mail","Howrah",C2293="Howrah Rajdhani","Howrah",C2293="Kamrup Express","Dibrugarh",C2293="Kerala Express","Thiruvananthapuram",C2293="Kolkata Rajdhani","Kolkata",C2293="Kovai Express","Coimbatore",C2293="Mumbai Chennai Mail","Mumbai",C2293="Mumbai Rajdhani","Mumbai",C2293="Mumbai Vande Bharat","Mumbai",C2293="Nagercoil Express","Nagercoil",C2293="August Kranti Rajdhani","Mumbai",C2293="Chennai Express","Chennai",C2293="Chennai Intercity","Chennai",C2293="Chennai Vande Bharat","Chennai",C2293="Cheran Express","Coimbatore",C2293="Coimbatore Express","Coimbatore",C2293="Coimbatore Intercity","Coimbatore",C2293="Coromandel Express","Kolkata",C2293="Devagiri Express","Secunderabad",C2293="Dibrugarh Rajdhani","Dibrugarh",C2293="Duronto Express","Multiple",C2293="Express","Generic",C2293="Garib Rath","Varies",C2293="Gatimaan Express","Delhi",C2293="Rajdhani","Multiple",C2293="Sanghamitra Express","Patna",C2293="Sbc Guwahati Express","Guwahati",C2293="Sealdah Duronto","Sealdah",C2293="Sealdah Rajdhani","Sealdah",C2293="Semi-Sleeper","Bus Type",C2293="Shatabdi","Multiple",C2293="Sleeper","Bus Type",C2293="Super Luxury","Bus Type",C2293="Swarna Jayanti Rajdhani","Ahmedabad",C2293="Tamil Nadu Exp","Chennai",C2293="Vande Bharat","Multiple",C2293="Vikramshila Express","Bhagalpur",C2293="Volvo AC","Bus Type",TRUE,"Unknown")</f>
        <v>Multiple</v>
      </c>
      <c r="E2293" s="1">
        <v>45390</v>
      </c>
      <c r="F2293">
        <v>85.99</v>
      </c>
      <c r="G2293" s="2" cm="1">
        <f t="array" ref="G2293">_xlfn.IFS(C2293="Golden Temple Mail",1800,C2293="Guruvayur Express",1450,C2293="Guwahati Sbc Express",1650,C2293="Howrah Duronto",1200,C2293="Howrah Mail",2000,C2293="Howrah Rajdhani",1450,C2293="Kamrup Express",1700,C2293="Kerala Express",1600,C2293="Kolkata Rajdhani",1450,C2293="Kovai Express",500,C2293="Mumbai Chennai Mail",1250,C2293="Mumbai Rajdhani",1450,C2293="Mumbai Vande Bharat",700,C2293="Nagercoil Express",1350,C2293="August Kranti Rajdhani",1300,C2293="Chennai Express",1050,C2293="Chennai Intercity",350,C2293="Chennai Vande Bharat",350,C2293="Cheran Express",500,C2293="Coimbatore Express",520,C2293="Coimbatore Intercity",350,C2293="Coromandel Express",1650,C2293="Devagiri Express",1200,C2293="Dibrugarh Rajdhani",2000,C2293="Duronto Express",1450,C2293="Express",600,C2293="Garib Rath",1200,C2293="Gatimaan Express",200,C2293="Rajdhani","1450",C2293="Sanghamitra Express",1900,C2293="Sbc Guwahati Express",1650,C2293="Sealdah Duronto",1200,C2293="Sealdah Rajdhani",1450,C2293="Semi-Sleeper",400,C2293="Shatabdi",500,C2293="Sleeper",350,C2293="Super Luxury",500,C2293="Swarna Jayanti Rajdhani",1600,C2293="Tamil Nadu Exp",1050,C2293="Vande Bharat",700,C2293="Vikramshila Express",1250,C2293="Volvo AC",450,TRUE,"Unknown")</f>
        <v>500</v>
      </c>
      <c r="H2293" s="2" cm="1">
        <f t="array" ref="H2293">_xlfn.IFS(C2293="Golden Temple Mail",1200,C2293="Guruvayur Express",950,C2293="Guwahati Sbc Express",1100,C2293="Howrah Duronto",800,C2293="Howrah Mail",1400,C2293="Howrah Rajdhani",900,C2293="Kamrup Express",1150,C2293="Kerala Express",1000,C2293="Kolkata Rajdhani",900,C2293="Kovai Express",750,C2293="Mumbai Chennai Mail",1300,C2293="Mumbai Rajdhani",950,C2293="Mumbai Vande Bharat",700,C2293="Nagercoil Express",980,C2293="Chennai Express",1050,C2293="Chennai Intercity",850,C2293="Chennai Vande Bharat",700,C2293="Cheran Express",880,C2293="Coimbatore Express",920,C2293="Coimbatore Intercity",850,C2293="Coromandel Express",1080,C2293="Devagiri Express",970,C2293="Dibrugarh Rajdhani",1200,C2293="Duronto Express",950,C2293="Express",600,C2293="Garib Rath",880,C2293="Gatimaan Express",650,C2293="Rajdhani",950,C2293="Sanghamitra Express",1150,C2293="Sbc Guwahati Express",1100,C2293="Sealdah Duronto",900,C2293="Sealdah Rajdhani",950,C2293="Semi-Sleeper",400,C2293="Shatabdi",700,C2293="Sleeper",350,C2293="Super Luxury",500,C2293="Swarna Jayanti Rajdhani",960,C2293="Tamil Nadu Exp",1050,C2293="Vande Bharat",700,C2293="Vikramshila Express",980,C2293="Volvo AC",450,TRUE,"Unknown")</f>
        <v>700</v>
      </c>
      <c r="I2293" t="s">
        <v>74</v>
      </c>
      <c r="J2293" t="s">
        <v>42</v>
      </c>
      <c r="M2293">
        <v>12</v>
      </c>
      <c r="N2293" t="s">
        <v>1064</v>
      </c>
    </row>
    <row r="2294" spans="1:14">
      <c r="A2294">
        <v>12019</v>
      </c>
      <c r="B2294" t="s">
        <v>1424</v>
      </c>
      <c r="C2294" t="s">
        <v>1210</v>
      </c>
      <c r="D2294" s="2" t="str" cm="1">
        <f t="array" ref="D2294">_xlfn.IFS(C2294="Golden Temple Mail","Amritsar",C2294="Guruvayur Express","Guruvayur",C2294="Guwahati Sbc Express","Guwahati",C2294="Howrah Duronto","Howrah",C2294="Howrah Mail","Howrah",C2294="Howrah Rajdhani","Howrah",C2294="Kamrup Express","Dibrugarh",C2294="Kerala Express","Thiruvananthapuram",C2294="Kolkata Rajdhani","Kolkata",C2294="Kovai Express","Coimbatore",C2294="Mumbai Chennai Mail","Mumbai",C2294="Mumbai Rajdhani","Mumbai",C2294="Mumbai Vande Bharat","Mumbai",C2294="Nagercoil Express","Nagercoil",C2294="August Kranti Rajdhani","Mumbai",C2294="Chennai Express","Chennai",C2294="Chennai Intercity","Chennai",C2294="Chennai Vande Bharat","Chennai",C2294="Cheran Express","Coimbatore",C2294="Coimbatore Express","Coimbatore",C2294="Coimbatore Intercity","Coimbatore",C2294="Coromandel Express","Kolkata",C2294="Devagiri Express","Secunderabad",C2294="Dibrugarh Rajdhani","Dibrugarh",C2294="Duronto Express","Multiple",C2294="Express","Generic",C2294="Garib Rath","Varies",C2294="Gatimaan Express","Delhi",C2294="Rajdhani","Multiple",C2294="Sanghamitra Express","Patna",C2294="Sbc Guwahati Express","Guwahati",C2294="Sealdah Duronto","Sealdah",C2294="Sealdah Rajdhani","Sealdah",C2294="Semi-Sleeper","Bus Type",C2294="Shatabdi","Multiple",C2294="Sleeper","Bus Type",C2294="Super Luxury","Bus Type",C2294="Swarna Jayanti Rajdhani","Ahmedabad",C2294="Tamil Nadu Exp","Chennai",C2294="Vande Bharat","Multiple",C2294="Vikramshila Express","Bhagalpur",C2294="Volvo AC","Bus Type",TRUE,"Unknown")</f>
        <v>Multiple</v>
      </c>
      <c r="E2294" s="1">
        <v>45463</v>
      </c>
      <c r="F2294">
        <v>90.77</v>
      </c>
      <c r="G2294" s="2" cm="1">
        <f t="array" ref="G2294">_xlfn.IFS(C2294="Golden Temple Mail",1800,C2294="Guruvayur Express",1450,C2294="Guwahati Sbc Express",1650,C2294="Howrah Duronto",1200,C2294="Howrah Mail",2000,C2294="Howrah Rajdhani",1450,C2294="Kamrup Express",1700,C2294="Kerala Express",1600,C2294="Kolkata Rajdhani",1450,C2294="Kovai Express",500,C2294="Mumbai Chennai Mail",1250,C2294="Mumbai Rajdhani",1450,C2294="Mumbai Vande Bharat",700,C2294="Nagercoil Express",1350,C2294="August Kranti Rajdhani",1300,C2294="Chennai Express",1050,C2294="Chennai Intercity",350,C2294="Chennai Vande Bharat",350,C2294="Cheran Express",500,C2294="Coimbatore Express",520,C2294="Coimbatore Intercity",350,C2294="Coromandel Express",1650,C2294="Devagiri Express",1200,C2294="Dibrugarh Rajdhani",2000,C2294="Duronto Express",1450,C2294="Express",600,C2294="Garib Rath",1200,C2294="Gatimaan Express",200,C2294="Rajdhani",1450,C2294="Sanghamitra Express",1900,C2294="Sbc Guwahati Express",1650,C2294="Sealdah Duronto",1200,C2294="Sealdah Rajdhani",1450,C2294="Semi-Sleeper",400,C2294="Shatabdi",500,C2294="Sleeper",350,C2294="Super Luxury",500,C2294="Swarna Jayanti Rajdhani",1600,C2294="Tamil Nadu Exp",1050,C2294="Vande Bharat",700,C2294="Vikramshila Express",1250,C2294="Volvo AC",450,TRUE,"Unknown")</f>
        <v>500</v>
      </c>
      <c r="H2294" s="2" cm="1">
        <f t="array" ref="H2294">_xlfn.IFS(C2294="Golden Temple Mail",1200,C2294="Guruvayur Express",950,C2294="Guwahati Sbc Express",1100,C2294="Howrah Duronto",800,C2294="Howrah Mail",1400,C2294="Howrah Rajdhani",900,C2294="Kamrup Express",1150,C2294="Kerala Express",1000,C2294="Kolkata Rajdhani",900,C2294="Kovai Express",750,C2294="Mumbai Chennai Mail",1300,C2294="Mumbai Rajdhani",950,C2294="Mumbai Vande Bharat",700,C2294="Nagercoil Express",980,C2294="August Kranti Rajdhani",1200,C2294="Chennai Express",1050,C2294="Chennai Intercity",850,C2294="Chennai Vande Bharat",700,C2294="Cheran Express",880,C2294="Coimbatore Express",920,C2294="Coimbatore Intercity",850,C2294="Coromandel Express",1080,C2294="Devagiri Express",970,C2294="Dibrugarh Rajdhani",1200,C2294="Duronto Express",950,C2294="Express",600,C2294="Garib Rath",880,C2294="Gatimaan Express",650,C2294="Rajdhani",950,C2294="Sanghamitra Express",1150,C2294="Sbc Guwahati Express",1100,C2294="Sealdah Duronto",900,C2294="Sealdah Rajdhani",950,C2294="Semi-Sleeper",400,C2294="Shatabdi",700,C2294="Sleeper",350,C2294="Super Luxury",500,C2294="Swarna Jayanti Rajdhani",960,C2294="Tamil Nadu Exp",1050,C2294="Vande Bharat",700,C2294="Vikramshila Express",980,C2294="Volvo AC",450,TRUE,"Unknown")</f>
        <v>700</v>
      </c>
      <c r="I2294" t="s">
        <v>71</v>
      </c>
      <c r="J2294" t="s">
        <v>26</v>
      </c>
      <c r="M2294">
        <v>14</v>
      </c>
      <c r="N2294" t="s">
        <v>1064</v>
      </c>
    </row>
    <row r="2295" spans="1:14">
      <c r="A2295">
        <v>12019</v>
      </c>
      <c r="B2295" t="s">
        <v>1425</v>
      </c>
      <c r="C2295" t="s">
        <v>1210</v>
      </c>
      <c r="D2295" s="2" t="str" cm="1">
        <f t="array" ref="D2295">_xlfn.IFS(C2295="Golden Temple Mail","Amritsar",C2295="Guruvayur Express","Guruvayur",C2295="Guwahati Sbc Express","Guwahati",C2295="Howrah Duronto","Howrah",C2295="Howrah Mail","Howrah",C2295="Howrah Rajdhani","Howrah",C2295="Kamrup Express","Dibrugarh",C2295="Kerala Express","Thiruvananthapuram",C2295="Kolkata Rajdhani","Kolkata",C2295="Kovai Express","Coimbatore",C2295="Mumbai Chennai Mail","Mumbai",C2295="Mumbai Rajdhani","Mumbai",C2295="Mumbai Vande Bharat","Mumbai",C2295="Nagercoil Express","Nagercoil",C2295="August Kranti Rajdhani","Mumbai",C2295="Chennai Express","Chennai",C2295="Chennai Intercity","Chennai",C2295="Chennai Vande Bharat","Chennai",C2295="Cheran Express","Coimbatore",C2295="Coimbatore Express","Coimbatore",C2295="Coimbatore Intercity","Coimbatore",C2295="Coromandel Express","Kolkata",C2295="Devagiri Express","Secunderabad",C2295="Dibrugarh Rajdhani","Dibrugarh",C2295="Duronto Express","Multiple",C2295="Express","Generic",C2295="Garib Rath","Varies",C2295="Gatimaan Express","Delhi",C2295="Rajdhani","Multiple",C2295="Sanghamitra Express","Patna",C2295="Sbc Guwahati Express","Guwahati",C2295="Sealdah Duronto","Sealdah",C2295="Sealdah Rajdhani","Sealdah",C2295="Semi-Sleeper","Bus Type",C2295="Shatabdi","Multiple",C2295="Sleeper","Bus Type",C2295="Super Luxury","Bus Type",C2295="Swarna Jayanti Rajdhani","Ahmedabad",C2295="Tamil Nadu Exp","Chennai",C2295="Vande Bharat","Multiple",C2295="Vikramshila Express","Bhagalpur",C2295="Volvo AC","Bus Type",TRUE,"Unknown")</f>
        <v>Multiple</v>
      </c>
      <c r="E2295" s="1">
        <v>45298</v>
      </c>
      <c r="F2295">
        <v>69.82</v>
      </c>
      <c r="G2295" s="2" cm="1">
        <f t="array" ref="G2295">_xlfn.IFS(C2295="Golden Temple Mail",1800,C2295="Guruvayur Express",1450,C2295="Guwahati Sbc Express",1650,C2295="Howrah Duronto",1200,C2295="Howrah Mail",2000,C2295="Howrah Rajdhani",1450,C2295="Kamrup Express",1700,C2295="Kerala Express",1600,C2295="Kolkata Rajdhani",1450,C2295="Kovai Express",500,C2295="Mumbai Chennai Mail",1250,C2295="Mumbai Rajdhani",1450,C2295="Mumbai Vande Bharat",700,C2295="Nagercoil Express",1350,C2295="August Kranti Rajdhani",1300,C2295="Chennai Express",1050,C2295="Chennai Intercity",350,C2295="Chennai Vande Bharat",350,C2295="Cheran Express",500,C2295="Coimbatore Express",520,C2295="Coimbatore Intercity",350,C2295="Coromandel Express",1650,C2295="Devagiri Express",1200,C2295="Dibrugarh Rajdhani",2000,C2295="Duronto Express",1450,C2295="Express",600,C2295="Garib Rath",1200,C2295="Gatimaan Express",200,C2295="Rajdhani","1450",C2295="Sanghamitra Express",1900,C2295="Sbc Guwahati Express",1650,C2295="Sealdah Duronto",1200,C2295="Sealdah Rajdhani",1450,C2295="Semi-Sleeper",400,C2295="Shatabdi",500,C2295="Sleeper",350,C2295="Super Luxury",500,C2295="Swarna Jayanti Rajdhani",1600,C2295="Tamil Nadu Exp",1050,C2295="Vande Bharat",700,C2295="Vikramshila Express",1250,C2295="Volvo AC",450,TRUE,"Unknown")</f>
        <v>500</v>
      </c>
      <c r="H2295" s="2" cm="1">
        <f t="array" ref="H2295">_xlfn.IFS(C2295="Golden Temple Mail",1200,C2295="Guruvayur Express",950,C2295="Guwahati Sbc Express",1100,C2295="Howrah Duronto",800,C2295="Howrah Mail",1400,C2295="Howrah Rajdhani",900,C2295="Kamrup Express",1150,C2295="Kerala Express",1000,C2295="Kolkata Rajdhani",900,C2295="Kovai Express",750,C2295="Mumbai Chennai Mail",1300,C2295="Mumbai Rajdhani",950,C2295="Mumbai Vande Bharat",700,C2295="Nagercoil Express",980,C2295="Chennai Express",1050,C2295="Chennai Intercity",850,C2295="Chennai Vande Bharat",700,C2295="Cheran Express",880,C2295="Coimbatore Express",920,C2295="Coimbatore Intercity",850,C2295="Coromandel Express",1080,C2295="Devagiri Express",970,C2295="Dibrugarh Rajdhani",1200,C2295="Duronto Express",950,C2295="Express",600,C2295="Garib Rath",880,C2295="Gatimaan Express",650,C2295="Rajdhani",950,C2295="Sanghamitra Express",1150,C2295="Sbc Guwahati Express",1100,C2295="Sealdah Duronto",900,C2295="Sealdah Rajdhani",950,C2295="Semi-Sleeper",400,C2295="Shatabdi",700,C2295="Sleeper",350,C2295="Super Luxury",500,C2295="Swarna Jayanti Rajdhani",960,C2295="Tamil Nadu Exp",1050,C2295="Vande Bharat",700,C2295="Vikramshila Express",980,C2295="Volvo AC",450,TRUE,"Unknown")</f>
        <v>700</v>
      </c>
      <c r="I2295" t="s">
        <v>83</v>
      </c>
      <c r="J2295" t="s">
        <v>56</v>
      </c>
      <c r="M2295">
        <v>16</v>
      </c>
      <c r="N2295" t="s">
        <v>1064</v>
      </c>
    </row>
    <row r="2296" spans="1:14">
      <c r="A2296">
        <v>12019</v>
      </c>
      <c r="B2296" t="s">
        <v>1426</v>
      </c>
      <c r="C2296" t="s">
        <v>1210</v>
      </c>
      <c r="D2296" s="2" t="str" cm="1">
        <f t="array" ref="D2296">_xlfn.IFS(C2296="Golden Temple Mail","Amritsar",C2296="Guruvayur Express","Guruvayur",C2296="Guwahati Sbc Express","Guwahati",C2296="Howrah Duronto","Howrah",C2296="Howrah Mail","Howrah",C2296="Howrah Rajdhani","Howrah",C2296="Kamrup Express","Dibrugarh",C2296="Kerala Express","Thiruvananthapuram",C2296="Kolkata Rajdhani","Kolkata",C2296="Kovai Express","Coimbatore",C2296="Mumbai Chennai Mail","Mumbai",C2296="Mumbai Rajdhani","Mumbai",C2296="Mumbai Vande Bharat","Mumbai",C2296="Nagercoil Express","Nagercoil",C2296="August Kranti Rajdhani","Mumbai",C2296="Chennai Express","Chennai",C2296="Chennai Intercity","Chennai",C2296="Chennai Vande Bharat","Chennai",C2296="Cheran Express","Coimbatore",C2296="Coimbatore Express","Coimbatore",C2296="Coimbatore Intercity","Coimbatore",C2296="Coromandel Express","Kolkata",C2296="Devagiri Express","Secunderabad",C2296="Dibrugarh Rajdhani","Dibrugarh",C2296="Duronto Express","Multiple",C2296="Express","Generic",C2296="Garib Rath","Varies",C2296="Gatimaan Express","Delhi",C2296="Rajdhani","Multiple",C2296="Sanghamitra Express","Patna",C2296="Sbc Guwahati Express","Guwahati",C2296="Sealdah Duronto","Sealdah",C2296="Sealdah Rajdhani","Sealdah",C2296="Semi-Sleeper","Bus Type",C2296="Shatabdi","Multiple",C2296="Sleeper","Bus Type",C2296="Super Luxury","Bus Type",C2296="Swarna Jayanti Rajdhani","Ahmedabad",C2296="Tamil Nadu Exp","Chennai",C2296="Vande Bharat","Multiple",C2296="Vikramshila Express","Bhagalpur",C2296="Volvo AC","Bus Type",TRUE,"Unknown")</f>
        <v>Multiple</v>
      </c>
      <c r="E2296" s="1">
        <v>45417</v>
      </c>
      <c r="F2296">
        <v>51.4</v>
      </c>
      <c r="G2296" s="2" cm="1">
        <f t="array" ref="G2296">_xlfn.IFS(C2296="Golden Temple Mail",1800,C2296="Guruvayur Express",1450,C2296="Guwahati Sbc Express",1650,C2296="Howrah Duronto",1200,C2296="Howrah Mail",2000,C2296="Howrah Rajdhani",1450,C2296="Kamrup Express",1700,C2296="Kerala Express",1600,C2296="Kolkata Rajdhani",1450,C2296="Kovai Express",500,C2296="Mumbai Chennai Mail",1250,C2296="Mumbai Rajdhani",1450,C2296="Mumbai Vande Bharat",700,C2296="Nagercoil Express",1350,C2296="August Kranti Rajdhani",1300,C2296="Chennai Express",1050,C2296="Chennai Intercity",350,C2296="Chennai Vande Bharat",350,C2296="Cheran Express",500,C2296="Coimbatore Express",520,C2296="Coimbatore Intercity",350,C2296="Coromandel Express",1650,C2296="Devagiri Express",1200,C2296="Dibrugarh Rajdhani",2000,C2296="Duronto Express",1450,C2296="Express",600,C2296="Garib Rath",1200,C2296="Gatimaan Express",200,C2296="Rajdhani",1450,C2296="Sanghamitra Express",1900,C2296="Sbc Guwahati Express",1650,C2296="Sealdah Duronto",1200,C2296="Sealdah Rajdhani",1450,C2296="Semi-Sleeper",400,C2296="Shatabdi",500,C2296="Sleeper",350,C2296="Super Luxury",500,C2296="Swarna Jayanti Rajdhani",1600,C2296="Tamil Nadu Exp",1050,C2296="Vande Bharat",700,C2296="Vikramshila Express",1250,C2296="Volvo AC",450,TRUE,"Unknown")</f>
        <v>500</v>
      </c>
      <c r="H2296" s="2" cm="1">
        <f t="array" ref="H2296">_xlfn.IFS(C2296="Golden Temple Mail",1200,C2296="Guruvayur Express",950,C2296="Guwahati Sbc Express",1100,C2296="Howrah Duronto",800,C2296="Howrah Mail",1400,C2296="Howrah Rajdhani",900,C2296="Kamrup Express",1150,C2296="Kerala Express",1000,C2296="Kolkata Rajdhani",900,C2296="Kovai Express",750,C2296="Mumbai Chennai Mail",1300,C2296="Mumbai Rajdhani",950,C2296="Mumbai Vande Bharat",700,C2296="Nagercoil Express",980,C2296="August Kranti Rajdhani",1200,C2296="Chennai Express",1050,C2296="Chennai Intercity",850,C2296="Chennai Vande Bharat",700,C2296="Cheran Express",880,C2296="Coimbatore Express",920,C2296="Coimbatore Intercity",850,C2296="Coromandel Express",1080,C2296="Devagiri Express",970,C2296="Dibrugarh Rajdhani",1200,C2296="Duronto Express",950,C2296="Express",600,C2296="Garib Rath",880,C2296="Gatimaan Express",650,C2296="Rajdhani",950,C2296="Sanghamitra Express",1150,C2296="Sbc Guwahati Express",1100,C2296="Sealdah Duronto",900,C2296="Sealdah Rajdhani",950,C2296="Semi-Sleeper",400,C2296="Shatabdi",700,C2296="Sleeper",350,C2296="Super Luxury",500,C2296="Swarna Jayanti Rajdhani",960,C2296="Tamil Nadu Exp",1050,C2296="Vande Bharat",700,C2296="Vikramshila Express",980,C2296="Volvo AC",450,TRUE,"Unknown")</f>
        <v>700</v>
      </c>
      <c r="I2296" t="s">
        <v>62</v>
      </c>
      <c r="J2296" t="s">
        <v>56</v>
      </c>
      <c r="M2296">
        <v>3</v>
      </c>
      <c r="N2296" t="s">
        <v>1064</v>
      </c>
    </row>
    <row r="2297" spans="1:14">
      <c r="A2297">
        <v>12019</v>
      </c>
      <c r="B2297" t="s">
        <v>1427</v>
      </c>
      <c r="C2297" t="s">
        <v>1210</v>
      </c>
      <c r="D2297" s="2" t="str" cm="1">
        <f t="array" ref="D2297">_xlfn.IFS(C2297="Golden Temple Mail","Amritsar",C2297="Guruvayur Express","Guruvayur",C2297="Guwahati Sbc Express","Guwahati",C2297="Howrah Duronto","Howrah",C2297="Howrah Mail","Howrah",C2297="Howrah Rajdhani","Howrah",C2297="Kamrup Express","Dibrugarh",C2297="Kerala Express","Thiruvananthapuram",C2297="Kolkata Rajdhani","Kolkata",C2297="Kovai Express","Coimbatore",C2297="Mumbai Chennai Mail","Mumbai",C2297="Mumbai Rajdhani","Mumbai",C2297="Mumbai Vande Bharat","Mumbai",C2297="Nagercoil Express","Nagercoil",C2297="August Kranti Rajdhani","Mumbai",C2297="Chennai Express","Chennai",C2297="Chennai Intercity","Chennai",C2297="Chennai Vande Bharat","Chennai",C2297="Cheran Express","Coimbatore",C2297="Coimbatore Express","Coimbatore",C2297="Coimbatore Intercity","Coimbatore",C2297="Coromandel Express","Kolkata",C2297="Devagiri Express","Secunderabad",C2297="Dibrugarh Rajdhani","Dibrugarh",C2297="Duronto Express","Multiple",C2297="Express","Generic",C2297="Garib Rath","Varies",C2297="Gatimaan Express","Delhi",C2297="Rajdhani","Multiple",C2297="Sanghamitra Express","Patna",C2297="Sbc Guwahati Express","Guwahati",C2297="Sealdah Duronto","Sealdah",C2297="Sealdah Rajdhani","Sealdah",C2297="Semi-Sleeper","Bus Type",C2297="Shatabdi","Multiple",C2297="Sleeper","Bus Type",C2297="Super Luxury","Bus Type",C2297="Swarna Jayanti Rajdhani","Ahmedabad",C2297="Tamil Nadu Exp","Chennai",C2297="Vande Bharat","Multiple",C2297="Vikramshila Express","Bhagalpur",C2297="Volvo AC","Bus Type",TRUE,"Unknown")</f>
        <v>Multiple</v>
      </c>
      <c r="E2297" s="1">
        <v>45612</v>
      </c>
      <c r="F2297">
        <v>92.31</v>
      </c>
      <c r="G2297" s="2" cm="1">
        <f t="array" ref="G2297">_xlfn.IFS(C2297="Golden Temple Mail",1800,C2297="Guruvayur Express",1450,C2297="Guwahati Sbc Express",1650,C2297="Howrah Duronto",1200,C2297="Howrah Mail",2000,C2297="Howrah Rajdhani",1450,C2297="Kamrup Express",1700,C2297="Kerala Express",1600,C2297="Kolkata Rajdhani",1450,C2297="Kovai Express",500,C2297="Mumbai Chennai Mail",1250,C2297="Mumbai Rajdhani",1450,C2297="Mumbai Vande Bharat",700,C2297="Nagercoil Express",1350,C2297="August Kranti Rajdhani",1300,C2297="Chennai Express",1050,C2297="Chennai Intercity",350,C2297="Chennai Vande Bharat",350,C2297="Cheran Express",500,C2297="Coimbatore Express",520,C2297="Coimbatore Intercity",350,C2297="Coromandel Express",1650,C2297="Devagiri Express",1200,C2297="Dibrugarh Rajdhani",2000,C2297="Duronto Express",1450,C2297="Express",600,C2297="Garib Rath",1200,C2297="Gatimaan Express",200,C2297="Rajdhani","1450",C2297="Sanghamitra Express",1900,C2297="Sbc Guwahati Express",1650,C2297="Sealdah Duronto",1200,C2297="Sealdah Rajdhani",1450,C2297="Semi-Sleeper",400,C2297="Shatabdi",500,C2297="Sleeper",350,C2297="Super Luxury",500,C2297="Swarna Jayanti Rajdhani",1600,C2297="Tamil Nadu Exp",1050,C2297="Vande Bharat",700,C2297="Vikramshila Express",1250,C2297="Volvo AC",450,TRUE,"Unknown")</f>
        <v>500</v>
      </c>
      <c r="H2297" s="2" cm="1">
        <f t="array" ref="H2297">_xlfn.IFS(C2297="Golden Temple Mail",1200,C2297="Guruvayur Express",950,C2297="Guwahati Sbc Express",1100,C2297="Howrah Duronto",800,C2297="Howrah Mail",1400,C2297="Howrah Rajdhani",900,C2297="Kamrup Express",1150,C2297="Kerala Express",1000,C2297="Kolkata Rajdhani",900,C2297="Kovai Express",750,C2297="Mumbai Chennai Mail",1300,C2297="Mumbai Rajdhani",950,C2297="Mumbai Vande Bharat",700,C2297="Nagercoil Express",980,C2297="Chennai Express",1050,C2297="Chennai Intercity",850,C2297="Chennai Vande Bharat",700,C2297="Cheran Express",880,C2297="Coimbatore Express",920,C2297="Coimbatore Intercity",850,C2297="Coromandel Express",1080,C2297="Devagiri Express",970,C2297="Dibrugarh Rajdhani",1200,C2297="Duronto Express",950,C2297="Express",600,C2297="Garib Rath",880,C2297="Gatimaan Express",650,C2297="Rajdhani",950,C2297="Sanghamitra Express",1150,C2297="Sbc Guwahati Express",1100,C2297="Sealdah Duronto",900,C2297="Sealdah Rajdhani",950,C2297="Semi-Sleeper",400,C2297="Shatabdi",700,C2297="Sleeper",350,C2297="Super Luxury",500,C2297="Swarna Jayanti Rajdhani",960,C2297="Tamil Nadu Exp",1050,C2297="Vande Bharat",700,C2297="Vikramshila Express",980,C2297="Volvo AC",450,TRUE,"Unknown")</f>
        <v>700</v>
      </c>
      <c r="I2297" t="s">
        <v>18</v>
      </c>
      <c r="J2297" t="s">
        <v>31</v>
      </c>
      <c r="M2297">
        <v>4</v>
      </c>
      <c r="N2297" t="s">
        <v>1064</v>
      </c>
    </row>
    <row r="2298" spans="1:14">
      <c r="A2298">
        <v>12019</v>
      </c>
      <c r="B2298" t="s">
        <v>1428</v>
      </c>
      <c r="C2298" t="s">
        <v>1210</v>
      </c>
      <c r="D2298" s="2" t="str" cm="1">
        <f t="array" ref="D2298">_xlfn.IFS(C2298="Golden Temple Mail","Amritsar",C2298="Guruvayur Express","Guruvayur",C2298="Guwahati Sbc Express","Guwahati",C2298="Howrah Duronto","Howrah",C2298="Howrah Mail","Howrah",C2298="Howrah Rajdhani","Howrah",C2298="Kamrup Express","Dibrugarh",C2298="Kerala Express","Thiruvananthapuram",C2298="Kolkata Rajdhani","Kolkata",C2298="Kovai Express","Coimbatore",C2298="Mumbai Chennai Mail","Mumbai",C2298="Mumbai Rajdhani","Mumbai",C2298="Mumbai Vande Bharat","Mumbai",C2298="Nagercoil Express","Nagercoil",C2298="August Kranti Rajdhani","Mumbai",C2298="Chennai Express","Chennai",C2298="Chennai Intercity","Chennai",C2298="Chennai Vande Bharat","Chennai",C2298="Cheran Express","Coimbatore",C2298="Coimbatore Express","Coimbatore",C2298="Coimbatore Intercity","Coimbatore",C2298="Coromandel Express","Kolkata",C2298="Devagiri Express","Secunderabad",C2298="Dibrugarh Rajdhani","Dibrugarh",C2298="Duronto Express","Multiple",C2298="Express","Generic",C2298="Garib Rath","Varies",C2298="Gatimaan Express","Delhi",C2298="Rajdhani","Multiple",C2298="Sanghamitra Express","Patna",C2298="Sbc Guwahati Express","Guwahati",C2298="Sealdah Duronto","Sealdah",C2298="Sealdah Rajdhani","Sealdah",C2298="Semi-Sleeper","Bus Type",C2298="Shatabdi","Multiple",C2298="Sleeper","Bus Type",C2298="Super Luxury","Bus Type",C2298="Swarna Jayanti Rajdhani","Ahmedabad",C2298="Tamil Nadu Exp","Chennai",C2298="Vande Bharat","Multiple",C2298="Vikramshila Express","Bhagalpur",C2298="Volvo AC","Bus Type",TRUE,"Unknown")</f>
        <v>Multiple</v>
      </c>
      <c r="E2298" s="1">
        <v>45445</v>
      </c>
      <c r="F2298">
        <v>57.8</v>
      </c>
      <c r="G2298" s="2" cm="1">
        <f t="array" ref="G2298">_xlfn.IFS(C2298="Golden Temple Mail",1800,C2298="Guruvayur Express",1450,C2298="Guwahati Sbc Express",1650,C2298="Howrah Duronto",1200,C2298="Howrah Mail",2000,C2298="Howrah Rajdhani",1450,C2298="Kamrup Express",1700,C2298="Kerala Express",1600,C2298="Kolkata Rajdhani",1450,C2298="Kovai Express",500,C2298="Mumbai Chennai Mail",1250,C2298="Mumbai Rajdhani",1450,C2298="Mumbai Vande Bharat",700,C2298="Nagercoil Express",1350,C2298="August Kranti Rajdhani",1300,C2298="Chennai Express",1050,C2298="Chennai Intercity",350,C2298="Chennai Vande Bharat",350,C2298="Cheran Express",500,C2298="Coimbatore Express",520,C2298="Coimbatore Intercity",350,C2298="Coromandel Express",1650,C2298="Devagiri Express",1200,C2298="Dibrugarh Rajdhani",2000,C2298="Duronto Express",1450,C2298="Express",600,C2298="Garib Rath",1200,C2298="Gatimaan Express",200,C2298="Rajdhani",1450,C2298="Sanghamitra Express",1900,C2298="Sbc Guwahati Express",1650,C2298="Sealdah Duronto",1200,C2298="Sealdah Rajdhani",1450,C2298="Semi-Sleeper",400,C2298="Shatabdi",500,C2298="Sleeper",350,C2298="Super Luxury",500,C2298="Swarna Jayanti Rajdhani",1600,C2298="Tamil Nadu Exp",1050,C2298="Vande Bharat",700,C2298="Vikramshila Express",1250,C2298="Volvo AC",450,TRUE,"Unknown")</f>
        <v>500</v>
      </c>
      <c r="H2298" s="2" cm="1">
        <f t="array" ref="H2298">_xlfn.IFS(C2298="Golden Temple Mail",1200,C2298="Guruvayur Express",950,C2298="Guwahati Sbc Express",1100,C2298="Howrah Duronto",800,C2298="Howrah Mail",1400,C2298="Howrah Rajdhani",900,C2298="Kamrup Express",1150,C2298="Kerala Express",1000,C2298="Kolkata Rajdhani",900,C2298="Kovai Express",750,C2298="Mumbai Chennai Mail",1300,C2298="Mumbai Rajdhani",950,C2298="Mumbai Vande Bharat",700,C2298="Nagercoil Express",980,C2298="August Kranti Rajdhani",1200,C2298="Chennai Express",1050,C2298="Chennai Intercity",850,C2298="Chennai Vande Bharat",700,C2298="Cheran Express",880,C2298="Coimbatore Express",920,C2298="Coimbatore Intercity",850,C2298="Coromandel Express",1080,C2298="Devagiri Express",970,C2298="Dibrugarh Rajdhani",1200,C2298="Duronto Express",950,C2298="Express",600,C2298="Garib Rath",880,C2298="Gatimaan Express",650,C2298="Rajdhani",950,C2298="Sanghamitra Express",1150,C2298="Sbc Guwahati Express",1100,C2298="Sealdah Duronto",900,C2298="Sealdah Rajdhani",950,C2298="Semi-Sleeper",400,C2298="Shatabdi",700,C2298="Sleeper",350,C2298="Super Luxury",500,C2298="Swarna Jayanti Rajdhani",960,C2298="Tamil Nadu Exp",1050,C2298="Vande Bharat",700,C2298="Vikramshila Express",980,C2298="Volvo AC",450,TRUE,"Unknown")</f>
        <v>700</v>
      </c>
      <c r="I2298" t="s">
        <v>71</v>
      </c>
      <c r="J2298" t="s">
        <v>56</v>
      </c>
      <c r="M2298">
        <v>1</v>
      </c>
      <c r="N2298" t="s">
        <v>1064</v>
      </c>
    </row>
    <row r="2299" spans="1:14">
      <c r="A2299">
        <v>12019</v>
      </c>
      <c r="B2299" t="s">
        <v>1429</v>
      </c>
      <c r="C2299" t="s">
        <v>1210</v>
      </c>
      <c r="D2299" s="2" t="str" cm="1">
        <f t="array" ref="D2299">_xlfn.IFS(C2299="Golden Temple Mail","Amritsar",C2299="Guruvayur Express","Guruvayur",C2299="Guwahati Sbc Express","Guwahati",C2299="Howrah Duronto","Howrah",C2299="Howrah Mail","Howrah",C2299="Howrah Rajdhani","Howrah",C2299="Kamrup Express","Dibrugarh",C2299="Kerala Express","Thiruvananthapuram",C2299="Kolkata Rajdhani","Kolkata",C2299="Kovai Express","Coimbatore",C2299="Mumbai Chennai Mail","Mumbai",C2299="Mumbai Rajdhani","Mumbai",C2299="Mumbai Vande Bharat","Mumbai",C2299="Nagercoil Express","Nagercoil",C2299="August Kranti Rajdhani","Mumbai",C2299="Chennai Express","Chennai",C2299="Chennai Intercity","Chennai",C2299="Chennai Vande Bharat","Chennai",C2299="Cheran Express","Coimbatore",C2299="Coimbatore Express","Coimbatore",C2299="Coimbatore Intercity","Coimbatore",C2299="Coromandel Express","Kolkata",C2299="Devagiri Express","Secunderabad",C2299="Dibrugarh Rajdhani","Dibrugarh",C2299="Duronto Express","Multiple",C2299="Express","Generic",C2299="Garib Rath","Varies",C2299="Gatimaan Express","Delhi",C2299="Rajdhani","Multiple",C2299="Sanghamitra Express","Patna",C2299="Sbc Guwahati Express","Guwahati",C2299="Sealdah Duronto","Sealdah",C2299="Sealdah Rajdhani","Sealdah",C2299="Semi-Sleeper","Bus Type",C2299="Shatabdi","Multiple",C2299="Sleeper","Bus Type",C2299="Super Luxury","Bus Type",C2299="Swarna Jayanti Rajdhani","Ahmedabad",C2299="Tamil Nadu Exp","Chennai",C2299="Vande Bharat","Multiple",C2299="Vikramshila Express","Bhagalpur",C2299="Volvo AC","Bus Type",TRUE,"Unknown")</f>
        <v>Multiple</v>
      </c>
      <c r="E2299" s="1">
        <v>45413</v>
      </c>
      <c r="F2299">
        <v>74.73</v>
      </c>
      <c r="G2299" s="2" cm="1">
        <f t="array" ref="G2299">_xlfn.IFS(C2299="Golden Temple Mail",1800,C2299="Guruvayur Express",1450,C2299="Guwahati Sbc Express",1650,C2299="Howrah Duronto",1200,C2299="Howrah Mail",2000,C2299="Howrah Rajdhani",1450,C2299="Kamrup Express",1700,C2299="Kerala Express",1600,C2299="Kolkata Rajdhani",1450,C2299="Kovai Express",500,C2299="Mumbai Chennai Mail",1250,C2299="Mumbai Rajdhani",1450,C2299="Mumbai Vande Bharat",700,C2299="Nagercoil Express",1350,C2299="August Kranti Rajdhani",1300,C2299="Chennai Express",1050,C2299="Chennai Intercity",350,C2299="Chennai Vande Bharat",350,C2299="Cheran Express",500,C2299="Coimbatore Express",520,C2299="Coimbatore Intercity",350,C2299="Coromandel Express",1650,C2299="Devagiri Express",1200,C2299="Dibrugarh Rajdhani",2000,C2299="Duronto Express",1450,C2299="Express",600,C2299="Garib Rath",1200,C2299="Gatimaan Express",200,C2299="Rajdhani","1450",C2299="Sanghamitra Express",1900,C2299="Sbc Guwahati Express",1650,C2299="Sealdah Duronto",1200,C2299="Sealdah Rajdhani",1450,C2299="Semi-Sleeper",400,C2299="Shatabdi",500,C2299="Sleeper",350,C2299="Super Luxury",500,C2299="Swarna Jayanti Rajdhani",1600,C2299="Tamil Nadu Exp",1050,C2299="Vande Bharat",700,C2299="Vikramshila Express",1250,C2299="Volvo AC",450,TRUE,"Unknown")</f>
        <v>500</v>
      </c>
      <c r="H2299" s="2" cm="1">
        <f t="array" ref="H2299">_xlfn.IFS(C2299="Golden Temple Mail",1200,C2299="Guruvayur Express",950,C2299="Guwahati Sbc Express",1100,C2299="Howrah Duronto",800,C2299="Howrah Mail",1400,C2299="Howrah Rajdhani",900,C2299="Kamrup Express",1150,C2299="Kerala Express",1000,C2299="Kolkata Rajdhani",900,C2299="Kovai Express",750,C2299="Mumbai Chennai Mail",1300,C2299="Mumbai Rajdhani",950,C2299="Mumbai Vande Bharat",700,C2299="Nagercoil Express",980,C2299="Chennai Express",1050,C2299="Chennai Intercity",850,C2299="Chennai Vande Bharat",700,C2299="Cheran Express",880,C2299="Coimbatore Express",920,C2299="Coimbatore Intercity",850,C2299="Coromandel Express",1080,C2299="Devagiri Express",970,C2299="Dibrugarh Rajdhani",1200,C2299="Duronto Express",950,C2299="Express",600,C2299="Garib Rath",880,C2299="Gatimaan Express",650,C2299="Rajdhani",950,C2299="Sanghamitra Express",1150,C2299="Sbc Guwahati Express",1100,C2299="Sealdah Duronto",900,C2299="Sealdah Rajdhani",950,C2299="Semi-Sleeper",400,C2299="Shatabdi",700,C2299="Sleeper",350,C2299="Super Luxury",500,C2299="Swarna Jayanti Rajdhani",960,C2299="Tamil Nadu Exp",1050,C2299="Vande Bharat",700,C2299="Vikramshila Express",980,C2299="Volvo AC",450,TRUE,"Unknown")</f>
        <v>700</v>
      </c>
      <c r="I2299" t="s">
        <v>62</v>
      </c>
      <c r="J2299" t="s">
        <v>46</v>
      </c>
      <c r="M2299">
        <v>6</v>
      </c>
      <c r="N2299" t="s">
        <v>1064</v>
      </c>
    </row>
    <row r="2300" spans="1:14">
      <c r="A2300">
        <v>12019</v>
      </c>
      <c r="B2300" t="s">
        <v>1430</v>
      </c>
      <c r="C2300" t="s">
        <v>1210</v>
      </c>
      <c r="D2300" s="2" t="str" cm="1">
        <f t="array" ref="D2300">_xlfn.IFS(C2300="Golden Temple Mail","Amritsar",C2300="Guruvayur Express","Guruvayur",C2300="Guwahati Sbc Express","Guwahati",C2300="Howrah Duronto","Howrah",C2300="Howrah Mail","Howrah",C2300="Howrah Rajdhani","Howrah",C2300="Kamrup Express","Dibrugarh",C2300="Kerala Express","Thiruvananthapuram",C2300="Kolkata Rajdhani","Kolkata",C2300="Kovai Express","Coimbatore",C2300="Mumbai Chennai Mail","Mumbai",C2300="Mumbai Rajdhani","Mumbai",C2300="Mumbai Vande Bharat","Mumbai",C2300="Nagercoil Express","Nagercoil",C2300="August Kranti Rajdhani","Mumbai",C2300="Chennai Express","Chennai",C2300="Chennai Intercity","Chennai",C2300="Chennai Vande Bharat","Chennai",C2300="Cheran Express","Coimbatore",C2300="Coimbatore Express","Coimbatore",C2300="Coimbatore Intercity","Coimbatore",C2300="Coromandel Express","Kolkata",C2300="Devagiri Express","Secunderabad",C2300="Dibrugarh Rajdhani","Dibrugarh",C2300="Duronto Express","Multiple",C2300="Express","Generic",C2300="Garib Rath","Varies",C2300="Gatimaan Express","Delhi",C2300="Rajdhani","Multiple",C2300="Sanghamitra Express","Patna",C2300="Sbc Guwahati Express","Guwahati",C2300="Sealdah Duronto","Sealdah",C2300="Sealdah Rajdhani","Sealdah",C2300="Semi-Sleeper","Bus Type",C2300="Shatabdi","Multiple",C2300="Sleeper","Bus Type",C2300="Super Luxury","Bus Type",C2300="Swarna Jayanti Rajdhani","Ahmedabad",C2300="Tamil Nadu Exp","Chennai",C2300="Vande Bharat","Multiple",C2300="Vikramshila Express","Bhagalpur",C2300="Volvo AC","Bus Type",TRUE,"Unknown")</f>
        <v>Multiple</v>
      </c>
      <c r="E2300" s="1">
        <v>45576</v>
      </c>
      <c r="F2300">
        <v>40.7</v>
      </c>
      <c r="G2300" s="2" cm="1">
        <f t="array" ref="G2300">_xlfn.IFS(C2300="Golden Temple Mail",1800,C2300="Guruvayur Express",1450,C2300="Guwahati Sbc Express",1650,C2300="Howrah Duronto",1200,C2300="Howrah Mail",2000,C2300="Howrah Rajdhani",1450,C2300="Kamrup Express",1700,C2300="Kerala Express",1600,C2300="Kolkata Rajdhani",1450,C2300="Kovai Express",500,C2300="Mumbai Chennai Mail",1250,C2300="Mumbai Rajdhani",1450,C2300="Mumbai Vande Bharat",700,C2300="Nagercoil Express",1350,C2300="August Kranti Rajdhani",1300,C2300="Chennai Express",1050,C2300="Chennai Intercity",350,C2300="Chennai Vande Bharat",350,C2300="Cheran Express",500,C2300="Coimbatore Express",520,C2300="Coimbatore Intercity",350,C2300="Coromandel Express",1650,C2300="Devagiri Express",1200,C2300="Dibrugarh Rajdhani",2000,C2300="Duronto Express",1450,C2300="Express",600,C2300="Garib Rath",1200,C2300="Gatimaan Express",200,C2300="Rajdhani",1450,C2300="Sanghamitra Express",1900,C2300="Sbc Guwahati Express",1650,C2300="Sealdah Duronto",1200,C2300="Sealdah Rajdhani",1450,C2300="Semi-Sleeper",400,C2300="Shatabdi",500,C2300="Sleeper",350,C2300="Super Luxury",500,C2300="Swarna Jayanti Rajdhani",1600,C2300="Tamil Nadu Exp",1050,C2300="Vande Bharat",700,C2300="Vikramshila Express",1250,C2300="Volvo AC",450,TRUE,"Unknown")</f>
        <v>500</v>
      </c>
      <c r="H2300" s="2" cm="1">
        <f t="array" ref="H2300">_xlfn.IFS(C2300="Golden Temple Mail",1200,C2300="Guruvayur Express",950,C2300="Guwahati Sbc Express",1100,C2300="Howrah Duronto",800,C2300="Howrah Mail",1400,C2300="Howrah Rajdhani",900,C2300="Kamrup Express",1150,C2300="Kerala Express",1000,C2300="Kolkata Rajdhani",900,C2300="Kovai Express",750,C2300="Mumbai Chennai Mail",1300,C2300="Mumbai Rajdhani",950,C2300="Mumbai Vande Bharat",700,C2300="Nagercoil Express",980,C2300="August Kranti Rajdhani",1200,C2300="Chennai Express",1050,C2300="Chennai Intercity",850,C2300="Chennai Vande Bharat",700,C2300="Cheran Express",880,C2300="Coimbatore Express",920,C2300="Coimbatore Intercity",850,C2300="Coromandel Express",1080,C2300="Devagiri Express",970,C2300="Dibrugarh Rajdhani",1200,C2300="Duronto Express",950,C2300="Express",600,C2300="Garib Rath",880,C2300="Gatimaan Express",650,C2300="Rajdhani",950,C2300="Sanghamitra Express",1150,C2300="Sbc Guwahati Express",1100,C2300="Sealdah Duronto",900,C2300="Sealdah Rajdhani",950,C2300="Semi-Sleeper",400,C2300="Shatabdi",700,C2300="Sleeper",350,C2300="Super Luxury",500,C2300="Swarna Jayanti Rajdhani",960,C2300="Tamil Nadu Exp",1050,C2300="Vande Bharat",700,C2300="Vikramshila Express",980,C2300="Volvo AC",450,TRUE,"Unknown")</f>
        <v>700</v>
      </c>
      <c r="I2300" t="s">
        <v>25</v>
      </c>
      <c r="J2300" t="s">
        <v>39</v>
      </c>
      <c r="N2300" t="s">
        <v>1064</v>
      </c>
    </row>
    <row r="2301" spans="1:14">
      <c r="A2301">
        <v>12020</v>
      </c>
      <c r="B2301" t="s">
        <v>1430</v>
      </c>
      <c r="C2301" t="s">
        <v>1210</v>
      </c>
      <c r="D2301" s="2" t="str" cm="1">
        <f t="array" ref="D2301">_xlfn.IFS(C2301="Golden Temple Mail","Amritsar",C2301="Guruvayur Express","Guruvayur",C2301="Guwahati Sbc Express","Guwahati",C2301="Howrah Duronto","Howrah",C2301="Howrah Mail","Howrah",C2301="Howrah Rajdhani","Howrah",C2301="Kamrup Express","Dibrugarh",C2301="Kerala Express","Thiruvananthapuram",C2301="Kolkata Rajdhani","Kolkata",C2301="Kovai Express","Coimbatore",C2301="Mumbai Chennai Mail","Mumbai",C2301="Mumbai Rajdhani","Mumbai",C2301="Mumbai Vande Bharat","Mumbai",C2301="Nagercoil Express","Nagercoil",C2301="August Kranti Rajdhani","Mumbai",C2301="Chennai Express","Chennai",C2301="Chennai Intercity","Chennai",C2301="Chennai Vande Bharat","Chennai",C2301="Cheran Express","Coimbatore",C2301="Coimbatore Express","Coimbatore",C2301="Coimbatore Intercity","Coimbatore",C2301="Coromandel Express","Kolkata",C2301="Devagiri Express","Secunderabad",C2301="Dibrugarh Rajdhani","Dibrugarh",C2301="Duronto Express","Multiple",C2301="Express","Generic",C2301="Garib Rath","Varies",C2301="Gatimaan Express","Delhi",C2301="Rajdhani","Multiple",C2301="Sanghamitra Express","Patna",C2301="Sbc Guwahati Express","Guwahati",C2301="Sealdah Duronto","Sealdah",C2301="Sealdah Rajdhani","Sealdah",C2301="Semi-Sleeper","Bus Type",C2301="Shatabdi","Multiple",C2301="Sleeper","Bus Type",C2301="Super Luxury","Bus Type",C2301="Swarna Jayanti Rajdhani","Ahmedabad",C2301="Tamil Nadu Exp","Chennai",C2301="Vande Bharat","Multiple",C2301="Vikramshila Express","Bhagalpur",C2301="Volvo AC","Bus Type",TRUE,"Unknown")</f>
        <v>Multiple</v>
      </c>
      <c r="E2301" s="1">
        <v>45634</v>
      </c>
      <c r="F2301">
        <v>80.96</v>
      </c>
      <c r="G2301" s="2" cm="1">
        <f t="array" ref="G2301">_xlfn.IFS(C2301="Golden Temple Mail",1800,C2301="Guruvayur Express",1450,C2301="Guwahati Sbc Express",1650,C2301="Howrah Duronto",1200,C2301="Howrah Mail",2000,C2301="Howrah Rajdhani",1450,C2301="Kamrup Express",1700,C2301="Kerala Express",1600,C2301="Kolkata Rajdhani",1450,C2301="Kovai Express",500,C2301="Mumbai Chennai Mail",1250,C2301="Mumbai Rajdhani",1450,C2301="Mumbai Vande Bharat",700,C2301="Nagercoil Express",1350,C2301="August Kranti Rajdhani",1300,C2301="Chennai Express",1050,C2301="Chennai Intercity",350,C2301="Chennai Vande Bharat",350,C2301="Cheran Express",500,C2301="Coimbatore Express",520,C2301="Coimbatore Intercity",350,C2301="Coromandel Express",1650,C2301="Devagiri Express",1200,C2301="Dibrugarh Rajdhani",2000,C2301="Duronto Express",1450,C2301="Express",600,C2301="Garib Rath",1200,C2301="Gatimaan Express",200,C2301="Rajdhani","1450",C2301="Sanghamitra Express",1900,C2301="Sbc Guwahati Express",1650,C2301="Sealdah Duronto",1200,C2301="Sealdah Rajdhani",1450,C2301="Semi-Sleeper",400,C2301="Shatabdi",500,C2301="Sleeper",350,C2301="Super Luxury",500,C2301="Swarna Jayanti Rajdhani",1600,C2301="Tamil Nadu Exp",1050,C2301="Vande Bharat",700,C2301="Vikramshila Express",1250,C2301="Volvo AC",450,TRUE,"Unknown")</f>
        <v>500</v>
      </c>
      <c r="H2301" s="2" cm="1">
        <f t="array" ref="H2301">_xlfn.IFS(C2301="Golden Temple Mail",1200,C2301="Guruvayur Express",950,C2301="Guwahati Sbc Express",1100,C2301="Howrah Duronto",800,C2301="Howrah Mail",1400,C2301="Howrah Rajdhani",900,C2301="Kamrup Express",1150,C2301="Kerala Express",1000,C2301="Kolkata Rajdhani",900,C2301="Kovai Express",750,C2301="Mumbai Chennai Mail",1300,C2301="Mumbai Rajdhani",950,C2301="Mumbai Vande Bharat",700,C2301="Nagercoil Express",980,C2301="Chennai Express",1050,C2301="Chennai Intercity",850,C2301="Chennai Vande Bharat",700,C2301="Cheran Express",880,C2301="Coimbatore Express",920,C2301="Coimbatore Intercity",850,C2301="Coromandel Express",1080,C2301="Devagiri Express",970,C2301="Dibrugarh Rajdhani",1200,C2301="Duronto Express",950,C2301="Express",600,C2301="Garib Rath",880,C2301="Gatimaan Express",650,C2301="Rajdhani",950,C2301="Sanghamitra Express",1150,C2301="Sbc Guwahati Express",1100,C2301="Sealdah Duronto",900,C2301="Sealdah Rajdhani",950,C2301="Semi-Sleeper",400,C2301="Shatabdi",700,C2301="Sleeper",350,C2301="Super Luxury",500,C2301="Swarna Jayanti Rajdhani",960,C2301="Tamil Nadu Exp",1050,C2301="Vande Bharat",700,C2301="Vikramshila Express",980,C2301="Volvo AC",450,TRUE,"Unknown")</f>
        <v>700</v>
      </c>
      <c r="I2301" t="s">
        <v>52</v>
      </c>
      <c r="J2301" t="s">
        <v>56</v>
      </c>
      <c r="M2301">
        <v>2</v>
      </c>
      <c r="N2301" t="s">
        <v>1064</v>
      </c>
    </row>
    <row r="2302" spans="1:14">
      <c r="A2302">
        <v>12020</v>
      </c>
      <c r="B2302" t="s">
        <v>1429</v>
      </c>
      <c r="C2302" t="s">
        <v>1210</v>
      </c>
      <c r="D2302" s="2" t="str" cm="1">
        <f t="array" ref="D2302">_xlfn.IFS(C2302="Golden Temple Mail","Amritsar",C2302="Guruvayur Express","Guruvayur",C2302="Guwahati Sbc Express","Guwahati",C2302="Howrah Duronto","Howrah",C2302="Howrah Mail","Howrah",C2302="Howrah Rajdhani","Howrah",C2302="Kamrup Express","Dibrugarh",C2302="Kerala Express","Thiruvananthapuram",C2302="Kolkata Rajdhani","Kolkata",C2302="Kovai Express","Coimbatore",C2302="Mumbai Chennai Mail","Mumbai",C2302="Mumbai Rajdhani","Mumbai",C2302="Mumbai Vande Bharat","Mumbai",C2302="Nagercoil Express","Nagercoil",C2302="August Kranti Rajdhani","Mumbai",C2302="Chennai Express","Chennai",C2302="Chennai Intercity","Chennai",C2302="Chennai Vande Bharat","Chennai",C2302="Cheran Express","Coimbatore",C2302="Coimbatore Express","Coimbatore",C2302="Coimbatore Intercity","Coimbatore",C2302="Coromandel Express","Kolkata",C2302="Devagiri Express","Secunderabad",C2302="Dibrugarh Rajdhani","Dibrugarh",C2302="Duronto Express","Multiple",C2302="Express","Generic",C2302="Garib Rath","Varies",C2302="Gatimaan Express","Delhi",C2302="Rajdhani","Multiple",C2302="Sanghamitra Express","Patna",C2302="Sbc Guwahati Express","Guwahati",C2302="Sealdah Duronto","Sealdah",C2302="Sealdah Rajdhani","Sealdah",C2302="Semi-Sleeper","Bus Type",C2302="Shatabdi","Multiple",C2302="Sleeper","Bus Type",C2302="Super Luxury","Bus Type",C2302="Swarna Jayanti Rajdhani","Ahmedabad",C2302="Tamil Nadu Exp","Chennai",C2302="Vande Bharat","Multiple",C2302="Vikramshila Express","Bhagalpur",C2302="Volvo AC","Bus Type",TRUE,"Unknown")</f>
        <v>Multiple</v>
      </c>
      <c r="E2302" s="1">
        <v>45312</v>
      </c>
      <c r="F2302">
        <v>87.73</v>
      </c>
      <c r="G2302" s="2" cm="1">
        <f t="array" ref="G2302">_xlfn.IFS(C2302="Golden Temple Mail",1800,C2302="Guruvayur Express",1450,C2302="Guwahati Sbc Express",1650,C2302="Howrah Duronto",1200,C2302="Howrah Mail",2000,C2302="Howrah Rajdhani",1450,C2302="Kamrup Express",1700,C2302="Kerala Express",1600,C2302="Kolkata Rajdhani",1450,C2302="Kovai Express",500,C2302="Mumbai Chennai Mail",1250,C2302="Mumbai Rajdhani",1450,C2302="Mumbai Vande Bharat",700,C2302="Nagercoil Express",1350,C2302="August Kranti Rajdhani",1300,C2302="Chennai Express",1050,C2302="Chennai Intercity",350,C2302="Chennai Vande Bharat",350,C2302="Cheran Express",500,C2302="Coimbatore Express",520,C2302="Coimbatore Intercity",350,C2302="Coromandel Express",1650,C2302="Devagiri Express",1200,C2302="Dibrugarh Rajdhani",2000,C2302="Duronto Express",1450,C2302="Express",600,C2302="Garib Rath",1200,C2302="Gatimaan Express",200,C2302="Rajdhani",1450,C2302="Sanghamitra Express",1900,C2302="Sbc Guwahati Express",1650,C2302="Sealdah Duronto",1200,C2302="Sealdah Rajdhani",1450,C2302="Semi-Sleeper",400,C2302="Shatabdi",500,C2302="Sleeper",350,C2302="Super Luxury",500,C2302="Swarna Jayanti Rajdhani",1600,C2302="Tamil Nadu Exp",1050,C2302="Vande Bharat",700,C2302="Vikramshila Express",1250,C2302="Volvo AC",450,TRUE,"Unknown")</f>
        <v>500</v>
      </c>
      <c r="H2302" s="2" cm="1">
        <f t="array" ref="H2302">_xlfn.IFS(C2302="Golden Temple Mail",1200,C2302="Guruvayur Express",950,C2302="Guwahati Sbc Express",1100,C2302="Howrah Duronto",800,C2302="Howrah Mail",1400,C2302="Howrah Rajdhani",900,C2302="Kamrup Express",1150,C2302="Kerala Express",1000,C2302="Kolkata Rajdhani",900,C2302="Kovai Express",750,C2302="Mumbai Chennai Mail",1300,C2302="Mumbai Rajdhani",950,C2302="Mumbai Vande Bharat",700,C2302="Nagercoil Express",980,C2302="August Kranti Rajdhani",1200,C2302="Chennai Express",1050,C2302="Chennai Intercity",850,C2302="Chennai Vande Bharat",700,C2302="Cheran Express",880,C2302="Coimbatore Express",920,C2302="Coimbatore Intercity",850,C2302="Coromandel Express",1080,C2302="Devagiri Express",970,C2302="Dibrugarh Rajdhani",1200,C2302="Duronto Express",950,C2302="Express",600,C2302="Garib Rath",880,C2302="Gatimaan Express",650,C2302="Rajdhani",950,C2302="Sanghamitra Express",1150,C2302="Sbc Guwahati Express",1100,C2302="Sealdah Duronto",900,C2302="Sealdah Rajdhani",950,C2302="Semi-Sleeper",400,C2302="Shatabdi",700,C2302="Sleeper",350,C2302="Super Luxury",500,C2302="Swarna Jayanti Rajdhani",960,C2302="Tamil Nadu Exp",1050,C2302="Vande Bharat",700,C2302="Vikramshila Express",980,C2302="Volvo AC",450,TRUE,"Unknown")</f>
        <v>700</v>
      </c>
      <c r="I2302" t="s">
        <v>83</v>
      </c>
      <c r="J2302" t="s">
        <v>56</v>
      </c>
      <c r="N2302" t="s">
        <v>1064</v>
      </c>
    </row>
    <row r="2303" spans="1:14">
      <c r="A2303">
        <v>12020</v>
      </c>
      <c r="B2303" t="s">
        <v>1428</v>
      </c>
      <c r="C2303" t="s">
        <v>1210</v>
      </c>
      <c r="D2303" s="2" t="str" cm="1">
        <f t="array" ref="D2303">_xlfn.IFS(C2303="Golden Temple Mail","Amritsar",C2303="Guruvayur Express","Guruvayur",C2303="Guwahati Sbc Express","Guwahati",C2303="Howrah Duronto","Howrah",C2303="Howrah Mail","Howrah",C2303="Howrah Rajdhani","Howrah",C2303="Kamrup Express","Dibrugarh",C2303="Kerala Express","Thiruvananthapuram",C2303="Kolkata Rajdhani","Kolkata",C2303="Kovai Express","Coimbatore",C2303="Mumbai Chennai Mail","Mumbai",C2303="Mumbai Rajdhani","Mumbai",C2303="Mumbai Vande Bharat","Mumbai",C2303="Nagercoil Express","Nagercoil",C2303="August Kranti Rajdhani","Mumbai",C2303="Chennai Express","Chennai",C2303="Chennai Intercity","Chennai",C2303="Chennai Vande Bharat","Chennai",C2303="Cheran Express","Coimbatore",C2303="Coimbatore Express","Coimbatore",C2303="Coimbatore Intercity","Coimbatore",C2303="Coromandel Express","Kolkata",C2303="Devagiri Express","Secunderabad",C2303="Dibrugarh Rajdhani","Dibrugarh",C2303="Duronto Express","Multiple",C2303="Express","Generic",C2303="Garib Rath","Varies",C2303="Gatimaan Express","Delhi",C2303="Rajdhani","Multiple",C2303="Sanghamitra Express","Patna",C2303="Sbc Guwahati Express","Guwahati",C2303="Sealdah Duronto","Sealdah",C2303="Sealdah Rajdhani","Sealdah",C2303="Semi-Sleeper","Bus Type",C2303="Shatabdi","Multiple",C2303="Sleeper","Bus Type",C2303="Super Luxury","Bus Type",C2303="Swarna Jayanti Rajdhani","Ahmedabad",C2303="Tamil Nadu Exp","Chennai",C2303="Vande Bharat","Multiple",C2303="Vikramshila Express","Bhagalpur",C2303="Volvo AC","Bus Type",TRUE,"Unknown")</f>
        <v>Multiple</v>
      </c>
      <c r="E2303" s="1">
        <v>45402</v>
      </c>
      <c r="F2303">
        <v>63.33</v>
      </c>
      <c r="G2303" s="2" cm="1">
        <f t="array" ref="G2303">_xlfn.IFS(C2303="Golden Temple Mail",1800,C2303="Guruvayur Express",1450,C2303="Guwahati Sbc Express",1650,C2303="Howrah Duronto",1200,C2303="Howrah Mail",2000,C2303="Howrah Rajdhani",1450,C2303="Kamrup Express",1700,C2303="Kerala Express",1600,C2303="Kolkata Rajdhani",1450,C2303="Kovai Express",500,C2303="Mumbai Chennai Mail",1250,C2303="Mumbai Rajdhani",1450,C2303="Mumbai Vande Bharat",700,C2303="Nagercoil Express",1350,C2303="August Kranti Rajdhani",1300,C2303="Chennai Express",1050,C2303="Chennai Intercity",350,C2303="Chennai Vande Bharat",350,C2303="Cheran Express",500,C2303="Coimbatore Express",520,C2303="Coimbatore Intercity",350,C2303="Coromandel Express",1650,C2303="Devagiri Express",1200,C2303="Dibrugarh Rajdhani",2000,C2303="Duronto Express",1450,C2303="Express",600,C2303="Garib Rath",1200,C2303="Gatimaan Express",200,C2303="Rajdhani","1450",C2303="Sanghamitra Express",1900,C2303="Sbc Guwahati Express",1650,C2303="Sealdah Duronto",1200,C2303="Sealdah Rajdhani",1450,C2303="Semi-Sleeper",400,C2303="Shatabdi",500,C2303="Sleeper",350,C2303="Super Luxury",500,C2303="Swarna Jayanti Rajdhani",1600,C2303="Tamil Nadu Exp",1050,C2303="Vande Bharat",700,C2303="Vikramshila Express",1250,C2303="Volvo AC",450,TRUE,"Unknown")</f>
        <v>500</v>
      </c>
      <c r="H2303" s="2" cm="1">
        <f t="array" ref="H2303">_xlfn.IFS(C2303="Golden Temple Mail",1200,C2303="Guruvayur Express",950,C2303="Guwahati Sbc Express",1100,C2303="Howrah Duronto",800,C2303="Howrah Mail",1400,C2303="Howrah Rajdhani",900,C2303="Kamrup Express",1150,C2303="Kerala Express",1000,C2303="Kolkata Rajdhani",900,C2303="Kovai Express",750,C2303="Mumbai Chennai Mail",1300,C2303="Mumbai Rajdhani",950,C2303="Mumbai Vande Bharat",700,C2303="Nagercoil Express",980,C2303="Chennai Express",1050,C2303="Chennai Intercity",850,C2303="Chennai Vande Bharat",700,C2303="Cheran Express",880,C2303="Coimbatore Express",920,C2303="Coimbatore Intercity",850,C2303="Coromandel Express",1080,C2303="Devagiri Express",970,C2303="Dibrugarh Rajdhani",1200,C2303="Duronto Express",950,C2303="Express",600,C2303="Garib Rath",880,C2303="Gatimaan Express",650,C2303="Rajdhani",950,C2303="Sanghamitra Express",1150,C2303="Sbc Guwahati Express",1100,C2303="Sealdah Duronto",900,C2303="Sealdah Rajdhani",950,C2303="Semi-Sleeper",400,C2303="Shatabdi",700,C2303="Sleeper",350,C2303="Super Luxury",500,C2303="Swarna Jayanti Rajdhani",960,C2303="Tamil Nadu Exp",1050,C2303="Vande Bharat",700,C2303="Vikramshila Express",980,C2303="Volvo AC",450,TRUE,"Unknown")</f>
        <v>700</v>
      </c>
      <c r="I2303" t="s">
        <v>74</v>
      </c>
      <c r="J2303" t="s">
        <v>31</v>
      </c>
      <c r="N2303" t="s">
        <v>1064</v>
      </c>
    </row>
    <row r="2304" spans="1:14">
      <c r="A2304">
        <v>12020</v>
      </c>
      <c r="B2304" t="s">
        <v>1427</v>
      </c>
      <c r="C2304" t="s">
        <v>1210</v>
      </c>
      <c r="D2304" s="2" t="str" cm="1">
        <f t="array" ref="D2304">_xlfn.IFS(C2304="Golden Temple Mail","Amritsar",C2304="Guruvayur Express","Guruvayur",C2304="Guwahati Sbc Express","Guwahati",C2304="Howrah Duronto","Howrah",C2304="Howrah Mail","Howrah",C2304="Howrah Rajdhani","Howrah",C2304="Kamrup Express","Dibrugarh",C2304="Kerala Express","Thiruvananthapuram",C2304="Kolkata Rajdhani","Kolkata",C2304="Kovai Express","Coimbatore",C2304="Mumbai Chennai Mail","Mumbai",C2304="Mumbai Rajdhani","Mumbai",C2304="Mumbai Vande Bharat","Mumbai",C2304="Nagercoil Express","Nagercoil",C2304="August Kranti Rajdhani","Mumbai",C2304="Chennai Express","Chennai",C2304="Chennai Intercity","Chennai",C2304="Chennai Vande Bharat","Chennai",C2304="Cheran Express","Coimbatore",C2304="Coimbatore Express","Coimbatore",C2304="Coimbatore Intercity","Coimbatore",C2304="Coromandel Express","Kolkata",C2304="Devagiri Express","Secunderabad",C2304="Dibrugarh Rajdhani","Dibrugarh",C2304="Duronto Express","Multiple",C2304="Express","Generic",C2304="Garib Rath","Varies",C2304="Gatimaan Express","Delhi",C2304="Rajdhani","Multiple",C2304="Sanghamitra Express","Patna",C2304="Sbc Guwahati Express","Guwahati",C2304="Sealdah Duronto","Sealdah",C2304="Sealdah Rajdhani","Sealdah",C2304="Semi-Sleeper","Bus Type",C2304="Shatabdi","Multiple",C2304="Sleeper","Bus Type",C2304="Super Luxury","Bus Type",C2304="Swarna Jayanti Rajdhani","Ahmedabad",C2304="Tamil Nadu Exp","Chennai",C2304="Vande Bharat","Multiple",C2304="Vikramshila Express","Bhagalpur",C2304="Volvo AC","Bus Type",TRUE,"Unknown")</f>
        <v>Multiple</v>
      </c>
      <c r="E2304" s="1">
        <v>45632</v>
      </c>
      <c r="F2304">
        <v>88.49</v>
      </c>
      <c r="G2304" s="2" cm="1">
        <f t="array" ref="G2304">_xlfn.IFS(C2304="Golden Temple Mail",1800,C2304="Guruvayur Express",1450,C2304="Guwahati Sbc Express",1650,C2304="Howrah Duronto",1200,C2304="Howrah Mail",2000,C2304="Howrah Rajdhani",1450,C2304="Kamrup Express",1700,C2304="Kerala Express",1600,C2304="Kolkata Rajdhani",1450,C2304="Kovai Express",500,C2304="Mumbai Chennai Mail",1250,C2304="Mumbai Rajdhani",1450,C2304="Mumbai Vande Bharat",700,C2304="Nagercoil Express",1350,C2304="August Kranti Rajdhani",1300,C2304="Chennai Express",1050,C2304="Chennai Intercity",350,C2304="Chennai Vande Bharat",350,C2304="Cheran Express",500,C2304="Coimbatore Express",520,C2304="Coimbatore Intercity",350,C2304="Coromandel Express",1650,C2304="Devagiri Express",1200,C2304="Dibrugarh Rajdhani",2000,C2304="Duronto Express",1450,C2304="Express",600,C2304="Garib Rath",1200,C2304="Gatimaan Express",200,C2304="Rajdhani",1450,C2304="Sanghamitra Express",1900,C2304="Sbc Guwahati Express",1650,C2304="Sealdah Duronto",1200,C2304="Sealdah Rajdhani",1450,C2304="Semi-Sleeper",400,C2304="Shatabdi",500,C2304="Sleeper",350,C2304="Super Luxury",500,C2304="Swarna Jayanti Rajdhani",1600,C2304="Tamil Nadu Exp",1050,C2304="Vande Bharat",700,C2304="Vikramshila Express",1250,C2304="Volvo AC",450,TRUE,"Unknown")</f>
        <v>500</v>
      </c>
      <c r="H2304" s="2" cm="1">
        <f t="array" ref="H2304">_xlfn.IFS(C2304="Golden Temple Mail",1200,C2304="Guruvayur Express",950,C2304="Guwahati Sbc Express",1100,C2304="Howrah Duronto",800,C2304="Howrah Mail",1400,C2304="Howrah Rajdhani",900,C2304="Kamrup Express",1150,C2304="Kerala Express",1000,C2304="Kolkata Rajdhani",900,C2304="Kovai Express",750,C2304="Mumbai Chennai Mail",1300,C2304="Mumbai Rajdhani",950,C2304="Mumbai Vande Bharat",700,C2304="Nagercoil Express",980,C2304="August Kranti Rajdhani",1200,C2304="Chennai Express",1050,C2304="Chennai Intercity",850,C2304="Chennai Vande Bharat",700,C2304="Cheran Express",880,C2304="Coimbatore Express",920,C2304="Coimbatore Intercity",850,C2304="Coromandel Express",1080,C2304="Devagiri Express",970,C2304="Dibrugarh Rajdhani",1200,C2304="Duronto Express",950,C2304="Express",600,C2304="Garib Rath",880,C2304="Gatimaan Express",650,C2304="Rajdhani",950,C2304="Sanghamitra Express",1150,C2304="Sbc Guwahati Express",1100,C2304="Sealdah Duronto",900,C2304="Sealdah Rajdhani",950,C2304="Semi-Sleeper",400,C2304="Shatabdi",700,C2304="Sleeper",350,C2304="Super Luxury",500,C2304="Swarna Jayanti Rajdhani",960,C2304="Tamil Nadu Exp",1050,C2304="Vande Bharat",700,C2304="Vikramshila Express",980,C2304="Volvo AC",450,TRUE,"Unknown")</f>
        <v>700</v>
      </c>
      <c r="I2304" t="s">
        <v>52</v>
      </c>
      <c r="J2304" t="s">
        <v>39</v>
      </c>
      <c r="M2304">
        <v>6</v>
      </c>
      <c r="N2304" t="s">
        <v>1064</v>
      </c>
    </row>
    <row r="2305" spans="1:14">
      <c r="A2305">
        <v>12020</v>
      </c>
      <c r="B2305" t="s">
        <v>1426</v>
      </c>
      <c r="C2305" t="s">
        <v>1210</v>
      </c>
      <c r="D2305" s="2" t="str" cm="1">
        <f t="array" ref="D2305">_xlfn.IFS(C2305="Golden Temple Mail","Amritsar",C2305="Guruvayur Express","Guruvayur",C2305="Guwahati Sbc Express","Guwahati",C2305="Howrah Duronto","Howrah",C2305="Howrah Mail","Howrah",C2305="Howrah Rajdhani","Howrah",C2305="Kamrup Express","Dibrugarh",C2305="Kerala Express","Thiruvananthapuram",C2305="Kolkata Rajdhani","Kolkata",C2305="Kovai Express","Coimbatore",C2305="Mumbai Chennai Mail","Mumbai",C2305="Mumbai Rajdhani","Mumbai",C2305="Mumbai Vande Bharat","Mumbai",C2305="Nagercoil Express","Nagercoil",C2305="August Kranti Rajdhani","Mumbai",C2305="Chennai Express","Chennai",C2305="Chennai Intercity","Chennai",C2305="Chennai Vande Bharat","Chennai",C2305="Cheran Express","Coimbatore",C2305="Coimbatore Express","Coimbatore",C2305="Coimbatore Intercity","Coimbatore",C2305="Coromandel Express","Kolkata",C2305="Devagiri Express","Secunderabad",C2305="Dibrugarh Rajdhani","Dibrugarh",C2305="Duronto Express","Multiple",C2305="Express","Generic",C2305="Garib Rath","Varies",C2305="Gatimaan Express","Delhi",C2305="Rajdhani","Multiple",C2305="Sanghamitra Express","Patna",C2305="Sbc Guwahati Express","Guwahati",C2305="Sealdah Duronto","Sealdah",C2305="Sealdah Rajdhani","Sealdah",C2305="Semi-Sleeper","Bus Type",C2305="Shatabdi","Multiple",C2305="Sleeper","Bus Type",C2305="Super Luxury","Bus Type",C2305="Swarna Jayanti Rajdhani","Ahmedabad",C2305="Tamil Nadu Exp","Chennai",C2305="Vande Bharat","Multiple",C2305="Vikramshila Express","Bhagalpur",C2305="Volvo AC","Bus Type",TRUE,"Unknown")</f>
        <v>Multiple</v>
      </c>
      <c r="E2305" s="1">
        <v>45645</v>
      </c>
      <c r="F2305">
        <v>29.94</v>
      </c>
      <c r="G2305" s="2" cm="1">
        <f t="array" ref="G2305">_xlfn.IFS(C2305="Golden Temple Mail",1800,C2305="Guruvayur Express",1450,C2305="Guwahati Sbc Express",1650,C2305="Howrah Duronto",1200,C2305="Howrah Mail",2000,C2305="Howrah Rajdhani",1450,C2305="Kamrup Express",1700,C2305="Kerala Express",1600,C2305="Kolkata Rajdhani",1450,C2305="Kovai Express",500,C2305="Mumbai Chennai Mail",1250,C2305="Mumbai Rajdhani",1450,C2305="Mumbai Vande Bharat",700,C2305="Nagercoil Express",1350,C2305="August Kranti Rajdhani",1300,C2305="Chennai Express",1050,C2305="Chennai Intercity",350,C2305="Chennai Vande Bharat",350,C2305="Cheran Express",500,C2305="Coimbatore Express",520,C2305="Coimbatore Intercity",350,C2305="Coromandel Express",1650,C2305="Devagiri Express",1200,C2305="Dibrugarh Rajdhani",2000,C2305="Duronto Express",1450,C2305="Express",600,C2305="Garib Rath",1200,C2305="Gatimaan Express",200,C2305="Rajdhani","1450",C2305="Sanghamitra Express",1900,C2305="Sbc Guwahati Express",1650,C2305="Sealdah Duronto",1200,C2305="Sealdah Rajdhani",1450,C2305="Semi-Sleeper",400,C2305="Shatabdi",500,C2305="Sleeper",350,C2305="Super Luxury",500,C2305="Swarna Jayanti Rajdhani",1600,C2305="Tamil Nadu Exp",1050,C2305="Vande Bharat",700,C2305="Vikramshila Express",1250,C2305="Volvo AC",450,TRUE,"Unknown")</f>
        <v>500</v>
      </c>
      <c r="H2305" s="2" cm="1">
        <f t="array" ref="H2305">_xlfn.IFS(C2305="Golden Temple Mail",1200,C2305="Guruvayur Express",950,C2305="Guwahati Sbc Express",1100,C2305="Howrah Duronto",800,C2305="Howrah Mail",1400,C2305="Howrah Rajdhani",900,C2305="Kamrup Express",1150,C2305="Kerala Express",1000,C2305="Kolkata Rajdhani",900,C2305="Kovai Express",750,C2305="Mumbai Chennai Mail",1300,C2305="Mumbai Rajdhani",950,C2305="Mumbai Vande Bharat",700,C2305="Nagercoil Express",980,C2305="Chennai Express",1050,C2305="Chennai Intercity",850,C2305="Chennai Vande Bharat",700,C2305="Cheran Express",880,C2305="Coimbatore Express",920,C2305="Coimbatore Intercity",850,C2305="Coromandel Express",1080,C2305="Devagiri Express",970,C2305="Dibrugarh Rajdhani",1200,C2305="Duronto Express",950,C2305="Express",600,C2305="Garib Rath",880,C2305="Gatimaan Express",650,C2305="Rajdhani",950,C2305="Sanghamitra Express",1150,C2305="Sbc Guwahati Express",1100,C2305="Sealdah Duronto",900,C2305="Sealdah Rajdhani",950,C2305="Semi-Sleeper",400,C2305="Shatabdi",700,C2305="Sleeper",350,C2305="Super Luxury",500,C2305="Swarna Jayanti Rajdhani",960,C2305="Tamil Nadu Exp",1050,C2305="Vande Bharat",700,C2305="Vikramshila Express",980,C2305="Volvo AC",450,TRUE,"Unknown")</f>
        <v>700</v>
      </c>
      <c r="I2305" t="s">
        <v>52</v>
      </c>
      <c r="J2305" t="s">
        <v>26</v>
      </c>
      <c r="M2305">
        <v>6</v>
      </c>
      <c r="N2305" t="s">
        <v>1064</v>
      </c>
    </row>
    <row r="2306" spans="1:14">
      <c r="A2306">
        <v>12020</v>
      </c>
      <c r="B2306" t="s">
        <v>1425</v>
      </c>
      <c r="C2306" t="s">
        <v>1210</v>
      </c>
      <c r="D2306" s="2" t="str" cm="1">
        <f t="array" ref="D2306">_xlfn.IFS(C2306="Golden Temple Mail","Amritsar",C2306="Guruvayur Express","Guruvayur",C2306="Guwahati Sbc Express","Guwahati",C2306="Howrah Duronto","Howrah",C2306="Howrah Mail","Howrah",C2306="Howrah Rajdhani","Howrah",C2306="Kamrup Express","Dibrugarh",C2306="Kerala Express","Thiruvananthapuram",C2306="Kolkata Rajdhani","Kolkata",C2306="Kovai Express","Coimbatore",C2306="Mumbai Chennai Mail","Mumbai",C2306="Mumbai Rajdhani","Mumbai",C2306="Mumbai Vande Bharat","Mumbai",C2306="Nagercoil Express","Nagercoil",C2306="August Kranti Rajdhani","Mumbai",C2306="Chennai Express","Chennai",C2306="Chennai Intercity","Chennai",C2306="Chennai Vande Bharat","Chennai",C2306="Cheran Express","Coimbatore",C2306="Coimbatore Express","Coimbatore",C2306="Coimbatore Intercity","Coimbatore",C2306="Coromandel Express","Kolkata",C2306="Devagiri Express","Secunderabad",C2306="Dibrugarh Rajdhani","Dibrugarh",C2306="Duronto Express","Multiple",C2306="Express","Generic",C2306="Garib Rath","Varies",C2306="Gatimaan Express","Delhi",C2306="Rajdhani","Multiple",C2306="Sanghamitra Express","Patna",C2306="Sbc Guwahati Express","Guwahati",C2306="Sealdah Duronto","Sealdah",C2306="Sealdah Rajdhani","Sealdah",C2306="Semi-Sleeper","Bus Type",C2306="Shatabdi","Multiple",C2306="Sleeper","Bus Type",C2306="Super Luxury","Bus Type",C2306="Swarna Jayanti Rajdhani","Ahmedabad",C2306="Tamil Nadu Exp","Chennai",C2306="Vande Bharat","Multiple",C2306="Vikramshila Express","Bhagalpur",C2306="Volvo AC","Bus Type",TRUE,"Unknown")</f>
        <v>Multiple</v>
      </c>
      <c r="E2306" s="1">
        <v>45475</v>
      </c>
      <c r="F2306">
        <v>59.02</v>
      </c>
      <c r="G2306" s="2" cm="1">
        <f t="array" ref="G2306">_xlfn.IFS(C2306="Golden Temple Mail",1800,C2306="Guruvayur Express",1450,C2306="Guwahati Sbc Express",1650,C2306="Howrah Duronto",1200,C2306="Howrah Mail",2000,C2306="Howrah Rajdhani",1450,C2306="Kamrup Express",1700,C2306="Kerala Express",1600,C2306="Kolkata Rajdhani",1450,C2306="Kovai Express",500,C2306="Mumbai Chennai Mail",1250,C2306="Mumbai Rajdhani",1450,C2306="Mumbai Vande Bharat",700,C2306="Nagercoil Express",1350,C2306="August Kranti Rajdhani",1300,C2306="Chennai Express",1050,C2306="Chennai Intercity",350,C2306="Chennai Vande Bharat",350,C2306="Cheran Express",500,C2306="Coimbatore Express",520,C2306="Coimbatore Intercity",350,C2306="Coromandel Express",1650,C2306="Devagiri Express",1200,C2306="Dibrugarh Rajdhani",2000,C2306="Duronto Express",1450,C2306="Express",600,C2306="Garib Rath",1200,C2306="Gatimaan Express",200,C2306="Rajdhani",1450,C2306="Sanghamitra Express",1900,C2306="Sbc Guwahati Express",1650,C2306="Sealdah Duronto",1200,C2306="Sealdah Rajdhani",1450,C2306="Semi-Sleeper",400,C2306="Shatabdi",500,C2306="Sleeper",350,C2306="Super Luxury",500,C2306="Swarna Jayanti Rajdhani",1600,C2306="Tamil Nadu Exp",1050,C2306="Vande Bharat",700,C2306="Vikramshila Express",1250,C2306="Volvo AC",450,TRUE,"Unknown")</f>
        <v>500</v>
      </c>
      <c r="H2306" s="2" cm="1">
        <f t="array" ref="H2306">_xlfn.IFS(C2306="Golden Temple Mail",1200,C2306="Guruvayur Express",950,C2306="Guwahati Sbc Express",1100,C2306="Howrah Duronto",800,C2306="Howrah Mail",1400,C2306="Howrah Rajdhani",900,C2306="Kamrup Express",1150,C2306="Kerala Express",1000,C2306="Kolkata Rajdhani",900,C2306="Kovai Express",750,C2306="Mumbai Chennai Mail",1300,C2306="Mumbai Rajdhani",950,C2306="Mumbai Vande Bharat",700,C2306="Nagercoil Express",980,C2306="August Kranti Rajdhani",1200,C2306="Chennai Express",1050,C2306="Chennai Intercity",850,C2306="Chennai Vande Bharat",700,C2306="Cheran Express",880,C2306="Coimbatore Express",920,C2306="Coimbatore Intercity",850,C2306="Coromandel Express",1080,C2306="Devagiri Express",970,C2306="Dibrugarh Rajdhani",1200,C2306="Duronto Express",950,C2306="Express",600,C2306="Garib Rath",880,C2306="Gatimaan Express",650,C2306="Rajdhani",950,C2306="Sanghamitra Express",1150,C2306="Sbc Guwahati Express",1100,C2306="Sealdah Duronto",900,C2306="Sealdah Rajdhani",950,C2306="Semi-Sleeper",400,C2306="Shatabdi",700,C2306="Sleeper",350,C2306="Super Luxury",500,C2306="Swarna Jayanti Rajdhani",960,C2306="Tamil Nadu Exp",1050,C2306="Vande Bharat",700,C2306="Vikramshila Express",980,C2306="Volvo AC",450,TRUE,"Unknown")</f>
        <v>700</v>
      </c>
      <c r="I2306" t="s">
        <v>30</v>
      </c>
      <c r="J2306" t="s">
        <v>19</v>
      </c>
      <c r="M2306">
        <v>18</v>
      </c>
      <c r="N2306" t="s">
        <v>1064</v>
      </c>
    </row>
    <row r="2307" spans="1:14">
      <c r="A2307">
        <v>12020</v>
      </c>
      <c r="B2307" t="s">
        <v>1424</v>
      </c>
      <c r="C2307" t="s">
        <v>1210</v>
      </c>
      <c r="D2307" s="2" t="str" cm="1">
        <f t="array" ref="D2307">_xlfn.IFS(C2307="Golden Temple Mail","Amritsar",C2307="Guruvayur Express","Guruvayur",C2307="Guwahati Sbc Express","Guwahati",C2307="Howrah Duronto","Howrah",C2307="Howrah Mail","Howrah",C2307="Howrah Rajdhani","Howrah",C2307="Kamrup Express","Dibrugarh",C2307="Kerala Express","Thiruvananthapuram",C2307="Kolkata Rajdhani","Kolkata",C2307="Kovai Express","Coimbatore",C2307="Mumbai Chennai Mail","Mumbai",C2307="Mumbai Rajdhani","Mumbai",C2307="Mumbai Vande Bharat","Mumbai",C2307="Nagercoil Express","Nagercoil",C2307="August Kranti Rajdhani","Mumbai",C2307="Chennai Express","Chennai",C2307="Chennai Intercity","Chennai",C2307="Chennai Vande Bharat","Chennai",C2307="Cheran Express","Coimbatore",C2307="Coimbatore Express","Coimbatore",C2307="Coimbatore Intercity","Coimbatore",C2307="Coromandel Express","Kolkata",C2307="Devagiri Express","Secunderabad",C2307="Dibrugarh Rajdhani","Dibrugarh",C2307="Duronto Express","Multiple",C2307="Express","Generic",C2307="Garib Rath","Varies",C2307="Gatimaan Express","Delhi",C2307="Rajdhani","Multiple",C2307="Sanghamitra Express","Patna",C2307="Sbc Guwahati Express","Guwahati",C2307="Sealdah Duronto","Sealdah",C2307="Sealdah Rajdhani","Sealdah",C2307="Semi-Sleeper","Bus Type",C2307="Shatabdi","Multiple",C2307="Sleeper","Bus Type",C2307="Super Luxury","Bus Type",C2307="Swarna Jayanti Rajdhani","Ahmedabad",C2307="Tamil Nadu Exp","Chennai",C2307="Vande Bharat","Multiple",C2307="Vikramshila Express","Bhagalpur",C2307="Volvo AC","Bus Type",TRUE,"Unknown")</f>
        <v>Multiple</v>
      </c>
      <c r="E2307" s="1">
        <v>45393</v>
      </c>
      <c r="F2307">
        <v>73.07</v>
      </c>
      <c r="G2307" s="2" cm="1">
        <f t="array" ref="G2307">_xlfn.IFS(C2307="Golden Temple Mail",1800,C2307="Guruvayur Express",1450,C2307="Guwahati Sbc Express",1650,C2307="Howrah Duronto",1200,C2307="Howrah Mail",2000,C2307="Howrah Rajdhani",1450,C2307="Kamrup Express",1700,C2307="Kerala Express",1600,C2307="Kolkata Rajdhani",1450,C2307="Kovai Express",500,C2307="Mumbai Chennai Mail",1250,C2307="Mumbai Rajdhani",1450,C2307="Mumbai Vande Bharat",700,C2307="Nagercoil Express",1350,C2307="August Kranti Rajdhani",1300,C2307="Chennai Express",1050,C2307="Chennai Intercity",350,C2307="Chennai Vande Bharat",350,C2307="Cheran Express",500,C2307="Coimbatore Express",520,C2307="Coimbatore Intercity",350,C2307="Coromandel Express",1650,C2307="Devagiri Express",1200,C2307="Dibrugarh Rajdhani",2000,C2307="Duronto Express",1450,C2307="Express",600,C2307="Garib Rath",1200,C2307="Gatimaan Express",200,C2307="Rajdhani","1450",C2307="Sanghamitra Express",1900,C2307="Sbc Guwahati Express",1650,C2307="Sealdah Duronto",1200,C2307="Sealdah Rajdhani",1450,C2307="Semi-Sleeper",400,C2307="Shatabdi",500,C2307="Sleeper",350,C2307="Super Luxury",500,C2307="Swarna Jayanti Rajdhani",1600,C2307="Tamil Nadu Exp",1050,C2307="Vande Bharat",700,C2307="Vikramshila Express",1250,C2307="Volvo AC",450,TRUE,"Unknown")</f>
        <v>500</v>
      </c>
      <c r="H2307" s="2" cm="1">
        <f t="array" ref="H2307">_xlfn.IFS(C2307="Golden Temple Mail",1200,C2307="Guruvayur Express",950,C2307="Guwahati Sbc Express",1100,C2307="Howrah Duronto",800,C2307="Howrah Mail",1400,C2307="Howrah Rajdhani",900,C2307="Kamrup Express",1150,C2307="Kerala Express",1000,C2307="Kolkata Rajdhani",900,C2307="Kovai Express",750,C2307="Mumbai Chennai Mail",1300,C2307="Mumbai Rajdhani",950,C2307="Mumbai Vande Bharat",700,C2307="Nagercoil Express",980,C2307="Chennai Express",1050,C2307="Chennai Intercity",850,C2307="Chennai Vande Bharat",700,C2307="Cheran Express",880,C2307="Coimbatore Express",920,C2307="Coimbatore Intercity",850,C2307="Coromandel Express",1080,C2307="Devagiri Express",970,C2307="Dibrugarh Rajdhani",1200,C2307="Duronto Express",950,C2307="Express",600,C2307="Garib Rath",880,C2307="Gatimaan Express",650,C2307="Rajdhani",950,C2307="Sanghamitra Express",1150,C2307="Sbc Guwahati Express",1100,C2307="Sealdah Duronto",900,C2307="Sealdah Rajdhani",950,C2307="Semi-Sleeper",400,C2307="Shatabdi",700,C2307="Sleeper",350,C2307="Super Luxury",500,C2307="Swarna Jayanti Rajdhani",960,C2307="Tamil Nadu Exp",1050,C2307="Vande Bharat",700,C2307="Vikramshila Express",980,C2307="Volvo AC",450,TRUE,"Unknown")</f>
        <v>700</v>
      </c>
      <c r="I2307" t="s">
        <v>74</v>
      </c>
      <c r="J2307" t="s">
        <v>26</v>
      </c>
      <c r="M2307">
        <v>15</v>
      </c>
      <c r="N2307" t="s">
        <v>1064</v>
      </c>
    </row>
    <row r="2308" spans="1:14">
      <c r="A2308">
        <v>12020</v>
      </c>
      <c r="B2308" t="s">
        <v>1423</v>
      </c>
      <c r="C2308" t="s">
        <v>1210</v>
      </c>
      <c r="D2308" s="2" t="str" cm="1">
        <f t="array" ref="D2308">_xlfn.IFS(C2308="Golden Temple Mail","Amritsar",C2308="Guruvayur Express","Guruvayur",C2308="Guwahati Sbc Express","Guwahati",C2308="Howrah Duronto","Howrah",C2308="Howrah Mail","Howrah",C2308="Howrah Rajdhani","Howrah",C2308="Kamrup Express","Dibrugarh",C2308="Kerala Express","Thiruvananthapuram",C2308="Kolkata Rajdhani","Kolkata",C2308="Kovai Express","Coimbatore",C2308="Mumbai Chennai Mail","Mumbai",C2308="Mumbai Rajdhani","Mumbai",C2308="Mumbai Vande Bharat","Mumbai",C2308="Nagercoil Express","Nagercoil",C2308="August Kranti Rajdhani","Mumbai",C2308="Chennai Express","Chennai",C2308="Chennai Intercity","Chennai",C2308="Chennai Vande Bharat","Chennai",C2308="Cheran Express","Coimbatore",C2308="Coimbatore Express","Coimbatore",C2308="Coimbatore Intercity","Coimbatore",C2308="Coromandel Express","Kolkata",C2308="Devagiri Express","Secunderabad",C2308="Dibrugarh Rajdhani","Dibrugarh",C2308="Duronto Express","Multiple",C2308="Express","Generic",C2308="Garib Rath","Varies",C2308="Gatimaan Express","Delhi",C2308="Rajdhani","Multiple",C2308="Sanghamitra Express","Patna",C2308="Sbc Guwahati Express","Guwahati",C2308="Sealdah Duronto","Sealdah",C2308="Sealdah Rajdhani","Sealdah",C2308="Semi-Sleeper","Bus Type",C2308="Shatabdi","Multiple",C2308="Sleeper","Bus Type",C2308="Super Luxury","Bus Type",C2308="Swarna Jayanti Rajdhani","Ahmedabad",C2308="Tamil Nadu Exp","Chennai",C2308="Vande Bharat","Multiple",C2308="Vikramshila Express","Bhagalpur",C2308="Volvo AC","Bus Type",TRUE,"Unknown")</f>
        <v>Multiple</v>
      </c>
      <c r="E2308" s="1">
        <v>45470</v>
      </c>
      <c r="F2308">
        <v>87.49</v>
      </c>
      <c r="G2308" s="2" cm="1">
        <f t="array" ref="G2308">_xlfn.IFS(C2308="Golden Temple Mail",1800,C2308="Guruvayur Express",1450,C2308="Guwahati Sbc Express",1650,C2308="Howrah Duronto",1200,C2308="Howrah Mail",2000,C2308="Howrah Rajdhani",1450,C2308="Kamrup Express",1700,C2308="Kerala Express",1600,C2308="Kolkata Rajdhani",1450,C2308="Kovai Express",500,C2308="Mumbai Chennai Mail",1250,C2308="Mumbai Rajdhani",1450,C2308="Mumbai Vande Bharat",700,C2308="Nagercoil Express",1350,C2308="August Kranti Rajdhani",1300,C2308="Chennai Express",1050,C2308="Chennai Intercity",350,C2308="Chennai Vande Bharat",350,C2308="Cheran Express",500,C2308="Coimbatore Express",520,C2308="Coimbatore Intercity",350,C2308="Coromandel Express",1650,C2308="Devagiri Express",1200,C2308="Dibrugarh Rajdhani",2000,C2308="Duronto Express",1450,C2308="Express",600,C2308="Garib Rath",1200,C2308="Gatimaan Express",200,C2308="Rajdhani",1450,C2308="Sanghamitra Express",1900,C2308="Sbc Guwahati Express",1650,C2308="Sealdah Duronto",1200,C2308="Sealdah Rajdhani",1450,C2308="Semi-Sleeper",400,C2308="Shatabdi",500,C2308="Sleeper",350,C2308="Super Luxury",500,C2308="Swarna Jayanti Rajdhani",1600,C2308="Tamil Nadu Exp",1050,C2308="Vande Bharat",700,C2308="Vikramshila Express",1250,C2308="Volvo AC",450,TRUE,"Unknown")</f>
        <v>500</v>
      </c>
      <c r="H2308" s="2" cm="1">
        <f t="array" ref="H2308">_xlfn.IFS(C2308="Golden Temple Mail",1200,C2308="Guruvayur Express",950,C2308="Guwahati Sbc Express",1100,C2308="Howrah Duronto",800,C2308="Howrah Mail",1400,C2308="Howrah Rajdhani",900,C2308="Kamrup Express",1150,C2308="Kerala Express",1000,C2308="Kolkata Rajdhani",900,C2308="Kovai Express",750,C2308="Mumbai Chennai Mail",1300,C2308="Mumbai Rajdhani",950,C2308="Mumbai Vande Bharat",700,C2308="Nagercoil Express",980,C2308="August Kranti Rajdhani",1200,C2308="Chennai Express",1050,C2308="Chennai Intercity",850,C2308="Chennai Vande Bharat",700,C2308="Cheran Express",880,C2308="Coimbatore Express",920,C2308="Coimbatore Intercity",850,C2308="Coromandel Express",1080,C2308="Devagiri Express",970,C2308="Dibrugarh Rajdhani",1200,C2308="Duronto Express",950,C2308="Express",600,C2308="Garib Rath",880,C2308="Gatimaan Express",650,C2308="Rajdhani",950,C2308="Sanghamitra Express",1150,C2308="Sbc Guwahati Express",1100,C2308="Sealdah Duronto",900,C2308="Sealdah Rajdhani",950,C2308="Semi-Sleeper",400,C2308="Shatabdi",700,C2308="Sleeper",350,C2308="Super Luxury",500,C2308="Swarna Jayanti Rajdhani",960,C2308="Tamil Nadu Exp",1050,C2308="Vande Bharat",700,C2308="Vikramshila Express",980,C2308="Volvo AC",450,TRUE,"Unknown")</f>
        <v>700</v>
      </c>
      <c r="I2308" t="s">
        <v>71</v>
      </c>
      <c r="J2308" t="s">
        <v>26</v>
      </c>
      <c r="N2308" t="s">
        <v>1064</v>
      </c>
    </row>
    <row r="2309" spans="1:14">
      <c r="A2309">
        <v>12020</v>
      </c>
      <c r="B2309" t="s">
        <v>1111</v>
      </c>
      <c r="C2309" t="s">
        <v>1210</v>
      </c>
      <c r="D2309" s="2" t="str" cm="1">
        <f t="array" ref="D2309">_xlfn.IFS(C2309="Golden Temple Mail","Amritsar",C2309="Guruvayur Express","Guruvayur",C2309="Guwahati Sbc Express","Guwahati",C2309="Howrah Duronto","Howrah",C2309="Howrah Mail","Howrah",C2309="Howrah Rajdhani","Howrah",C2309="Kamrup Express","Dibrugarh",C2309="Kerala Express","Thiruvananthapuram",C2309="Kolkata Rajdhani","Kolkata",C2309="Kovai Express","Coimbatore",C2309="Mumbai Chennai Mail","Mumbai",C2309="Mumbai Rajdhani","Mumbai",C2309="Mumbai Vande Bharat","Mumbai",C2309="Nagercoil Express","Nagercoil",C2309="August Kranti Rajdhani","Mumbai",C2309="Chennai Express","Chennai",C2309="Chennai Intercity","Chennai",C2309="Chennai Vande Bharat","Chennai",C2309="Cheran Express","Coimbatore",C2309="Coimbatore Express","Coimbatore",C2309="Coimbatore Intercity","Coimbatore",C2309="Coromandel Express","Kolkata",C2309="Devagiri Express","Secunderabad",C2309="Dibrugarh Rajdhani","Dibrugarh",C2309="Duronto Express","Multiple",C2309="Express","Generic",C2309="Garib Rath","Varies",C2309="Gatimaan Express","Delhi",C2309="Rajdhani","Multiple",C2309="Sanghamitra Express","Patna",C2309="Sbc Guwahati Express","Guwahati",C2309="Sealdah Duronto","Sealdah",C2309="Sealdah Rajdhani","Sealdah",C2309="Semi-Sleeper","Bus Type",C2309="Shatabdi","Multiple",C2309="Sleeper","Bus Type",C2309="Super Luxury","Bus Type",C2309="Swarna Jayanti Rajdhani","Ahmedabad",C2309="Tamil Nadu Exp","Chennai",C2309="Vande Bharat","Multiple",C2309="Vikramshila Express","Bhagalpur",C2309="Volvo AC","Bus Type",TRUE,"Unknown")</f>
        <v>Multiple</v>
      </c>
      <c r="E2309" s="1">
        <v>45454</v>
      </c>
      <c r="F2309">
        <v>53.26</v>
      </c>
      <c r="G2309" s="2" cm="1">
        <f t="array" ref="G2309">_xlfn.IFS(C2309="Golden Temple Mail",1800,C2309="Guruvayur Express",1450,C2309="Guwahati Sbc Express",1650,C2309="Howrah Duronto",1200,C2309="Howrah Mail",2000,C2309="Howrah Rajdhani",1450,C2309="Kamrup Express",1700,C2309="Kerala Express",1600,C2309="Kolkata Rajdhani",1450,C2309="Kovai Express",500,C2309="Mumbai Chennai Mail",1250,C2309="Mumbai Rajdhani",1450,C2309="Mumbai Vande Bharat",700,C2309="Nagercoil Express",1350,C2309="August Kranti Rajdhani",1300,C2309="Chennai Express",1050,C2309="Chennai Intercity",350,C2309="Chennai Vande Bharat",350,C2309="Cheran Express",500,C2309="Coimbatore Express",520,C2309="Coimbatore Intercity",350,C2309="Coromandel Express",1650,C2309="Devagiri Express",1200,C2309="Dibrugarh Rajdhani",2000,C2309="Duronto Express",1450,C2309="Express",600,C2309="Garib Rath",1200,C2309="Gatimaan Express",200,C2309="Rajdhani","1450",C2309="Sanghamitra Express",1900,C2309="Sbc Guwahati Express",1650,C2309="Sealdah Duronto",1200,C2309="Sealdah Rajdhani",1450,C2309="Semi-Sleeper",400,C2309="Shatabdi",500,C2309="Sleeper",350,C2309="Super Luxury",500,C2309="Swarna Jayanti Rajdhani",1600,C2309="Tamil Nadu Exp",1050,C2309="Vande Bharat",700,C2309="Vikramshila Express",1250,C2309="Volvo AC",450,TRUE,"Unknown")</f>
        <v>500</v>
      </c>
      <c r="H2309" s="2" cm="1">
        <f t="array" ref="H2309">_xlfn.IFS(C2309="Golden Temple Mail",1200,C2309="Guruvayur Express",950,C2309="Guwahati Sbc Express",1100,C2309="Howrah Duronto",800,C2309="Howrah Mail",1400,C2309="Howrah Rajdhani",900,C2309="Kamrup Express",1150,C2309="Kerala Express",1000,C2309="Kolkata Rajdhani",900,C2309="Kovai Express",750,C2309="Mumbai Chennai Mail",1300,C2309="Mumbai Rajdhani",950,C2309="Mumbai Vande Bharat",700,C2309="Nagercoil Express",980,C2309="Chennai Express",1050,C2309="Chennai Intercity",850,C2309="Chennai Vande Bharat",700,C2309="Cheran Express",880,C2309="Coimbatore Express",920,C2309="Coimbatore Intercity",850,C2309="Coromandel Express",1080,C2309="Devagiri Express",970,C2309="Dibrugarh Rajdhani",1200,C2309="Duronto Express",950,C2309="Express",600,C2309="Garib Rath",880,C2309="Gatimaan Express",650,C2309="Rajdhani",950,C2309="Sanghamitra Express",1150,C2309="Sbc Guwahati Express",1100,C2309="Sealdah Duronto",900,C2309="Sealdah Rajdhani",950,C2309="Semi-Sleeper",400,C2309="Shatabdi",700,C2309="Sleeper",350,C2309="Super Luxury",500,C2309="Swarna Jayanti Rajdhani",960,C2309="Tamil Nadu Exp",1050,C2309="Vande Bharat",700,C2309="Vikramshila Express",980,C2309="Volvo AC",450,TRUE,"Unknown")</f>
        <v>700</v>
      </c>
      <c r="I2309" t="s">
        <v>71</v>
      </c>
      <c r="J2309" t="s">
        <v>19</v>
      </c>
      <c r="M2309">
        <v>7</v>
      </c>
      <c r="N2309" t="s">
        <v>1064</v>
      </c>
    </row>
    <row r="2310" spans="1:14">
      <c r="A2310">
        <v>12049</v>
      </c>
      <c r="B2310" t="s">
        <v>1106</v>
      </c>
      <c r="C2310" t="s">
        <v>1431</v>
      </c>
      <c r="D2310" s="2" t="str" cm="1">
        <f t="array" ref="D2310">_xlfn.IFS(C2310="Golden Temple Mail","Amritsar",C2310="Guruvayur Express","Guruvayur",C2310="Guwahati Sbc Express","Guwahati",C2310="Howrah Duronto","Howrah",C2310="Howrah Mail","Howrah",C2310="Howrah Rajdhani","Howrah",C2310="Kamrup Express","Dibrugarh",C2310="Kerala Express","Thiruvananthapuram",C2310="Kolkata Rajdhani","Kolkata",C2310="Kovai Express","Coimbatore",C2310="Mumbai Chennai Mail","Mumbai",C2310="Mumbai Rajdhani","Mumbai",C2310="Mumbai Vande Bharat","Mumbai",C2310="Nagercoil Express","Nagercoil",C2310="August Kranti Rajdhani","Mumbai",C2310="Chennai Express","Chennai",C2310="Chennai Intercity","Chennai",C2310="Chennai Vande Bharat","Chennai",C2310="Cheran Express","Coimbatore",C2310="Coimbatore Express","Coimbatore",C2310="Coimbatore Intercity","Coimbatore",C2310="Coromandel Express","Kolkata",C2310="Devagiri Express","Secunderabad",C2310="Dibrugarh Rajdhani","Dibrugarh",C2310="Duronto Express","Multiple",C2310="Express","Generic",C2310="Garib Rath","Varies",C2310="Gatimaan Express","Delhi",C2310="Rajdhani","Multiple",C2310="Sanghamitra Express","Patna",C2310="Sbc Guwahati Express","Guwahati",C2310="Sealdah Duronto","Sealdah",C2310="Sealdah Rajdhani","Sealdah",C2310="Semi-Sleeper","Bus Type",C2310="Shatabdi","Multiple",C2310="Sleeper","Bus Type",C2310="Super Luxury","Bus Type",C2310="Swarna Jayanti Rajdhani","Ahmedabad",C2310="Tamil Nadu Exp","Chennai",C2310="Vande Bharat","Multiple",C2310="Vikramshila Express","Bhagalpur",C2310="Volvo AC","Bus Type",TRUE,"Unknown")</f>
        <v>Delhi</v>
      </c>
      <c r="E2310" s="1">
        <v>45304</v>
      </c>
      <c r="F2310">
        <v>63.08</v>
      </c>
      <c r="G2310" s="2" cm="1">
        <f t="array" ref="G2310">_xlfn.IFS(C2310="Golden Temple Mail",1800,C2310="Guruvayur Express",1450,C2310="Guwahati Sbc Express",1650,C2310="Howrah Duronto",1200,C2310="Howrah Mail",2000,C2310="Howrah Rajdhani",1450,C2310="Kamrup Express",1700,C2310="Kerala Express",1600,C2310="Kolkata Rajdhani",1450,C2310="Kovai Express",500,C2310="Mumbai Chennai Mail",1250,C2310="Mumbai Rajdhani",1450,C2310="Mumbai Vande Bharat",700,C2310="Nagercoil Express",1350,C2310="August Kranti Rajdhani",1300,C2310="Chennai Express",1050,C2310="Chennai Intercity",350,C2310="Chennai Vande Bharat",350,C2310="Cheran Express",500,C2310="Coimbatore Express",520,C2310="Coimbatore Intercity",350,C2310="Coromandel Express",1650,C2310="Devagiri Express",1200,C2310="Dibrugarh Rajdhani",2000,C2310="Duronto Express",1450,C2310="Express",600,C2310="Garib Rath",1200,C2310="Gatimaan Express",200,C2310="Rajdhani",1450,C2310="Sanghamitra Express",1900,C2310="Sbc Guwahati Express",1650,C2310="Sealdah Duronto",1200,C2310="Sealdah Rajdhani",1450,C2310="Semi-Sleeper",400,C2310="Shatabdi",500,C2310="Sleeper",350,C2310="Super Luxury",500,C2310="Swarna Jayanti Rajdhani",1600,C2310="Tamil Nadu Exp",1050,C2310="Vande Bharat",700,C2310="Vikramshila Express",1250,C2310="Volvo AC",450,TRUE,"Unknown")</f>
        <v>200</v>
      </c>
      <c r="H2310" s="2" cm="1">
        <f t="array" ref="H2310">_xlfn.IFS(C2310="Golden Temple Mail",1200,C2310="Guruvayur Express",950,C2310="Guwahati Sbc Express",1100,C2310="Howrah Duronto",800,C2310="Howrah Mail",1400,C2310="Howrah Rajdhani",900,C2310="Kamrup Express",1150,C2310="Kerala Express",1000,C2310="Kolkata Rajdhani",900,C2310="Kovai Express",750,C2310="Mumbai Chennai Mail",1300,C2310="Mumbai Rajdhani",950,C2310="Mumbai Vande Bharat",700,C2310="Nagercoil Express",980,C2310="August Kranti Rajdhani",1200,C2310="Chennai Express",1050,C2310="Chennai Intercity",850,C2310="Chennai Vande Bharat",700,C2310="Cheran Express",880,C2310="Coimbatore Express",920,C2310="Coimbatore Intercity",850,C2310="Coromandel Express",1080,C2310="Devagiri Express",970,C2310="Dibrugarh Rajdhani",1200,C2310="Duronto Express",950,C2310="Express",600,C2310="Garib Rath",880,C2310="Gatimaan Express",650,C2310="Rajdhani",950,C2310="Sanghamitra Express",1150,C2310="Sbc Guwahati Express",1100,C2310="Sealdah Duronto",900,C2310="Sealdah Rajdhani",950,C2310="Semi-Sleeper",400,C2310="Shatabdi",700,C2310="Sleeper",350,C2310="Super Luxury",500,C2310="Swarna Jayanti Rajdhani",960,C2310="Tamil Nadu Exp",1050,C2310="Vande Bharat",700,C2310="Vikramshila Express",980,C2310="Volvo AC",450,TRUE,"Unknown")</f>
        <v>650</v>
      </c>
      <c r="I2310" t="s">
        <v>83</v>
      </c>
      <c r="J2310" t="s">
        <v>31</v>
      </c>
      <c r="N2310" t="s">
        <v>1064</v>
      </c>
    </row>
    <row r="2311" spans="1:14">
      <c r="A2311">
        <v>12049</v>
      </c>
      <c r="B2311" t="s">
        <v>1107</v>
      </c>
      <c r="C2311" t="s">
        <v>1431</v>
      </c>
      <c r="D2311" s="2" t="str" cm="1">
        <f t="array" ref="D2311">_xlfn.IFS(C2311="Golden Temple Mail","Amritsar",C2311="Guruvayur Express","Guruvayur",C2311="Guwahati Sbc Express","Guwahati",C2311="Howrah Duronto","Howrah",C2311="Howrah Mail","Howrah",C2311="Howrah Rajdhani","Howrah",C2311="Kamrup Express","Dibrugarh",C2311="Kerala Express","Thiruvananthapuram",C2311="Kolkata Rajdhani","Kolkata",C2311="Kovai Express","Coimbatore",C2311="Mumbai Chennai Mail","Mumbai",C2311="Mumbai Rajdhani","Mumbai",C2311="Mumbai Vande Bharat","Mumbai",C2311="Nagercoil Express","Nagercoil",C2311="August Kranti Rajdhani","Mumbai",C2311="Chennai Express","Chennai",C2311="Chennai Intercity","Chennai",C2311="Chennai Vande Bharat","Chennai",C2311="Cheran Express","Coimbatore",C2311="Coimbatore Express","Coimbatore",C2311="Coimbatore Intercity","Coimbatore",C2311="Coromandel Express","Kolkata",C2311="Devagiri Express","Secunderabad",C2311="Dibrugarh Rajdhani","Dibrugarh",C2311="Duronto Express","Multiple",C2311="Express","Generic",C2311="Garib Rath","Varies",C2311="Gatimaan Express","Delhi",C2311="Rajdhani","Multiple",C2311="Sanghamitra Express","Patna",C2311="Sbc Guwahati Express","Guwahati",C2311="Sealdah Duronto","Sealdah",C2311="Sealdah Rajdhani","Sealdah",C2311="Semi-Sleeper","Bus Type",C2311="Shatabdi","Multiple",C2311="Sleeper","Bus Type",C2311="Super Luxury","Bus Type",C2311="Swarna Jayanti Rajdhani","Ahmedabad",C2311="Tamil Nadu Exp","Chennai",C2311="Vande Bharat","Multiple",C2311="Vikramshila Express","Bhagalpur",C2311="Volvo AC","Bus Type",TRUE,"Unknown")</f>
        <v>Delhi</v>
      </c>
      <c r="E2311" s="1">
        <v>45611</v>
      </c>
      <c r="F2311">
        <v>71.38</v>
      </c>
      <c r="G2311" s="2" cm="1">
        <f t="array" ref="G2311">_xlfn.IFS(C2311="Golden Temple Mail",1800,C2311="Guruvayur Express",1450,C2311="Guwahati Sbc Express",1650,C2311="Howrah Duronto",1200,C2311="Howrah Mail",2000,C2311="Howrah Rajdhani",1450,C2311="Kamrup Express",1700,C2311="Kerala Express",1600,C2311="Kolkata Rajdhani",1450,C2311="Kovai Express",500,C2311="Mumbai Chennai Mail",1250,C2311="Mumbai Rajdhani",1450,C2311="Mumbai Vande Bharat",700,C2311="Nagercoil Express",1350,C2311="August Kranti Rajdhani",1300,C2311="Chennai Express",1050,C2311="Chennai Intercity",350,C2311="Chennai Vande Bharat",350,C2311="Cheran Express",500,C2311="Coimbatore Express",520,C2311="Coimbatore Intercity",350,C2311="Coromandel Express",1650,C2311="Devagiri Express",1200,C2311="Dibrugarh Rajdhani",2000,C2311="Duronto Express",1450,C2311="Express",600,C2311="Garib Rath",1200,C2311="Gatimaan Express",200,C2311="Rajdhani","1450",C2311="Sanghamitra Express",1900,C2311="Sbc Guwahati Express",1650,C2311="Sealdah Duronto",1200,C2311="Sealdah Rajdhani",1450,C2311="Semi-Sleeper",400,C2311="Shatabdi",500,C2311="Sleeper",350,C2311="Super Luxury",500,C2311="Swarna Jayanti Rajdhani",1600,C2311="Tamil Nadu Exp",1050,C2311="Vande Bharat",700,C2311="Vikramshila Express",1250,C2311="Volvo AC",450,TRUE,"Unknown")</f>
        <v>200</v>
      </c>
      <c r="H2311" s="2" cm="1">
        <f t="array" ref="H2311">_xlfn.IFS(C2311="Golden Temple Mail",1200,C2311="Guruvayur Express",950,C2311="Guwahati Sbc Express",1100,C2311="Howrah Duronto",800,C2311="Howrah Mail",1400,C2311="Howrah Rajdhani",900,C2311="Kamrup Express",1150,C2311="Kerala Express",1000,C2311="Kolkata Rajdhani",900,C2311="Kovai Express",750,C2311="Mumbai Chennai Mail",1300,C2311="Mumbai Rajdhani",950,C2311="Mumbai Vande Bharat",700,C2311="Nagercoil Express",980,C2311="Chennai Express",1050,C2311="Chennai Intercity",850,C2311="Chennai Vande Bharat",700,C2311="Cheran Express",880,C2311="Coimbatore Express",920,C2311="Coimbatore Intercity",850,C2311="Coromandel Express",1080,C2311="Devagiri Express",970,C2311="Dibrugarh Rajdhani",1200,C2311="Duronto Express",950,C2311="Express",600,C2311="Garib Rath",880,C2311="Gatimaan Express",650,C2311="Rajdhani",950,C2311="Sanghamitra Express",1150,C2311="Sbc Guwahati Express",1100,C2311="Sealdah Duronto",900,C2311="Sealdah Rajdhani",950,C2311="Semi-Sleeper",400,C2311="Shatabdi",700,C2311="Sleeper",350,C2311="Super Luxury",500,C2311="Swarna Jayanti Rajdhani",960,C2311="Tamil Nadu Exp",1050,C2311="Vande Bharat",700,C2311="Vikramshila Express",980,C2311="Volvo AC",450,TRUE,"Unknown")</f>
        <v>650</v>
      </c>
      <c r="I2311" t="s">
        <v>18</v>
      </c>
      <c r="J2311" t="s">
        <v>39</v>
      </c>
      <c r="M2311">
        <v>2</v>
      </c>
      <c r="N2311" t="s">
        <v>1064</v>
      </c>
    </row>
    <row r="2312" spans="1:14">
      <c r="A2312">
        <v>12049</v>
      </c>
      <c r="B2312" t="s">
        <v>1108</v>
      </c>
      <c r="C2312" t="s">
        <v>1431</v>
      </c>
      <c r="D2312" s="2" t="str" cm="1">
        <f t="array" ref="D2312">_xlfn.IFS(C2312="Golden Temple Mail","Amritsar",C2312="Guruvayur Express","Guruvayur",C2312="Guwahati Sbc Express","Guwahati",C2312="Howrah Duronto","Howrah",C2312="Howrah Mail","Howrah",C2312="Howrah Rajdhani","Howrah",C2312="Kamrup Express","Dibrugarh",C2312="Kerala Express","Thiruvananthapuram",C2312="Kolkata Rajdhani","Kolkata",C2312="Kovai Express","Coimbatore",C2312="Mumbai Chennai Mail","Mumbai",C2312="Mumbai Rajdhani","Mumbai",C2312="Mumbai Vande Bharat","Mumbai",C2312="Nagercoil Express","Nagercoil",C2312="August Kranti Rajdhani","Mumbai",C2312="Chennai Express","Chennai",C2312="Chennai Intercity","Chennai",C2312="Chennai Vande Bharat","Chennai",C2312="Cheran Express","Coimbatore",C2312="Coimbatore Express","Coimbatore",C2312="Coimbatore Intercity","Coimbatore",C2312="Coromandel Express","Kolkata",C2312="Devagiri Express","Secunderabad",C2312="Dibrugarh Rajdhani","Dibrugarh",C2312="Duronto Express","Multiple",C2312="Express","Generic",C2312="Garib Rath","Varies",C2312="Gatimaan Express","Delhi",C2312="Rajdhani","Multiple",C2312="Sanghamitra Express","Patna",C2312="Sbc Guwahati Express","Guwahati",C2312="Sealdah Duronto","Sealdah",C2312="Sealdah Rajdhani","Sealdah",C2312="Semi-Sleeper","Bus Type",C2312="Shatabdi","Multiple",C2312="Sleeper","Bus Type",C2312="Super Luxury","Bus Type",C2312="Swarna Jayanti Rajdhani","Ahmedabad",C2312="Tamil Nadu Exp","Chennai",C2312="Vande Bharat","Multiple",C2312="Vikramshila Express","Bhagalpur",C2312="Volvo AC","Bus Type",TRUE,"Unknown")</f>
        <v>Delhi</v>
      </c>
      <c r="E2312" s="1">
        <v>45426</v>
      </c>
      <c r="F2312">
        <v>87.94</v>
      </c>
      <c r="G2312" s="2" cm="1">
        <f t="array" ref="G2312">_xlfn.IFS(C2312="Golden Temple Mail",1800,C2312="Guruvayur Express",1450,C2312="Guwahati Sbc Express",1650,C2312="Howrah Duronto",1200,C2312="Howrah Mail",2000,C2312="Howrah Rajdhani",1450,C2312="Kamrup Express",1700,C2312="Kerala Express",1600,C2312="Kolkata Rajdhani",1450,C2312="Kovai Express",500,C2312="Mumbai Chennai Mail",1250,C2312="Mumbai Rajdhani",1450,C2312="Mumbai Vande Bharat",700,C2312="Nagercoil Express",1350,C2312="August Kranti Rajdhani",1300,C2312="Chennai Express",1050,C2312="Chennai Intercity",350,C2312="Chennai Vande Bharat",350,C2312="Cheran Express",500,C2312="Coimbatore Express",520,C2312="Coimbatore Intercity",350,C2312="Coromandel Express",1650,C2312="Devagiri Express",1200,C2312="Dibrugarh Rajdhani",2000,C2312="Duronto Express",1450,C2312="Express",600,C2312="Garib Rath",1200,C2312="Gatimaan Express",200,C2312="Rajdhani",1450,C2312="Sanghamitra Express",1900,C2312="Sbc Guwahati Express",1650,C2312="Sealdah Duronto",1200,C2312="Sealdah Rajdhani",1450,C2312="Semi-Sleeper",400,C2312="Shatabdi",500,C2312="Sleeper",350,C2312="Super Luxury",500,C2312="Swarna Jayanti Rajdhani",1600,C2312="Tamil Nadu Exp",1050,C2312="Vande Bharat",700,C2312="Vikramshila Express",1250,C2312="Volvo AC",450,TRUE,"Unknown")</f>
        <v>200</v>
      </c>
      <c r="H2312" s="2" cm="1">
        <f t="array" ref="H2312">_xlfn.IFS(C2312="Golden Temple Mail",1200,C2312="Guruvayur Express",950,C2312="Guwahati Sbc Express",1100,C2312="Howrah Duronto",800,C2312="Howrah Mail",1400,C2312="Howrah Rajdhani",900,C2312="Kamrup Express",1150,C2312="Kerala Express",1000,C2312="Kolkata Rajdhani",900,C2312="Kovai Express",750,C2312="Mumbai Chennai Mail",1300,C2312="Mumbai Rajdhani",950,C2312="Mumbai Vande Bharat",700,C2312="Nagercoil Express",980,C2312="August Kranti Rajdhani",1200,C2312="Chennai Express",1050,C2312="Chennai Intercity",850,C2312="Chennai Vande Bharat",700,C2312="Cheran Express",880,C2312="Coimbatore Express",920,C2312="Coimbatore Intercity",850,C2312="Coromandel Express",1080,C2312="Devagiri Express",970,C2312="Dibrugarh Rajdhani",1200,C2312="Duronto Express",950,C2312="Express",600,C2312="Garib Rath",880,C2312="Gatimaan Express",650,C2312="Rajdhani",950,C2312="Sanghamitra Express",1150,C2312="Sbc Guwahati Express",1100,C2312="Sealdah Duronto",900,C2312="Sealdah Rajdhani",950,C2312="Semi-Sleeper",400,C2312="Shatabdi",700,C2312="Sleeper",350,C2312="Super Luxury",500,C2312="Swarna Jayanti Rajdhani",960,C2312="Tamil Nadu Exp",1050,C2312="Vande Bharat",700,C2312="Vikramshila Express",980,C2312="Volvo AC",450,TRUE,"Unknown")</f>
        <v>650</v>
      </c>
      <c r="I2312" t="s">
        <v>62</v>
      </c>
      <c r="J2312" t="s">
        <v>19</v>
      </c>
      <c r="M2312">
        <v>1</v>
      </c>
      <c r="N2312" t="s">
        <v>1064</v>
      </c>
    </row>
    <row r="2313" spans="1:14">
      <c r="A2313">
        <v>12049</v>
      </c>
      <c r="B2313" t="s">
        <v>1109</v>
      </c>
      <c r="C2313" t="s">
        <v>1431</v>
      </c>
      <c r="D2313" s="2" t="str" cm="1">
        <f t="array" ref="D2313">_xlfn.IFS(C2313="Golden Temple Mail","Amritsar",C2313="Guruvayur Express","Guruvayur",C2313="Guwahati Sbc Express","Guwahati",C2313="Howrah Duronto","Howrah",C2313="Howrah Mail","Howrah",C2313="Howrah Rajdhani","Howrah",C2313="Kamrup Express","Dibrugarh",C2313="Kerala Express","Thiruvananthapuram",C2313="Kolkata Rajdhani","Kolkata",C2313="Kovai Express","Coimbatore",C2313="Mumbai Chennai Mail","Mumbai",C2313="Mumbai Rajdhani","Mumbai",C2313="Mumbai Vande Bharat","Mumbai",C2313="Nagercoil Express","Nagercoil",C2313="August Kranti Rajdhani","Mumbai",C2313="Chennai Express","Chennai",C2313="Chennai Intercity","Chennai",C2313="Chennai Vande Bharat","Chennai",C2313="Cheran Express","Coimbatore",C2313="Coimbatore Express","Coimbatore",C2313="Coimbatore Intercity","Coimbatore",C2313="Coromandel Express","Kolkata",C2313="Devagiri Express","Secunderabad",C2313="Dibrugarh Rajdhani","Dibrugarh",C2313="Duronto Express","Multiple",C2313="Express","Generic",C2313="Garib Rath","Varies",C2313="Gatimaan Express","Delhi",C2313="Rajdhani","Multiple",C2313="Sanghamitra Express","Patna",C2313="Sbc Guwahati Express","Guwahati",C2313="Sealdah Duronto","Sealdah",C2313="Sealdah Rajdhani","Sealdah",C2313="Semi-Sleeper","Bus Type",C2313="Shatabdi","Multiple",C2313="Sleeper","Bus Type",C2313="Super Luxury","Bus Type",C2313="Swarna Jayanti Rajdhani","Ahmedabad",C2313="Tamil Nadu Exp","Chennai",C2313="Vande Bharat","Multiple",C2313="Vikramshila Express","Bhagalpur",C2313="Volvo AC","Bus Type",TRUE,"Unknown")</f>
        <v>Delhi</v>
      </c>
      <c r="E2313" s="1">
        <v>45548</v>
      </c>
      <c r="F2313">
        <v>85.73</v>
      </c>
      <c r="G2313" s="2" cm="1">
        <f t="array" ref="G2313">_xlfn.IFS(C2313="Golden Temple Mail",1800,C2313="Guruvayur Express",1450,C2313="Guwahati Sbc Express",1650,C2313="Howrah Duronto",1200,C2313="Howrah Mail",2000,C2313="Howrah Rajdhani",1450,C2313="Kamrup Express",1700,C2313="Kerala Express",1600,C2313="Kolkata Rajdhani",1450,C2313="Kovai Express",500,C2313="Mumbai Chennai Mail",1250,C2313="Mumbai Rajdhani",1450,C2313="Mumbai Vande Bharat",700,C2313="Nagercoil Express",1350,C2313="August Kranti Rajdhani",1300,C2313="Chennai Express",1050,C2313="Chennai Intercity",350,C2313="Chennai Vande Bharat",350,C2313="Cheran Express",500,C2313="Coimbatore Express",520,C2313="Coimbatore Intercity",350,C2313="Coromandel Express",1650,C2313="Devagiri Express",1200,C2313="Dibrugarh Rajdhani",2000,C2313="Duronto Express",1450,C2313="Express",600,C2313="Garib Rath",1200,C2313="Gatimaan Express",200,C2313="Rajdhani","1450",C2313="Sanghamitra Express",1900,C2313="Sbc Guwahati Express",1650,C2313="Sealdah Duronto",1200,C2313="Sealdah Rajdhani",1450,C2313="Semi-Sleeper",400,C2313="Shatabdi",500,C2313="Sleeper",350,C2313="Super Luxury",500,C2313="Swarna Jayanti Rajdhani",1600,C2313="Tamil Nadu Exp",1050,C2313="Vande Bharat",700,C2313="Vikramshila Express",1250,C2313="Volvo AC",450,TRUE,"Unknown")</f>
        <v>200</v>
      </c>
      <c r="H2313" s="2" cm="1">
        <f t="array" ref="H2313">_xlfn.IFS(C2313="Golden Temple Mail",1200,C2313="Guruvayur Express",950,C2313="Guwahati Sbc Express",1100,C2313="Howrah Duronto",800,C2313="Howrah Mail",1400,C2313="Howrah Rajdhani",900,C2313="Kamrup Express",1150,C2313="Kerala Express",1000,C2313="Kolkata Rajdhani",900,C2313="Kovai Express",750,C2313="Mumbai Chennai Mail",1300,C2313="Mumbai Rajdhani",950,C2313="Mumbai Vande Bharat",700,C2313="Nagercoil Express",980,C2313="Chennai Express",1050,C2313="Chennai Intercity",850,C2313="Chennai Vande Bharat",700,C2313="Cheran Express",880,C2313="Coimbatore Express",920,C2313="Coimbatore Intercity",850,C2313="Coromandel Express",1080,C2313="Devagiri Express",970,C2313="Dibrugarh Rajdhani",1200,C2313="Duronto Express",950,C2313="Express",600,C2313="Garib Rath",880,C2313="Gatimaan Express",650,C2313="Rajdhani",950,C2313="Sanghamitra Express",1150,C2313="Sbc Guwahati Express",1100,C2313="Sealdah Duronto",900,C2313="Sealdah Rajdhani",950,C2313="Semi-Sleeper",400,C2313="Shatabdi",700,C2313="Sleeper",350,C2313="Super Luxury",500,C2313="Swarna Jayanti Rajdhani",960,C2313="Tamil Nadu Exp",1050,C2313="Vande Bharat",700,C2313="Vikramshila Express",980,C2313="Volvo AC",450,TRUE,"Unknown")</f>
        <v>650</v>
      </c>
      <c r="I2313" t="s">
        <v>38</v>
      </c>
      <c r="J2313" t="s">
        <v>39</v>
      </c>
      <c r="N2313" t="s">
        <v>1064</v>
      </c>
    </row>
    <row r="2314" spans="1:14">
      <c r="A2314">
        <v>12050</v>
      </c>
      <c r="B2314" t="s">
        <v>1109</v>
      </c>
      <c r="C2314" t="s">
        <v>1431</v>
      </c>
      <c r="D2314" s="2" t="str" cm="1">
        <f t="array" ref="D2314">_xlfn.IFS(C2314="Golden Temple Mail","Amritsar",C2314="Guruvayur Express","Guruvayur",C2314="Guwahati Sbc Express","Guwahati",C2314="Howrah Duronto","Howrah",C2314="Howrah Mail","Howrah",C2314="Howrah Rajdhani","Howrah",C2314="Kamrup Express","Dibrugarh",C2314="Kerala Express","Thiruvananthapuram",C2314="Kolkata Rajdhani","Kolkata",C2314="Kovai Express","Coimbatore",C2314="Mumbai Chennai Mail","Mumbai",C2314="Mumbai Rajdhani","Mumbai",C2314="Mumbai Vande Bharat","Mumbai",C2314="Nagercoil Express","Nagercoil",C2314="August Kranti Rajdhani","Mumbai",C2314="Chennai Express","Chennai",C2314="Chennai Intercity","Chennai",C2314="Chennai Vande Bharat","Chennai",C2314="Cheran Express","Coimbatore",C2314="Coimbatore Express","Coimbatore",C2314="Coimbatore Intercity","Coimbatore",C2314="Coromandel Express","Kolkata",C2314="Devagiri Express","Secunderabad",C2314="Dibrugarh Rajdhani","Dibrugarh",C2314="Duronto Express","Multiple",C2314="Express","Generic",C2314="Garib Rath","Varies",C2314="Gatimaan Express","Delhi",C2314="Rajdhani","Multiple",C2314="Sanghamitra Express","Patna",C2314="Sbc Guwahati Express","Guwahati",C2314="Sealdah Duronto","Sealdah",C2314="Sealdah Rajdhani","Sealdah",C2314="Semi-Sleeper","Bus Type",C2314="Shatabdi","Multiple",C2314="Sleeper","Bus Type",C2314="Super Luxury","Bus Type",C2314="Swarna Jayanti Rajdhani","Ahmedabad",C2314="Tamil Nadu Exp","Chennai",C2314="Vande Bharat","Multiple",C2314="Vikramshila Express","Bhagalpur",C2314="Volvo AC","Bus Type",TRUE,"Unknown")</f>
        <v>Delhi</v>
      </c>
      <c r="E2314" s="1">
        <v>45649</v>
      </c>
      <c r="F2314">
        <v>42.55</v>
      </c>
      <c r="G2314" s="2" cm="1">
        <f t="array" ref="G2314">_xlfn.IFS(C2314="Golden Temple Mail",1800,C2314="Guruvayur Express",1450,C2314="Guwahati Sbc Express",1650,C2314="Howrah Duronto",1200,C2314="Howrah Mail",2000,C2314="Howrah Rajdhani",1450,C2314="Kamrup Express",1700,C2314="Kerala Express",1600,C2314="Kolkata Rajdhani",1450,C2314="Kovai Express",500,C2314="Mumbai Chennai Mail",1250,C2314="Mumbai Rajdhani",1450,C2314="Mumbai Vande Bharat",700,C2314="Nagercoil Express",1350,C2314="August Kranti Rajdhani",1300,C2314="Chennai Express",1050,C2314="Chennai Intercity",350,C2314="Chennai Vande Bharat",350,C2314="Cheran Express",500,C2314="Coimbatore Express",520,C2314="Coimbatore Intercity",350,C2314="Coromandel Express",1650,C2314="Devagiri Express",1200,C2314="Dibrugarh Rajdhani",2000,C2314="Duronto Express",1450,C2314="Express",600,C2314="Garib Rath",1200,C2314="Gatimaan Express",200,C2314="Rajdhani",1450,C2314="Sanghamitra Express",1900,C2314="Sbc Guwahati Express",1650,C2314="Sealdah Duronto",1200,C2314="Sealdah Rajdhani",1450,C2314="Semi-Sleeper",400,C2314="Shatabdi",500,C2314="Sleeper",350,C2314="Super Luxury",500,C2314="Swarna Jayanti Rajdhani",1600,C2314="Tamil Nadu Exp",1050,C2314="Vande Bharat",700,C2314="Vikramshila Express",1250,C2314="Volvo AC",450,TRUE,"Unknown")</f>
        <v>200</v>
      </c>
      <c r="H2314" s="2" cm="1">
        <f t="array" ref="H2314">_xlfn.IFS(C2314="Golden Temple Mail",1200,C2314="Guruvayur Express",950,C2314="Guwahati Sbc Express",1100,C2314="Howrah Duronto",800,C2314="Howrah Mail",1400,C2314="Howrah Rajdhani",900,C2314="Kamrup Express",1150,C2314="Kerala Express",1000,C2314="Kolkata Rajdhani",900,C2314="Kovai Express",750,C2314="Mumbai Chennai Mail",1300,C2314="Mumbai Rajdhani",950,C2314="Mumbai Vande Bharat",700,C2314="Nagercoil Express",980,C2314="August Kranti Rajdhani",1200,C2314="Chennai Express",1050,C2314="Chennai Intercity",850,C2314="Chennai Vande Bharat",700,C2314="Cheran Express",880,C2314="Coimbatore Express",920,C2314="Coimbatore Intercity",850,C2314="Coromandel Express",1080,C2314="Devagiri Express",970,C2314="Dibrugarh Rajdhani",1200,C2314="Duronto Express",950,C2314="Express",600,C2314="Garib Rath",880,C2314="Gatimaan Express",650,C2314="Rajdhani",950,C2314="Sanghamitra Express",1150,C2314="Sbc Guwahati Express",1100,C2314="Sealdah Duronto",900,C2314="Sealdah Rajdhani",950,C2314="Semi-Sleeper",400,C2314="Shatabdi",700,C2314="Sleeper",350,C2314="Super Luxury",500,C2314="Swarna Jayanti Rajdhani",960,C2314="Tamil Nadu Exp",1050,C2314="Vande Bharat",700,C2314="Vikramshila Express",980,C2314="Volvo AC",450,TRUE,"Unknown")</f>
        <v>650</v>
      </c>
      <c r="I2314" t="s">
        <v>52</v>
      </c>
      <c r="J2314" t="s">
        <v>42</v>
      </c>
      <c r="N2314" t="s">
        <v>1064</v>
      </c>
    </row>
    <row r="2315" spans="1:14">
      <c r="A2315">
        <v>12050</v>
      </c>
      <c r="B2315" t="s">
        <v>1108</v>
      </c>
      <c r="C2315" t="s">
        <v>1431</v>
      </c>
      <c r="D2315" s="2" t="str" cm="1">
        <f t="array" ref="D2315">_xlfn.IFS(C2315="Golden Temple Mail","Amritsar",C2315="Guruvayur Express","Guruvayur",C2315="Guwahati Sbc Express","Guwahati",C2315="Howrah Duronto","Howrah",C2315="Howrah Mail","Howrah",C2315="Howrah Rajdhani","Howrah",C2315="Kamrup Express","Dibrugarh",C2315="Kerala Express","Thiruvananthapuram",C2315="Kolkata Rajdhani","Kolkata",C2315="Kovai Express","Coimbatore",C2315="Mumbai Chennai Mail","Mumbai",C2315="Mumbai Rajdhani","Mumbai",C2315="Mumbai Vande Bharat","Mumbai",C2315="Nagercoil Express","Nagercoil",C2315="August Kranti Rajdhani","Mumbai",C2315="Chennai Express","Chennai",C2315="Chennai Intercity","Chennai",C2315="Chennai Vande Bharat","Chennai",C2315="Cheran Express","Coimbatore",C2315="Coimbatore Express","Coimbatore",C2315="Coimbatore Intercity","Coimbatore",C2315="Coromandel Express","Kolkata",C2315="Devagiri Express","Secunderabad",C2315="Dibrugarh Rajdhani","Dibrugarh",C2315="Duronto Express","Multiple",C2315="Express","Generic",C2315="Garib Rath","Varies",C2315="Gatimaan Express","Delhi",C2315="Rajdhani","Multiple",C2315="Sanghamitra Express","Patna",C2315="Sbc Guwahati Express","Guwahati",C2315="Sealdah Duronto","Sealdah",C2315="Sealdah Rajdhani","Sealdah",C2315="Semi-Sleeper","Bus Type",C2315="Shatabdi","Multiple",C2315="Sleeper","Bus Type",C2315="Super Luxury","Bus Type",C2315="Swarna Jayanti Rajdhani","Ahmedabad",C2315="Tamil Nadu Exp","Chennai",C2315="Vande Bharat","Multiple",C2315="Vikramshila Express","Bhagalpur",C2315="Volvo AC","Bus Type",TRUE,"Unknown")</f>
        <v>Delhi</v>
      </c>
      <c r="E2315" s="1">
        <v>45436</v>
      </c>
      <c r="F2315">
        <v>97.61</v>
      </c>
      <c r="G2315" s="2" cm="1">
        <f t="array" ref="G2315">_xlfn.IFS(C2315="Golden Temple Mail",1800,C2315="Guruvayur Express",1450,C2315="Guwahati Sbc Express",1650,C2315="Howrah Duronto",1200,C2315="Howrah Mail",2000,C2315="Howrah Rajdhani",1450,C2315="Kamrup Express",1700,C2315="Kerala Express",1600,C2315="Kolkata Rajdhani",1450,C2315="Kovai Express",500,C2315="Mumbai Chennai Mail",1250,C2315="Mumbai Rajdhani",1450,C2315="Mumbai Vande Bharat",700,C2315="Nagercoil Express",1350,C2315="August Kranti Rajdhani",1300,C2315="Chennai Express",1050,C2315="Chennai Intercity",350,C2315="Chennai Vande Bharat",350,C2315="Cheran Express",500,C2315="Coimbatore Express",520,C2315="Coimbatore Intercity",350,C2315="Coromandel Express",1650,C2315="Devagiri Express",1200,C2315="Dibrugarh Rajdhani",2000,C2315="Duronto Express",1450,C2315="Express",600,C2315="Garib Rath",1200,C2315="Gatimaan Express",200,C2315="Rajdhani","1450",C2315="Sanghamitra Express",1900,C2315="Sbc Guwahati Express",1650,C2315="Sealdah Duronto",1200,C2315="Sealdah Rajdhani",1450,C2315="Semi-Sleeper",400,C2315="Shatabdi",500,C2315="Sleeper",350,C2315="Super Luxury",500,C2315="Swarna Jayanti Rajdhani",1600,C2315="Tamil Nadu Exp",1050,C2315="Vande Bharat",700,C2315="Vikramshila Express",1250,C2315="Volvo AC",450,TRUE,"Unknown")</f>
        <v>200</v>
      </c>
      <c r="H2315" s="2" cm="1">
        <f t="array" ref="H2315">_xlfn.IFS(C2315="Golden Temple Mail",1200,C2315="Guruvayur Express",950,C2315="Guwahati Sbc Express",1100,C2315="Howrah Duronto",800,C2315="Howrah Mail",1400,C2315="Howrah Rajdhani",900,C2315="Kamrup Express",1150,C2315="Kerala Express",1000,C2315="Kolkata Rajdhani",900,C2315="Kovai Express",750,C2315="Mumbai Chennai Mail",1300,C2315="Mumbai Rajdhani",950,C2315="Mumbai Vande Bharat",700,C2315="Nagercoil Express",980,C2315="Chennai Express",1050,C2315="Chennai Intercity",850,C2315="Chennai Vande Bharat",700,C2315="Cheran Express",880,C2315="Coimbatore Express",920,C2315="Coimbatore Intercity",850,C2315="Coromandel Express",1080,C2315="Devagiri Express",970,C2315="Dibrugarh Rajdhani",1200,C2315="Duronto Express",950,C2315="Express",600,C2315="Garib Rath",880,C2315="Gatimaan Express",650,C2315="Rajdhani",950,C2315="Sanghamitra Express",1150,C2315="Sbc Guwahati Express",1100,C2315="Sealdah Duronto",900,C2315="Sealdah Rajdhani",950,C2315="Semi-Sleeper",400,C2315="Shatabdi",700,C2315="Sleeper",350,C2315="Super Luxury",500,C2315="Swarna Jayanti Rajdhani",960,C2315="Tamil Nadu Exp",1050,C2315="Vande Bharat",700,C2315="Vikramshila Express",980,C2315="Volvo AC",450,TRUE,"Unknown")</f>
        <v>650</v>
      </c>
      <c r="I2315" t="s">
        <v>62</v>
      </c>
      <c r="J2315" t="s">
        <v>39</v>
      </c>
      <c r="M2315">
        <v>15</v>
      </c>
      <c r="N2315" t="s">
        <v>1064</v>
      </c>
    </row>
    <row r="2316" spans="1:14">
      <c r="A2316">
        <v>12050</v>
      </c>
      <c r="B2316" t="s">
        <v>1107</v>
      </c>
      <c r="C2316" t="s">
        <v>1431</v>
      </c>
      <c r="D2316" s="2" t="str" cm="1">
        <f t="array" ref="D2316">_xlfn.IFS(C2316="Golden Temple Mail","Amritsar",C2316="Guruvayur Express","Guruvayur",C2316="Guwahati Sbc Express","Guwahati",C2316="Howrah Duronto","Howrah",C2316="Howrah Mail","Howrah",C2316="Howrah Rajdhani","Howrah",C2316="Kamrup Express","Dibrugarh",C2316="Kerala Express","Thiruvananthapuram",C2316="Kolkata Rajdhani","Kolkata",C2316="Kovai Express","Coimbatore",C2316="Mumbai Chennai Mail","Mumbai",C2316="Mumbai Rajdhani","Mumbai",C2316="Mumbai Vande Bharat","Mumbai",C2316="Nagercoil Express","Nagercoil",C2316="August Kranti Rajdhani","Mumbai",C2316="Chennai Express","Chennai",C2316="Chennai Intercity","Chennai",C2316="Chennai Vande Bharat","Chennai",C2316="Cheran Express","Coimbatore",C2316="Coimbatore Express","Coimbatore",C2316="Coimbatore Intercity","Coimbatore",C2316="Coromandel Express","Kolkata",C2316="Devagiri Express","Secunderabad",C2316="Dibrugarh Rajdhani","Dibrugarh",C2316="Duronto Express","Multiple",C2316="Express","Generic",C2316="Garib Rath","Varies",C2316="Gatimaan Express","Delhi",C2316="Rajdhani","Multiple",C2316="Sanghamitra Express","Patna",C2316="Sbc Guwahati Express","Guwahati",C2316="Sealdah Duronto","Sealdah",C2316="Sealdah Rajdhani","Sealdah",C2316="Semi-Sleeper","Bus Type",C2316="Shatabdi","Multiple",C2316="Sleeper","Bus Type",C2316="Super Luxury","Bus Type",C2316="Swarna Jayanti Rajdhani","Ahmedabad",C2316="Tamil Nadu Exp","Chennai",C2316="Vande Bharat","Multiple",C2316="Vikramshila Express","Bhagalpur",C2316="Volvo AC","Bus Type",TRUE,"Unknown")</f>
        <v>Delhi</v>
      </c>
      <c r="E2316" s="1">
        <v>45402</v>
      </c>
      <c r="F2316">
        <v>50.73</v>
      </c>
      <c r="G2316" s="2" cm="1">
        <f t="array" ref="G2316">_xlfn.IFS(C2316="Golden Temple Mail",1800,C2316="Guruvayur Express",1450,C2316="Guwahati Sbc Express",1650,C2316="Howrah Duronto",1200,C2316="Howrah Mail",2000,C2316="Howrah Rajdhani",1450,C2316="Kamrup Express",1700,C2316="Kerala Express",1600,C2316="Kolkata Rajdhani",1450,C2316="Kovai Express",500,C2316="Mumbai Chennai Mail",1250,C2316="Mumbai Rajdhani",1450,C2316="Mumbai Vande Bharat",700,C2316="Nagercoil Express",1350,C2316="August Kranti Rajdhani",1300,C2316="Chennai Express",1050,C2316="Chennai Intercity",350,C2316="Chennai Vande Bharat",350,C2316="Cheran Express",500,C2316="Coimbatore Express",520,C2316="Coimbatore Intercity",350,C2316="Coromandel Express",1650,C2316="Devagiri Express",1200,C2316="Dibrugarh Rajdhani",2000,C2316="Duronto Express",1450,C2316="Express",600,C2316="Garib Rath",1200,C2316="Gatimaan Express",200,C2316="Rajdhani",1450,C2316="Sanghamitra Express",1900,C2316="Sbc Guwahati Express",1650,C2316="Sealdah Duronto",1200,C2316="Sealdah Rajdhani",1450,C2316="Semi-Sleeper",400,C2316="Shatabdi",500,C2316="Sleeper",350,C2316="Super Luxury",500,C2316="Swarna Jayanti Rajdhani",1600,C2316="Tamil Nadu Exp",1050,C2316="Vande Bharat",700,C2316="Vikramshila Express",1250,C2316="Volvo AC",450,TRUE,"Unknown")</f>
        <v>200</v>
      </c>
      <c r="H2316" s="2" cm="1">
        <f t="array" ref="H2316">_xlfn.IFS(C2316="Golden Temple Mail",1200,C2316="Guruvayur Express",950,C2316="Guwahati Sbc Express",1100,C2316="Howrah Duronto",800,C2316="Howrah Mail",1400,C2316="Howrah Rajdhani",900,C2316="Kamrup Express",1150,C2316="Kerala Express",1000,C2316="Kolkata Rajdhani",900,C2316="Kovai Express",750,C2316="Mumbai Chennai Mail",1300,C2316="Mumbai Rajdhani",950,C2316="Mumbai Vande Bharat",700,C2316="Nagercoil Express",980,C2316="August Kranti Rajdhani",1200,C2316="Chennai Express",1050,C2316="Chennai Intercity",850,C2316="Chennai Vande Bharat",700,C2316="Cheran Express",880,C2316="Coimbatore Express",920,C2316="Coimbatore Intercity",850,C2316="Coromandel Express",1080,C2316="Devagiri Express",970,C2316="Dibrugarh Rajdhani",1200,C2316="Duronto Express",950,C2316="Express",600,C2316="Garib Rath",880,C2316="Gatimaan Express",650,C2316="Rajdhani",950,C2316="Sanghamitra Express",1150,C2316="Sbc Guwahati Express",1100,C2316="Sealdah Duronto",900,C2316="Sealdah Rajdhani",950,C2316="Semi-Sleeper",400,C2316="Shatabdi",700,C2316="Sleeper",350,C2316="Super Luxury",500,C2316="Swarna Jayanti Rajdhani",960,C2316="Tamil Nadu Exp",1050,C2316="Vande Bharat",700,C2316="Vikramshila Express",980,C2316="Volvo AC",450,TRUE,"Unknown")</f>
        <v>650</v>
      </c>
      <c r="I2316" t="s">
        <v>74</v>
      </c>
      <c r="J2316" t="s">
        <v>31</v>
      </c>
      <c r="M2316">
        <v>19</v>
      </c>
      <c r="N2316" t="s">
        <v>1064</v>
      </c>
    </row>
    <row r="2317" spans="1:14">
      <c r="A2317">
        <v>12050</v>
      </c>
      <c r="B2317" t="s">
        <v>1106</v>
      </c>
      <c r="C2317" t="s">
        <v>1431</v>
      </c>
      <c r="D2317" s="2" t="str" cm="1">
        <f t="array" ref="D2317">_xlfn.IFS(C2317="Golden Temple Mail","Amritsar",C2317="Guruvayur Express","Guruvayur",C2317="Guwahati Sbc Express","Guwahati",C2317="Howrah Duronto","Howrah",C2317="Howrah Mail","Howrah",C2317="Howrah Rajdhani","Howrah",C2317="Kamrup Express","Dibrugarh",C2317="Kerala Express","Thiruvananthapuram",C2317="Kolkata Rajdhani","Kolkata",C2317="Kovai Express","Coimbatore",C2317="Mumbai Chennai Mail","Mumbai",C2317="Mumbai Rajdhani","Mumbai",C2317="Mumbai Vande Bharat","Mumbai",C2317="Nagercoil Express","Nagercoil",C2317="August Kranti Rajdhani","Mumbai",C2317="Chennai Express","Chennai",C2317="Chennai Intercity","Chennai",C2317="Chennai Vande Bharat","Chennai",C2317="Cheran Express","Coimbatore",C2317="Coimbatore Express","Coimbatore",C2317="Coimbatore Intercity","Coimbatore",C2317="Coromandel Express","Kolkata",C2317="Devagiri Express","Secunderabad",C2317="Dibrugarh Rajdhani","Dibrugarh",C2317="Duronto Express","Multiple",C2317="Express","Generic",C2317="Garib Rath","Varies",C2317="Gatimaan Express","Delhi",C2317="Rajdhani","Multiple",C2317="Sanghamitra Express","Patna",C2317="Sbc Guwahati Express","Guwahati",C2317="Sealdah Duronto","Sealdah",C2317="Sealdah Rajdhani","Sealdah",C2317="Semi-Sleeper","Bus Type",C2317="Shatabdi","Multiple",C2317="Sleeper","Bus Type",C2317="Super Luxury","Bus Type",C2317="Swarna Jayanti Rajdhani","Ahmedabad",C2317="Tamil Nadu Exp","Chennai",C2317="Vande Bharat","Multiple",C2317="Vikramshila Express","Bhagalpur",C2317="Volvo AC","Bus Type",TRUE,"Unknown")</f>
        <v>Delhi</v>
      </c>
      <c r="E2317" s="1">
        <v>45409</v>
      </c>
      <c r="F2317">
        <v>65.55</v>
      </c>
      <c r="G2317" s="2" cm="1">
        <f t="array" ref="G2317">_xlfn.IFS(C2317="Golden Temple Mail",1800,C2317="Guruvayur Express",1450,C2317="Guwahati Sbc Express",1650,C2317="Howrah Duronto",1200,C2317="Howrah Mail",2000,C2317="Howrah Rajdhani",1450,C2317="Kamrup Express",1700,C2317="Kerala Express",1600,C2317="Kolkata Rajdhani",1450,C2317="Kovai Express",500,C2317="Mumbai Chennai Mail",1250,C2317="Mumbai Rajdhani",1450,C2317="Mumbai Vande Bharat",700,C2317="Nagercoil Express",1350,C2317="August Kranti Rajdhani",1300,C2317="Chennai Express",1050,C2317="Chennai Intercity",350,C2317="Chennai Vande Bharat",350,C2317="Cheran Express",500,C2317="Coimbatore Express",520,C2317="Coimbatore Intercity",350,C2317="Coromandel Express",1650,C2317="Devagiri Express",1200,C2317="Dibrugarh Rajdhani",2000,C2317="Duronto Express",1450,C2317="Express",600,C2317="Garib Rath",1200,C2317="Gatimaan Express",200,C2317="Rajdhani","1450",C2317="Sanghamitra Express",1900,C2317="Sbc Guwahati Express",1650,C2317="Sealdah Duronto",1200,C2317="Sealdah Rajdhani",1450,C2317="Semi-Sleeper",400,C2317="Shatabdi",500,C2317="Sleeper",350,C2317="Super Luxury",500,C2317="Swarna Jayanti Rajdhani",1600,C2317="Tamil Nadu Exp",1050,C2317="Vande Bharat",700,C2317="Vikramshila Express",1250,C2317="Volvo AC",450,TRUE,"Unknown")</f>
        <v>200</v>
      </c>
      <c r="H2317" s="2" cm="1">
        <f t="array" ref="H2317">_xlfn.IFS(C2317="Golden Temple Mail",1200,C2317="Guruvayur Express",950,C2317="Guwahati Sbc Express",1100,C2317="Howrah Duronto",800,C2317="Howrah Mail",1400,C2317="Howrah Rajdhani",900,C2317="Kamrup Express",1150,C2317="Kerala Express",1000,C2317="Kolkata Rajdhani",900,C2317="Kovai Express",750,C2317="Mumbai Chennai Mail",1300,C2317="Mumbai Rajdhani",950,C2317="Mumbai Vande Bharat",700,C2317="Nagercoil Express",980,C2317="Chennai Express",1050,C2317="Chennai Intercity",850,C2317="Chennai Vande Bharat",700,C2317="Cheran Express",880,C2317="Coimbatore Express",920,C2317="Coimbatore Intercity",850,C2317="Coromandel Express",1080,C2317="Devagiri Express",970,C2317="Dibrugarh Rajdhani",1200,C2317="Duronto Express",950,C2317="Express",600,C2317="Garib Rath",880,C2317="Gatimaan Express",650,C2317="Rajdhani",950,C2317="Sanghamitra Express",1150,C2317="Sbc Guwahati Express",1100,C2317="Sealdah Duronto",900,C2317="Sealdah Rajdhani",950,C2317="Semi-Sleeper",400,C2317="Shatabdi",700,C2317="Sleeper",350,C2317="Super Luxury",500,C2317="Swarna Jayanti Rajdhani",960,C2317="Tamil Nadu Exp",1050,C2317="Vande Bharat",700,C2317="Vikramshila Express",980,C2317="Volvo AC",450,TRUE,"Unknown")</f>
        <v>650</v>
      </c>
      <c r="I2317" t="s">
        <v>74</v>
      </c>
      <c r="J2317" t="s">
        <v>31</v>
      </c>
      <c r="M2317">
        <v>2</v>
      </c>
      <c r="N2317" t="s">
        <v>1064</v>
      </c>
    </row>
    <row r="2318" spans="1:14">
      <c r="A2318">
        <v>12235</v>
      </c>
      <c r="B2318" t="s">
        <v>1432</v>
      </c>
      <c r="C2318" t="s">
        <v>1433</v>
      </c>
      <c r="D2318" s="2" t="str" cm="1">
        <f t="array" ref="D2318">_xlfn.IFS(C2318="Golden Temple Mail","Amritsar",C2318="Guruvayur Express","Guruvayur",C2318="Guwahati Sbc Express","Guwahati",C2318="Howrah Duronto","Howrah",C2318="Howrah Mail","Howrah",C2318="Howrah Rajdhani","Howrah",C2318="Kamrup Express","Dibrugarh",C2318="Kerala Express","Thiruvananthapuram",C2318="Kolkata Rajdhani","Kolkata",C2318="Kovai Express","Coimbatore",C2318="Mumbai Chennai Mail","Mumbai",C2318="Mumbai Rajdhani","Mumbai",C2318="Mumbai Vande Bharat","Mumbai",C2318="Nagercoil Express","Nagercoil",C2318="August Kranti Rajdhani","Mumbai",C2318="Chennai Express","Chennai",C2318="Chennai Intercity","Chennai",C2318="Chennai Vande Bharat","Chennai",C2318="Cheran Express","Coimbatore",C2318="Coimbatore Express","Coimbatore",C2318="Coimbatore Intercity","Coimbatore",C2318="Coromandel Express","Kolkata",C2318="Devagiri Express","Secunderabad",C2318="Dibrugarh Rajdhani","Dibrugarh",C2318="Duronto Express","Multiple",C2318="Express","Generic",C2318="Garib Rath","Varies",C2318="Gatimaan Express","Delhi",C2318="Rajdhani","Multiple",C2318="Sanghamitra Express","Patna",C2318="Sbc Guwahati Express","Guwahati",C2318="Sealdah Duronto","Sealdah",C2318="Sealdah Rajdhani","Sealdah",C2318="Semi-Sleeper","Bus Type",C2318="Shatabdi","Multiple",C2318="Sleeper","Bus Type",C2318="Super Luxury","Bus Type",C2318="Swarna Jayanti Rajdhani","Ahmedabad",C2318="Tamil Nadu Exp","Chennai",C2318="Vande Bharat","Multiple",C2318="Vikramshila Express","Bhagalpur",C2318="Volvo AC","Bus Type",TRUE,"Unknown")</f>
        <v>Multiple</v>
      </c>
      <c r="E2318" s="1">
        <v>45322</v>
      </c>
      <c r="F2318">
        <v>56.41</v>
      </c>
      <c r="G2318" s="2" cm="1">
        <f t="array" ref="G2318">_xlfn.IFS(C2318="Golden Temple Mail",1800,C2318="Guruvayur Express",1450,C2318="Guwahati Sbc Express",1650,C2318="Howrah Duronto",1200,C2318="Howrah Mail",2000,C2318="Howrah Rajdhani",1450,C2318="Kamrup Express",1700,C2318="Kerala Express",1600,C2318="Kolkata Rajdhani",1450,C2318="Kovai Express",500,C2318="Mumbai Chennai Mail",1250,C2318="Mumbai Rajdhani",1450,C2318="Mumbai Vande Bharat",700,C2318="Nagercoil Express",1350,C2318="August Kranti Rajdhani",1300,C2318="Chennai Express",1050,C2318="Chennai Intercity",350,C2318="Chennai Vande Bharat",350,C2318="Cheran Express",500,C2318="Coimbatore Express",520,C2318="Coimbatore Intercity",350,C2318="Coromandel Express",1650,C2318="Devagiri Express",1200,C2318="Dibrugarh Rajdhani",2000,C2318="Duronto Express",1450,C2318="Express",600,C2318="Garib Rath",1200,C2318="Gatimaan Express",200,C2318="Rajdhani",1450,C2318="Sanghamitra Express",1900,C2318="Sbc Guwahati Express",1650,C2318="Sealdah Duronto",1200,C2318="Sealdah Rajdhani",1450,C2318="Semi-Sleeper",400,C2318="Shatabdi",500,C2318="Sleeper",350,C2318="Super Luxury",500,C2318="Swarna Jayanti Rajdhani",1600,C2318="Tamil Nadu Exp",1050,C2318="Vande Bharat",700,C2318="Vikramshila Express",1250,C2318="Volvo AC",450,TRUE,"Unknown")</f>
        <v>1450</v>
      </c>
      <c r="H2318" s="2" cm="1">
        <f t="array" ref="H2318">_xlfn.IFS(C2318="Golden Temple Mail",1200,C2318="Guruvayur Express",950,C2318="Guwahati Sbc Express",1100,C2318="Howrah Duronto",800,C2318="Howrah Mail",1400,C2318="Howrah Rajdhani",900,C2318="Kamrup Express",1150,C2318="Kerala Express",1000,C2318="Kolkata Rajdhani",900,C2318="Kovai Express",750,C2318="Mumbai Chennai Mail",1300,C2318="Mumbai Rajdhani",950,C2318="Mumbai Vande Bharat",700,C2318="Nagercoil Express",980,C2318="August Kranti Rajdhani",1200,C2318="Chennai Express",1050,C2318="Chennai Intercity",850,C2318="Chennai Vande Bharat",700,C2318="Cheran Express",880,C2318="Coimbatore Express",920,C2318="Coimbatore Intercity",850,C2318="Coromandel Express",1080,C2318="Devagiri Express",970,C2318="Dibrugarh Rajdhani",1200,C2318="Duronto Express",950,C2318="Express",600,C2318="Garib Rath",880,C2318="Gatimaan Express",650,C2318="Rajdhani",950,C2318="Sanghamitra Express",1150,C2318="Sbc Guwahati Express",1100,C2318="Sealdah Duronto",900,C2318="Sealdah Rajdhani",950,C2318="Semi-Sleeper",400,C2318="Shatabdi",700,C2318="Sleeper",350,C2318="Super Luxury",500,C2318="Swarna Jayanti Rajdhani",960,C2318="Tamil Nadu Exp",1050,C2318="Vande Bharat",700,C2318="Vikramshila Express",980,C2318="Volvo AC",450,TRUE,"Unknown")</f>
        <v>950</v>
      </c>
      <c r="I2318" t="s">
        <v>83</v>
      </c>
      <c r="J2318" t="s">
        <v>46</v>
      </c>
      <c r="M2318">
        <v>6</v>
      </c>
      <c r="N2318" t="s">
        <v>1064</v>
      </c>
    </row>
    <row r="2319" spans="1:14">
      <c r="A2319">
        <v>12235</v>
      </c>
      <c r="B2319" t="s">
        <v>1434</v>
      </c>
      <c r="C2319" t="s">
        <v>1433</v>
      </c>
      <c r="D2319" s="2" t="str" cm="1">
        <f t="array" ref="D2319">_xlfn.IFS(C2319="Golden Temple Mail","Amritsar",C2319="Guruvayur Express","Guruvayur",C2319="Guwahati Sbc Express","Guwahati",C2319="Howrah Duronto","Howrah",C2319="Howrah Mail","Howrah",C2319="Howrah Rajdhani","Howrah",C2319="Kamrup Express","Dibrugarh",C2319="Kerala Express","Thiruvananthapuram",C2319="Kolkata Rajdhani","Kolkata",C2319="Kovai Express","Coimbatore",C2319="Mumbai Chennai Mail","Mumbai",C2319="Mumbai Rajdhani","Mumbai",C2319="Mumbai Vande Bharat","Mumbai",C2319="Nagercoil Express","Nagercoil",C2319="August Kranti Rajdhani","Mumbai",C2319="Chennai Express","Chennai",C2319="Chennai Intercity","Chennai",C2319="Chennai Vande Bharat","Chennai",C2319="Cheran Express","Coimbatore",C2319="Coimbatore Express","Coimbatore",C2319="Coimbatore Intercity","Coimbatore",C2319="Coromandel Express","Kolkata",C2319="Devagiri Express","Secunderabad",C2319="Dibrugarh Rajdhani","Dibrugarh",C2319="Duronto Express","Multiple",C2319="Express","Generic",C2319="Garib Rath","Varies",C2319="Gatimaan Express","Delhi",C2319="Rajdhani","Multiple",C2319="Sanghamitra Express","Patna",C2319="Sbc Guwahati Express","Guwahati",C2319="Sealdah Duronto","Sealdah",C2319="Sealdah Rajdhani","Sealdah",C2319="Semi-Sleeper","Bus Type",C2319="Shatabdi","Multiple",C2319="Sleeper","Bus Type",C2319="Super Luxury","Bus Type",C2319="Swarna Jayanti Rajdhani","Ahmedabad",C2319="Tamil Nadu Exp","Chennai",C2319="Vande Bharat","Multiple",C2319="Vikramshila Express","Bhagalpur",C2319="Volvo AC","Bus Type",TRUE,"Unknown")</f>
        <v>Multiple</v>
      </c>
      <c r="E2319" s="1">
        <v>45344</v>
      </c>
      <c r="F2319">
        <v>93.58</v>
      </c>
      <c r="G2319" s="2" cm="1">
        <f t="array" ref="G2319">_xlfn.IFS(C2319="Golden Temple Mail",1800,C2319="Guruvayur Express",1450,C2319="Guwahati Sbc Express",1650,C2319="Howrah Duronto",1200,C2319="Howrah Mail",2000,C2319="Howrah Rajdhani",1450,C2319="Kamrup Express",1700,C2319="Kerala Express",1600,C2319="Kolkata Rajdhani",1450,C2319="Kovai Express",500,C2319="Mumbai Chennai Mail",1250,C2319="Mumbai Rajdhani",1450,C2319="Mumbai Vande Bharat",700,C2319="Nagercoil Express",1350,C2319="August Kranti Rajdhani",1300,C2319="Chennai Express",1050,C2319="Chennai Intercity",350,C2319="Chennai Vande Bharat",350,C2319="Cheran Express",500,C2319="Coimbatore Express",520,C2319="Coimbatore Intercity",350,C2319="Coromandel Express",1650,C2319="Devagiri Express",1200,C2319="Dibrugarh Rajdhani",2000,C2319="Duronto Express",1450,C2319="Express",600,C2319="Garib Rath",1200,C2319="Gatimaan Express",200,C2319="Rajdhani","1450",C2319="Sanghamitra Express",1900,C2319="Sbc Guwahati Express",1650,C2319="Sealdah Duronto",1200,C2319="Sealdah Rajdhani",1450,C2319="Semi-Sleeper",400,C2319="Shatabdi",500,C2319="Sleeper",350,C2319="Super Luxury",500,C2319="Swarna Jayanti Rajdhani",1600,C2319="Tamil Nadu Exp",1050,C2319="Vande Bharat",700,C2319="Vikramshila Express",1250,C2319="Volvo AC",450,TRUE,"Unknown")</f>
        <v>1450</v>
      </c>
      <c r="H2319" s="2" cm="1">
        <f t="array" ref="H2319">_xlfn.IFS(C2319="Golden Temple Mail",1200,C2319="Guruvayur Express",950,C2319="Guwahati Sbc Express",1100,C2319="Howrah Duronto",800,C2319="Howrah Mail",1400,C2319="Howrah Rajdhani",900,C2319="Kamrup Express",1150,C2319="Kerala Express",1000,C2319="Kolkata Rajdhani",900,C2319="Kovai Express",750,C2319="Mumbai Chennai Mail",1300,C2319="Mumbai Rajdhani",950,C2319="Mumbai Vande Bharat",700,C2319="Nagercoil Express",980,C2319="Chennai Express",1050,C2319="Chennai Intercity",850,C2319="Chennai Vande Bharat",700,C2319="Cheran Express",880,C2319="Coimbatore Express",920,C2319="Coimbatore Intercity",850,C2319="Coromandel Express",1080,C2319="Devagiri Express",970,C2319="Dibrugarh Rajdhani",1200,C2319="Duronto Express",950,C2319="Express",600,C2319="Garib Rath",880,C2319="Gatimaan Express",650,C2319="Rajdhani",950,C2319="Sanghamitra Express",1150,C2319="Sbc Guwahati Express",1100,C2319="Sealdah Duronto",900,C2319="Sealdah Rajdhani",950,C2319="Semi-Sleeper",400,C2319="Shatabdi",700,C2319="Sleeper",350,C2319="Super Luxury",500,C2319="Swarna Jayanti Rajdhani",960,C2319="Tamil Nadu Exp",1050,C2319="Vande Bharat",700,C2319="Vikramshila Express",980,C2319="Volvo AC",450,TRUE,"Unknown")</f>
        <v>950</v>
      </c>
      <c r="I2319" t="s">
        <v>48</v>
      </c>
      <c r="J2319" t="s">
        <v>26</v>
      </c>
      <c r="M2319">
        <v>12</v>
      </c>
      <c r="N2319" t="s">
        <v>1064</v>
      </c>
    </row>
    <row r="2320" spans="1:14">
      <c r="A2320">
        <v>12235</v>
      </c>
      <c r="B2320" t="s">
        <v>1435</v>
      </c>
      <c r="C2320" t="s">
        <v>1433</v>
      </c>
      <c r="D2320" s="2" t="str" cm="1">
        <f t="array" ref="D2320">_xlfn.IFS(C2320="Golden Temple Mail","Amritsar",C2320="Guruvayur Express","Guruvayur",C2320="Guwahati Sbc Express","Guwahati",C2320="Howrah Duronto","Howrah",C2320="Howrah Mail","Howrah",C2320="Howrah Rajdhani","Howrah",C2320="Kamrup Express","Dibrugarh",C2320="Kerala Express","Thiruvananthapuram",C2320="Kolkata Rajdhani","Kolkata",C2320="Kovai Express","Coimbatore",C2320="Mumbai Chennai Mail","Mumbai",C2320="Mumbai Rajdhani","Mumbai",C2320="Mumbai Vande Bharat","Mumbai",C2320="Nagercoil Express","Nagercoil",C2320="August Kranti Rajdhani","Mumbai",C2320="Chennai Express","Chennai",C2320="Chennai Intercity","Chennai",C2320="Chennai Vande Bharat","Chennai",C2320="Cheran Express","Coimbatore",C2320="Coimbatore Express","Coimbatore",C2320="Coimbatore Intercity","Coimbatore",C2320="Coromandel Express","Kolkata",C2320="Devagiri Express","Secunderabad",C2320="Dibrugarh Rajdhani","Dibrugarh",C2320="Duronto Express","Multiple",C2320="Express","Generic",C2320="Garib Rath","Varies",C2320="Gatimaan Express","Delhi",C2320="Rajdhani","Multiple",C2320="Sanghamitra Express","Patna",C2320="Sbc Guwahati Express","Guwahati",C2320="Sealdah Duronto","Sealdah",C2320="Sealdah Rajdhani","Sealdah",C2320="Semi-Sleeper","Bus Type",C2320="Shatabdi","Multiple",C2320="Sleeper","Bus Type",C2320="Super Luxury","Bus Type",C2320="Swarna Jayanti Rajdhani","Ahmedabad",C2320="Tamil Nadu Exp","Chennai",C2320="Vande Bharat","Multiple",C2320="Vikramshila Express","Bhagalpur",C2320="Volvo AC","Bus Type",TRUE,"Unknown")</f>
        <v>Multiple</v>
      </c>
      <c r="E2320" s="1">
        <v>45581</v>
      </c>
      <c r="F2320">
        <v>61.31</v>
      </c>
      <c r="G2320" s="2" cm="1">
        <f t="array" ref="G2320">_xlfn.IFS(C2320="Golden Temple Mail",1800,C2320="Guruvayur Express",1450,C2320="Guwahati Sbc Express",1650,C2320="Howrah Duronto",1200,C2320="Howrah Mail",2000,C2320="Howrah Rajdhani",1450,C2320="Kamrup Express",1700,C2320="Kerala Express",1600,C2320="Kolkata Rajdhani",1450,C2320="Kovai Express",500,C2320="Mumbai Chennai Mail",1250,C2320="Mumbai Rajdhani",1450,C2320="Mumbai Vande Bharat",700,C2320="Nagercoil Express",1350,C2320="August Kranti Rajdhani",1300,C2320="Chennai Express",1050,C2320="Chennai Intercity",350,C2320="Chennai Vande Bharat",350,C2320="Cheran Express",500,C2320="Coimbatore Express",520,C2320="Coimbatore Intercity",350,C2320="Coromandel Express",1650,C2320="Devagiri Express",1200,C2320="Dibrugarh Rajdhani",2000,C2320="Duronto Express",1450,C2320="Express",600,C2320="Garib Rath",1200,C2320="Gatimaan Express",200,C2320="Rajdhani",1450,C2320="Sanghamitra Express",1900,C2320="Sbc Guwahati Express",1650,C2320="Sealdah Duronto",1200,C2320="Sealdah Rajdhani",1450,C2320="Semi-Sleeper",400,C2320="Shatabdi",500,C2320="Sleeper",350,C2320="Super Luxury",500,C2320="Swarna Jayanti Rajdhani",1600,C2320="Tamil Nadu Exp",1050,C2320="Vande Bharat",700,C2320="Vikramshila Express",1250,C2320="Volvo AC",450,TRUE,"Unknown")</f>
        <v>1450</v>
      </c>
      <c r="H2320" s="2" cm="1">
        <f t="array" ref="H2320">_xlfn.IFS(C2320="Golden Temple Mail",1200,C2320="Guruvayur Express",950,C2320="Guwahati Sbc Express",1100,C2320="Howrah Duronto",800,C2320="Howrah Mail",1400,C2320="Howrah Rajdhani",900,C2320="Kamrup Express",1150,C2320="Kerala Express",1000,C2320="Kolkata Rajdhani",900,C2320="Kovai Express",750,C2320="Mumbai Chennai Mail",1300,C2320="Mumbai Rajdhani",950,C2320="Mumbai Vande Bharat",700,C2320="Nagercoil Express",980,C2320="August Kranti Rajdhani",1200,C2320="Chennai Express",1050,C2320="Chennai Intercity",850,C2320="Chennai Vande Bharat",700,C2320="Cheran Express",880,C2320="Coimbatore Express",920,C2320="Coimbatore Intercity",850,C2320="Coromandel Express",1080,C2320="Devagiri Express",970,C2320="Dibrugarh Rajdhani",1200,C2320="Duronto Express",950,C2320="Express",600,C2320="Garib Rath",880,C2320="Gatimaan Express",650,C2320="Rajdhani",950,C2320="Sanghamitra Express",1150,C2320="Sbc Guwahati Express",1100,C2320="Sealdah Duronto",900,C2320="Sealdah Rajdhani",950,C2320="Semi-Sleeper",400,C2320="Shatabdi",700,C2320="Sleeper",350,C2320="Super Luxury",500,C2320="Swarna Jayanti Rajdhani",960,C2320="Tamil Nadu Exp",1050,C2320="Vande Bharat",700,C2320="Vikramshila Express",980,C2320="Volvo AC",450,TRUE,"Unknown")</f>
        <v>950</v>
      </c>
      <c r="I2320" t="s">
        <v>25</v>
      </c>
      <c r="J2320" t="s">
        <v>46</v>
      </c>
      <c r="M2320">
        <v>3</v>
      </c>
      <c r="N2320" t="s">
        <v>1064</v>
      </c>
    </row>
    <row r="2321" spans="1:14">
      <c r="A2321">
        <v>12235</v>
      </c>
      <c r="B2321" t="s">
        <v>1436</v>
      </c>
      <c r="C2321" t="s">
        <v>1433</v>
      </c>
      <c r="D2321" s="2" t="str" cm="1">
        <f t="array" ref="D2321">_xlfn.IFS(C2321="Golden Temple Mail","Amritsar",C2321="Guruvayur Express","Guruvayur",C2321="Guwahati Sbc Express","Guwahati",C2321="Howrah Duronto","Howrah",C2321="Howrah Mail","Howrah",C2321="Howrah Rajdhani","Howrah",C2321="Kamrup Express","Dibrugarh",C2321="Kerala Express","Thiruvananthapuram",C2321="Kolkata Rajdhani","Kolkata",C2321="Kovai Express","Coimbatore",C2321="Mumbai Chennai Mail","Mumbai",C2321="Mumbai Rajdhani","Mumbai",C2321="Mumbai Vande Bharat","Mumbai",C2321="Nagercoil Express","Nagercoil",C2321="August Kranti Rajdhani","Mumbai",C2321="Chennai Express","Chennai",C2321="Chennai Intercity","Chennai",C2321="Chennai Vande Bharat","Chennai",C2321="Cheran Express","Coimbatore",C2321="Coimbatore Express","Coimbatore",C2321="Coimbatore Intercity","Coimbatore",C2321="Coromandel Express","Kolkata",C2321="Devagiri Express","Secunderabad",C2321="Dibrugarh Rajdhani","Dibrugarh",C2321="Duronto Express","Multiple",C2321="Express","Generic",C2321="Garib Rath","Varies",C2321="Gatimaan Express","Delhi",C2321="Rajdhani","Multiple",C2321="Sanghamitra Express","Patna",C2321="Sbc Guwahati Express","Guwahati",C2321="Sealdah Duronto","Sealdah",C2321="Sealdah Rajdhani","Sealdah",C2321="Semi-Sleeper","Bus Type",C2321="Shatabdi","Multiple",C2321="Sleeper","Bus Type",C2321="Super Luxury","Bus Type",C2321="Swarna Jayanti Rajdhani","Ahmedabad",C2321="Tamil Nadu Exp","Chennai",C2321="Vande Bharat","Multiple",C2321="Vikramshila Express","Bhagalpur",C2321="Volvo AC","Bus Type",TRUE,"Unknown")</f>
        <v>Multiple</v>
      </c>
      <c r="E2321" s="1">
        <v>45597</v>
      </c>
      <c r="F2321">
        <v>75.23</v>
      </c>
      <c r="G2321" s="2" cm="1">
        <f t="array" ref="G2321">_xlfn.IFS(C2321="Golden Temple Mail",1800,C2321="Guruvayur Express",1450,C2321="Guwahati Sbc Express",1650,C2321="Howrah Duronto",1200,C2321="Howrah Mail",2000,C2321="Howrah Rajdhani",1450,C2321="Kamrup Express",1700,C2321="Kerala Express",1600,C2321="Kolkata Rajdhani",1450,C2321="Kovai Express",500,C2321="Mumbai Chennai Mail",1250,C2321="Mumbai Rajdhani",1450,C2321="Mumbai Vande Bharat",700,C2321="Nagercoil Express",1350,C2321="August Kranti Rajdhani",1300,C2321="Chennai Express",1050,C2321="Chennai Intercity",350,C2321="Chennai Vande Bharat",350,C2321="Cheran Express",500,C2321="Coimbatore Express",520,C2321="Coimbatore Intercity",350,C2321="Coromandel Express",1650,C2321="Devagiri Express",1200,C2321="Dibrugarh Rajdhani",2000,C2321="Duronto Express",1450,C2321="Express",600,C2321="Garib Rath",1200,C2321="Gatimaan Express",200,C2321="Rajdhani","1450",C2321="Sanghamitra Express",1900,C2321="Sbc Guwahati Express",1650,C2321="Sealdah Duronto",1200,C2321="Sealdah Rajdhani",1450,C2321="Semi-Sleeper",400,C2321="Shatabdi",500,C2321="Sleeper",350,C2321="Super Luxury",500,C2321="Swarna Jayanti Rajdhani",1600,C2321="Tamil Nadu Exp",1050,C2321="Vande Bharat",700,C2321="Vikramshila Express",1250,C2321="Volvo AC",450,TRUE,"Unknown")</f>
        <v>1450</v>
      </c>
      <c r="H2321" s="2" cm="1">
        <f t="array" ref="H2321">_xlfn.IFS(C2321="Golden Temple Mail",1200,C2321="Guruvayur Express",950,C2321="Guwahati Sbc Express",1100,C2321="Howrah Duronto",800,C2321="Howrah Mail",1400,C2321="Howrah Rajdhani",900,C2321="Kamrup Express",1150,C2321="Kerala Express",1000,C2321="Kolkata Rajdhani",900,C2321="Kovai Express",750,C2321="Mumbai Chennai Mail",1300,C2321="Mumbai Rajdhani",950,C2321="Mumbai Vande Bharat",700,C2321="Nagercoil Express",980,C2321="Chennai Express",1050,C2321="Chennai Intercity",850,C2321="Chennai Vande Bharat",700,C2321="Cheran Express",880,C2321="Coimbatore Express",920,C2321="Coimbatore Intercity",850,C2321="Coromandel Express",1080,C2321="Devagiri Express",970,C2321="Dibrugarh Rajdhani",1200,C2321="Duronto Express",950,C2321="Express",600,C2321="Garib Rath",880,C2321="Gatimaan Express",650,C2321="Rajdhani",950,C2321="Sanghamitra Express",1150,C2321="Sbc Guwahati Express",1100,C2321="Sealdah Duronto",900,C2321="Sealdah Rajdhani",950,C2321="Semi-Sleeper",400,C2321="Shatabdi",700,C2321="Sleeper",350,C2321="Super Luxury",500,C2321="Swarna Jayanti Rajdhani",960,C2321="Tamil Nadu Exp",1050,C2321="Vande Bharat",700,C2321="Vikramshila Express",980,C2321="Volvo AC",450,TRUE,"Unknown")</f>
        <v>950</v>
      </c>
      <c r="I2321" t="s">
        <v>18</v>
      </c>
      <c r="J2321" t="s">
        <v>39</v>
      </c>
      <c r="N2321" t="s">
        <v>1064</v>
      </c>
    </row>
    <row r="2322" spans="1:14">
      <c r="A2322">
        <v>12235</v>
      </c>
      <c r="B2322" t="s">
        <v>1437</v>
      </c>
      <c r="C2322" t="s">
        <v>1433</v>
      </c>
      <c r="D2322" s="2" t="str" cm="1">
        <f t="array" ref="D2322">_xlfn.IFS(C2322="Golden Temple Mail","Amritsar",C2322="Guruvayur Express","Guruvayur",C2322="Guwahati Sbc Express","Guwahati",C2322="Howrah Duronto","Howrah",C2322="Howrah Mail","Howrah",C2322="Howrah Rajdhani","Howrah",C2322="Kamrup Express","Dibrugarh",C2322="Kerala Express","Thiruvananthapuram",C2322="Kolkata Rajdhani","Kolkata",C2322="Kovai Express","Coimbatore",C2322="Mumbai Chennai Mail","Mumbai",C2322="Mumbai Rajdhani","Mumbai",C2322="Mumbai Vande Bharat","Mumbai",C2322="Nagercoil Express","Nagercoil",C2322="August Kranti Rajdhani","Mumbai",C2322="Chennai Express","Chennai",C2322="Chennai Intercity","Chennai",C2322="Chennai Vande Bharat","Chennai",C2322="Cheran Express","Coimbatore",C2322="Coimbatore Express","Coimbatore",C2322="Coimbatore Intercity","Coimbatore",C2322="Coromandel Express","Kolkata",C2322="Devagiri Express","Secunderabad",C2322="Dibrugarh Rajdhani","Dibrugarh",C2322="Duronto Express","Multiple",C2322="Express","Generic",C2322="Garib Rath","Varies",C2322="Gatimaan Express","Delhi",C2322="Rajdhani","Multiple",C2322="Sanghamitra Express","Patna",C2322="Sbc Guwahati Express","Guwahati",C2322="Sealdah Duronto","Sealdah",C2322="Sealdah Rajdhani","Sealdah",C2322="Semi-Sleeper","Bus Type",C2322="Shatabdi","Multiple",C2322="Sleeper","Bus Type",C2322="Super Luxury","Bus Type",C2322="Swarna Jayanti Rajdhani","Ahmedabad",C2322="Tamil Nadu Exp","Chennai",C2322="Vande Bharat","Multiple",C2322="Vikramshila Express","Bhagalpur",C2322="Volvo AC","Bus Type",TRUE,"Unknown")</f>
        <v>Multiple</v>
      </c>
      <c r="E2322" s="1">
        <v>45453</v>
      </c>
      <c r="F2322">
        <v>42.66</v>
      </c>
      <c r="G2322" s="2" cm="1">
        <f t="array" ref="G2322">_xlfn.IFS(C2322="Golden Temple Mail",1800,C2322="Guruvayur Express",1450,C2322="Guwahati Sbc Express",1650,C2322="Howrah Duronto",1200,C2322="Howrah Mail",2000,C2322="Howrah Rajdhani",1450,C2322="Kamrup Express",1700,C2322="Kerala Express",1600,C2322="Kolkata Rajdhani",1450,C2322="Kovai Express",500,C2322="Mumbai Chennai Mail",1250,C2322="Mumbai Rajdhani",1450,C2322="Mumbai Vande Bharat",700,C2322="Nagercoil Express",1350,C2322="August Kranti Rajdhani",1300,C2322="Chennai Express",1050,C2322="Chennai Intercity",350,C2322="Chennai Vande Bharat",350,C2322="Cheran Express",500,C2322="Coimbatore Express",520,C2322="Coimbatore Intercity",350,C2322="Coromandel Express",1650,C2322="Devagiri Express",1200,C2322="Dibrugarh Rajdhani",2000,C2322="Duronto Express",1450,C2322="Express",600,C2322="Garib Rath",1200,C2322="Gatimaan Express",200,C2322="Rajdhani",1450,C2322="Sanghamitra Express",1900,C2322="Sbc Guwahati Express",1650,C2322="Sealdah Duronto",1200,C2322="Sealdah Rajdhani",1450,C2322="Semi-Sleeper",400,C2322="Shatabdi",500,C2322="Sleeper",350,C2322="Super Luxury",500,C2322="Swarna Jayanti Rajdhani",1600,C2322="Tamil Nadu Exp",1050,C2322="Vande Bharat",700,C2322="Vikramshila Express",1250,C2322="Volvo AC",450,TRUE,"Unknown")</f>
        <v>1450</v>
      </c>
      <c r="H2322" s="2" cm="1">
        <f t="array" ref="H2322">_xlfn.IFS(C2322="Golden Temple Mail",1200,C2322="Guruvayur Express",950,C2322="Guwahati Sbc Express",1100,C2322="Howrah Duronto",800,C2322="Howrah Mail",1400,C2322="Howrah Rajdhani",900,C2322="Kamrup Express",1150,C2322="Kerala Express",1000,C2322="Kolkata Rajdhani",900,C2322="Kovai Express",750,C2322="Mumbai Chennai Mail",1300,C2322="Mumbai Rajdhani",950,C2322="Mumbai Vande Bharat",700,C2322="Nagercoil Express",980,C2322="August Kranti Rajdhani",1200,C2322="Chennai Express",1050,C2322="Chennai Intercity",850,C2322="Chennai Vande Bharat",700,C2322="Cheran Express",880,C2322="Coimbatore Express",920,C2322="Coimbatore Intercity",850,C2322="Coromandel Express",1080,C2322="Devagiri Express",970,C2322="Dibrugarh Rajdhani",1200,C2322="Duronto Express",950,C2322="Express",600,C2322="Garib Rath",880,C2322="Gatimaan Express",650,C2322="Rajdhani",950,C2322="Sanghamitra Express",1150,C2322="Sbc Guwahati Express",1100,C2322="Sealdah Duronto",900,C2322="Sealdah Rajdhani",950,C2322="Semi-Sleeper",400,C2322="Shatabdi",700,C2322="Sleeper",350,C2322="Super Luxury",500,C2322="Swarna Jayanti Rajdhani",960,C2322="Tamil Nadu Exp",1050,C2322="Vande Bharat",700,C2322="Vikramshila Express",980,C2322="Volvo AC",450,TRUE,"Unknown")</f>
        <v>950</v>
      </c>
      <c r="I2322" t="s">
        <v>71</v>
      </c>
      <c r="J2322" t="s">
        <v>42</v>
      </c>
      <c r="M2322">
        <v>35</v>
      </c>
      <c r="N2322" t="s">
        <v>1064</v>
      </c>
    </row>
    <row r="2323" spans="1:14">
      <c r="A2323">
        <v>12235</v>
      </c>
      <c r="B2323" t="s">
        <v>1438</v>
      </c>
      <c r="C2323" t="s">
        <v>1433</v>
      </c>
      <c r="D2323" s="2" t="str" cm="1">
        <f t="array" ref="D2323">_xlfn.IFS(C2323="Golden Temple Mail","Amritsar",C2323="Guruvayur Express","Guruvayur",C2323="Guwahati Sbc Express","Guwahati",C2323="Howrah Duronto","Howrah",C2323="Howrah Mail","Howrah",C2323="Howrah Rajdhani","Howrah",C2323="Kamrup Express","Dibrugarh",C2323="Kerala Express","Thiruvananthapuram",C2323="Kolkata Rajdhani","Kolkata",C2323="Kovai Express","Coimbatore",C2323="Mumbai Chennai Mail","Mumbai",C2323="Mumbai Rajdhani","Mumbai",C2323="Mumbai Vande Bharat","Mumbai",C2323="Nagercoil Express","Nagercoil",C2323="August Kranti Rajdhani","Mumbai",C2323="Chennai Express","Chennai",C2323="Chennai Intercity","Chennai",C2323="Chennai Vande Bharat","Chennai",C2323="Cheran Express","Coimbatore",C2323="Coimbatore Express","Coimbatore",C2323="Coimbatore Intercity","Coimbatore",C2323="Coromandel Express","Kolkata",C2323="Devagiri Express","Secunderabad",C2323="Dibrugarh Rajdhani","Dibrugarh",C2323="Duronto Express","Multiple",C2323="Express","Generic",C2323="Garib Rath","Varies",C2323="Gatimaan Express","Delhi",C2323="Rajdhani","Multiple",C2323="Sanghamitra Express","Patna",C2323="Sbc Guwahati Express","Guwahati",C2323="Sealdah Duronto","Sealdah",C2323="Sealdah Rajdhani","Sealdah",C2323="Semi-Sleeper","Bus Type",C2323="Shatabdi","Multiple",C2323="Sleeper","Bus Type",C2323="Super Luxury","Bus Type",C2323="Swarna Jayanti Rajdhani","Ahmedabad",C2323="Tamil Nadu Exp","Chennai",C2323="Vande Bharat","Multiple",C2323="Vikramshila Express","Bhagalpur",C2323="Volvo AC","Bus Type",TRUE,"Unknown")</f>
        <v>Multiple</v>
      </c>
      <c r="E2323" s="1">
        <v>45509</v>
      </c>
      <c r="F2323">
        <v>36.22</v>
      </c>
      <c r="G2323" s="2" cm="1">
        <f t="array" ref="G2323">_xlfn.IFS(C2323="Golden Temple Mail",1800,C2323="Guruvayur Express",1450,C2323="Guwahati Sbc Express",1650,C2323="Howrah Duronto",1200,C2323="Howrah Mail",2000,C2323="Howrah Rajdhani",1450,C2323="Kamrup Express",1700,C2323="Kerala Express",1600,C2323="Kolkata Rajdhani",1450,C2323="Kovai Express",500,C2323="Mumbai Chennai Mail",1250,C2323="Mumbai Rajdhani",1450,C2323="Mumbai Vande Bharat",700,C2323="Nagercoil Express",1350,C2323="August Kranti Rajdhani",1300,C2323="Chennai Express",1050,C2323="Chennai Intercity",350,C2323="Chennai Vande Bharat",350,C2323="Cheran Express",500,C2323="Coimbatore Express",520,C2323="Coimbatore Intercity",350,C2323="Coromandel Express",1650,C2323="Devagiri Express",1200,C2323="Dibrugarh Rajdhani",2000,C2323="Duronto Express",1450,C2323="Express",600,C2323="Garib Rath",1200,C2323="Gatimaan Express",200,C2323="Rajdhani","1450",C2323="Sanghamitra Express",1900,C2323="Sbc Guwahati Express",1650,C2323="Sealdah Duronto",1200,C2323="Sealdah Rajdhani",1450,C2323="Semi-Sleeper",400,C2323="Shatabdi",500,C2323="Sleeper",350,C2323="Super Luxury",500,C2323="Swarna Jayanti Rajdhani",1600,C2323="Tamil Nadu Exp",1050,C2323="Vande Bharat",700,C2323="Vikramshila Express",1250,C2323="Volvo AC",450,TRUE,"Unknown")</f>
        <v>1450</v>
      </c>
      <c r="H2323" s="2" cm="1">
        <f t="array" ref="H2323">_xlfn.IFS(C2323="Golden Temple Mail",1200,C2323="Guruvayur Express",950,C2323="Guwahati Sbc Express",1100,C2323="Howrah Duronto",800,C2323="Howrah Mail",1400,C2323="Howrah Rajdhani",900,C2323="Kamrup Express",1150,C2323="Kerala Express",1000,C2323="Kolkata Rajdhani",900,C2323="Kovai Express",750,C2323="Mumbai Chennai Mail",1300,C2323="Mumbai Rajdhani",950,C2323="Mumbai Vande Bharat",700,C2323="Nagercoil Express",980,C2323="Chennai Express",1050,C2323="Chennai Intercity",850,C2323="Chennai Vande Bharat",700,C2323="Cheran Express",880,C2323="Coimbatore Express",920,C2323="Coimbatore Intercity",850,C2323="Coromandel Express",1080,C2323="Devagiri Express",970,C2323="Dibrugarh Rajdhani",1200,C2323="Duronto Express",950,C2323="Express",600,C2323="Garib Rath",880,C2323="Gatimaan Express",650,C2323="Rajdhani",950,C2323="Sanghamitra Express",1150,C2323="Sbc Guwahati Express",1100,C2323="Sealdah Duronto",900,C2323="Sealdah Rajdhani",950,C2323="Semi-Sleeper",400,C2323="Shatabdi",700,C2323="Sleeper",350,C2323="Super Luxury",500,C2323="Swarna Jayanti Rajdhani",960,C2323="Tamil Nadu Exp",1050,C2323="Vande Bharat",700,C2323="Vikramshila Express",980,C2323="Volvo AC",450,TRUE,"Unknown")</f>
        <v>950</v>
      </c>
      <c r="I2323" t="s">
        <v>55</v>
      </c>
      <c r="J2323" t="s">
        <v>42</v>
      </c>
      <c r="M2323">
        <v>18</v>
      </c>
      <c r="N2323" t="s">
        <v>1064</v>
      </c>
    </row>
    <row r="2324" spans="1:14">
      <c r="A2324">
        <v>12235</v>
      </c>
      <c r="B2324" t="s">
        <v>1169</v>
      </c>
      <c r="C2324" t="s">
        <v>1433</v>
      </c>
      <c r="D2324" s="2" t="str" cm="1">
        <f t="array" ref="D2324">_xlfn.IFS(C2324="Golden Temple Mail","Amritsar",C2324="Guruvayur Express","Guruvayur",C2324="Guwahati Sbc Express","Guwahati",C2324="Howrah Duronto","Howrah",C2324="Howrah Mail","Howrah",C2324="Howrah Rajdhani","Howrah",C2324="Kamrup Express","Dibrugarh",C2324="Kerala Express","Thiruvananthapuram",C2324="Kolkata Rajdhani","Kolkata",C2324="Kovai Express","Coimbatore",C2324="Mumbai Chennai Mail","Mumbai",C2324="Mumbai Rajdhani","Mumbai",C2324="Mumbai Vande Bharat","Mumbai",C2324="Nagercoil Express","Nagercoil",C2324="August Kranti Rajdhani","Mumbai",C2324="Chennai Express","Chennai",C2324="Chennai Intercity","Chennai",C2324="Chennai Vande Bharat","Chennai",C2324="Cheran Express","Coimbatore",C2324="Coimbatore Express","Coimbatore",C2324="Coimbatore Intercity","Coimbatore",C2324="Coromandel Express","Kolkata",C2324="Devagiri Express","Secunderabad",C2324="Dibrugarh Rajdhani","Dibrugarh",C2324="Duronto Express","Multiple",C2324="Express","Generic",C2324="Garib Rath","Varies",C2324="Gatimaan Express","Delhi",C2324="Rajdhani","Multiple",C2324="Sanghamitra Express","Patna",C2324="Sbc Guwahati Express","Guwahati",C2324="Sealdah Duronto","Sealdah",C2324="Sealdah Rajdhani","Sealdah",C2324="Semi-Sleeper","Bus Type",C2324="Shatabdi","Multiple",C2324="Sleeper","Bus Type",C2324="Super Luxury","Bus Type",C2324="Swarna Jayanti Rajdhani","Ahmedabad",C2324="Tamil Nadu Exp","Chennai",C2324="Vande Bharat","Multiple",C2324="Vikramshila Express","Bhagalpur",C2324="Volvo AC","Bus Type",TRUE,"Unknown")</f>
        <v>Multiple</v>
      </c>
      <c r="E2324" s="1">
        <v>45526</v>
      </c>
      <c r="F2324">
        <v>88.89</v>
      </c>
      <c r="G2324" s="2" cm="1">
        <f t="array" ref="G2324">_xlfn.IFS(C2324="Golden Temple Mail",1800,C2324="Guruvayur Express",1450,C2324="Guwahati Sbc Express",1650,C2324="Howrah Duronto",1200,C2324="Howrah Mail",2000,C2324="Howrah Rajdhani",1450,C2324="Kamrup Express",1700,C2324="Kerala Express",1600,C2324="Kolkata Rajdhani",1450,C2324="Kovai Express",500,C2324="Mumbai Chennai Mail",1250,C2324="Mumbai Rajdhani",1450,C2324="Mumbai Vande Bharat",700,C2324="Nagercoil Express",1350,C2324="August Kranti Rajdhani",1300,C2324="Chennai Express",1050,C2324="Chennai Intercity",350,C2324="Chennai Vande Bharat",350,C2324="Cheran Express",500,C2324="Coimbatore Express",520,C2324="Coimbatore Intercity",350,C2324="Coromandel Express",1650,C2324="Devagiri Express",1200,C2324="Dibrugarh Rajdhani",2000,C2324="Duronto Express",1450,C2324="Express",600,C2324="Garib Rath",1200,C2324="Gatimaan Express",200,C2324="Rajdhani",1450,C2324="Sanghamitra Express",1900,C2324="Sbc Guwahati Express",1650,C2324="Sealdah Duronto",1200,C2324="Sealdah Rajdhani",1450,C2324="Semi-Sleeper",400,C2324="Shatabdi",500,C2324="Sleeper",350,C2324="Super Luxury",500,C2324="Swarna Jayanti Rajdhani",1600,C2324="Tamil Nadu Exp",1050,C2324="Vande Bharat",700,C2324="Vikramshila Express",1250,C2324="Volvo AC",450,TRUE,"Unknown")</f>
        <v>1450</v>
      </c>
      <c r="H2324" s="2" cm="1">
        <f t="array" ref="H2324">_xlfn.IFS(C2324="Golden Temple Mail",1200,C2324="Guruvayur Express",950,C2324="Guwahati Sbc Express",1100,C2324="Howrah Duronto",800,C2324="Howrah Mail",1400,C2324="Howrah Rajdhani",900,C2324="Kamrup Express",1150,C2324="Kerala Express",1000,C2324="Kolkata Rajdhani",900,C2324="Kovai Express",750,C2324="Mumbai Chennai Mail",1300,C2324="Mumbai Rajdhani",950,C2324="Mumbai Vande Bharat",700,C2324="Nagercoil Express",980,C2324="August Kranti Rajdhani",1200,C2324="Chennai Express",1050,C2324="Chennai Intercity",850,C2324="Chennai Vande Bharat",700,C2324="Cheran Express",880,C2324="Coimbatore Express",920,C2324="Coimbatore Intercity",850,C2324="Coromandel Express",1080,C2324="Devagiri Express",970,C2324="Dibrugarh Rajdhani",1200,C2324="Duronto Express",950,C2324="Express",600,C2324="Garib Rath",880,C2324="Gatimaan Express",650,C2324="Rajdhani",950,C2324="Sanghamitra Express",1150,C2324="Sbc Guwahati Express",1100,C2324="Sealdah Duronto",900,C2324="Sealdah Rajdhani",950,C2324="Semi-Sleeper",400,C2324="Shatabdi",700,C2324="Sleeper",350,C2324="Super Luxury",500,C2324="Swarna Jayanti Rajdhani",960,C2324="Tamil Nadu Exp",1050,C2324="Vande Bharat",700,C2324="Vikramshila Express",980,C2324="Volvo AC",450,TRUE,"Unknown")</f>
        <v>950</v>
      </c>
      <c r="I2324" t="s">
        <v>55</v>
      </c>
      <c r="J2324" t="s">
        <v>26</v>
      </c>
      <c r="M2324">
        <v>38</v>
      </c>
      <c r="N2324" t="s">
        <v>1064</v>
      </c>
    </row>
    <row r="2325" spans="1:14">
      <c r="A2325">
        <v>12235</v>
      </c>
      <c r="B2325" t="s">
        <v>1168</v>
      </c>
      <c r="C2325" t="s">
        <v>1433</v>
      </c>
      <c r="D2325" s="2" t="str" cm="1">
        <f t="array" ref="D2325">_xlfn.IFS(C2325="Golden Temple Mail","Amritsar",C2325="Guruvayur Express","Guruvayur",C2325="Guwahati Sbc Express","Guwahati",C2325="Howrah Duronto","Howrah",C2325="Howrah Mail","Howrah",C2325="Howrah Rajdhani","Howrah",C2325="Kamrup Express","Dibrugarh",C2325="Kerala Express","Thiruvananthapuram",C2325="Kolkata Rajdhani","Kolkata",C2325="Kovai Express","Coimbatore",C2325="Mumbai Chennai Mail","Mumbai",C2325="Mumbai Rajdhani","Mumbai",C2325="Mumbai Vande Bharat","Mumbai",C2325="Nagercoil Express","Nagercoil",C2325="August Kranti Rajdhani","Mumbai",C2325="Chennai Express","Chennai",C2325="Chennai Intercity","Chennai",C2325="Chennai Vande Bharat","Chennai",C2325="Cheran Express","Coimbatore",C2325="Coimbatore Express","Coimbatore",C2325="Coimbatore Intercity","Coimbatore",C2325="Coromandel Express","Kolkata",C2325="Devagiri Express","Secunderabad",C2325="Dibrugarh Rajdhani","Dibrugarh",C2325="Duronto Express","Multiple",C2325="Express","Generic",C2325="Garib Rath","Varies",C2325="Gatimaan Express","Delhi",C2325="Rajdhani","Multiple",C2325="Sanghamitra Express","Patna",C2325="Sbc Guwahati Express","Guwahati",C2325="Sealdah Duronto","Sealdah",C2325="Sealdah Rajdhani","Sealdah",C2325="Semi-Sleeper","Bus Type",C2325="Shatabdi","Multiple",C2325="Sleeper","Bus Type",C2325="Super Luxury","Bus Type",C2325="Swarna Jayanti Rajdhani","Ahmedabad",C2325="Tamil Nadu Exp","Chennai",C2325="Vande Bharat","Multiple",C2325="Vikramshila Express","Bhagalpur",C2325="Volvo AC","Bus Type",TRUE,"Unknown")</f>
        <v>Multiple</v>
      </c>
      <c r="E2325" s="1">
        <v>45584</v>
      </c>
      <c r="F2325">
        <v>69.09</v>
      </c>
      <c r="G2325" s="2" cm="1">
        <f t="array" ref="G2325">_xlfn.IFS(C2325="Golden Temple Mail",1800,C2325="Guruvayur Express",1450,C2325="Guwahati Sbc Express",1650,C2325="Howrah Duronto",1200,C2325="Howrah Mail",2000,C2325="Howrah Rajdhani",1450,C2325="Kamrup Express",1700,C2325="Kerala Express",1600,C2325="Kolkata Rajdhani",1450,C2325="Kovai Express",500,C2325="Mumbai Chennai Mail",1250,C2325="Mumbai Rajdhani",1450,C2325="Mumbai Vande Bharat",700,C2325="Nagercoil Express",1350,C2325="August Kranti Rajdhani",1300,C2325="Chennai Express",1050,C2325="Chennai Intercity",350,C2325="Chennai Vande Bharat",350,C2325="Cheran Express",500,C2325="Coimbatore Express",520,C2325="Coimbatore Intercity",350,C2325="Coromandel Express",1650,C2325="Devagiri Express",1200,C2325="Dibrugarh Rajdhani",2000,C2325="Duronto Express",1450,C2325="Express",600,C2325="Garib Rath",1200,C2325="Gatimaan Express",200,C2325="Rajdhani","1450",C2325="Sanghamitra Express",1900,C2325="Sbc Guwahati Express",1650,C2325="Sealdah Duronto",1200,C2325="Sealdah Rajdhani",1450,C2325="Semi-Sleeper",400,C2325="Shatabdi",500,C2325="Sleeper",350,C2325="Super Luxury",500,C2325="Swarna Jayanti Rajdhani",1600,C2325="Tamil Nadu Exp",1050,C2325="Vande Bharat",700,C2325="Vikramshila Express",1250,C2325="Volvo AC",450,TRUE,"Unknown")</f>
        <v>1450</v>
      </c>
      <c r="H2325" s="2" cm="1">
        <f t="array" ref="H2325">_xlfn.IFS(C2325="Golden Temple Mail",1200,C2325="Guruvayur Express",950,C2325="Guwahati Sbc Express",1100,C2325="Howrah Duronto",800,C2325="Howrah Mail",1400,C2325="Howrah Rajdhani",900,C2325="Kamrup Express",1150,C2325="Kerala Express",1000,C2325="Kolkata Rajdhani",900,C2325="Kovai Express",750,C2325="Mumbai Chennai Mail",1300,C2325="Mumbai Rajdhani",950,C2325="Mumbai Vande Bharat",700,C2325="Nagercoil Express",980,C2325="Chennai Express",1050,C2325="Chennai Intercity",850,C2325="Chennai Vande Bharat",700,C2325="Cheran Express",880,C2325="Coimbatore Express",920,C2325="Coimbatore Intercity",850,C2325="Coromandel Express",1080,C2325="Devagiri Express",970,C2325="Dibrugarh Rajdhani",1200,C2325="Duronto Express",950,C2325="Express",600,C2325="Garib Rath",880,C2325="Gatimaan Express",650,C2325="Rajdhani",950,C2325="Sanghamitra Express",1150,C2325="Sbc Guwahati Express",1100,C2325="Sealdah Duronto",900,C2325="Sealdah Rajdhani",950,C2325="Semi-Sleeper",400,C2325="Shatabdi",700,C2325="Sleeper",350,C2325="Super Luxury",500,C2325="Swarna Jayanti Rajdhani",960,C2325="Tamil Nadu Exp",1050,C2325="Vande Bharat",700,C2325="Vikramshila Express",980,C2325="Volvo AC",450,TRUE,"Unknown")</f>
        <v>950</v>
      </c>
      <c r="I2325" t="s">
        <v>25</v>
      </c>
      <c r="J2325" t="s">
        <v>31</v>
      </c>
      <c r="M2325">
        <v>51</v>
      </c>
      <c r="N2325" t="s">
        <v>1064</v>
      </c>
    </row>
    <row r="2326" spans="1:14">
      <c r="A2326">
        <v>12235</v>
      </c>
      <c r="B2326" t="s">
        <v>1166</v>
      </c>
      <c r="C2326" t="s">
        <v>1433</v>
      </c>
      <c r="D2326" s="2" t="str" cm="1">
        <f t="array" ref="D2326">_xlfn.IFS(C2326="Golden Temple Mail","Amritsar",C2326="Guruvayur Express","Guruvayur",C2326="Guwahati Sbc Express","Guwahati",C2326="Howrah Duronto","Howrah",C2326="Howrah Mail","Howrah",C2326="Howrah Rajdhani","Howrah",C2326="Kamrup Express","Dibrugarh",C2326="Kerala Express","Thiruvananthapuram",C2326="Kolkata Rajdhani","Kolkata",C2326="Kovai Express","Coimbatore",C2326="Mumbai Chennai Mail","Mumbai",C2326="Mumbai Rajdhani","Mumbai",C2326="Mumbai Vande Bharat","Mumbai",C2326="Nagercoil Express","Nagercoil",C2326="August Kranti Rajdhani","Mumbai",C2326="Chennai Express","Chennai",C2326="Chennai Intercity","Chennai",C2326="Chennai Vande Bharat","Chennai",C2326="Cheran Express","Coimbatore",C2326="Coimbatore Express","Coimbatore",C2326="Coimbatore Intercity","Coimbatore",C2326="Coromandel Express","Kolkata",C2326="Devagiri Express","Secunderabad",C2326="Dibrugarh Rajdhani","Dibrugarh",C2326="Duronto Express","Multiple",C2326="Express","Generic",C2326="Garib Rath","Varies",C2326="Gatimaan Express","Delhi",C2326="Rajdhani","Multiple",C2326="Sanghamitra Express","Patna",C2326="Sbc Guwahati Express","Guwahati",C2326="Sealdah Duronto","Sealdah",C2326="Sealdah Rajdhani","Sealdah",C2326="Semi-Sleeper","Bus Type",C2326="Shatabdi","Multiple",C2326="Sleeper","Bus Type",C2326="Super Luxury","Bus Type",C2326="Swarna Jayanti Rajdhani","Ahmedabad",C2326="Tamil Nadu Exp","Chennai",C2326="Vande Bharat","Multiple",C2326="Vikramshila Express","Bhagalpur",C2326="Volvo AC","Bus Type",TRUE,"Unknown")</f>
        <v>Multiple</v>
      </c>
      <c r="E2326" s="1">
        <v>45547</v>
      </c>
      <c r="F2326">
        <v>59.4</v>
      </c>
      <c r="G2326" s="2" cm="1">
        <f t="array" ref="G2326">_xlfn.IFS(C2326="Golden Temple Mail",1800,C2326="Guruvayur Express",1450,C2326="Guwahati Sbc Express",1650,C2326="Howrah Duronto",1200,C2326="Howrah Mail",2000,C2326="Howrah Rajdhani",1450,C2326="Kamrup Express",1700,C2326="Kerala Express",1600,C2326="Kolkata Rajdhani",1450,C2326="Kovai Express",500,C2326="Mumbai Chennai Mail",1250,C2326="Mumbai Rajdhani",1450,C2326="Mumbai Vande Bharat",700,C2326="Nagercoil Express",1350,C2326="August Kranti Rajdhani",1300,C2326="Chennai Express",1050,C2326="Chennai Intercity",350,C2326="Chennai Vande Bharat",350,C2326="Cheran Express",500,C2326="Coimbatore Express",520,C2326="Coimbatore Intercity",350,C2326="Coromandel Express",1650,C2326="Devagiri Express",1200,C2326="Dibrugarh Rajdhani",2000,C2326="Duronto Express",1450,C2326="Express",600,C2326="Garib Rath",1200,C2326="Gatimaan Express",200,C2326="Rajdhani",1450,C2326="Sanghamitra Express",1900,C2326="Sbc Guwahati Express",1650,C2326="Sealdah Duronto",1200,C2326="Sealdah Rajdhani",1450,C2326="Semi-Sleeper",400,C2326="Shatabdi",500,C2326="Sleeper",350,C2326="Super Luxury",500,C2326="Swarna Jayanti Rajdhani",1600,C2326="Tamil Nadu Exp",1050,C2326="Vande Bharat",700,C2326="Vikramshila Express",1250,C2326="Volvo AC",450,TRUE,"Unknown")</f>
        <v>1450</v>
      </c>
      <c r="H2326" s="2" cm="1">
        <f t="array" ref="H2326">_xlfn.IFS(C2326="Golden Temple Mail",1200,C2326="Guruvayur Express",950,C2326="Guwahati Sbc Express",1100,C2326="Howrah Duronto",800,C2326="Howrah Mail",1400,C2326="Howrah Rajdhani",900,C2326="Kamrup Express",1150,C2326="Kerala Express",1000,C2326="Kolkata Rajdhani",900,C2326="Kovai Express",750,C2326="Mumbai Chennai Mail",1300,C2326="Mumbai Rajdhani",950,C2326="Mumbai Vande Bharat",700,C2326="Nagercoil Express",980,C2326="August Kranti Rajdhani",1200,C2326="Chennai Express",1050,C2326="Chennai Intercity",850,C2326="Chennai Vande Bharat",700,C2326="Cheran Express",880,C2326="Coimbatore Express",920,C2326="Coimbatore Intercity",850,C2326="Coromandel Express",1080,C2326="Devagiri Express",970,C2326="Dibrugarh Rajdhani",1200,C2326="Duronto Express",950,C2326="Express",600,C2326="Garib Rath",880,C2326="Gatimaan Express",650,C2326="Rajdhani",950,C2326="Sanghamitra Express",1150,C2326="Sbc Guwahati Express",1100,C2326="Sealdah Duronto",900,C2326="Sealdah Rajdhani",950,C2326="Semi-Sleeper",400,C2326="Shatabdi",700,C2326="Sleeper",350,C2326="Super Luxury",500,C2326="Swarna Jayanti Rajdhani",960,C2326="Tamil Nadu Exp",1050,C2326="Vande Bharat",700,C2326="Vikramshila Express",980,C2326="Volvo AC",450,TRUE,"Unknown")</f>
        <v>950</v>
      </c>
      <c r="I2326" t="s">
        <v>38</v>
      </c>
      <c r="J2326" t="s">
        <v>26</v>
      </c>
      <c r="M2326">
        <v>1</v>
      </c>
      <c r="N2326" t="s">
        <v>1064</v>
      </c>
    </row>
    <row r="2327" spans="1:14">
      <c r="A2327">
        <v>12235</v>
      </c>
      <c r="B2327" t="s">
        <v>1439</v>
      </c>
      <c r="C2327" t="s">
        <v>1433</v>
      </c>
      <c r="D2327" s="2" t="str" cm="1">
        <f t="array" ref="D2327">_xlfn.IFS(C2327="Golden Temple Mail","Amritsar",C2327="Guruvayur Express","Guruvayur",C2327="Guwahati Sbc Express","Guwahati",C2327="Howrah Duronto","Howrah",C2327="Howrah Mail","Howrah",C2327="Howrah Rajdhani","Howrah",C2327="Kamrup Express","Dibrugarh",C2327="Kerala Express","Thiruvananthapuram",C2327="Kolkata Rajdhani","Kolkata",C2327="Kovai Express","Coimbatore",C2327="Mumbai Chennai Mail","Mumbai",C2327="Mumbai Rajdhani","Mumbai",C2327="Mumbai Vande Bharat","Mumbai",C2327="Nagercoil Express","Nagercoil",C2327="August Kranti Rajdhani","Mumbai",C2327="Chennai Express","Chennai",C2327="Chennai Intercity","Chennai",C2327="Chennai Vande Bharat","Chennai",C2327="Cheran Express","Coimbatore",C2327="Coimbatore Express","Coimbatore",C2327="Coimbatore Intercity","Coimbatore",C2327="Coromandel Express","Kolkata",C2327="Devagiri Express","Secunderabad",C2327="Dibrugarh Rajdhani","Dibrugarh",C2327="Duronto Express","Multiple",C2327="Express","Generic",C2327="Garib Rath","Varies",C2327="Gatimaan Express","Delhi",C2327="Rajdhani","Multiple",C2327="Sanghamitra Express","Patna",C2327="Sbc Guwahati Express","Guwahati",C2327="Sealdah Duronto","Sealdah",C2327="Sealdah Rajdhani","Sealdah",C2327="Semi-Sleeper","Bus Type",C2327="Shatabdi","Multiple",C2327="Sleeper","Bus Type",C2327="Super Luxury","Bus Type",C2327="Swarna Jayanti Rajdhani","Ahmedabad",C2327="Tamil Nadu Exp","Chennai",C2327="Vande Bharat","Multiple",C2327="Vikramshila Express","Bhagalpur",C2327="Volvo AC","Bus Type",TRUE,"Unknown")</f>
        <v>Multiple</v>
      </c>
      <c r="E2327" s="1">
        <v>45457</v>
      </c>
      <c r="F2327">
        <v>55.11</v>
      </c>
      <c r="G2327" s="2" cm="1">
        <f t="array" ref="G2327">_xlfn.IFS(C2327="Golden Temple Mail",1800,C2327="Guruvayur Express",1450,C2327="Guwahati Sbc Express",1650,C2327="Howrah Duronto",1200,C2327="Howrah Mail",2000,C2327="Howrah Rajdhani",1450,C2327="Kamrup Express",1700,C2327="Kerala Express",1600,C2327="Kolkata Rajdhani",1450,C2327="Kovai Express",500,C2327="Mumbai Chennai Mail",1250,C2327="Mumbai Rajdhani",1450,C2327="Mumbai Vande Bharat",700,C2327="Nagercoil Express",1350,C2327="August Kranti Rajdhani",1300,C2327="Chennai Express",1050,C2327="Chennai Intercity",350,C2327="Chennai Vande Bharat",350,C2327="Cheran Express",500,C2327="Coimbatore Express",520,C2327="Coimbatore Intercity",350,C2327="Coromandel Express",1650,C2327="Devagiri Express",1200,C2327="Dibrugarh Rajdhani",2000,C2327="Duronto Express",1450,C2327="Express",600,C2327="Garib Rath",1200,C2327="Gatimaan Express",200,C2327="Rajdhani","1450",C2327="Sanghamitra Express",1900,C2327="Sbc Guwahati Express",1650,C2327="Sealdah Duronto",1200,C2327="Sealdah Rajdhani",1450,C2327="Semi-Sleeper",400,C2327="Shatabdi",500,C2327="Sleeper",350,C2327="Super Luxury",500,C2327="Swarna Jayanti Rajdhani",1600,C2327="Tamil Nadu Exp",1050,C2327="Vande Bharat",700,C2327="Vikramshila Express",1250,C2327="Volvo AC",450,TRUE,"Unknown")</f>
        <v>1450</v>
      </c>
      <c r="H2327" s="2" cm="1">
        <f t="array" ref="H2327">_xlfn.IFS(C2327="Golden Temple Mail",1200,C2327="Guruvayur Express",950,C2327="Guwahati Sbc Express",1100,C2327="Howrah Duronto",800,C2327="Howrah Mail",1400,C2327="Howrah Rajdhani",900,C2327="Kamrup Express",1150,C2327="Kerala Express",1000,C2327="Kolkata Rajdhani",900,C2327="Kovai Express",750,C2327="Mumbai Chennai Mail",1300,C2327="Mumbai Rajdhani",950,C2327="Mumbai Vande Bharat",700,C2327="Nagercoil Express",980,C2327="Chennai Express",1050,C2327="Chennai Intercity",850,C2327="Chennai Vande Bharat",700,C2327="Cheran Express",880,C2327="Coimbatore Express",920,C2327="Coimbatore Intercity",850,C2327="Coromandel Express",1080,C2327="Devagiri Express",970,C2327="Dibrugarh Rajdhani",1200,C2327="Duronto Express",950,C2327="Express",600,C2327="Garib Rath",880,C2327="Gatimaan Express",650,C2327="Rajdhani",950,C2327="Sanghamitra Express",1150,C2327="Sbc Guwahati Express",1100,C2327="Sealdah Duronto",900,C2327="Sealdah Rajdhani",950,C2327="Semi-Sleeper",400,C2327="Shatabdi",700,C2327="Sleeper",350,C2327="Super Luxury",500,C2327="Swarna Jayanti Rajdhani",960,C2327="Tamil Nadu Exp",1050,C2327="Vande Bharat",700,C2327="Vikramshila Express",980,C2327="Volvo AC",450,TRUE,"Unknown")</f>
        <v>950</v>
      </c>
      <c r="I2327" t="s">
        <v>71</v>
      </c>
      <c r="J2327" t="s">
        <v>39</v>
      </c>
      <c r="M2327">
        <v>6</v>
      </c>
      <c r="N2327" t="s">
        <v>1064</v>
      </c>
    </row>
    <row r="2328" spans="1:14">
      <c r="A2328">
        <v>12235</v>
      </c>
      <c r="B2328" t="s">
        <v>1440</v>
      </c>
      <c r="C2328" t="s">
        <v>1433</v>
      </c>
      <c r="D2328" s="2" t="str" cm="1">
        <f t="array" ref="D2328">_xlfn.IFS(C2328="Golden Temple Mail","Amritsar",C2328="Guruvayur Express","Guruvayur",C2328="Guwahati Sbc Express","Guwahati",C2328="Howrah Duronto","Howrah",C2328="Howrah Mail","Howrah",C2328="Howrah Rajdhani","Howrah",C2328="Kamrup Express","Dibrugarh",C2328="Kerala Express","Thiruvananthapuram",C2328="Kolkata Rajdhani","Kolkata",C2328="Kovai Express","Coimbatore",C2328="Mumbai Chennai Mail","Mumbai",C2328="Mumbai Rajdhani","Mumbai",C2328="Mumbai Vande Bharat","Mumbai",C2328="Nagercoil Express","Nagercoil",C2328="August Kranti Rajdhani","Mumbai",C2328="Chennai Express","Chennai",C2328="Chennai Intercity","Chennai",C2328="Chennai Vande Bharat","Chennai",C2328="Cheran Express","Coimbatore",C2328="Coimbatore Express","Coimbatore",C2328="Coimbatore Intercity","Coimbatore",C2328="Coromandel Express","Kolkata",C2328="Devagiri Express","Secunderabad",C2328="Dibrugarh Rajdhani","Dibrugarh",C2328="Duronto Express","Multiple",C2328="Express","Generic",C2328="Garib Rath","Varies",C2328="Gatimaan Express","Delhi",C2328="Rajdhani","Multiple",C2328="Sanghamitra Express","Patna",C2328="Sbc Guwahati Express","Guwahati",C2328="Sealdah Duronto","Sealdah",C2328="Sealdah Rajdhani","Sealdah",C2328="Semi-Sleeper","Bus Type",C2328="Shatabdi","Multiple",C2328="Sleeper","Bus Type",C2328="Super Luxury","Bus Type",C2328="Swarna Jayanti Rajdhani","Ahmedabad",C2328="Tamil Nadu Exp","Chennai",C2328="Vande Bharat","Multiple",C2328="Vikramshila Express","Bhagalpur",C2328="Volvo AC","Bus Type",TRUE,"Unknown")</f>
        <v>Multiple</v>
      </c>
      <c r="E2328" s="1">
        <v>45555</v>
      </c>
      <c r="F2328">
        <v>38.56</v>
      </c>
      <c r="G2328" s="2" cm="1">
        <f t="array" ref="G2328">_xlfn.IFS(C2328="Golden Temple Mail",1800,C2328="Guruvayur Express",1450,C2328="Guwahati Sbc Express",1650,C2328="Howrah Duronto",1200,C2328="Howrah Mail",2000,C2328="Howrah Rajdhani",1450,C2328="Kamrup Express",1700,C2328="Kerala Express",1600,C2328="Kolkata Rajdhani",1450,C2328="Kovai Express",500,C2328="Mumbai Chennai Mail",1250,C2328="Mumbai Rajdhani",1450,C2328="Mumbai Vande Bharat",700,C2328="Nagercoil Express",1350,C2328="August Kranti Rajdhani",1300,C2328="Chennai Express",1050,C2328="Chennai Intercity",350,C2328="Chennai Vande Bharat",350,C2328="Cheran Express",500,C2328="Coimbatore Express",520,C2328="Coimbatore Intercity",350,C2328="Coromandel Express",1650,C2328="Devagiri Express",1200,C2328="Dibrugarh Rajdhani",2000,C2328="Duronto Express",1450,C2328="Express",600,C2328="Garib Rath",1200,C2328="Gatimaan Express",200,C2328="Rajdhani",1450,C2328="Sanghamitra Express",1900,C2328="Sbc Guwahati Express",1650,C2328="Sealdah Duronto",1200,C2328="Sealdah Rajdhani",1450,C2328="Semi-Sleeper",400,C2328="Shatabdi",500,C2328="Sleeper",350,C2328="Super Luxury",500,C2328="Swarna Jayanti Rajdhani",1600,C2328="Tamil Nadu Exp",1050,C2328="Vande Bharat",700,C2328="Vikramshila Express",1250,C2328="Volvo AC",450,TRUE,"Unknown")</f>
        <v>1450</v>
      </c>
      <c r="H2328" s="2" cm="1">
        <f t="array" ref="H2328">_xlfn.IFS(C2328="Golden Temple Mail",1200,C2328="Guruvayur Express",950,C2328="Guwahati Sbc Express",1100,C2328="Howrah Duronto",800,C2328="Howrah Mail",1400,C2328="Howrah Rajdhani",900,C2328="Kamrup Express",1150,C2328="Kerala Express",1000,C2328="Kolkata Rajdhani",900,C2328="Kovai Express",750,C2328="Mumbai Chennai Mail",1300,C2328="Mumbai Rajdhani",950,C2328="Mumbai Vande Bharat",700,C2328="Nagercoil Express",980,C2328="August Kranti Rajdhani",1200,C2328="Chennai Express",1050,C2328="Chennai Intercity",850,C2328="Chennai Vande Bharat",700,C2328="Cheran Express",880,C2328="Coimbatore Express",920,C2328="Coimbatore Intercity",850,C2328="Coromandel Express",1080,C2328="Devagiri Express",970,C2328="Dibrugarh Rajdhani",1200,C2328="Duronto Express",950,C2328="Express",600,C2328="Garib Rath",880,C2328="Gatimaan Express",650,C2328="Rajdhani",950,C2328="Sanghamitra Express",1150,C2328="Sbc Guwahati Express",1100,C2328="Sealdah Duronto",900,C2328="Sealdah Rajdhani",950,C2328="Semi-Sleeper",400,C2328="Shatabdi",700,C2328="Sleeper",350,C2328="Super Luxury",500,C2328="Swarna Jayanti Rajdhani",960,C2328="Tamil Nadu Exp",1050,C2328="Vande Bharat",700,C2328="Vikramshila Express",980,C2328="Volvo AC",450,TRUE,"Unknown")</f>
        <v>950</v>
      </c>
      <c r="I2328" t="s">
        <v>38</v>
      </c>
      <c r="J2328" t="s">
        <v>39</v>
      </c>
      <c r="M2328">
        <v>13</v>
      </c>
      <c r="N2328" t="s">
        <v>1064</v>
      </c>
    </row>
    <row r="2329" spans="1:14">
      <c r="A2329">
        <v>12235</v>
      </c>
      <c r="B2329" t="s">
        <v>1441</v>
      </c>
      <c r="C2329" t="s">
        <v>1433</v>
      </c>
      <c r="D2329" s="2" t="str" cm="1">
        <f t="array" ref="D2329">_xlfn.IFS(C2329="Golden Temple Mail","Amritsar",C2329="Guruvayur Express","Guruvayur",C2329="Guwahati Sbc Express","Guwahati",C2329="Howrah Duronto","Howrah",C2329="Howrah Mail","Howrah",C2329="Howrah Rajdhani","Howrah",C2329="Kamrup Express","Dibrugarh",C2329="Kerala Express","Thiruvananthapuram",C2329="Kolkata Rajdhani","Kolkata",C2329="Kovai Express","Coimbatore",C2329="Mumbai Chennai Mail","Mumbai",C2329="Mumbai Rajdhani","Mumbai",C2329="Mumbai Vande Bharat","Mumbai",C2329="Nagercoil Express","Nagercoil",C2329="August Kranti Rajdhani","Mumbai",C2329="Chennai Express","Chennai",C2329="Chennai Intercity","Chennai",C2329="Chennai Vande Bharat","Chennai",C2329="Cheran Express","Coimbatore",C2329="Coimbatore Express","Coimbatore",C2329="Coimbatore Intercity","Coimbatore",C2329="Coromandel Express","Kolkata",C2329="Devagiri Express","Secunderabad",C2329="Dibrugarh Rajdhani","Dibrugarh",C2329="Duronto Express","Multiple",C2329="Express","Generic",C2329="Garib Rath","Varies",C2329="Gatimaan Express","Delhi",C2329="Rajdhani","Multiple",C2329="Sanghamitra Express","Patna",C2329="Sbc Guwahati Express","Guwahati",C2329="Sealdah Duronto","Sealdah",C2329="Sealdah Rajdhani","Sealdah",C2329="Semi-Sleeper","Bus Type",C2329="Shatabdi","Multiple",C2329="Sleeper","Bus Type",C2329="Super Luxury","Bus Type",C2329="Swarna Jayanti Rajdhani","Ahmedabad",C2329="Tamil Nadu Exp","Chennai",C2329="Vande Bharat","Multiple",C2329="Vikramshila Express","Bhagalpur",C2329="Volvo AC","Bus Type",TRUE,"Unknown")</f>
        <v>Multiple</v>
      </c>
      <c r="E2329" s="1">
        <v>45543</v>
      </c>
      <c r="F2329">
        <v>69.9</v>
      </c>
      <c r="G2329" s="2" cm="1">
        <f t="array" ref="G2329">_xlfn.IFS(C2329="Golden Temple Mail",1800,C2329="Guruvayur Express",1450,C2329="Guwahati Sbc Express",1650,C2329="Howrah Duronto",1200,C2329="Howrah Mail",2000,C2329="Howrah Rajdhani",1450,C2329="Kamrup Express",1700,C2329="Kerala Express",1600,C2329="Kolkata Rajdhani",1450,C2329="Kovai Express",500,C2329="Mumbai Chennai Mail",1250,C2329="Mumbai Rajdhani",1450,C2329="Mumbai Vande Bharat",700,C2329="Nagercoil Express",1350,C2329="August Kranti Rajdhani",1300,C2329="Chennai Express",1050,C2329="Chennai Intercity",350,C2329="Chennai Vande Bharat",350,C2329="Cheran Express",500,C2329="Coimbatore Express",520,C2329="Coimbatore Intercity",350,C2329="Coromandel Express",1650,C2329="Devagiri Express",1200,C2329="Dibrugarh Rajdhani",2000,C2329="Duronto Express",1450,C2329="Express",600,C2329="Garib Rath",1200,C2329="Gatimaan Express",200,C2329="Rajdhani","1450",C2329="Sanghamitra Express",1900,C2329="Sbc Guwahati Express",1650,C2329="Sealdah Duronto",1200,C2329="Sealdah Rajdhani",1450,C2329="Semi-Sleeper",400,C2329="Shatabdi",500,C2329="Sleeper",350,C2329="Super Luxury",500,C2329="Swarna Jayanti Rajdhani",1600,C2329="Tamil Nadu Exp",1050,C2329="Vande Bharat",700,C2329="Vikramshila Express",1250,C2329="Volvo AC",450,TRUE,"Unknown")</f>
        <v>1450</v>
      </c>
      <c r="H2329" s="2" cm="1">
        <f t="array" ref="H2329">_xlfn.IFS(C2329="Golden Temple Mail",1200,C2329="Guruvayur Express",950,C2329="Guwahati Sbc Express",1100,C2329="Howrah Duronto",800,C2329="Howrah Mail",1400,C2329="Howrah Rajdhani",900,C2329="Kamrup Express",1150,C2329="Kerala Express",1000,C2329="Kolkata Rajdhani",900,C2329="Kovai Express",750,C2329="Mumbai Chennai Mail",1300,C2329="Mumbai Rajdhani",950,C2329="Mumbai Vande Bharat",700,C2329="Nagercoil Express",980,C2329="Chennai Express",1050,C2329="Chennai Intercity",850,C2329="Chennai Vande Bharat",700,C2329="Cheran Express",880,C2329="Coimbatore Express",920,C2329="Coimbatore Intercity",850,C2329="Coromandel Express",1080,C2329="Devagiri Express",970,C2329="Dibrugarh Rajdhani",1200,C2329="Duronto Express",950,C2329="Express",600,C2329="Garib Rath",880,C2329="Gatimaan Express",650,C2329="Rajdhani",950,C2329="Sanghamitra Express",1150,C2329="Sbc Guwahati Express",1100,C2329="Sealdah Duronto",900,C2329="Sealdah Rajdhani",950,C2329="Semi-Sleeper",400,C2329="Shatabdi",700,C2329="Sleeper",350,C2329="Super Luxury",500,C2329="Swarna Jayanti Rajdhani",960,C2329="Tamil Nadu Exp",1050,C2329="Vande Bharat",700,C2329="Vikramshila Express",980,C2329="Volvo AC",450,TRUE,"Unknown")</f>
        <v>950</v>
      </c>
      <c r="I2329" t="s">
        <v>38</v>
      </c>
      <c r="J2329" t="s">
        <v>56</v>
      </c>
      <c r="N2329" t="s">
        <v>1064</v>
      </c>
    </row>
    <row r="2330" spans="1:14">
      <c r="A2330">
        <v>12236</v>
      </c>
      <c r="B2330" t="s">
        <v>1441</v>
      </c>
      <c r="C2330" t="s">
        <v>1433</v>
      </c>
      <c r="D2330" s="2" t="str" cm="1">
        <f t="array" ref="D2330">_xlfn.IFS(C2330="Golden Temple Mail","Amritsar",C2330="Guruvayur Express","Guruvayur",C2330="Guwahati Sbc Express","Guwahati",C2330="Howrah Duronto","Howrah",C2330="Howrah Mail","Howrah",C2330="Howrah Rajdhani","Howrah",C2330="Kamrup Express","Dibrugarh",C2330="Kerala Express","Thiruvananthapuram",C2330="Kolkata Rajdhani","Kolkata",C2330="Kovai Express","Coimbatore",C2330="Mumbai Chennai Mail","Mumbai",C2330="Mumbai Rajdhani","Mumbai",C2330="Mumbai Vande Bharat","Mumbai",C2330="Nagercoil Express","Nagercoil",C2330="August Kranti Rajdhani","Mumbai",C2330="Chennai Express","Chennai",C2330="Chennai Intercity","Chennai",C2330="Chennai Vande Bharat","Chennai",C2330="Cheran Express","Coimbatore",C2330="Coimbatore Express","Coimbatore",C2330="Coimbatore Intercity","Coimbatore",C2330="Coromandel Express","Kolkata",C2330="Devagiri Express","Secunderabad",C2330="Dibrugarh Rajdhani","Dibrugarh",C2330="Duronto Express","Multiple",C2330="Express","Generic",C2330="Garib Rath","Varies",C2330="Gatimaan Express","Delhi",C2330="Rajdhani","Multiple",C2330="Sanghamitra Express","Patna",C2330="Sbc Guwahati Express","Guwahati",C2330="Sealdah Duronto","Sealdah",C2330="Sealdah Rajdhani","Sealdah",C2330="Semi-Sleeper","Bus Type",C2330="Shatabdi","Multiple",C2330="Sleeper","Bus Type",C2330="Super Luxury","Bus Type",C2330="Swarna Jayanti Rajdhani","Ahmedabad",C2330="Tamil Nadu Exp","Chennai",C2330="Vande Bharat","Multiple",C2330="Vikramshila Express","Bhagalpur",C2330="Volvo AC","Bus Type",TRUE,"Unknown")</f>
        <v>Multiple</v>
      </c>
      <c r="E2330" s="1">
        <v>45393</v>
      </c>
      <c r="F2330">
        <v>62.38</v>
      </c>
      <c r="G2330" s="2" cm="1">
        <f t="array" ref="G2330">_xlfn.IFS(C2330="Golden Temple Mail",1800,C2330="Guruvayur Express",1450,C2330="Guwahati Sbc Express",1650,C2330="Howrah Duronto",1200,C2330="Howrah Mail",2000,C2330="Howrah Rajdhani",1450,C2330="Kamrup Express",1700,C2330="Kerala Express",1600,C2330="Kolkata Rajdhani",1450,C2330="Kovai Express",500,C2330="Mumbai Chennai Mail",1250,C2330="Mumbai Rajdhani",1450,C2330="Mumbai Vande Bharat",700,C2330="Nagercoil Express",1350,C2330="August Kranti Rajdhani",1300,C2330="Chennai Express",1050,C2330="Chennai Intercity",350,C2330="Chennai Vande Bharat",350,C2330="Cheran Express",500,C2330="Coimbatore Express",520,C2330="Coimbatore Intercity",350,C2330="Coromandel Express",1650,C2330="Devagiri Express",1200,C2330="Dibrugarh Rajdhani",2000,C2330="Duronto Express",1450,C2330="Express",600,C2330="Garib Rath",1200,C2330="Gatimaan Express",200,C2330="Rajdhani",1450,C2330="Sanghamitra Express",1900,C2330="Sbc Guwahati Express",1650,C2330="Sealdah Duronto",1200,C2330="Sealdah Rajdhani",1450,C2330="Semi-Sleeper",400,C2330="Shatabdi",500,C2330="Sleeper",350,C2330="Super Luxury",500,C2330="Swarna Jayanti Rajdhani",1600,C2330="Tamil Nadu Exp",1050,C2330="Vande Bharat",700,C2330="Vikramshila Express",1250,C2330="Volvo AC",450,TRUE,"Unknown")</f>
        <v>1450</v>
      </c>
      <c r="H2330" s="2" cm="1">
        <f t="array" ref="H2330">_xlfn.IFS(C2330="Golden Temple Mail",1200,C2330="Guruvayur Express",950,C2330="Guwahati Sbc Express",1100,C2330="Howrah Duronto",800,C2330="Howrah Mail",1400,C2330="Howrah Rajdhani",900,C2330="Kamrup Express",1150,C2330="Kerala Express",1000,C2330="Kolkata Rajdhani",900,C2330="Kovai Express",750,C2330="Mumbai Chennai Mail",1300,C2330="Mumbai Rajdhani",950,C2330="Mumbai Vande Bharat",700,C2330="Nagercoil Express",980,C2330="August Kranti Rajdhani",1200,C2330="Chennai Express",1050,C2330="Chennai Intercity",850,C2330="Chennai Vande Bharat",700,C2330="Cheran Express",880,C2330="Coimbatore Express",920,C2330="Coimbatore Intercity",850,C2330="Coromandel Express",1080,C2330="Devagiri Express",970,C2330="Dibrugarh Rajdhani",1200,C2330="Duronto Express",950,C2330="Express",600,C2330="Garib Rath",880,C2330="Gatimaan Express",650,C2330="Rajdhani",950,C2330="Sanghamitra Express",1150,C2330="Sbc Guwahati Express",1100,C2330="Sealdah Duronto",900,C2330="Sealdah Rajdhani",950,C2330="Semi-Sleeper",400,C2330="Shatabdi",700,C2330="Sleeper",350,C2330="Super Luxury",500,C2330="Swarna Jayanti Rajdhani",960,C2330="Tamil Nadu Exp",1050,C2330="Vande Bharat",700,C2330="Vikramshila Express",980,C2330="Volvo AC",450,TRUE,"Unknown")</f>
        <v>950</v>
      </c>
      <c r="I2330" t="s">
        <v>74</v>
      </c>
      <c r="J2330" t="s">
        <v>26</v>
      </c>
      <c r="N2330" t="s">
        <v>1064</v>
      </c>
    </row>
    <row r="2331" spans="1:14">
      <c r="A2331">
        <v>12236</v>
      </c>
      <c r="B2331" t="s">
        <v>1440</v>
      </c>
      <c r="C2331" t="s">
        <v>1433</v>
      </c>
      <c r="D2331" s="2" t="str" cm="1">
        <f t="array" ref="D2331">_xlfn.IFS(C2331="Golden Temple Mail","Amritsar",C2331="Guruvayur Express","Guruvayur",C2331="Guwahati Sbc Express","Guwahati",C2331="Howrah Duronto","Howrah",C2331="Howrah Mail","Howrah",C2331="Howrah Rajdhani","Howrah",C2331="Kamrup Express","Dibrugarh",C2331="Kerala Express","Thiruvananthapuram",C2331="Kolkata Rajdhani","Kolkata",C2331="Kovai Express","Coimbatore",C2331="Mumbai Chennai Mail","Mumbai",C2331="Mumbai Rajdhani","Mumbai",C2331="Mumbai Vande Bharat","Mumbai",C2331="Nagercoil Express","Nagercoil",C2331="August Kranti Rajdhani","Mumbai",C2331="Chennai Express","Chennai",C2331="Chennai Intercity","Chennai",C2331="Chennai Vande Bharat","Chennai",C2331="Cheran Express","Coimbatore",C2331="Coimbatore Express","Coimbatore",C2331="Coimbatore Intercity","Coimbatore",C2331="Coromandel Express","Kolkata",C2331="Devagiri Express","Secunderabad",C2331="Dibrugarh Rajdhani","Dibrugarh",C2331="Duronto Express","Multiple",C2331="Express","Generic",C2331="Garib Rath","Varies",C2331="Gatimaan Express","Delhi",C2331="Rajdhani","Multiple",C2331="Sanghamitra Express","Patna",C2331="Sbc Guwahati Express","Guwahati",C2331="Sealdah Duronto","Sealdah",C2331="Sealdah Rajdhani","Sealdah",C2331="Semi-Sleeper","Bus Type",C2331="Shatabdi","Multiple",C2331="Sleeper","Bus Type",C2331="Super Luxury","Bus Type",C2331="Swarna Jayanti Rajdhani","Ahmedabad",C2331="Tamil Nadu Exp","Chennai",C2331="Vande Bharat","Multiple",C2331="Vikramshila Express","Bhagalpur",C2331="Volvo AC","Bus Type",TRUE,"Unknown")</f>
        <v>Multiple</v>
      </c>
      <c r="E2331" s="1">
        <v>45308</v>
      </c>
      <c r="F2331">
        <v>61.65</v>
      </c>
      <c r="G2331" s="2" cm="1">
        <f t="array" ref="G2331">_xlfn.IFS(C2331="Golden Temple Mail",1800,C2331="Guruvayur Express",1450,C2331="Guwahati Sbc Express",1650,C2331="Howrah Duronto",1200,C2331="Howrah Mail",2000,C2331="Howrah Rajdhani",1450,C2331="Kamrup Express",1700,C2331="Kerala Express",1600,C2331="Kolkata Rajdhani",1450,C2331="Kovai Express",500,C2331="Mumbai Chennai Mail",1250,C2331="Mumbai Rajdhani",1450,C2331="Mumbai Vande Bharat",700,C2331="Nagercoil Express",1350,C2331="August Kranti Rajdhani",1300,C2331="Chennai Express",1050,C2331="Chennai Intercity",350,C2331="Chennai Vande Bharat",350,C2331="Cheran Express",500,C2331="Coimbatore Express",520,C2331="Coimbatore Intercity",350,C2331="Coromandel Express",1650,C2331="Devagiri Express",1200,C2331="Dibrugarh Rajdhani",2000,C2331="Duronto Express",1450,C2331="Express",600,C2331="Garib Rath",1200,C2331="Gatimaan Express",200,C2331="Rajdhani","1450",C2331="Sanghamitra Express",1900,C2331="Sbc Guwahati Express",1650,C2331="Sealdah Duronto",1200,C2331="Sealdah Rajdhani",1450,C2331="Semi-Sleeper",400,C2331="Shatabdi",500,C2331="Sleeper",350,C2331="Super Luxury",500,C2331="Swarna Jayanti Rajdhani",1600,C2331="Tamil Nadu Exp",1050,C2331="Vande Bharat",700,C2331="Vikramshila Express",1250,C2331="Volvo AC",450,TRUE,"Unknown")</f>
        <v>1450</v>
      </c>
      <c r="H2331" s="2" cm="1">
        <f t="array" ref="H2331">_xlfn.IFS(C2331="Golden Temple Mail",1200,C2331="Guruvayur Express",950,C2331="Guwahati Sbc Express",1100,C2331="Howrah Duronto",800,C2331="Howrah Mail",1400,C2331="Howrah Rajdhani",900,C2331="Kamrup Express",1150,C2331="Kerala Express",1000,C2331="Kolkata Rajdhani",900,C2331="Kovai Express",750,C2331="Mumbai Chennai Mail",1300,C2331="Mumbai Rajdhani",950,C2331="Mumbai Vande Bharat",700,C2331="Nagercoil Express",980,C2331="Chennai Express",1050,C2331="Chennai Intercity",850,C2331="Chennai Vande Bharat",700,C2331="Cheran Express",880,C2331="Coimbatore Express",920,C2331="Coimbatore Intercity",850,C2331="Coromandel Express",1080,C2331="Devagiri Express",970,C2331="Dibrugarh Rajdhani",1200,C2331="Duronto Express",950,C2331="Express",600,C2331="Garib Rath",880,C2331="Gatimaan Express",650,C2331="Rajdhani",950,C2331="Sanghamitra Express",1150,C2331="Sbc Guwahati Express",1100,C2331="Sealdah Duronto",900,C2331="Sealdah Rajdhani",950,C2331="Semi-Sleeper",400,C2331="Shatabdi",700,C2331="Sleeper",350,C2331="Super Luxury",500,C2331="Swarna Jayanti Rajdhani",960,C2331="Tamil Nadu Exp",1050,C2331="Vande Bharat",700,C2331="Vikramshila Express",980,C2331="Volvo AC",450,TRUE,"Unknown")</f>
        <v>950</v>
      </c>
      <c r="I2331" t="s">
        <v>83</v>
      </c>
      <c r="J2331" t="s">
        <v>46</v>
      </c>
      <c r="N2331" t="s">
        <v>1064</v>
      </c>
    </row>
    <row r="2332" spans="1:14">
      <c r="A2332">
        <v>12236</v>
      </c>
      <c r="B2332" t="s">
        <v>1439</v>
      </c>
      <c r="C2332" t="s">
        <v>1433</v>
      </c>
      <c r="D2332" s="2" t="str" cm="1">
        <f t="array" ref="D2332">_xlfn.IFS(C2332="Golden Temple Mail","Amritsar",C2332="Guruvayur Express","Guruvayur",C2332="Guwahati Sbc Express","Guwahati",C2332="Howrah Duronto","Howrah",C2332="Howrah Mail","Howrah",C2332="Howrah Rajdhani","Howrah",C2332="Kamrup Express","Dibrugarh",C2332="Kerala Express","Thiruvananthapuram",C2332="Kolkata Rajdhani","Kolkata",C2332="Kovai Express","Coimbatore",C2332="Mumbai Chennai Mail","Mumbai",C2332="Mumbai Rajdhani","Mumbai",C2332="Mumbai Vande Bharat","Mumbai",C2332="Nagercoil Express","Nagercoil",C2332="August Kranti Rajdhani","Mumbai",C2332="Chennai Express","Chennai",C2332="Chennai Intercity","Chennai",C2332="Chennai Vande Bharat","Chennai",C2332="Cheran Express","Coimbatore",C2332="Coimbatore Express","Coimbatore",C2332="Coimbatore Intercity","Coimbatore",C2332="Coromandel Express","Kolkata",C2332="Devagiri Express","Secunderabad",C2332="Dibrugarh Rajdhani","Dibrugarh",C2332="Duronto Express","Multiple",C2332="Express","Generic",C2332="Garib Rath","Varies",C2332="Gatimaan Express","Delhi",C2332="Rajdhani","Multiple",C2332="Sanghamitra Express","Patna",C2332="Sbc Guwahati Express","Guwahati",C2332="Sealdah Duronto","Sealdah",C2332="Sealdah Rajdhani","Sealdah",C2332="Semi-Sleeper","Bus Type",C2332="Shatabdi","Multiple",C2332="Sleeper","Bus Type",C2332="Super Luxury","Bus Type",C2332="Swarna Jayanti Rajdhani","Ahmedabad",C2332="Tamil Nadu Exp","Chennai",C2332="Vande Bharat","Multiple",C2332="Vikramshila Express","Bhagalpur",C2332="Volvo AC","Bus Type",TRUE,"Unknown")</f>
        <v>Multiple</v>
      </c>
      <c r="E2332" s="1">
        <v>45631</v>
      </c>
      <c r="F2332">
        <v>54.74</v>
      </c>
      <c r="G2332" s="2" cm="1">
        <f t="array" ref="G2332">_xlfn.IFS(C2332="Golden Temple Mail",1800,C2332="Guruvayur Express",1450,C2332="Guwahati Sbc Express",1650,C2332="Howrah Duronto",1200,C2332="Howrah Mail",2000,C2332="Howrah Rajdhani",1450,C2332="Kamrup Express",1700,C2332="Kerala Express",1600,C2332="Kolkata Rajdhani",1450,C2332="Kovai Express",500,C2332="Mumbai Chennai Mail",1250,C2332="Mumbai Rajdhani",1450,C2332="Mumbai Vande Bharat",700,C2332="Nagercoil Express",1350,C2332="August Kranti Rajdhani",1300,C2332="Chennai Express",1050,C2332="Chennai Intercity",350,C2332="Chennai Vande Bharat",350,C2332="Cheran Express",500,C2332="Coimbatore Express",520,C2332="Coimbatore Intercity",350,C2332="Coromandel Express",1650,C2332="Devagiri Express",1200,C2332="Dibrugarh Rajdhani",2000,C2332="Duronto Express",1450,C2332="Express",600,C2332="Garib Rath",1200,C2332="Gatimaan Express",200,C2332="Rajdhani",1450,C2332="Sanghamitra Express",1900,C2332="Sbc Guwahati Express",1650,C2332="Sealdah Duronto",1200,C2332="Sealdah Rajdhani",1450,C2332="Semi-Sleeper",400,C2332="Shatabdi",500,C2332="Sleeper",350,C2332="Super Luxury",500,C2332="Swarna Jayanti Rajdhani",1600,C2332="Tamil Nadu Exp",1050,C2332="Vande Bharat",700,C2332="Vikramshila Express",1250,C2332="Volvo AC",450,TRUE,"Unknown")</f>
        <v>1450</v>
      </c>
      <c r="H2332" s="2" cm="1">
        <f t="array" ref="H2332">_xlfn.IFS(C2332="Golden Temple Mail",1200,C2332="Guruvayur Express",950,C2332="Guwahati Sbc Express",1100,C2332="Howrah Duronto",800,C2332="Howrah Mail",1400,C2332="Howrah Rajdhani",900,C2332="Kamrup Express",1150,C2332="Kerala Express",1000,C2332="Kolkata Rajdhani",900,C2332="Kovai Express",750,C2332="Mumbai Chennai Mail",1300,C2332="Mumbai Rajdhani",950,C2332="Mumbai Vande Bharat",700,C2332="Nagercoil Express",980,C2332="August Kranti Rajdhani",1200,C2332="Chennai Express",1050,C2332="Chennai Intercity",850,C2332="Chennai Vande Bharat",700,C2332="Cheran Express",880,C2332="Coimbatore Express",920,C2332="Coimbatore Intercity",850,C2332="Coromandel Express",1080,C2332="Devagiri Express",970,C2332="Dibrugarh Rajdhani",1200,C2332="Duronto Express",950,C2332="Express",600,C2332="Garib Rath",880,C2332="Gatimaan Express",650,C2332="Rajdhani",950,C2332="Sanghamitra Express",1150,C2332="Sbc Guwahati Express",1100,C2332="Sealdah Duronto",900,C2332="Sealdah Rajdhani",950,C2332="Semi-Sleeper",400,C2332="Shatabdi",700,C2332="Sleeper",350,C2332="Super Luxury",500,C2332="Swarna Jayanti Rajdhani",960,C2332="Tamil Nadu Exp",1050,C2332="Vande Bharat",700,C2332="Vikramshila Express",980,C2332="Volvo AC",450,TRUE,"Unknown")</f>
        <v>950</v>
      </c>
      <c r="I2332" t="s">
        <v>52</v>
      </c>
      <c r="J2332" t="s">
        <v>26</v>
      </c>
      <c r="M2332">
        <v>159</v>
      </c>
      <c r="N2332" t="s">
        <v>1064</v>
      </c>
    </row>
    <row r="2333" spans="1:14">
      <c r="A2333">
        <v>12236</v>
      </c>
      <c r="B2333" t="s">
        <v>1166</v>
      </c>
      <c r="C2333" t="s">
        <v>1433</v>
      </c>
      <c r="D2333" s="2" t="str" cm="1">
        <f t="array" ref="D2333">_xlfn.IFS(C2333="Golden Temple Mail","Amritsar",C2333="Guruvayur Express","Guruvayur",C2333="Guwahati Sbc Express","Guwahati",C2333="Howrah Duronto","Howrah",C2333="Howrah Mail","Howrah",C2333="Howrah Rajdhani","Howrah",C2333="Kamrup Express","Dibrugarh",C2333="Kerala Express","Thiruvananthapuram",C2333="Kolkata Rajdhani","Kolkata",C2333="Kovai Express","Coimbatore",C2333="Mumbai Chennai Mail","Mumbai",C2333="Mumbai Rajdhani","Mumbai",C2333="Mumbai Vande Bharat","Mumbai",C2333="Nagercoil Express","Nagercoil",C2333="August Kranti Rajdhani","Mumbai",C2333="Chennai Express","Chennai",C2333="Chennai Intercity","Chennai",C2333="Chennai Vande Bharat","Chennai",C2333="Cheran Express","Coimbatore",C2333="Coimbatore Express","Coimbatore",C2333="Coimbatore Intercity","Coimbatore",C2333="Coromandel Express","Kolkata",C2333="Devagiri Express","Secunderabad",C2333="Dibrugarh Rajdhani","Dibrugarh",C2333="Duronto Express","Multiple",C2333="Express","Generic",C2333="Garib Rath","Varies",C2333="Gatimaan Express","Delhi",C2333="Rajdhani","Multiple",C2333="Sanghamitra Express","Patna",C2333="Sbc Guwahati Express","Guwahati",C2333="Sealdah Duronto","Sealdah",C2333="Sealdah Rajdhani","Sealdah",C2333="Semi-Sleeper","Bus Type",C2333="Shatabdi","Multiple",C2333="Sleeper","Bus Type",C2333="Super Luxury","Bus Type",C2333="Swarna Jayanti Rajdhani","Ahmedabad",C2333="Tamil Nadu Exp","Chennai",C2333="Vande Bharat","Multiple",C2333="Vikramshila Express","Bhagalpur",C2333="Volvo AC","Bus Type",TRUE,"Unknown")</f>
        <v>Multiple</v>
      </c>
      <c r="E2333" s="1">
        <v>45466</v>
      </c>
      <c r="F2333">
        <v>69.96</v>
      </c>
      <c r="G2333" s="2" cm="1">
        <f t="array" ref="G2333">_xlfn.IFS(C2333="Golden Temple Mail",1800,C2333="Guruvayur Express",1450,C2333="Guwahati Sbc Express",1650,C2333="Howrah Duronto",1200,C2333="Howrah Mail",2000,C2333="Howrah Rajdhani",1450,C2333="Kamrup Express",1700,C2333="Kerala Express",1600,C2333="Kolkata Rajdhani",1450,C2333="Kovai Express",500,C2333="Mumbai Chennai Mail",1250,C2333="Mumbai Rajdhani",1450,C2333="Mumbai Vande Bharat",700,C2333="Nagercoil Express",1350,C2333="August Kranti Rajdhani",1300,C2333="Chennai Express",1050,C2333="Chennai Intercity",350,C2333="Chennai Vande Bharat",350,C2333="Cheran Express",500,C2333="Coimbatore Express",520,C2333="Coimbatore Intercity",350,C2333="Coromandel Express",1650,C2333="Devagiri Express",1200,C2333="Dibrugarh Rajdhani",2000,C2333="Duronto Express",1450,C2333="Express",600,C2333="Garib Rath",1200,C2333="Gatimaan Express",200,C2333="Rajdhani","1450",C2333="Sanghamitra Express",1900,C2333="Sbc Guwahati Express",1650,C2333="Sealdah Duronto",1200,C2333="Sealdah Rajdhani",1450,C2333="Semi-Sleeper",400,C2333="Shatabdi",500,C2333="Sleeper",350,C2333="Super Luxury",500,C2333="Swarna Jayanti Rajdhani",1600,C2333="Tamil Nadu Exp",1050,C2333="Vande Bharat",700,C2333="Vikramshila Express",1250,C2333="Volvo AC",450,TRUE,"Unknown")</f>
        <v>1450</v>
      </c>
      <c r="H2333" s="2" cm="1">
        <f t="array" ref="H2333">_xlfn.IFS(C2333="Golden Temple Mail",1200,C2333="Guruvayur Express",950,C2333="Guwahati Sbc Express",1100,C2333="Howrah Duronto",800,C2333="Howrah Mail",1400,C2333="Howrah Rajdhani",900,C2333="Kamrup Express",1150,C2333="Kerala Express",1000,C2333="Kolkata Rajdhani",900,C2333="Kovai Express",750,C2333="Mumbai Chennai Mail",1300,C2333="Mumbai Rajdhani",950,C2333="Mumbai Vande Bharat",700,C2333="Nagercoil Express",980,C2333="Chennai Express",1050,C2333="Chennai Intercity",850,C2333="Chennai Vande Bharat",700,C2333="Cheran Express",880,C2333="Coimbatore Express",920,C2333="Coimbatore Intercity",850,C2333="Coromandel Express",1080,C2333="Devagiri Express",970,C2333="Dibrugarh Rajdhani",1200,C2333="Duronto Express",950,C2333="Express",600,C2333="Garib Rath",880,C2333="Gatimaan Express",650,C2333="Rajdhani",950,C2333="Sanghamitra Express",1150,C2333="Sbc Guwahati Express",1100,C2333="Sealdah Duronto",900,C2333="Sealdah Rajdhani",950,C2333="Semi-Sleeper",400,C2333="Shatabdi",700,C2333="Sleeper",350,C2333="Super Luxury",500,C2333="Swarna Jayanti Rajdhani",960,C2333="Tamil Nadu Exp",1050,C2333="Vande Bharat",700,C2333="Vikramshila Express",980,C2333="Volvo AC",450,TRUE,"Unknown")</f>
        <v>950</v>
      </c>
      <c r="I2333" t="s">
        <v>71</v>
      </c>
      <c r="J2333" t="s">
        <v>56</v>
      </c>
      <c r="M2333">
        <v>147</v>
      </c>
      <c r="N2333" t="s">
        <v>1064</v>
      </c>
    </row>
    <row r="2334" spans="1:14">
      <c r="A2334">
        <v>12236</v>
      </c>
      <c r="B2334" t="s">
        <v>1168</v>
      </c>
      <c r="C2334" t="s">
        <v>1433</v>
      </c>
      <c r="D2334" s="2" t="str" cm="1">
        <f t="array" ref="D2334">_xlfn.IFS(C2334="Golden Temple Mail","Amritsar",C2334="Guruvayur Express","Guruvayur",C2334="Guwahati Sbc Express","Guwahati",C2334="Howrah Duronto","Howrah",C2334="Howrah Mail","Howrah",C2334="Howrah Rajdhani","Howrah",C2334="Kamrup Express","Dibrugarh",C2334="Kerala Express","Thiruvananthapuram",C2334="Kolkata Rajdhani","Kolkata",C2334="Kovai Express","Coimbatore",C2334="Mumbai Chennai Mail","Mumbai",C2334="Mumbai Rajdhani","Mumbai",C2334="Mumbai Vande Bharat","Mumbai",C2334="Nagercoil Express","Nagercoil",C2334="August Kranti Rajdhani","Mumbai",C2334="Chennai Express","Chennai",C2334="Chennai Intercity","Chennai",C2334="Chennai Vande Bharat","Chennai",C2334="Cheran Express","Coimbatore",C2334="Coimbatore Express","Coimbatore",C2334="Coimbatore Intercity","Coimbatore",C2334="Coromandel Express","Kolkata",C2334="Devagiri Express","Secunderabad",C2334="Dibrugarh Rajdhani","Dibrugarh",C2334="Duronto Express","Multiple",C2334="Express","Generic",C2334="Garib Rath","Varies",C2334="Gatimaan Express","Delhi",C2334="Rajdhani","Multiple",C2334="Sanghamitra Express","Patna",C2334="Sbc Guwahati Express","Guwahati",C2334="Sealdah Duronto","Sealdah",C2334="Sealdah Rajdhani","Sealdah",C2334="Semi-Sleeper","Bus Type",C2334="Shatabdi","Multiple",C2334="Sleeper","Bus Type",C2334="Super Luxury","Bus Type",C2334="Swarna Jayanti Rajdhani","Ahmedabad",C2334="Tamil Nadu Exp","Chennai",C2334="Vande Bharat","Multiple",C2334="Vikramshila Express","Bhagalpur",C2334="Volvo AC","Bus Type",TRUE,"Unknown")</f>
        <v>Multiple</v>
      </c>
      <c r="E2334" s="1">
        <v>45298</v>
      </c>
      <c r="F2334">
        <v>55.68</v>
      </c>
      <c r="G2334" s="2" cm="1">
        <f t="array" ref="G2334">_xlfn.IFS(C2334="Golden Temple Mail",1800,C2334="Guruvayur Express",1450,C2334="Guwahati Sbc Express",1650,C2334="Howrah Duronto",1200,C2334="Howrah Mail",2000,C2334="Howrah Rajdhani",1450,C2334="Kamrup Express",1700,C2334="Kerala Express",1600,C2334="Kolkata Rajdhani",1450,C2334="Kovai Express",500,C2334="Mumbai Chennai Mail",1250,C2334="Mumbai Rajdhani",1450,C2334="Mumbai Vande Bharat",700,C2334="Nagercoil Express",1350,C2334="August Kranti Rajdhani",1300,C2334="Chennai Express",1050,C2334="Chennai Intercity",350,C2334="Chennai Vande Bharat",350,C2334="Cheran Express",500,C2334="Coimbatore Express",520,C2334="Coimbatore Intercity",350,C2334="Coromandel Express",1650,C2334="Devagiri Express",1200,C2334="Dibrugarh Rajdhani",2000,C2334="Duronto Express",1450,C2334="Express",600,C2334="Garib Rath",1200,C2334="Gatimaan Express",200,C2334="Rajdhani",1450,C2334="Sanghamitra Express",1900,C2334="Sbc Guwahati Express",1650,C2334="Sealdah Duronto",1200,C2334="Sealdah Rajdhani",1450,C2334="Semi-Sleeper",400,C2334="Shatabdi",500,C2334="Sleeper",350,C2334="Super Luxury",500,C2334="Swarna Jayanti Rajdhani",1600,C2334="Tamil Nadu Exp",1050,C2334="Vande Bharat",700,C2334="Vikramshila Express",1250,C2334="Volvo AC",450,TRUE,"Unknown")</f>
        <v>1450</v>
      </c>
      <c r="H2334" s="2" cm="1">
        <f t="array" ref="H2334">_xlfn.IFS(C2334="Golden Temple Mail",1200,C2334="Guruvayur Express",950,C2334="Guwahati Sbc Express",1100,C2334="Howrah Duronto",800,C2334="Howrah Mail",1400,C2334="Howrah Rajdhani",900,C2334="Kamrup Express",1150,C2334="Kerala Express",1000,C2334="Kolkata Rajdhani",900,C2334="Kovai Express",750,C2334="Mumbai Chennai Mail",1300,C2334="Mumbai Rajdhani",950,C2334="Mumbai Vande Bharat",700,C2334="Nagercoil Express",980,C2334="August Kranti Rajdhani",1200,C2334="Chennai Express",1050,C2334="Chennai Intercity",850,C2334="Chennai Vande Bharat",700,C2334="Cheran Express",880,C2334="Coimbatore Express",920,C2334="Coimbatore Intercity",850,C2334="Coromandel Express",1080,C2334="Devagiri Express",970,C2334="Dibrugarh Rajdhani",1200,C2334="Duronto Express",950,C2334="Express",600,C2334="Garib Rath",880,C2334="Gatimaan Express",650,C2334="Rajdhani",950,C2334="Sanghamitra Express",1150,C2334="Sbc Guwahati Express",1100,C2334="Sealdah Duronto",900,C2334="Sealdah Rajdhani",950,C2334="Semi-Sleeper",400,C2334="Shatabdi",700,C2334="Sleeper",350,C2334="Super Luxury",500,C2334="Swarna Jayanti Rajdhani",960,C2334="Tamil Nadu Exp",1050,C2334="Vande Bharat",700,C2334="Vikramshila Express",980,C2334="Volvo AC",450,TRUE,"Unknown")</f>
        <v>950</v>
      </c>
      <c r="I2334" t="s">
        <v>83</v>
      </c>
      <c r="J2334" t="s">
        <v>56</v>
      </c>
      <c r="M2334">
        <v>152</v>
      </c>
      <c r="N2334" t="s">
        <v>1064</v>
      </c>
    </row>
    <row r="2335" spans="1:14">
      <c r="A2335">
        <v>12236</v>
      </c>
      <c r="B2335" t="s">
        <v>1169</v>
      </c>
      <c r="C2335" t="s">
        <v>1433</v>
      </c>
      <c r="D2335" s="2" t="str" cm="1">
        <f t="array" ref="D2335">_xlfn.IFS(C2335="Golden Temple Mail","Amritsar",C2335="Guruvayur Express","Guruvayur",C2335="Guwahati Sbc Express","Guwahati",C2335="Howrah Duronto","Howrah",C2335="Howrah Mail","Howrah",C2335="Howrah Rajdhani","Howrah",C2335="Kamrup Express","Dibrugarh",C2335="Kerala Express","Thiruvananthapuram",C2335="Kolkata Rajdhani","Kolkata",C2335="Kovai Express","Coimbatore",C2335="Mumbai Chennai Mail","Mumbai",C2335="Mumbai Rajdhani","Mumbai",C2335="Mumbai Vande Bharat","Mumbai",C2335="Nagercoil Express","Nagercoil",C2335="August Kranti Rajdhani","Mumbai",C2335="Chennai Express","Chennai",C2335="Chennai Intercity","Chennai",C2335="Chennai Vande Bharat","Chennai",C2335="Cheran Express","Coimbatore",C2335="Coimbatore Express","Coimbatore",C2335="Coimbatore Intercity","Coimbatore",C2335="Coromandel Express","Kolkata",C2335="Devagiri Express","Secunderabad",C2335="Dibrugarh Rajdhani","Dibrugarh",C2335="Duronto Express","Multiple",C2335="Express","Generic",C2335="Garib Rath","Varies",C2335="Gatimaan Express","Delhi",C2335="Rajdhani","Multiple",C2335="Sanghamitra Express","Patna",C2335="Sbc Guwahati Express","Guwahati",C2335="Sealdah Duronto","Sealdah",C2335="Sealdah Rajdhani","Sealdah",C2335="Semi-Sleeper","Bus Type",C2335="Shatabdi","Multiple",C2335="Sleeper","Bus Type",C2335="Super Luxury","Bus Type",C2335="Swarna Jayanti Rajdhani","Ahmedabad",C2335="Tamil Nadu Exp","Chennai",C2335="Vande Bharat","Multiple",C2335="Vikramshila Express","Bhagalpur",C2335="Volvo AC","Bus Type",TRUE,"Unknown")</f>
        <v>Multiple</v>
      </c>
      <c r="E2335" s="1">
        <v>45402</v>
      </c>
      <c r="F2335">
        <v>96.75</v>
      </c>
      <c r="G2335" s="2" cm="1">
        <f t="array" ref="G2335">_xlfn.IFS(C2335="Golden Temple Mail",1800,C2335="Guruvayur Express",1450,C2335="Guwahati Sbc Express",1650,C2335="Howrah Duronto",1200,C2335="Howrah Mail",2000,C2335="Howrah Rajdhani",1450,C2335="Kamrup Express",1700,C2335="Kerala Express",1600,C2335="Kolkata Rajdhani",1450,C2335="Kovai Express",500,C2335="Mumbai Chennai Mail",1250,C2335="Mumbai Rajdhani",1450,C2335="Mumbai Vande Bharat",700,C2335="Nagercoil Express",1350,C2335="August Kranti Rajdhani",1300,C2335="Chennai Express",1050,C2335="Chennai Intercity",350,C2335="Chennai Vande Bharat",350,C2335="Cheran Express",500,C2335="Coimbatore Express",520,C2335="Coimbatore Intercity",350,C2335="Coromandel Express",1650,C2335="Devagiri Express",1200,C2335="Dibrugarh Rajdhani",2000,C2335="Duronto Express",1450,C2335="Express",600,C2335="Garib Rath",1200,C2335="Gatimaan Express",200,C2335="Rajdhani","1450",C2335="Sanghamitra Express",1900,C2335="Sbc Guwahati Express",1650,C2335="Sealdah Duronto",1200,C2335="Sealdah Rajdhani",1450,C2335="Semi-Sleeper",400,C2335="Shatabdi",500,C2335="Sleeper",350,C2335="Super Luxury",500,C2335="Swarna Jayanti Rajdhani",1600,C2335="Tamil Nadu Exp",1050,C2335="Vande Bharat",700,C2335="Vikramshila Express",1250,C2335="Volvo AC",450,TRUE,"Unknown")</f>
        <v>1450</v>
      </c>
      <c r="H2335" s="2" cm="1">
        <f t="array" ref="H2335">_xlfn.IFS(C2335="Golden Temple Mail",1200,C2335="Guruvayur Express",950,C2335="Guwahati Sbc Express",1100,C2335="Howrah Duronto",800,C2335="Howrah Mail",1400,C2335="Howrah Rajdhani",900,C2335="Kamrup Express",1150,C2335="Kerala Express",1000,C2335="Kolkata Rajdhani",900,C2335="Kovai Express",750,C2335="Mumbai Chennai Mail",1300,C2335="Mumbai Rajdhani",950,C2335="Mumbai Vande Bharat",700,C2335="Nagercoil Express",980,C2335="Chennai Express",1050,C2335="Chennai Intercity",850,C2335="Chennai Vande Bharat",700,C2335="Cheran Express",880,C2335="Coimbatore Express",920,C2335="Coimbatore Intercity",850,C2335="Coromandel Express",1080,C2335="Devagiri Express",970,C2335="Dibrugarh Rajdhani",1200,C2335="Duronto Express",950,C2335="Express",600,C2335="Garib Rath",880,C2335="Gatimaan Express",650,C2335="Rajdhani",950,C2335="Sanghamitra Express",1150,C2335="Sbc Guwahati Express",1100,C2335="Sealdah Duronto",900,C2335="Sealdah Rajdhani",950,C2335="Semi-Sleeper",400,C2335="Shatabdi",700,C2335="Sleeper",350,C2335="Super Luxury",500,C2335="Swarna Jayanti Rajdhani",960,C2335="Tamil Nadu Exp",1050,C2335="Vande Bharat",700,C2335="Vikramshila Express",980,C2335="Volvo AC",450,TRUE,"Unknown")</f>
        <v>950</v>
      </c>
      <c r="I2335" t="s">
        <v>74</v>
      </c>
      <c r="J2335" t="s">
        <v>31</v>
      </c>
      <c r="M2335">
        <v>157</v>
      </c>
      <c r="N2335" t="s">
        <v>1064</v>
      </c>
    </row>
    <row r="2336" spans="1:14">
      <c r="A2336">
        <v>12236</v>
      </c>
      <c r="B2336" t="s">
        <v>1438</v>
      </c>
      <c r="C2336" t="s">
        <v>1433</v>
      </c>
      <c r="D2336" s="2" t="str" cm="1">
        <f t="array" ref="D2336">_xlfn.IFS(C2336="Golden Temple Mail","Amritsar",C2336="Guruvayur Express","Guruvayur",C2336="Guwahati Sbc Express","Guwahati",C2336="Howrah Duronto","Howrah",C2336="Howrah Mail","Howrah",C2336="Howrah Rajdhani","Howrah",C2336="Kamrup Express","Dibrugarh",C2336="Kerala Express","Thiruvananthapuram",C2336="Kolkata Rajdhani","Kolkata",C2336="Kovai Express","Coimbatore",C2336="Mumbai Chennai Mail","Mumbai",C2336="Mumbai Rajdhani","Mumbai",C2336="Mumbai Vande Bharat","Mumbai",C2336="Nagercoil Express","Nagercoil",C2336="August Kranti Rajdhani","Mumbai",C2336="Chennai Express","Chennai",C2336="Chennai Intercity","Chennai",C2336="Chennai Vande Bharat","Chennai",C2336="Cheran Express","Coimbatore",C2336="Coimbatore Express","Coimbatore",C2336="Coimbatore Intercity","Coimbatore",C2336="Coromandel Express","Kolkata",C2336="Devagiri Express","Secunderabad",C2336="Dibrugarh Rajdhani","Dibrugarh",C2336="Duronto Express","Multiple",C2336="Express","Generic",C2336="Garib Rath","Varies",C2336="Gatimaan Express","Delhi",C2336="Rajdhani","Multiple",C2336="Sanghamitra Express","Patna",C2336="Sbc Guwahati Express","Guwahati",C2336="Sealdah Duronto","Sealdah",C2336="Sealdah Rajdhani","Sealdah",C2336="Semi-Sleeper","Bus Type",C2336="Shatabdi","Multiple",C2336="Sleeper","Bus Type",C2336="Super Luxury","Bus Type",C2336="Swarna Jayanti Rajdhani","Ahmedabad",C2336="Tamil Nadu Exp","Chennai",C2336="Vande Bharat","Multiple",C2336="Vikramshila Express","Bhagalpur",C2336="Volvo AC","Bus Type",TRUE,"Unknown")</f>
        <v>Multiple</v>
      </c>
      <c r="E2336" s="1">
        <v>45486</v>
      </c>
      <c r="F2336">
        <v>92.3</v>
      </c>
      <c r="G2336" s="2" cm="1">
        <f t="array" ref="G2336">_xlfn.IFS(C2336="Golden Temple Mail",1800,C2336="Guruvayur Express",1450,C2336="Guwahati Sbc Express",1650,C2336="Howrah Duronto",1200,C2336="Howrah Mail",2000,C2336="Howrah Rajdhani",1450,C2336="Kamrup Express",1700,C2336="Kerala Express",1600,C2336="Kolkata Rajdhani",1450,C2336="Kovai Express",500,C2336="Mumbai Chennai Mail",1250,C2336="Mumbai Rajdhani",1450,C2336="Mumbai Vande Bharat",700,C2336="Nagercoil Express",1350,C2336="August Kranti Rajdhani",1300,C2336="Chennai Express",1050,C2336="Chennai Intercity",350,C2336="Chennai Vande Bharat",350,C2336="Cheran Express",500,C2336="Coimbatore Express",520,C2336="Coimbatore Intercity",350,C2336="Coromandel Express",1650,C2336="Devagiri Express",1200,C2336="Dibrugarh Rajdhani",2000,C2336="Duronto Express",1450,C2336="Express",600,C2336="Garib Rath",1200,C2336="Gatimaan Express",200,C2336="Rajdhani",1450,C2336="Sanghamitra Express",1900,C2336="Sbc Guwahati Express",1650,C2336="Sealdah Duronto",1200,C2336="Sealdah Rajdhani",1450,C2336="Semi-Sleeper",400,C2336="Shatabdi",500,C2336="Sleeper",350,C2336="Super Luxury",500,C2336="Swarna Jayanti Rajdhani",1600,C2336="Tamil Nadu Exp",1050,C2336="Vande Bharat",700,C2336="Vikramshila Express",1250,C2336="Volvo AC",450,TRUE,"Unknown")</f>
        <v>1450</v>
      </c>
      <c r="H2336" s="2" cm="1">
        <f t="array" ref="H2336">_xlfn.IFS(C2336="Golden Temple Mail",1200,C2336="Guruvayur Express",950,C2336="Guwahati Sbc Express",1100,C2336="Howrah Duronto",800,C2336="Howrah Mail",1400,C2336="Howrah Rajdhani",900,C2336="Kamrup Express",1150,C2336="Kerala Express",1000,C2336="Kolkata Rajdhani",900,C2336="Kovai Express",750,C2336="Mumbai Chennai Mail",1300,C2336="Mumbai Rajdhani",950,C2336="Mumbai Vande Bharat",700,C2336="Nagercoil Express",980,C2336="August Kranti Rajdhani",1200,C2336="Chennai Express",1050,C2336="Chennai Intercity",850,C2336="Chennai Vande Bharat",700,C2336="Cheran Express",880,C2336="Coimbatore Express",920,C2336="Coimbatore Intercity",850,C2336="Coromandel Express",1080,C2336="Devagiri Express",970,C2336="Dibrugarh Rajdhani",1200,C2336="Duronto Express",950,C2336="Express",600,C2336="Garib Rath",880,C2336="Gatimaan Express",650,C2336="Rajdhani",950,C2336="Sanghamitra Express",1150,C2336="Sbc Guwahati Express",1100,C2336="Sealdah Duronto",900,C2336="Sealdah Rajdhani",950,C2336="Semi-Sleeper",400,C2336="Shatabdi",700,C2336="Sleeper",350,C2336="Super Luxury",500,C2336="Swarna Jayanti Rajdhani",960,C2336="Tamil Nadu Exp",1050,C2336="Vande Bharat",700,C2336="Vikramshila Express",980,C2336="Volvo AC",450,TRUE,"Unknown")</f>
        <v>950</v>
      </c>
      <c r="I2336" t="s">
        <v>30</v>
      </c>
      <c r="J2336" t="s">
        <v>31</v>
      </c>
      <c r="N2336" t="s">
        <v>1064</v>
      </c>
    </row>
    <row r="2337" spans="1:14">
      <c r="A2337">
        <v>12236</v>
      </c>
      <c r="B2337" t="s">
        <v>1437</v>
      </c>
      <c r="C2337" t="s">
        <v>1433</v>
      </c>
      <c r="D2337" s="2" t="str" cm="1">
        <f t="array" ref="D2337">_xlfn.IFS(C2337="Golden Temple Mail","Amritsar",C2337="Guruvayur Express","Guruvayur",C2337="Guwahati Sbc Express","Guwahati",C2337="Howrah Duronto","Howrah",C2337="Howrah Mail","Howrah",C2337="Howrah Rajdhani","Howrah",C2337="Kamrup Express","Dibrugarh",C2337="Kerala Express","Thiruvananthapuram",C2337="Kolkata Rajdhani","Kolkata",C2337="Kovai Express","Coimbatore",C2337="Mumbai Chennai Mail","Mumbai",C2337="Mumbai Rajdhani","Mumbai",C2337="Mumbai Vande Bharat","Mumbai",C2337="Nagercoil Express","Nagercoil",C2337="August Kranti Rajdhani","Mumbai",C2337="Chennai Express","Chennai",C2337="Chennai Intercity","Chennai",C2337="Chennai Vande Bharat","Chennai",C2337="Cheran Express","Coimbatore",C2337="Coimbatore Express","Coimbatore",C2337="Coimbatore Intercity","Coimbatore",C2337="Coromandel Express","Kolkata",C2337="Devagiri Express","Secunderabad",C2337="Dibrugarh Rajdhani","Dibrugarh",C2337="Duronto Express","Multiple",C2337="Express","Generic",C2337="Garib Rath","Varies",C2337="Gatimaan Express","Delhi",C2337="Rajdhani","Multiple",C2337="Sanghamitra Express","Patna",C2337="Sbc Guwahati Express","Guwahati",C2337="Sealdah Duronto","Sealdah",C2337="Sealdah Rajdhani","Sealdah",C2337="Semi-Sleeper","Bus Type",C2337="Shatabdi","Multiple",C2337="Sleeper","Bus Type",C2337="Super Luxury","Bus Type",C2337="Swarna Jayanti Rajdhani","Ahmedabad",C2337="Tamil Nadu Exp","Chennai",C2337="Vande Bharat","Multiple",C2337="Vikramshila Express","Bhagalpur",C2337="Volvo AC","Bus Type",TRUE,"Unknown")</f>
        <v>Multiple</v>
      </c>
      <c r="E2337" s="1">
        <v>45295</v>
      </c>
      <c r="F2337">
        <v>50.35</v>
      </c>
      <c r="G2337" s="2" cm="1">
        <f t="array" ref="G2337">_xlfn.IFS(C2337="Golden Temple Mail",1800,C2337="Guruvayur Express",1450,C2337="Guwahati Sbc Express",1650,C2337="Howrah Duronto",1200,C2337="Howrah Mail",2000,C2337="Howrah Rajdhani",1450,C2337="Kamrup Express",1700,C2337="Kerala Express",1600,C2337="Kolkata Rajdhani",1450,C2337="Kovai Express",500,C2337="Mumbai Chennai Mail",1250,C2337="Mumbai Rajdhani",1450,C2337="Mumbai Vande Bharat",700,C2337="Nagercoil Express",1350,C2337="August Kranti Rajdhani",1300,C2337="Chennai Express",1050,C2337="Chennai Intercity",350,C2337="Chennai Vande Bharat",350,C2337="Cheran Express",500,C2337="Coimbatore Express",520,C2337="Coimbatore Intercity",350,C2337="Coromandel Express",1650,C2337="Devagiri Express",1200,C2337="Dibrugarh Rajdhani",2000,C2337="Duronto Express",1450,C2337="Express",600,C2337="Garib Rath",1200,C2337="Gatimaan Express",200,C2337="Rajdhani","1450",C2337="Sanghamitra Express",1900,C2337="Sbc Guwahati Express",1650,C2337="Sealdah Duronto",1200,C2337="Sealdah Rajdhani",1450,C2337="Semi-Sleeper",400,C2337="Shatabdi",500,C2337="Sleeper",350,C2337="Super Luxury",500,C2337="Swarna Jayanti Rajdhani",1600,C2337="Tamil Nadu Exp",1050,C2337="Vande Bharat",700,C2337="Vikramshila Express",1250,C2337="Volvo AC",450,TRUE,"Unknown")</f>
        <v>1450</v>
      </c>
      <c r="H2337" s="2" cm="1">
        <f t="array" ref="H2337">_xlfn.IFS(C2337="Golden Temple Mail",1200,C2337="Guruvayur Express",950,C2337="Guwahati Sbc Express",1100,C2337="Howrah Duronto",800,C2337="Howrah Mail",1400,C2337="Howrah Rajdhani",900,C2337="Kamrup Express",1150,C2337="Kerala Express",1000,C2337="Kolkata Rajdhani",900,C2337="Kovai Express",750,C2337="Mumbai Chennai Mail",1300,C2337="Mumbai Rajdhani",950,C2337="Mumbai Vande Bharat",700,C2337="Nagercoil Express",980,C2337="Chennai Express",1050,C2337="Chennai Intercity",850,C2337="Chennai Vande Bharat",700,C2337="Cheran Express",880,C2337="Coimbatore Express",920,C2337="Coimbatore Intercity",850,C2337="Coromandel Express",1080,C2337="Devagiri Express",970,C2337="Dibrugarh Rajdhani",1200,C2337="Duronto Express",950,C2337="Express",600,C2337="Garib Rath",880,C2337="Gatimaan Express",650,C2337="Rajdhani",950,C2337="Sanghamitra Express",1150,C2337="Sbc Guwahati Express",1100,C2337="Sealdah Duronto",900,C2337="Sealdah Rajdhani",950,C2337="Semi-Sleeper",400,C2337="Shatabdi",700,C2337="Sleeper",350,C2337="Super Luxury",500,C2337="Swarna Jayanti Rajdhani",960,C2337="Tamil Nadu Exp",1050,C2337="Vande Bharat",700,C2337="Vikramshila Express",980,C2337="Volvo AC",450,TRUE,"Unknown")</f>
        <v>950</v>
      </c>
      <c r="I2337" t="s">
        <v>83</v>
      </c>
      <c r="J2337" t="s">
        <v>26</v>
      </c>
      <c r="N2337" t="s">
        <v>1064</v>
      </c>
    </row>
    <row r="2338" spans="1:14">
      <c r="A2338">
        <v>12236</v>
      </c>
      <c r="B2338" t="s">
        <v>1436</v>
      </c>
      <c r="C2338" t="s">
        <v>1433</v>
      </c>
      <c r="D2338" s="2" t="str" cm="1">
        <f t="array" ref="D2338">_xlfn.IFS(C2338="Golden Temple Mail","Amritsar",C2338="Guruvayur Express","Guruvayur",C2338="Guwahati Sbc Express","Guwahati",C2338="Howrah Duronto","Howrah",C2338="Howrah Mail","Howrah",C2338="Howrah Rajdhani","Howrah",C2338="Kamrup Express","Dibrugarh",C2338="Kerala Express","Thiruvananthapuram",C2338="Kolkata Rajdhani","Kolkata",C2338="Kovai Express","Coimbatore",C2338="Mumbai Chennai Mail","Mumbai",C2338="Mumbai Rajdhani","Mumbai",C2338="Mumbai Vande Bharat","Mumbai",C2338="Nagercoil Express","Nagercoil",C2338="August Kranti Rajdhani","Mumbai",C2338="Chennai Express","Chennai",C2338="Chennai Intercity","Chennai",C2338="Chennai Vande Bharat","Chennai",C2338="Cheran Express","Coimbatore",C2338="Coimbatore Express","Coimbatore",C2338="Coimbatore Intercity","Coimbatore",C2338="Coromandel Express","Kolkata",C2338="Devagiri Express","Secunderabad",C2338="Dibrugarh Rajdhani","Dibrugarh",C2338="Duronto Express","Multiple",C2338="Express","Generic",C2338="Garib Rath","Varies",C2338="Gatimaan Express","Delhi",C2338="Rajdhani","Multiple",C2338="Sanghamitra Express","Patna",C2338="Sbc Guwahati Express","Guwahati",C2338="Sealdah Duronto","Sealdah",C2338="Sealdah Rajdhani","Sealdah",C2338="Semi-Sleeper","Bus Type",C2338="Shatabdi","Multiple",C2338="Sleeper","Bus Type",C2338="Super Luxury","Bus Type",C2338="Swarna Jayanti Rajdhani","Ahmedabad",C2338="Tamil Nadu Exp","Chennai",C2338="Vande Bharat","Multiple",C2338="Vikramshila Express","Bhagalpur",C2338="Volvo AC","Bus Type",TRUE,"Unknown")</f>
        <v>Multiple</v>
      </c>
      <c r="E2338" s="1">
        <v>45490</v>
      </c>
      <c r="F2338">
        <v>61.03</v>
      </c>
      <c r="G2338" s="2" cm="1">
        <f t="array" ref="G2338">_xlfn.IFS(C2338="Golden Temple Mail",1800,C2338="Guruvayur Express",1450,C2338="Guwahati Sbc Express",1650,C2338="Howrah Duronto",1200,C2338="Howrah Mail",2000,C2338="Howrah Rajdhani",1450,C2338="Kamrup Express",1700,C2338="Kerala Express",1600,C2338="Kolkata Rajdhani",1450,C2338="Kovai Express",500,C2338="Mumbai Chennai Mail",1250,C2338="Mumbai Rajdhani",1450,C2338="Mumbai Vande Bharat",700,C2338="Nagercoil Express",1350,C2338="August Kranti Rajdhani",1300,C2338="Chennai Express",1050,C2338="Chennai Intercity",350,C2338="Chennai Vande Bharat",350,C2338="Cheran Express",500,C2338="Coimbatore Express",520,C2338="Coimbatore Intercity",350,C2338="Coromandel Express",1650,C2338="Devagiri Express",1200,C2338="Dibrugarh Rajdhani",2000,C2338="Duronto Express",1450,C2338="Express",600,C2338="Garib Rath",1200,C2338="Gatimaan Express",200,C2338="Rajdhani",1450,C2338="Sanghamitra Express",1900,C2338="Sbc Guwahati Express",1650,C2338="Sealdah Duronto",1200,C2338="Sealdah Rajdhani",1450,C2338="Semi-Sleeper",400,C2338="Shatabdi",500,C2338="Sleeper",350,C2338="Super Luxury",500,C2338="Swarna Jayanti Rajdhani",1600,C2338="Tamil Nadu Exp",1050,C2338="Vande Bharat",700,C2338="Vikramshila Express",1250,C2338="Volvo AC",450,TRUE,"Unknown")</f>
        <v>1450</v>
      </c>
      <c r="H2338" s="2" cm="1">
        <f t="array" ref="H2338">_xlfn.IFS(C2338="Golden Temple Mail",1200,C2338="Guruvayur Express",950,C2338="Guwahati Sbc Express",1100,C2338="Howrah Duronto",800,C2338="Howrah Mail",1400,C2338="Howrah Rajdhani",900,C2338="Kamrup Express",1150,C2338="Kerala Express",1000,C2338="Kolkata Rajdhani",900,C2338="Kovai Express",750,C2338="Mumbai Chennai Mail",1300,C2338="Mumbai Rajdhani",950,C2338="Mumbai Vande Bharat",700,C2338="Nagercoil Express",980,C2338="August Kranti Rajdhani",1200,C2338="Chennai Express",1050,C2338="Chennai Intercity",850,C2338="Chennai Vande Bharat",700,C2338="Cheran Express",880,C2338="Coimbatore Express",920,C2338="Coimbatore Intercity",850,C2338="Coromandel Express",1080,C2338="Devagiri Express",970,C2338="Dibrugarh Rajdhani",1200,C2338="Duronto Express",950,C2338="Express",600,C2338="Garib Rath",880,C2338="Gatimaan Express",650,C2338="Rajdhani",950,C2338="Sanghamitra Express",1150,C2338="Sbc Guwahati Express",1100,C2338="Sealdah Duronto",900,C2338="Sealdah Rajdhani",950,C2338="Semi-Sleeper",400,C2338="Shatabdi",700,C2338="Sleeper",350,C2338="Super Luxury",500,C2338="Swarna Jayanti Rajdhani",960,C2338="Tamil Nadu Exp",1050,C2338="Vande Bharat",700,C2338="Vikramshila Express",980,C2338="Volvo AC",450,TRUE,"Unknown")</f>
        <v>950</v>
      </c>
      <c r="I2338" t="s">
        <v>30</v>
      </c>
      <c r="J2338" t="s">
        <v>46</v>
      </c>
      <c r="N2338" t="s">
        <v>1064</v>
      </c>
    </row>
    <row r="2339" spans="1:14">
      <c r="A2339">
        <v>12236</v>
      </c>
      <c r="B2339" t="s">
        <v>1435</v>
      </c>
      <c r="C2339" t="s">
        <v>1433</v>
      </c>
      <c r="D2339" s="2" t="str" cm="1">
        <f t="array" ref="D2339">_xlfn.IFS(C2339="Golden Temple Mail","Amritsar",C2339="Guruvayur Express","Guruvayur",C2339="Guwahati Sbc Express","Guwahati",C2339="Howrah Duronto","Howrah",C2339="Howrah Mail","Howrah",C2339="Howrah Rajdhani","Howrah",C2339="Kamrup Express","Dibrugarh",C2339="Kerala Express","Thiruvananthapuram",C2339="Kolkata Rajdhani","Kolkata",C2339="Kovai Express","Coimbatore",C2339="Mumbai Chennai Mail","Mumbai",C2339="Mumbai Rajdhani","Mumbai",C2339="Mumbai Vande Bharat","Mumbai",C2339="Nagercoil Express","Nagercoil",C2339="August Kranti Rajdhani","Mumbai",C2339="Chennai Express","Chennai",C2339="Chennai Intercity","Chennai",C2339="Chennai Vande Bharat","Chennai",C2339="Cheran Express","Coimbatore",C2339="Coimbatore Express","Coimbatore",C2339="Coimbatore Intercity","Coimbatore",C2339="Coromandel Express","Kolkata",C2339="Devagiri Express","Secunderabad",C2339="Dibrugarh Rajdhani","Dibrugarh",C2339="Duronto Express","Multiple",C2339="Express","Generic",C2339="Garib Rath","Varies",C2339="Gatimaan Express","Delhi",C2339="Rajdhani","Multiple",C2339="Sanghamitra Express","Patna",C2339="Sbc Guwahati Express","Guwahati",C2339="Sealdah Duronto","Sealdah",C2339="Sealdah Rajdhani","Sealdah",C2339="Semi-Sleeper","Bus Type",C2339="Shatabdi","Multiple",C2339="Sleeper","Bus Type",C2339="Super Luxury","Bus Type",C2339="Swarna Jayanti Rajdhani","Ahmedabad",C2339="Tamil Nadu Exp","Chennai",C2339="Vande Bharat","Multiple",C2339="Vikramshila Express","Bhagalpur",C2339="Volvo AC","Bus Type",TRUE,"Unknown")</f>
        <v>Multiple</v>
      </c>
      <c r="E2339" s="1">
        <v>45651</v>
      </c>
      <c r="F2339">
        <v>77.29</v>
      </c>
      <c r="G2339" s="2" cm="1">
        <f t="array" ref="G2339">_xlfn.IFS(C2339="Golden Temple Mail",1800,C2339="Guruvayur Express",1450,C2339="Guwahati Sbc Express",1650,C2339="Howrah Duronto",1200,C2339="Howrah Mail",2000,C2339="Howrah Rajdhani",1450,C2339="Kamrup Express",1700,C2339="Kerala Express",1600,C2339="Kolkata Rajdhani",1450,C2339="Kovai Express",500,C2339="Mumbai Chennai Mail",1250,C2339="Mumbai Rajdhani",1450,C2339="Mumbai Vande Bharat",700,C2339="Nagercoil Express",1350,C2339="August Kranti Rajdhani",1300,C2339="Chennai Express",1050,C2339="Chennai Intercity",350,C2339="Chennai Vande Bharat",350,C2339="Cheran Express",500,C2339="Coimbatore Express",520,C2339="Coimbatore Intercity",350,C2339="Coromandel Express",1650,C2339="Devagiri Express",1200,C2339="Dibrugarh Rajdhani",2000,C2339="Duronto Express",1450,C2339="Express",600,C2339="Garib Rath",1200,C2339="Gatimaan Express",200,C2339="Rajdhani","1450",C2339="Sanghamitra Express",1900,C2339="Sbc Guwahati Express",1650,C2339="Sealdah Duronto",1200,C2339="Sealdah Rajdhani",1450,C2339="Semi-Sleeper",400,C2339="Shatabdi",500,C2339="Sleeper",350,C2339="Super Luxury",500,C2339="Swarna Jayanti Rajdhani",1600,C2339="Tamil Nadu Exp",1050,C2339="Vande Bharat",700,C2339="Vikramshila Express",1250,C2339="Volvo AC",450,TRUE,"Unknown")</f>
        <v>1450</v>
      </c>
      <c r="H2339" s="2" cm="1">
        <f t="array" ref="H2339">_xlfn.IFS(C2339="Golden Temple Mail",1200,C2339="Guruvayur Express",950,C2339="Guwahati Sbc Express",1100,C2339="Howrah Duronto",800,C2339="Howrah Mail",1400,C2339="Howrah Rajdhani",900,C2339="Kamrup Express",1150,C2339="Kerala Express",1000,C2339="Kolkata Rajdhani",900,C2339="Kovai Express",750,C2339="Mumbai Chennai Mail",1300,C2339="Mumbai Rajdhani",950,C2339="Mumbai Vande Bharat",700,C2339="Nagercoil Express",980,C2339="Chennai Express",1050,C2339="Chennai Intercity",850,C2339="Chennai Vande Bharat",700,C2339="Cheran Express",880,C2339="Coimbatore Express",920,C2339="Coimbatore Intercity",850,C2339="Coromandel Express",1080,C2339="Devagiri Express",970,C2339="Dibrugarh Rajdhani",1200,C2339="Duronto Express",950,C2339="Express",600,C2339="Garib Rath",880,C2339="Gatimaan Express",650,C2339="Rajdhani",950,C2339="Sanghamitra Express",1150,C2339="Sbc Guwahati Express",1100,C2339="Sealdah Duronto",900,C2339="Sealdah Rajdhani",950,C2339="Semi-Sleeper",400,C2339="Shatabdi",700,C2339="Sleeper",350,C2339="Super Luxury",500,C2339="Swarna Jayanti Rajdhani",960,C2339="Tamil Nadu Exp",1050,C2339="Vande Bharat",700,C2339="Vikramshila Express",980,C2339="Volvo AC",450,TRUE,"Unknown")</f>
        <v>950</v>
      </c>
      <c r="I2339" t="s">
        <v>52</v>
      </c>
      <c r="J2339" t="s">
        <v>46</v>
      </c>
      <c r="M2339">
        <v>143</v>
      </c>
      <c r="N2339" t="s">
        <v>1064</v>
      </c>
    </row>
    <row r="2340" spans="1:14">
      <c r="A2340">
        <v>12236</v>
      </c>
      <c r="B2340" t="s">
        <v>1434</v>
      </c>
      <c r="C2340" t="s">
        <v>1433</v>
      </c>
      <c r="D2340" s="2" t="str" cm="1">
        <f t="array" ref="D2340">_xlfn.IFS(C2340="Golden Temple Mail","Amritsar",C2340="Guruvayur Express","Guruvayur",C2340="Guwahati Sbc Express","Guwahati",C2340="Howrah Duronto","Howrah",C2340="Howrah Mail","Howrah",C2340="Howrah Rajdhani","Howrah",C2340="Kamrup Express","Dibrugarh",C2340="Kerala Express","Thiruvananthapuram",C2340="Kolkata Rajdhani","Kolkata",C2340="Kovai Express","Coimbatore",C2340="Mumbai Chennai Mail","Mumbai",C2340="Mumbai Rajdhani","Mumbai",C2340="Mumbai Vande Bharat","Mumbai",C2340="Nagercoil Express","Nagercoil",C2340="August Kranti Rajdhani","Mumbai",C2340="Chennai Express","Chennai",C2340="Chennai Intercity","Chennai",C2340="Chennai Vande Bharat","Chennai",C2340="Cheran Express","Coimbatore",C2340="Coimbatore Express","Coimbatore",C2340="Coimbatore Intercity","Coimbatore",C2340="Coromandel Express","Kolkata",C2340="Devagiri Express","Secunderabad",C2340="Dibrugarh Rajdhani","Dibrugarh",C2340="Duronto Express","Multiple",C2340="Express","Generic",C2340="Garib Rath","Varies",C2340="Gatimaan Express","Delhi",C2340="Rajdhani","Multiple",C2340="Sanghamitra Express","Patna",C2340="Sbc Guwahati Express","Guwahati",C2340="Sealdah Duronto","Sealdah",C2340="Sealdah Rajdhani","Sealdah",C2340="Semi-Sleeper","Bus Type",C2340="Shatabdi","Multiple",C2340="Sleeper","Bus Type",C2340="Super Luxury","Bus Type",C2340="Swarna Jayanti Rajdhani","Ahmedabad",C2340="Tamil Nadu Exp","Chennai",C2340="Vande Bharat","Multiple",C2340="Vikramshila Express","Bhagalpur",C2340="Volvo AC","Bus Type",TRUE,"Unknown")</f>
        <v>Multiple</v>
      </c>
      <c r="E2340" s="1">
        <v>45338</v>
      </c>
      <c r="F2340">
        <v>34.85</v>
      </c>
      <c r="G2340" s="2" cm="1">
        <f t="array" ref="G2340">_xlfn.IFS(C2340="Golden Temple Mail",1800,C2340="Guruvayur Express",1450,C2340="Guwahati Sbc Express",1650,C2340="Howrah Duronto",1200,C2340="Howrah Mail",2000,C2340="Howrah Rajdhani",1450,C2340="Kamrup Express",1700,C2340="Kerala Express",1600,C2340="Kolkata Rajdhani",1450,C2340="Kovai Express",500,C2340="Mumbai Chennai Mail",1250,C2340="Mumbai Rajdhani",1450,C2340="Mumbai Vande Bharat",700,C2340="Nagercoil Express",1350,C2340="August Kranti Rajdhani",1300,C2340="Chennai Express",1050,C2340="Chennai Intercity",350,C2340="Chennai Vande Bharat",350,C2340="Cheran Express",500,C2340="Coimbatore Express",520,C2340="Coimbatore Intercity",350,C2340="Coromandel Express",1650,C2340="Devagiri Express",1200,C2340="Dibrugarh Rajdhani",2000,C2340="Duronto Express",1450,C2340="Express",600,C2340="Garib Rath",1200,C2340="Gatimaan Express",200,C2340="Rajdhani",1450,C2340="Sanghamitra Express",1900,C2340="Sbc Guwahati Express",1650,C2340="Sealdah Duronto",1200,C2340="Sealdah Rajdhani",1450,C2340="Semi-Sleeper",400,C2340="Shatabdi",500,C2340="Sleeper",350,C2340="Super Luxury",500,C2340="Swarna Jayanti Rajdhani",1600,C2340="Tamil Nadu Exp",1050,C2340="Vande Bharat",700,C2340="Vikramshila Express",1250,C2340="Volvo AC",450,TRUE,"Unknown")</f>
        <v>1450</v>
      </c>
      <c r="H2340" s="2" cm="1">
        <f t="array" ref="H2340">_xlfn.IFS(C2340="Golden Temple Mail",1200,C2340="Guruvayur Express",950,C2340="Guwahati Sbc Express",1100,C2340="Howrah Duronto",800,C2340="Howrah Mail",1400,C2340="Howrah Rajdhani",900,C2340="Kamrup Express",1150,C2340="Kerala Express",1000,C2340="Kolkata Rajdhani",900,C2340="Kovai Express",750,C2340="Mumbai Chennai Mail",1300,C2340="Mumbai Rajdhani",950,C2340="Mumbai Vande Bharat",700,C2340="Nagercoil Express",980,C2340="August Kranti Rajdhani",1200,C2340="Chennai Express",1050,C2340="Chennai Intercity",850,C2340="Chennai Vande Bharat",700,C2340="Cheran Express",880,C2340="Coimbatore Express",920,C2340="Coimbatore Intercity",850,C2340="Coromandel Express",1080,C2340="Devagiri Express",970,C2340="Dibrugarh Rajdhani",1200,C2340="Duronto Express",950,C2340="Express",600,C2340="Garib Rath",880,C2340="Gatimaan Express",650,C2340="Rajdhani",950,C2340="Sanghamitra Express",1150,C2340="Sbc Guwahati Express",1100,C2340="Sealdah Duronto",900,C2340="Sealdah Rajdhani",950,C2340="Semi-Sleeper",400,C2340="Shatabdi",700,C2340="Sleeper",350,C2340="Super Luxury",500,C2340="Swarna Jayanti Rajdhani",960,C2340="Tamil Nadu Exp",1050,C2340="Vande Bharat",700,C2340="Vikramshila Express",980,C2340="Volvo AC",450,TRUE,"Unknown")</f>
        <v>950</v>
      </c>
      <c r="I2340" t="s">
        <v>48</v>
      </c>
      <c r="J2340" t="s">
        <v>39</v>
      </c>
      <c r="M2340">
        <v>152</v>
      </c>
      <c r="N2340" t="s">
        <v>1064</v>
      </c>
    </row>
    <row r="2341" spans="1:14">
      <c r="A2341">
        <v>12236</v>
      </c>
      <c r="B2341" t="s">
        <v>1432</v>
      </c>
      <c r="C2341" t="s">
        <v>1433</v>
      </c>
      <c r="D2341" s="2" t="str" cm="1">
        <f t="array" ref="D2341">_xlfn.IFS(C2341="Golden Temple Mail","Amritsar",C2341="Guruvayur Express","Guruvayur",C2341="Guwahati Sbc Express","Guwahati",C2341="Howrah Duronto","Howrah",C2341="Howrah Mail","Howrah",C2341="Howrah Rajdhani","Howrah",C2341="Kamrup Express","Dibrugarh",C2341="Kerala Express","Thiruvananthapuram",C2341="Kolkata Rajdhani","Kolkata",C2341="Kovai Express","Coimbatore",C2341="Mumbai Chennai Mail","Mumbai",C2341="Mumbai Rajdhani","Mumbai",C2341="Mumbai Vande Bharat","Mumbai",C2341="Nagercoil Express","Nagercoil",C2341="August Kranti Rajdhani","Mumbai",C2341="Chennai Express","Chennai",C2341="Chennai Intercity","Chennai",C2341="Chennai Vande Bharat","Chennai",C2341="Cheran Express","Coimbatore",C2341="Coimbatore Express","Coimbatore",C2341="Coimbatore Intercity","Coimbatore",C2341="Coromandel Express","Kolkata",C2341="Devagiri Express","Secunderabad",C2341="Dibrugarh Rajdhani","Dibrugarh",C2341="Duronto Express","Multiple",C2341="Express","Generic",C2341="Garib Rath","Varies",C2341="Gatimaan Express","Delhi",C2341="Rajdhani","Multiple",C2341="Sanghamitra Express","Patna",C2341="Sbc Guwahati Express","Guwahati",C2341="Sealdah Duronto","Sealdah",C2341="Sealdah Rajdhani","Sealdah",C2341="Semi-Sleeper","Bus Type",C2341="Shatabdi","Multiple",C2341="Sleeper","Bus Type",C2341="Super Luxury","Bus Type",C2341="Swarna Jayanti Rajdhani","Ahmedabad",C2341="Tamil Nadu Exp","Chennai",C2341="Vande Bharat","Multiple",C2341="Vikramshila Express","Bhagalpur",C2341="Volvo AC","Bus Type",TRUE,"Unknown")</f>
        <v>Multiple</v>
      </c>
      <c r="E2341" s="1">
        <v>45515</v>
      </c>
      <c r="F2341">
        <v>72.66</v>
      </c>
      <c r="G2341" s="2" cm="1">
        <f t="array" ref="G2341">_xlfn.IFS(C2341="Golden Temple Mail",1800,C2341="Guruvayur Express",1450,C2341="Guwahati Sbc Express",1650,C2341="Howrah Duronto",1200,C2341="Howrah Mail",2000,C2341="Howrah Rajdhani",1450,C2341="Kamrup Express",1700,C2341="Kerala Express",1600,C2341="Kolkata Rajdhani",1450,C2341="Kovai Express",500,C2341="Mumbai Chennai Mail",1250,C2341="Mumbai Rajdhani",1450,C2341="Mumbai Vande Bharat",700,C2341="Nagercoil Express",1350,C2341="August Kranti Rajdhani",1300,C2341="Chennai Express",1050,C2341="Chennai Intercity",350,C2341="Chennai Vande Bharat",350,C2341="Cheran Express",500,C2341="Coimbatore Express",520,C2341="Coimbatore Intercity",350,C2341="Coromandel Express",1650,C2341="Devagiri Express",1200,C2341="Dibrugarh Rajdhani",2000,C2341="Duronto Express",1450,C2341="Express",600,C2341="Garib Rath",1200,C2341="Gatimaan Express",200,C2341="Rajdhani","1450",C2341="Sanghamitra Express",1900,C2341="Sbc Guwahati Express",1650,C2341="Sealdah Duronto",1200,C2341="Sealdah Rajdhani",1450,C2341="Semi-Sleeper",400,C2341="Shatabdi",500,C2341="Sleeper",350,C2341="Super Luxury",500,C2341="Swarna Jayanti Rajdhani",1600,C2341="Tamil Nadu Exp",1050,C2341="Vande Bharat",700,C2341="Vikramshila Express",1250,C2341="Volvo AC",450,TRUE,"Unknown")</f>
        <v>1450</v>
      </c>
      <c r="H2341" s="2" cm="1">
        <f t="array" ref="H2341">_xlfn.IFS(C2341="Golden Temple Mail",1200,C2341="Guruvayur Express",950,C2341="Guwahati Sbc Express",1100,C2341="Howrah Duronto",800,C2341="Howrah Mail",1400,C2341="Howrah Rajdhani",900,C2341="Kamrup Express",1150,C2341="Kerala Express",1000,C2341="Kolkata Rajdhani",900,C2341="Kovai Express",750,C2341="Mumbai Chennai Mail",1300,C2341="Mumbai Rajdhani",950,C2341="Mumbai Vande Bharat",700,C2341="Nagercoil Express",980,C2341="Chennai Express",1050,C2341="Chennai Intercity",850,C2341="Chennai Vande Bharat",700,C2341="Cheran Express",880,C2341="Coimbatore Express",920,C2341="Coimbatore Intercity",850,C2341="Coromandel Express",1080,C2341="Devagiri Express",970,C2341="Dibrugarh Rajdhani",1200,C2341="Duronto Express",950,C2341="Express",600,C2341="Garib Rath",880,C2341="Gatimaan Express",650,C2341="Rajdhani",950,C2341="Sanghamitra Express",1150,C2341="Sbc Guwahati Express",1100,C2341="Sealdah Duronto",900,C2341="Sealdah Rajdhani",950,C2341="Semi-Sleeper",400,C2341="Shatabdi",700,C2341="Sleeper",350,C2341="Super Luxury",500,C2341="Swarna Jayanti Rajdhani",960,C2341="Tamil Nadu Exp",1050,C2341="Vande Bharat",700,C2341="Vikramshila Express",980,C2341="Volvo AC",450,TRUE,"Unknown")</f>
        <v>950</v>
      </c>
      <c r="I2341" t="s">
        <v>55</v>
      </c>
      <c r="J2341" t="s">
        <v>56</v>
      </c>
      <c r="M2341">
        <v>126</v>
      </c>
      <c r="N2341" t="s">
        <v>1064</v>
      </c>
    </row>
    <row r="2342" spans="1:14">
      <c r="A2342">
        <v>12245</v>
      </c>
      <c r="B2342" t="s">
        <v>1111</v>
      </c>
      <c r="C2342" t="s">
        <v>1433</v>
      </c>
      <c r="D2342" s="2" t="str" cm="1">
        <f t="array" ref="D2342">_xlfn.IFS(C2342="Golden Temple Mail","Amritsar",C2342="Guruvayur Express","Guruvayur",C2342="Guwahati Sbc Express","Guwahati",C2342="Howrah Duronto","Howrah",C2342="Howrah Mail","Howrah",C2342="Howrah Rajdhani","Howrah",C2342="Kamrup Express","Dibrugarh",C2342="Kerala Express","Thiruvananthapuram",C2342="Kolkata Rajdhani","Kolkata",C2342="Kovai Express","Coimbatore",C2342="Mumbai Chennai Mail","Mumbai",C2342="Mumbai Rajdhani","Mumbai",C2342="Mumbai Vande Bharat","Mumbai",C2342="Nagercoil Express","Nagercoil",C2342="August Kranti Rajdhani","Mumbai",C2342="Chennai Express","Chennai",C2342="Chennai Intercity","Chennai",C2342="Chennai Vande Bharat","Chennai",C2342="Cheran Express","Coimbatore",C2342="Coimbatore Express","Coimbatore",C2342="Coimbatore Intercity","Coimbatore",C2342="Coromandel Express","Kolkata",C2342="Devagiri Express","Secunderabad",C2342="Dibrugarh Rajdhani","Dibrugarh",C2342="Duronto Express","Multiple",C2342="Express","Generic",C2342="Garib Rath","Varies",C2342="Gatimaan Express","Delhi",C2342="Rajdhani","Multiple",C2342="Sanghamitra Express","Patna",C2342="Sbc Guwahati Express","Guwahati",C2342="Sealdah Duronto","Sealdah",C2342="Sealdah Rajdhani","Sealdah",C2342="Semi-Sleeper","Bus Type",C2342="Shatabdi","Multiple",C2342="Sleeper","Bus Type",C2342="Super Luxury","Bus Type",C2342="Swarna Jayanti Rajdhani","Ahmedabad",C2342="Tamil Nadu Exp","Chennai",C2342="Vande Bharat","Multiple",C2342="Vikramshila Express","Bhagalpur",C2342="Volvo AC","Bus Type",TRUE,"Unknown")</f>
        <v>Multiple</v>
      </c>
      <c r="E2342" s="1">
        <v>45493</v>
      </c>
      <c r="F2342">
        <v>81.18</v>
      </c>
      <c r="G2342" s="2" cm="1">
        <f t="array" ref="G2342">_xlfn.IFS(C2342="Golden Temple Mail",1800,C2342="Guruvayur Express",1450,C2342="Guwahati Sbc Express",1650,C2342="Howrah Duronto",1200,C2342="Howrah Mail",2000,C2342="Howrah Rajdhani",1450,C2342="Kamrup Express",1700,C2342="Kerala Express",1600,C2342="Kolkata Rajdhani",1450,C2342="Kovai Express",500,C2342="Mumbai Chennai Mail",1250,C2342="Mumbai Rajdhani",1450,C2342="Mumbai Vande Bharat",700,C2342="Nagercoil Express",1350,C2342="August Kranti Rajdhani",1300,C2342="Chennai Express",1050,C2342="Chennai Intercity",350,C2342="Chennai Vande Bharat",350,C2342="Cheran Express",500,C2342="Coimbatore Express",520,C2342="Coimbatore Intercity",350,C2342="Coromandel Express",1650,C2342="Devagiri Express",1200,C2342="Dibrugarh Rajdhani",2000,C2342="Duronto Express",1450,C2342="Express",600,C2342="Garib Rath",1200,C2342="Gatimaan Express",200,C2342="Rajdhani",1450,C2342="Sanghamitra Express",1900,C2342="Sbc Guwahati Express",1650,C2342="Sealdah Duronto",1200,C2342="Sealdah Rajdhani",1450,C2342="Semi-Sleeper",400,C2342="Shatabdi",500,C2342="Sleeper",350,C2342="Super Luxury",500,C2342="Swarna Jayanti Rajdhani",1600,C2342="Tamil Nadu Exp",1050,C2342="Vande Bharat",700,C2342="Vikramshila Express",1250,C2342="Volvo AC",450,TRUE,"Unknown")</f>
        <v>1450</v>
      </c>
      <c r="H2342" s="2" cm="1">
        <f t="array" ref="H2342">_xlfn.IFS(C2342="Golden Temple Mail",1200,C2342="Guruvayur Express",950,C2342="Guwahati Sbc Express",1100,C2342="Howrah Duronto",800,C2342="Howrah Mail",1400,C2342="Howrah Rajdhani",900,C2342="Kamrup Express",1150,C2342="Kerala Express",1000,C2342="Kolkata Rajdhani",900,C2342="Kovai Express",750,C2342="Mumbai Chennai Mail",1300,C2342="Mumbai Rajdhani",950,C2342="Mumbai Vande Bharat",700,C2342="Nagercoil Express",980,C2342="August Kranti Rajdhani",1200,C2342="Chennai Express",1050,C2342="Chennai Intercity",850,C2342="Chennai Vande Bharat",700,C2342="Cheran Express",880,C2342="Coimbatore Express",920,C2342="Coimbatore Intercity",850,C2342="Coromandel Express",1080,C2342="Devagiri Express",970,C2342="Dibrugarh Rajdhani",1200,C2342="Duronto Express",950,C2342="Express",600,C2342="Garib Rath",880,C2342="Gatimaan Express",650,C2342="Rajdhani",950,C2342="Sanghamitra Express",1150,C2342="Sbc Guwahati Express",1100,C2342="Sealdah Duronto",900,C2342="Sealdah Rajdhani",950,C2342="Semi-Sleeper",400,C2342="Shatabdi",700,C2342="Sleeper",350,C2342="Super Luxury",500,C2342="Swarna Jayanti Rajdhani",960,C2342="Tamil Nadu Exp",1050,C2342="Vande Bharat",700,C2342="Vikramshila Express",980,C2342="Volvo AC",450,TRUE,"Unknown")</f>
        <v>950</v>
      </c>
      <c r="I2342" t="s">
        <v>30</v>
      </c>
      <c r="J2342" t="s">
        <v>31</v>
      </c>
      <c r="M2342">
        <v>13</v>
      </c>
      <c r="N2342" t="s">
        <v>1064</v>
      </c>
    </row>
    <row r="2343" spans="1:14">
      <c r="A2343">
        <v>12245</v>
      </c>
      <c r="B2343" t="s">
        <v>1118</v>
      </c>
      <c r="C2343" t="s">
        <v>1433</v>
      </c>
      <c r="D2343" s="2" t="str" cm="1">
        <f t="array" ref="D2343">_xlfn.IFS(C2343="Golden Temple Mail","Amritsar",C2343="Guruvayur Express","Guruvayur",C2343="Guwahati Sbc Express","Guwahati",C2343="Howrah Duronto","Howrah",C2343="Howrah Mail","Howrah",C2343="Howrah Rajdhani","Howrah",C2343="Kamrup Express","Dibrugarh",C2343="Kerala Express","Thiruvananthapuram",C2343="Kolkata Rajdhani","Kolkata",C2343="Kovai Express","Coimbatore",C2343="Mumbai Chennai Mail","Mumbai",C2343="Mumbai Rajdhani","Mumbai",C2343="Mumbai Vande Bharat","Mumbai",C2343="Nagercoil Express","Nagercoil",C2343="August Kranti Rajdhani","Mumbai",C2343="Chennai Express","Chennai",C2343="Chennai Intercity","Chennai",C2343="Chennai Vande Bharat","Chennai",C2343="Cheran Express","Coimbatore",C2343="Coimbatore Express","Coimbatore",C2343="Coimbatore Intercity","Coimbatore",C2343="Coromandel Express","Kolkata",C2343="Devagiri Express","Secunderabad",C2343="Dibrugarh Rajdhani","Dibrugarh",C2343="Duronto Express","Multiple",C2343="Express","Generic",C2343="Garib Rath","Varies",C2343="Gatimaan Express","Delhi",C2343="Rajdhani","Multiple",C2343="Sanghamitra Express","Patna",C2343="Sbc Guwahati Express","Guwahati",C2343="Sealdah Duronto","Sealdah",C2343="Sealdah Rajdhani","Sealdah",C2343="Semi-Sleeper","Bus Type",C2343="Shatabdi","Multiple",C2343="Sleeper","Bus Type",C2343="Super Luxury","Bus Type",C2343="Swarna Jayanti Rajdhani","Ahmedabad",C2343="Tamil Nadu Exp","Chennai",C2343="Vande Bharat","Multiple",C2343="Vikramshila Express","Bhagalpur",C2343="Volvo AC","Bus Type",TRUE,"Unknown")</f>
        <v>Multiple</v>
      </c>
      <c r="E2343" s="1">
        <v>45622</v>
      </c>
      <c r="F2343">
        <v>71</v>
      </c>
      <c r="G2343" s="2" cm="1">
        <f t="array" ref="G2343">_xlfn.IFS(C2343="Golden Temple Mail",1800,C2343="Guruvayur Express",1450,C2343="Guwahati Sbc Express",1650,C2343="Howrah Duronto",1200,C2343="Howrah Mail",2000,C2343="Howrah Rajdhani",1450,C2343="Kamrup Express",1700,C2343="Kerala Express",1600,C2343="Kolkata Rajdhani",1450,C2343="Kovai Express",500,C2343="Mumbai Chennai Mail",1250,C2343="Mumbai Rajdhani",1450,C2343="Mumbai Vande Bharat",700,C2343="Nagercoil Express",1350,C2343="August Kranti Rajdhani",1300,C2343="Chennai Express",1050,C2343="Chennai Intercity",350,C2343="Chennai Vande Bharat",350,C2343="Cheran Express",500,C2343="Coimbatore Express",520,C2343="Coimbatore Intercity",350,C2343="Coromandel Express",1650,C2343="Devagiri Express",1200,C2343="Dibrugarh Rajdhani",2000,C2343="Duronto Express",1450,C2343="Express",600,C2343="Garib Rath",1200,C2343="Gatimaan Express",200,C2343="Rajdhani","1450",C2343="Sanghamitra Express",1900,C2343="Sbc Guwahati Express",1650,C2343="Sealdah Duronto",1200,C2343="Sealdah Rajdhani",1450,C2343="Semi-Sleeper",400,C2343="Shatabdi",500,C2343="Sleeper",350,C2343="Super Luxury",500,C2343="Swarna Jayanti Rajdhani",1600,C2343="Tamil Nadu Exp",1050,C2343="Vande Bharat",700,C2343="Vikramshila Express",1250,C2343="Volvo AC",450,TRUE,"Unknown")</f>
        <v>1450</v>
      </c>
      <c r="H2343" s="2" cm="1">
        <f t="array" ref="H2343">_xlfn.IFS(C2343="Golden Temple Mail",1200,C2343="Guruvayur Express",950,C2343="Guwahati Sbc Express",1100,C2343="Howrah Duronto",800,C2343="Howrah Mail",1400,C2343="Howrah Rajdhani",900,C2343="Kamrup Express",1150,C2343="Kerala Express",1000,C2343="Kolkata Rajdhani",900,C2343="Kovai Express",750,C2343="Mumbai Chennai Mail",1300,C2343="Mumbai Rajdhani",950,C2343="Mumbai Vande Bharat",700,C2343="Nagercoil Express",980,C2343="Chennai Express",1050,C2343="Chennai Intercity",850,C2343="Chennai Vande Bharat",700,C2343="Cheran Express",880,C2343="Coimbatore Express",920,C2343="Coimbatore Intercity",850,C2343="Coromandel Express",1080,C2343="Devagiri Express",970,C2343="Dibrugarh Rajdhani",1200,C2343="Duronto Express",950,C2343="Express",600,C2343="Garib Rath",880,C2343="Gatimaan Express",650,C2343="Rajdhani",950,C2343="Sanghamitra Express",1150,C2343="Sbc Guwahati Express",1100,C2343="Sealdah Duronto",900,C2343="Sealdah Rajdhani",950,C2343="Semi-Sleeper",400,C2343="Shatabdi",700,C2343="Sleeper",350,C2343="Super Luxury",500,C2343="Swarna Jayanti Rajdhani",960,C2343="Tamil Nadu Exp",1050,C2343="Vande Bharat",700,C2343="Vikramshila Express",980,C2343="Volvo AC",450,TRUE,"Unknown")</f>
        <v>950</v>
      </c>
      <c r="I2343" t="s">
        <v>18</v>
      </c>
      <c r="J2343" t="s">
        <v>19</v>
      </c>
      <c r="M2343">
        <v>111</v>
      </c>
      <c r="N2343" t="s">
        <v>1064</v>
      </c>
    </row>
    <row r="2344" spans="1:14">
      <c r="A2344">
        <v>12245</v>
      </c>
      <c r="B2344" t="s">
        <v>1129</v>
      </c>
      <c r="C2344" t="s">
        <v>1433</v>
      </c>
      <c r="D2344" s="2" t="str" cm="1">
        <f t="array" ref="D2344">_xlfn.IFS(C2344="Golden Temple Mail","Amritsar",C2344="Guruvayur Express","Guruvayur",C2344="Guwahati Sbc Express","Guwahati",C2344="Howrah Duronto","Howrah",C2344="Howrah Mail","Howrah",C2344="Howrah Rajdhani","Howrah",C2344="Kamrup Express","Dibrugarh",C2344="Kerala Express","Thiruvananthapuram",C2344="Kolkata Rajdhani","Kolkata",C2344="Kovai Express","Coimbatore",C2344="Mumbai Chennai Mail","Mumbai",C2344="Mumbai Rajdhani","Mumbai",C2344="Mumbai Vande Bharat","Mumbai",C2344="Nagercoil Express","Nagercoil",C2344="August Kranti Rajdhani","Mumbai",C2344="Chennai Express","Chennai",C2344="Chennai Intercity","Chennai",C2344="Chennai Vande Bharat","Chennai",C2344="Cheran Express","Coimbatore",C2344="Coimbatore Express","Coimbatore",C2344="Coimbatore Intercity","Coimbatore",C2344="Coromandel Express","Kolkata",C2344="Devagiri Express","Secunderabad",C2344="Dibrugarh Rajdhani","Dibrugarh",C2344="Duronto Express","Multiple",C2344="Express","Generic",C2344="Garib Rath","Varies",C2344="Gatimaan Express","Delhi",C2344="Rajdhani","Multiple",C2344="Sanghamitra Express","Patna",C2344="Sbc Guwahati Express","Guwahati",C2344="Sealdah Duronto","Sealdah",C2344="Sealdah Rajdhani","Sealdah",C2344="Semi-Sleeper","Bus Type",C2344="Shatabdi","Multiple",C2344="Sleeper","Bus Type",C2344="Super Luxury","Bus Type",C2344="Swarna Jayanti Rajdhani","Ahmedabad",C2344="Tamil Nadu Exp","Chennai",C2344="Vande Bharat","Multiple",C2344="Vikramshila Express","Bhagalpur",C2344="Volvo AC","Bus Type",TRUE,"Unknown")</f>
        <v>Multiple</v>
      </c>
      <c r="E2344" s="1">
        <v>45430</v>
      </c>
      <c r="F2344">
        <v>58.52</v>
      </c>
      <c r="G2344" s="2" cm="1">
        <f t="array" ref="G2344">_xlfn.IFS(C2344="Golden Temple Mail",1800,C2344="Guruvayur Express",1450,C2344="Guwahati Sbc Express",1650,C2344="Howrah Duronto",1200,C2344="Howrah Mail",2000,C2344="Howrah Rajdhani",1450,C2344="Kamrup Express",1700,C2344="Kerala Express",1600,C2344="Kolkata Rajdhani",1450,C2344="Kovai Express",500,C2344="Mumbai Chennai Mail",1250,C2344="Mumbai Rajdhani",1450,C2344="Mumbai Vande Bharat",700,C2344="Nagercoil Express",1350,C2344="August Kranti Rajdhani",1300,C2344="Chennai Express",1050,C2344="Chennai Intercity",350,C2344="Chennai Vande Bharat",350,C2344="Cheran Express",500,C2344="Coimbatore Express",520,C2344="Coimbatore Intercity",350,C2344="Coromandel Express",1650,C2344="Devagiri Express",1200,C2344="Dibrugarh Rajdhani",2000,C2344="Duronto Express",1450,C2344="Express",600,C2344="Garib Rath",1200,C2344="Gatimaan Express",200,C2344="Rajdhani",1450,C2344="Sanghamitra Express",1900,C2344="Sbc Guwahati Express",1650,C2344="Sealdah Duronto",1200,C2344="Sealdah Rajdhani",1450,C2344="Semi-Sleeper",400,C2344="Shatabdi",500,C2344="Sleeper",350,C2344="Super Luxury",500,C2344="Swarna Jayanti Rajdhani",1600,C2344="Tamil Nadu Exp",1050,C2344="Vande Bharat",700,C2344="Vikramshila Express",1250,C2344="Volvo AC",450,TRUE,"Unknown")</f>
        <v>1450</v>
      </c>
      <c r="H2344" s="2" cm="1">
        <f t="array" ref="H2344">_xlfn.IFS(C2344="Golden Temple Mail",1200,C2344="Guruvayur Express",950,C2344="Guwahati Sbc Express",1100,C2344="Howrah Duronto",800,C2344="Howrah Mail",1400,C2344="Howrah Rajdhani",900,C2344="Kamrup Express",1150,C2344="Kerala Express",1000,C2344="Kolkata Rajdhani",900,C2344="Kovai Express",750,C2344="Mumbai Chennai Mail",1300,C2344="Mumbai Rajdhani",950,C2344="Mumbai Vande Bharat",700,C2344="Nagercoil Express",980,C2344="August Kranti Rajdhani",1200,C2344="Chennai Express",1050,C2344="Chennai Intercity",850,C2344="Chennai Vande Bharat",700,C2344="Cheran Express",880,C2344="Coimbatore Express",920,C2344="Coimbatore Intercity",850,C2344="Coromandel Express",1080,C2344="Devagiri Express",970,C2344="Dibrugarh Rajdhani",1200,C2344="Duronto Express",950,C2344="Express",600,C2344="Garib Rath",880,C2344="Gatimaan Express",650,C2344="Rajdhani",950,C2344="Sanghamitra Express",1150,C2344="Sbc Guwahati Express",1100,C2344="Sealdah Duronto",900,C2344="Sealdah Rajdhani",950,C2344="Semi-Sleeper",400,C2344="Shatabdi",700,C2344="Sleeper",350,C2344="Super Luxury",500,C2344="Swarna Jayanti Rajdhani",960,C2344="Tamil Nadu Exp",1050,C2344="Vande Bharat",700,C2344="Vikramshila Express",980,C2344="Volvo AC",450,TRUE,"Unknown")</f>
        <v>950</v>
      </c>
      <c r="I2344" t="s">
        <v>62</v>
      </c>
      <c r="J2344" t="s">
        <v>31</v>
      </c>
      <c r="M2344">
        <v>93</v>
      </c>
      <c r="N2344" t="s">
        <v>1064</v>
      </c>
    </row>
    <row r="2345" spans="1:14">
      <c r="A2345">
        <v>12245</v>
      </c>
      <c r="B2345" t="s">
        <v>1099</v>
      </c>
      <c r="C2345" t="s">
        <v>1433</v>
      </c>
      <c r="D2345" s="2" t="str" cm="1">
        <f t="array" ref="D2345">_xlfn.IFS(C2345="Golden Temple Mail","Amritsar",C2345="Guruvayur Express","Guruvayur",C2345="Guwahati Sbc Express","Guwahati",C2345="Howrah Duronto","Howrah",C2345="Howrah Mail","Howrah",C2345="Howrah Rajdhani","Howrah",C2345="Kamrup Express","Dibrugarh",C2345="Kerala Express","Thiruvananthapuram",C2345="Kolkata Rajdhani","Kolkata",C2345="Kovai Express","Coimbatore",C2345="Mumbai Chennai Mail","Mumbai",C2345="Mumbai Rajdhani","Mumbai",C2345="Mumbai Vande Bharat","Mumbai",C2345="Nagercoil Express","Nagercoil",C2345="August Kranti Rajdhani","Mumbai",C2345="Chennai Express","Chennai",C2345="Chennai Intercity","Chennai",C2345="Chennai Vande Bharat","Chennai",C2345="Cheran Express","Coimbatore",C2345="Coimbatore Express","Coimbatore",C2345="Coimbatore Intercity","Coimbatore",C2345="Coromandel Express","Kolkata",C2345="Devagiri Express","Secunderabad",C2345="Dibrugarh Rajdhani","Dibrugarh",C2345="Duronto Express","Multiple",C2345="Express","Generic",C2345="Garib Rath","Varies",C2345="Gatimaan Express","Delhi",C2345="Rajdhani","Multiple",C2345="Sanghamitra Express","Patna",C2345="Sbc Guwahati Express","Guwahati",C2345="Sealdah Duronto","Sealdah",C2345="Sealdah Rajdhani","Sealdah",C2345="Semi-Sleeper","Bus Type",C2345="Shatabdi","Multiple",C2345="Sleeper","Bus Type",C2345="Super Luxury","Bus Type",C2345="Swarna Jayanti Rajdhani","Ahmedabad",C2345="Tamil Nadu Exp","Chennai",C2345="Vande Bharat","Multiple",C2345="Vikramshila Express","Bhagalpur",C2345="Volvo AC","Bus Type",TRUE,"Unknown")</f>
        <v>Multiple</v>
      </c>
      <c r="E2345" s="1">
        <v>45416</v>
      </c>
      <c r="F2345">
        <v>63.14</v>
      </c>
      <c r="G2345" s="2" cm="1">
        <f t="array" ref="G2345">_xlfn.IFS(C2345="Golden Temple Mail",1800,C2345="Guruvayur Express",1450,C2345="Guwahati Sbc Express",1650,C2345="Howrah Duronto",1200,C2345="Howrah Mail",2000,C2345="Howrah Rajdhani",1450,C2345="Kamrup Express",1700,C2345="Kerala Express",1600,C2345="Kolkata Rajdhani",1450,C2345="Kovai Express",500,C2345="Mumbai Chennai Mail",1250,C2345="Mumbai Rajdhani",1450,C2345="Mumbai Vande Bharat",700,C2345="Nagercoil Express",1350,C2345="August Kranti Rajdhani",1300,C2345="Chennai Express",1050,C2345="Chennai Intercity",350,C2345="Chennai Vande Bharat",350,C2345="Cheran Express",500,C2345="Coimbatore Express",520,C2345="Coimbatore Intercity",350,C2345="Coromandel Express",1650,C2345="Devagiri Express",1200,C2345="Dibrugarh Rajdhani",2000,C2345="Duronto Express",1450,C2345="Express",600,C2345="Garib Rath",1200,C2345="Gatimaan Express",200,C2345="Rajdhani","1450",C2345="Sanghamitra Express",1900,C2345="Sbc Guwahati Express",1650,C2345="Sealdah Duronto",1200,C2345="Sealdah Rajdhani",1450,C2345="Semi-Sleeper",400,C2345="Shatabdi",500,C2345="Sleeper",350,C2345="Super Luxury",500,C2345="Swarna Jayanti Rajdhani",1600,C2345="Tamil Nadu Exp",1050,C2345="Vande Bharat",700,C2345="Vikramshila Express",1250,C2345="Volvo AC",450,TRUE,"Unknown")</f>
        <v>1450</v>
      </c>
      <c r="H2345" s="2" cm="1">
        <f t="array" ref="H2345">_xlfn.IFS(C2345="Golden Temple Mail",1200,C2345="Guruvayur Express",950,C2345="Guwahati Sbc Express",1100,C2345="Howrah Duronto",800,C2345="Howrah Mail",1400,C2345="Howrah Rajdhani",900,C2345="Kamrup Express",1150,C2345="Kerala Express",1000,C2345="Kolkata Rajdhani",900,C2345="Kovai Express",750,C2345="Mumbai Chennai Mail",1300,C2345="Mumbai Rajdhani",950,C2345="Mumbai Vande Bharat",700,C2345="Nagercoil Express",980,C2345="Chennai Express",1050,C2345="Chennai Intercity",850,C2345="Chennai Vande Bharat",700,C2345="Cheran Express",880,C2345="Coimbatore Express",920,C2345="Coimbatore Intercity",850,C2345="Coromandel Express",1080,C2345="Devagiri Express",970,C2345="Dibrugarh Rajdhani",1200,C2345="Duronto Express",950,C2345="Express",600,C2345="Garib Rath",880,C2345="Gatimaan Express",650,C2345="Rajdhani",950,C2345="Sanghamitra Express",1150,C2345="Sbc Guwahati Express",1100,C2345="Sealdah Duronto",900,C2345="Sealdah Rajdhani",950,C2345="Semi-Sleeper",400,C2345="Shatabdi",700,C2345="Sleeper",350,C2345="Super Luxury",500,C2345="Swarna Jayanti Rajdhani",960,C2345="Tamil Nadu Exp",1050,C2345="Vande Bharat",700,C2345="Vikramshila Express",980,C2345="Volvo AC",450,TRUE,"Unknown")</f>
        <v>950</v>
      </c>
      <c r="I2345" t="s">
        <v>62</v>
      </c>
      <c r="J2345" t="s">
        <v>31</v>
      </c>
      <c r="N2345" t="s">
        <v>1064</v>
      </c>
    </row>
    <row r="2346" spans="1:14">
      <c r="A2346">
        <v>12245</v>
      </c>
      <c r="B2346" t="s">
        <v>1191</v>
      </c>
      <c r="C2346" t="s">
        <v>1433</v>
      </c>
      <c r="D2346" s="2" t="str" cm="1">
        <f t="array" ref="D2346">_xlfn.IFS(C2346="Golden Temple Mail","Amritsar",C2346="Guruvayur Express","Guruvayur",C2346="Guwahati Sbc Express","Guwahati",C2346="Howrah Duronto","Howrah",C2346="Howrah Mail","Howrah",C2346="Howrah Rajdhani","Howrah",C2346="Kamrup Express","Dibrugarh",C2346="Kerala Express","Thiruvananthapuram",C2346="Kolkata Rajdhani","Kolkata",C2346="Kovai Express","Coimbatore",C2346="Mumbai Chennai Mail","Mumbai",C2346="Mumbai Rajdhani","Mumbai",C2346="Mumbai Vande Bharat","Mumbai",C2346="Nagercoil Express","Nagercoil",C2346="August Kranti Rajdhani","Mumbai",C2346="Chennai Express","Chennai",C2346="Chennai Intercity","Chennai",C2346="Chennai Vande Bharat","Chennai",C2346="Cheran Express","Coimbatore",C2346="Coimbatore Express","Coimbatore",C2346="Coimbatore Intercity","Coimbatore",C2346="Coromandel Express","Kolkata",C2346="Devagiri Express","Secunderabad",C2346="Dibrugarh Rajdhani","Dibrugarh",C2346="Duronto Express","Multiple",C2346="Express","Generic",C2346="Garib Rath","Varies",C2346="Gatimaan Express","Delhi",C2346="Rajdhani","Multiple",C2346="Sanghamitra Express","Patna",C2346="Sbc Guwahati Express","Guwahati",C2346="Sealdah Duronto","Sealdah",C2346="Sealdah Rajdhani","Sealdah",C2346="Semi-Sleeper","Bus Type",C2346="Shatabdi","Multiple",C2346="Sleeper","Bus Type",C2346="Super Luxury","Bus Type",C2346="Swarna Jayanti Rajdhani","Ahmedabad",C2346="Tamil Nadu Exp","Chennai",C2346="Vande Bharat","Multiple",C2346="Vikramshila Express","Bhagalpur",C2346="Volvo AC","Bus Type",TRUE,"Unknown")</f>
        <v>Multiple</v>
      </c>
      <c r="E2346" s="1">
        <v>45299</v>
      </c>
      <c r="F2346">
        <v>73.17</v>
      </c>
      <c r="G2346" s="2" cm="1">
        <f t="array" ref="G2346">_xlfn.IFS(C2346="Golden Temple Mail",1800,C2346="Guruvayur Express",1450,C2346="Guwahati Sbc Express",1650,C2346="Howrah Duronto",1200,C2346="Howrah Mail",2000,C2346="Howrah Rajdhani",1450,C2346="Kamrup Express",1700,C2346="Kerala Express",1600,C2346="Kolkata Rajdhani",1450,C2346="Kovai Express",500,C2346="Mumbai Chennai Mail",1250,C2346="Mumbai Rajdhani",1450,C2346="Mumbai Vande Bharat",700,C2346="Nagercoil Express",1350,C2346="August Kranti Rajdhani",1300,C2346="Chennai Express",1050,C2346="Chennai Intercity",350,C2346="Chennai Vande Bharat",350,C2346="Cheran Express",500,C2346="Coimbatore Express",520,C2346="Coimbatore Intercity",350,C2346="Coromandel Express",1650,C2346="Devagiri Express",1200,C2346="Dibrugarh Rajdhani",2000,C2346="Duronto Express",1450,C2346="Express",600,C2346="Garib Rath",1200,C2346="Gatimaan Express",200,C2346="Rajdhani",1450,C2346="Sanghamitra Express",1900,C2346="Sbc Guwahati Express",1650,C2346="Sealdah Duronto",1200,C2346="Sealdah Rajdhani",1450,C2346="Semi-Sleeper",400,C2346="Shatabdi",500,C2346="Sleeper",350,C2346="Super Luxury",500,C2346="Swarna Jayanti Rajdhani",1600,C2346="Tamil Nadu Exp",1050,C2346="Vande Bharat",700,C2346="Vikramshila Express",1250,C2346="Volvo AC",450,TRUE,"Unknown")</f>
        <v>1450</v>
      </c>
      <c r="H2346" s="2" cm="1">
        <f t="array" ref="H2346">_xlfn.IFS(C2346="Golden Temple Mail",1200,C2346="Guruvayur Express",950,C2346="Guwahati Sbc Express",1100,C2346="Howrah Duronto",800,C2346="Howrah Mail",1400,C2346="Howrah Rajdhani",900,C2346="Kamrup Express",1150,C2346="Kerala Express",1000,C2346="Kolkata Rajdhani",900,C2346="Kovai Express",750,C2346="Mumbai Chennai Mail",1300,C2346="Mumbai Rajdhani",950,C2346="Mumbai Vande Bharat",700,C2346="Nagercoil Express",980,C2346="August Kranti Rajdhani",1200,C2346="Chennai Express",1050,C2346="Chennai Intercity",850,C2346="Chennai Vande Bharat",700,C2346="Cheran Express",880,C2346="Coimbatore Express",920,C2346="Coimbatore Intercity",850,C2346="Coromandel Express",1080,C2346="Devagiri Express",970,C2346="Dibrugarh Rajdhani",1200,C2346="Duronto Express",950,C2346="Express",600,C2346="Garib Rath",880,C2346="Gatimaan Express",650,C2346="Rajdhani",950,C2346="Sanghamitra Express",1150,C2346="Sbc Guwahati Express",1100,C2346="Sealdah Duronto",900,C2346="Sealdah Rajdhani",950,C2346="Semi-Sleeper",400,C2346="Shatabdi",700,C2346="Sleeper",350,C2346="Super Luxury",500,C2346="Swarna Jayanti Rajdhani",960,C2346="Tamil Nadu Exp",1050,C2346="Vande Bharat",700,C2346="Vikramshila Express",980,C2346="Volvo AC",450,TRUE,"Unknown")</f>
        <v>950</v>
      </c>
      <c r="I2346" t="s">
        <v>83</v>
      </c>
      <c r="J2346" t="s">
        <v>42</v>
      </c>
      <c r="M2346">
        <v>97</v>
      </c>
      <c r="N2346" t="s">
        <v>1064</v>
      </c>
    </row>
    <row r="2347" spans="1:14">
      <c r="A2347">
        <v>12245</v>
      </c>
      <c r="B2347" t="s">
        <v>1147</v>
      </c>
      <c r="C2347" t="s">
        <v>1433</v>
      </c>
      <c r="D2347" s="2" t="str" cm="1">
        <f t="array" ref="D2347">_xlfn.IFS(C2347="Golden Temple Mail","Amritsar",C2347="Guruvayur Express","Guruvayur",C2347="Guwahati Sbc Express","Guwahati",C2347="Howrah Duronto","Howrah",C2347="Howrah Mail","Howrah",C2347="Howrah Rajdhani","Howrah",C2347="Kamrup Express","Dibrugarh",C2347="Kerala Express","Thiruvananthapuram",C2347="Kolkata Rajdhani","Kolkata",C2347="Kovai Express","Coimbatore",C2347="Mumbai Chennai Mail","Mumbai",C2347="Mumbai Rajdhani","Mumbai",C2347="Mumbai Vande Bharat","Mumbai",C2347="Nagercoil Express","Nagercoil",C2347="August Kranti Rajdhani","Mumbai",C2347="Chennai Express","Chennai",C2347="Chennai Intercity","Chennai",C2347="Chennai Vande Bharat","Chennai",C2347="Cheran Express","Coimbatore",C2347="Coimbatore Express","Coimbatore",C2347="Coimbatore Intercity","Coimbatore",C2347="Coromandel Express","Kolkata",C2347="Devagiri Express","Secunderabad",C2347="Dibrugarh Rajdhani","Dibrugarh",C2347="Duronto Express","Multiple",C2347="Express","Generic",C2347="Garib Rath","Varies",C2347="Gatimaan Express","Delhi",C2347="Rajdhani","Multiple",C2347="Sanghamitra Express","Patna",C2347="Sbc Guwahati Express","Guwahati",C2347="Sealdah Duronto","Sealdah",C2347="Sealdah Rajdhani","Sealdah",C2347="Semi-Sleeper","Bus Type",C2347="Shatabdi","Multiple",C2347="Sleeper","Bus Type",C2347="Super Luxury","Bus Type",C2347="Swarna Jayanti Rajdhani","Ahmedabad",C2347="Tamil Nadu Exp","Chennai",C2347="Vande Bharat","Multiple",C2347="Vikramshila Express","Bhagalpur",C2347="Volvo AC","Bus Type",TRUE,"Unknown")</f>
        <v>Multiple</v>
      </c>
      <c r="E2347" s="1">
        <v>45633</v>
      </c>
      <c r="F2347">
        <v>51.82</v>
      </c>
      <c r="G2347" s="2" cm="1">
        <f t="array" ref="G2347">_xlfn.IFS(C2347="Golden Temple Mail",1800,C2347="Guruvayur Express",1450,C2347="Guwahati Sbc Express",1650,C2347="Howrah Duronto",1200,C2347="Howrah Mail",2000,C2347="Howrah Rajdhani",1450,C2347="Kamrup Express",1700,C2347="Kerala Express",1600,C2347="Kolkata Rajdhani",1450,C2347="Kovai Express",500,C2347="Mumbai Chennai Mail",1250,C2347="Mumbai Rajdhani",1450,C2347="Mumbai Vande Bharat",700,C2347="Nagercoil Express",1350,C2347="August Kranti Rajdhani",1300,C2347="Chennai Express",1050,C2347="Chennai Intercity",350,C2347="Chennai Vande Bharat",350,C2347="Cheran Express",500,C2347="Coimbatore Express",520,C2347="Coimbatore Intercity",350,C2347="Coromandel Express",1650,C2347="Devagiri Express",1200,C2347="Dibrugarh Rajdhani",2000,C2347="Duronto Express",1450,C2347="Express",600,C2347="Garib Rath",1200,C2347="Gatimaan Express",200,C2347="Rajdhani","1450",C2347="Sanghamitra Express",1900,C2347="Sbc Guwahati Express",1650,C2347="Sealdah Duronto",1200,C2347="Sealdah Rajdhani",1450,C2347="Semi-Sleeper",400,C2347="Shatabdi",500,C2347="Sleeper",350,C2347="Super Luxury",500,C2347="Swarna Jayanti Rajdhani",1600,C2347="Tamil Nadu Exp",1050,C2347="Vande Bharat",700,C2347="Vikramshila Express",1250,C2347="Volvo AC",450,TRUE,"Unknown")</f>
        <v>1450</v>
      </c>
      <c r="H2347" s="2" cm="1">
        <f t="array" ref="H2347">_xlfn.IFS(C2347="Golden Temple Mail",1200,C2347="Guruvayur Express",950,C2347="Guwahati Sbc Express",1100,C2347="Howrah Duronto",800,C2347="Howrah Mail",1400,C2347="Howrah Rajdhani",900,C2347="Kamrup Express",1150,C2347="Kerala Express",1000,C2347="Kolkata Rajdhani",900,C2347="Kovai Express",750,C2347="Mumbai Chennai Mail",1300,C2347="Mumbai Rajdhani",950,C2347="Mumbai Vande Bharat",700,C2347="Nagercoil Express",980,C2347="Chennai Express",1050,C2347="Chennai Intercity",850,C2347="Chennai Vande Bharat",700,C2347="Cheran Express",880,C2347="Coimbatore Express",920,C2347="Coimbatore Intercity",850,C2347="Coromandel Express",1080,C2347="Devagiri Express",970,C2347="Dibrugarh Rajdhani",1200,C2347="Duronto Express",950,C2347="Express",600,C2347="Garib Rath",880,C2347="Gatimaan Express",650,C2347="Rajdhani",950,C2347="Sanghamitra Express",1150,C2347="Sbc Guwahati Express",1100,C2347="Sealdah Duronto",900,C2347="Sealdah Rajdhani",950,C2347="Semi-Sleeper",400,C2347="Shatabdi",700,C2347="Sleeper",350,C2347="Super Luxury",500,C2347="Swarna Jayanti Rajdhani",960,C2347="Tamil Nadu Exp",1050,C2347="Vande Bharat",700,C2347="Vikramshila Express",980,C2347="Volvo AC",450,TRUE,"Unknown")</f>
        <v>950</v>
      </c>
      <c r="I2347" t="s">
        <v>52</v>
      </c>
      <c r="J2347" t="s">
        <v>31</v>
      </c>
      <c r="M2347">
        <v>77</v>
      </c>
      <c r="N2347" t="s">
        <v>1064</v>
      </c>
    </row>
    <row r="2348" spans="1:14">
      <c r="A2348">
        <v>12246</v>
      </c>
      <c r="B2348" t="s">
        <v>1147</v>
      </c>
      <c r="C2348" t="s">
        <v>1433</v>
      </c>
      <c r="D2348" s="2" t="str" cm="1">
        <f t="array" ref="D2348">_xlfn.IFS(C2348="Golden Temple Mail","Amritsar",C2348="Guruvayur Express","Guruvayur",C2348="Guwahati Sbc Express","Guwahati",C2348="Howrah Duronto","Howrah",C2348="Howrah Mail","Howrah",C2348="Howrah Rajdhani","Howrah",C2348="Kamrup Express","Dibrugarh",C2348="Kerala Express","Thiruvananthapuram",C2348="Kolkata Rajdhani","Kolkata",C2348="Kovai Express","Coimbatore",C2348="Mumbai Chennai Mail","Mumbai",C2348="Mumbai Rajdhani","Mumbai",C2348="Mumbai Vande Bharat","Mumbai",C2348="Nagercoil Express","Nagercoil",C2348="August Kranti Rajdhani","Mumbai",C2348="Chennai Express","Chennai",C2348="Chennai Intercity","Chennai",C2348="Chennai Vande Bharat","Chennai",C2348="Cheran Express","Coimbatore",C2348="Coimbatore Express","Coimbatore",C2348="Coimbatore Intercity","Coimbatore",C2348="Coromandel Express","Kolkata",C2348="Devagiri Express","Secunderabad",C2348="Dibrugarh Rajdhani","Dibrugarh",C2348="Duronto Express","Multiple",C2348="Express","Generic",C2348="Garib Rath","Varies",C2348="Gatimaan Express","Delhi",C2348="Rajdhani","Multiple",C2348="Sanghamitra Express","Patna",C2348="Sbc Guwahati Express","Guwahati",C2348="Sealdah Duronto","Sealdah",C2348="Sealdah Rajdhani","Sealdah",C2348="Semi-Sleeper","Bus Type",C2348="Shatabdi","Multiple",C2348="Sleeper","Bus Type",C2348="Super Luxury","Bus Type",C2348="Swarna Jayanti Rajdhani","Ahmedabad",C2348="Tamil Nadu Exp","Chennai",C2348="Vande Bharat","Multiple",C2348="Vikramshila Express","Bhagalpur",C2348="Volvo AC","Bus Type",TRUE,"Unknown")</f>
        <v>Multiple</v>
      </c>
      <c r="E2348" s="1">
        <v>45346</v>
      </c>
      <c r="F2348">
        <v>71.89</v>
      </c>
      <c r="G2348" s="2" cm="1">
        <f t="array" ref="G2348">_xlfn.IFS(C2348="Golden Temple Mail",1800,C2348="Guruvayur Express",1450,C2348="Guwahati Sbc Express",1650,C2348="Howrah Duronto",1200,C2348="Howrah Mail",2000,C2348="Howrah Rajdhani",1450,C2348="Kamrup Express",1700,C2348="Kerala Express",1600,C2348="Kolkata Rajdhani",1450,C2348="Kovai Express",500,C2348="Mumbai Chennai Mail",1250,C2348="Mumbai Rajdhani",1450,C2348="Mumbai Vande Bharat",700,C2348="Nagercoil Express",1350,C2348="August Kranti Rajdhani",1300,C2348="Chennai Express",1050,C2348="Chennai Intercity",350,C2348="Chennai Vande Bharat",350,C2348="Cheran Express",500,C2348="Coimbatore Express",520,C2348="Coimbatore Intercity",350,C2348="Coromandel Express",1650,C2348="Devagiri Express",1200,C2348="Dibrugarh Rajdhani",2000,C2348="Duronto Express",1450,C2348="Express",600,C2348="Garib Rath",1200,C2348="Gatimaan Express",200,C2348="Rajdhani",1450,C2348="Sanghamitra Express",1900,C2348="Sbc Guwahati Express",1650,C2348="Sealdah Duronto",1200,C2348="Sealdah Rajdhani",1450,C2348="Semi-Sleeper",400,C2348="Shatabdi",500,C2348="Sleeper",350,C2348="Super Luxury",500,C2348="Swarna Jayanti Rajdhani",1600,C2348="Tamil Nadu Exp",1050,C2348="Vande Bharat",700,C2348="Vikramshila Express",1250,C2348="Volvo AC",450,TRUE,"Unknown")</f>
        <v>1450</v>
      </c>
      <c r="H2348" s="2" cm="1">
        <f t="array" ref="H2348">_xlfn.IFS(C2348="Golden Temple Mail",1200,C2348="Guruvayur Express",950,C2348="Guwahati Sbc Express",1100,C2348="Howrah Duronto",800,C2348="Howrah Mail",1400,C2348="Howrah Rajdhani",900,C2348="Kamrup Express",1150,C2348="Kerala Express",1000,C2348="Kolkata Rajdhani",900,C2348="Kovai Express",750,C2348="Mumbai Chennai Mail",1300,C2348="Mumbai Rajdhani",950,C2348="Mumbai Vande Bharat",700,C2348="Nagercoil Express",980,C2348="August Kranti Rajdhani",1200,C2348="Chennai Express",1050,C2348="Chennai Intercity",850,C2348="Chennai Vande Bharat",700,C2348="Cheran Express",880,C2348="Coimbatore Express",920,C2348="Coimbatore Intercity",850,C2348="Coromandel Express",1080,C2348="Devagiri Express",970,C2348="Dibrugarh Rajdhani",1200,C2348="Duronto Express",950,C2348="Express",600,C2348="Garib Rath",880,C2348="Gatimaan Express",650,C2348="Rajdhani",950,C2348="Sanghamitra Express",1150,C2348="Sbc Guwahati Express",1100,C2348="Sealdah Duronto",900,C2348="Sealdah Rajdhani",950,C2348="Semi-Sleeper",400,C2348="Shatabdi",700,C2348="Sleeper",350,C2348="Super Luxury",500,C2348="Swarna Jayanti Rajdhani",960,C2348="Tamil Nadu Exp",1050,C2348="Vande Bharat",700,C2348="Vikramshila Express",980,C2348="Volvo AC",450,TRUE,"Unknown")</f>
        <v>950</v>
      </c>
      <c r="I2348" t="s">
        <v>48</v>
      </c>
      <c r="J2348" t="s">
        <v>31</v>
      </c>
      <c r="N2348" t="s">
        <v>1064</v>
      </c>
    </row>
    <row r="2349" spans="1:14">
      <c r="A2349">
        <v>12246</v>
      </c>
      <c r="B2349" t="s">
        <v>1191</v>
      </c>
      <c r="C2349" t="s">
        <v>1433</v>
      </c>
      <c r="D2349" s="2" t="str" cm="1">
        <f t="array" ref="D2349">_xlfn.IFS(C2349="Golden Temple Mail","Amritsar",C2349="Guruvayur Express","Guruvayur",C2349="Guwahati Sbc Express","Guwahati",C2349="Howrah Duronto","Howrah",C2349="Howrah Mail","Howrah",C2349="Howrah Rajdhani","Howrah",C2349="Kamrup Express","Dibrugarh",C2349="Kerala Express","Thiruvananthapuram",C2349="Kolkata Rajdhani","Kolkata",C2349="Kovai Express","Coimbatore",C2349="Mumbai Chennai Mail","Mumbai",C2349="Mumbai Rajdhani","Mumbai",C2349="Mumbai Vande Bharat","Mumbai",C2349="Nagercoil Express","Nagercoil",C2349="August Kranti Rajdhani","Mumbai",C2349="Chennai Express","Chennai",C2349="Chennai Intercity","Chennai",C2349="Chennai Vande Bharat","Chennai",C2349="Cheran Express","Coimbatore",C2349="Coimbatore Express","Coimbatore",C2349="Coimbatore Intercity","Coimbatore",C2349="Coromandel Express","Kolkata",C2349="Devagiri Express","Secunderabad",C2349="Dibrugarh Rajdhani","Dibrugarh",C2349="Duronto Express","Multiple",C2349="Express","Generic",C2349="Garib Rath","Varies",C2349="Gatimaan Express","Delhi",C2349="Rajdhani","Multiple",C2349="Sanghamitra Express","Patna",C2349="Sbc Guwahati Express","Guwahati",C2349="Sealdah Duronto","Sealdah",C2349="Sealdah Rajdhani","Sealdah",C2349="Semi-Sleeper","Bus Type",C2349="Shatabdi","Multiple",C2349="Sleeper","Bus Type",C2349="Super Luxury","Bus Type",C2349="Swarna Jayanti Rajdhani","Ahmedabad",C2349="Tamil Nadu Exp","Chennai",C2349="Vande Bharat","Multiple",C2349="Vikramshila Express","Bhagalpur",C2349="Volvo AC","Bus Type",TRUE,"Unknown")</f>
        <v>Multiple</v>
      </c>
      <c r="E2349" s="1">
        <v>45618</v>
      </c>
      <c r="F2349">
        <v>58.68</v>
      </c>
      <c r="G2349" s="2" cm="1">
        <f t="array" ref="G2349">_xlfn.IFS(C2349="Golden Temple Mail",1800,C2349="Guruvayur Express",1450,C2349="Guwahati Sbc Express",1650,C2349="Howrah Duronto",1200,C2349="Howrah Mail",2000,C2349="Howrah Rajdhani",1450,C2349="Kamrup Express",1700,C2349="Kerala Express",1600,C2349="Kolkata Rajdhani",1450,C2349="Kovai Express",500,C2349="Mumbai Chennai Mail",1250,C2349="Mumbai Rajdhani",1450,C2349="Mumbai Vande Bharat",700,C2349="Nagercoil Express",1350,C2349="August Kranti Rajdhani",1300,C2349="Chennai Express",1050,C2349="Chennai Intercity",350,C2349="Chennai Vande Bharat",350,C2349="Cheran Express",500,C2349="Coimbatore Express",520,C2349="Coimbatore Intercity",350,C2349="Coromandel Express",1650,C2349="Devagiri Express",1200,C2349="Dibrugarh Rajdhani",2000,C2349="Duronto Express",1450,C2349="Express",600,C2349="Garib Rath",1200,C2349="Gatimaan Express",200,C2349="Rajdhani","1450",C2349="Sanghamitra Express",1900,C2349="Sbc Guwahati Express",1650,C2349="Sealdah Duronto",1200,C2349="Sealdah Rajdhani",1450,C2349="Semi-Sleeper",400,C2349="Shatabdi",500,C2349="Sleeper",350,C2349="Super Luxury",500,C2349="Swarna Jayanti Rajdhani",1600,C2349="Tamil Nadu Exp",1050,C2349="Vande Bharat",700,C2349="Vikramshila Express",1250,C2349="Volvo AC",450,TRUE,"Unknown")</f>
        <v>1450</v>
      </c>
      <c r="H2349" s="2" cm="1">
        <f t="array" ref="H2349">_xlfn.IFS(C2349="Golden Temple Mail",1200,C2349="Guruvayur Express",950,C2349="Guwahati Sbc Express",1100,C2349="Howrah Duronto",800,C2349="Howrah Mail",1400,C2349="Howrah Rajdhani",900,C2349="Kamrup Express",1150,C2349="Kerala Express",1000,C2349="Kolkata Rajdhani",900,C2349="Kovai Express",750,C2349="Mumbai Chennai Mail",1300,C2349="Mumbai Rajdhani",950,C2349="Mumbai Vande Bharat",700,C2349="Nagercoil Express",980,C2349="Chennai Express",1050,C2349="Chennai Intercity",850,C2349="Chennai Vande Bharat",700,C2349="Cheran Express",880,C2349="Coimbatore Express",920,C2349="Coimbatore Intercity",850,C2349="Coromandel Express",1080,C2349="Devagiri Express",970,C2349="Dibrugarh Rajdhani",1200,C2349="Duronto Express",950,C2349="Express",600,C2349="Garib Rath",880,C2349="Gatimaan Express",650,C2349="Rajdhani",950,C2349="Sanghamitra Express",1150,C2349="Sbc Guwahati Express",1100,C2349="Sealdah Duronto",900,C2349="Sealdah Rajdhani",950,C2349="Semi-Sleeper",400,C2349="Shatabdi",700,C2349="Sleeper",350,C2349="Super Luxury",500,C2349="Swarna Jayanti Rajdhani",960,C2349="Tamil Nadu Exp",1050,C2349="Vande Bharat",700,C2349="Vikramshila Express",980,C2349="Volvo AC",450,TRUE,"Unknown")</f>
        <v>950</v>
      </c>
      <c r="I2349" t="s">
        <v>18</v>
      </c>
      <c r="J2349" t="s">
        <v>39</v>
      </c>
      <c r="M2349">
        <v>13</v>
      </c>
      <c r="N2349" t="s">
        <v>1064</v>
      </c>
    </row>
    <row r="2350" spans="1:14">
      <c r="A2350">
        <v>12246</v>
      </c>
      <c r="B2350" t="s">
        <v>1099</v>
      </c>
      <c r="C2350" t="s">
        <v>1433</v>
      </c>
      <c r="D2350" s="2" t="str" cm="1">
        <f t="array" ref="D2350">_xlfn.IFS(C2350="Golden Temple Mail","Amritsar",C2350="Guruvayur Express","Guruvayur",C2350="Guwahati Sbc Express","Guwahati",C2350="Howrah Duronto","Howrah",C2350="Howrah Mail","Howrah",C2350="Howrah Rajdhani","Howrah",C2350="Kamrup Express","Dibrugarh",C2350="Kerala Express","Thiruvananthapuram",C2350="Kolkata Rajdhani","Kolkata",C2350="Kovai Express","Coimbatore",C2350="Mumbai Chennai Mail","Mumbai",C2350="Mumbai Rajdhani","Mumbai",C2350="Mumbai Vande Bharat","Mumbai",C2350="Nagercoil Express","Nagercoil",C2350="August Kranti Rajdhani","Mumbai",C2350="Chennai Express","Chennai",C2350="Chennai Intercity","Chennai",C2350="Chennai Vande Bharat","Chennai",C2350="Cheran Express","Coimbatore",C2350="Coimbatore Express","Coimbatore",C2350="Coimbatore Intercity","Coimbatore",C2350="Coromandel Express","Kolkata",C2350="Devagiri Express","Secunderabad",C2350="Dibrugarh Rajdhani","Dibrugarh",C2350="Duronto Express","Multiple",C2350="Express","Generic",C2350="Garib Rath","Varies",C2350="Gatimaan Express","Delhi",C2350="Rajdhani","Multiple",C2350="Sanghamitra Express","Patna",C2350="Sbc Guwahati Express","Guwahati",C2350="Sealdah Duronto","Sealdah",C2350="Sealdah Rajdhani","Sealdah",C2350="Semi-Sleeper","Bus Type",C2350="Shatabdi","Multiple",C2350="Sleeper","Bus Type",C2350="Super Luxury","Bus Type",C2350="Swarna Jayanti Rajdhani","Ahmedabad",C2350="Tamil Nadu Exp","Chennai",C2350="Vande Bharat","Multiple",C2350="Vikramshila Express","Bhagalpur",C2350="Volvo AC","Bus Type",TRUE,"Unknown")</f>
        <v>Multiple</v>
      </c>
      <c r="E2350" s="1">
        <v>45407</v>
      </c>
      <c r="F2350">
        <v>64.92</v>
      </c>
      <c r="G2350" s="2" cm="1">
        <f t="array" ref="G2350">_xlfn.IFS(C2350="Golden Temple Mail",1800,C2350="Guruvayur Express",1450,C2350="Guwahati Sbc Express",1650,C2350="Howrah Duronto",1200,C2350="Howrah Mail",2000,C2350="Howrah Rajdhani",1450,C2350="Kamrup Express",1700,C2350="Kerala Express",1600,C2350="Kolkata Rajdhani",1450,C2350="Kovai Express",500,C2350="Mumbai Chennai Mail",1250,C2350="Mumbai Rajdhani",1450,C2350="Mumbai Vande Bharat",700,C2350="Nagercoil Express",1350,C2350="August Kranti Rajdhani",1300,C2350="Chennai Express",1050,C2350="Chennai Intercity",350,C2350="Chennai Vande Bharat",350,C2350="Cheran Express",500,C2350="Coimbatore Express",520,C2350="Coimbatore Intercity",350,C2350="Coromandel Express",1650,C2350="Devagiri Express",1200,C2350="Dibrugarh Rajdhani",2000,C2350="Duronto Express",1450,C2350="Express",600,C2350="Garib Rath",1200,C2350="Gatimaan Express",200,C2350="Rajdhani",1450,C2350="Sanghamitra Express",1900,C2350="Sbc Guwahati Express",1650,C2350="Sealdah Duronto",1200,C2350="Sealdah Rajdhani",1450,C2350="Semi-Sleeper",400,C2350="Shatabdi",500,C2350="Sleeper",350,C2350="Super Luxury",500,C2350="Swarna Jayanti Rajdhani",1600,C2350="Tamil Nadu Exp",1050,C2350="Vande Bharat",700,C2350="Vikramshila Express",1250,C2350="Volvo AC",450,TRUE,"Unknown")</f>
        <v>1450</v>
      </c>
      <c r="H2350" s="2" cm="1">
        <f t="array" ref="H2350">_xlfn.IFS(C2350="Golden Temple Mail",1200,C2350="Guruvayur Express",950,C2350="Guwahati Sbc Express",1100,C2350="Howrah Duronto",800,C2350="Howrah Mail",1400,C2350="Howrah Rajdhani",900,C2350="Kamrup Express",1150,C2350="Kerala Express",1000,C2350="Kolkata Rajdhani",900,C2350="Kovai Express",750,C2350="Mumbai Chennai Mail",1300,C2350="Mumbai Rajdhani",950,C2350="Mumbai Vande Bharat",700,C2350="Nagercoil Express",980,C2350="August Kranti Rajdhani",1200,C2350="Chennai Express",1050,C2350="Chennai Intercity",850,C2350="Chennai Vande Bharat",700,C2350="Cheran Express",880,C2350="Coimbatore Express",920,C2350="Coimbatore Intercity",850,C2350="Coromandel Express",1080,C2350="Devagiri Express",970,C2350="Dibrugarh Rajdhani",1200,C2350="Duronto Express",950,C2350="Express",600,C2350="Garib Rath",880,C2350="Gatimaan Express",650,C2350="Rajdhani",950,C2350="Sanghamitra Express",1150,C2350="Sbc Guwahati Express",1100,C2350="Sealdah Duronto",900,C2350="Sealdah Rajdhani",950,C2350="Semi-Sleeper",400,C2350="Shatabdi",700,C2350="Sleeper",350,C2350="Super Luxury",500,C2350="Swarna Jayanti Rajdhani",960,C2350="Tamil Nadu Exp",1050,C2350="Vande Bharat",700,C2350="Vikramshila Express",980,C2350="Volvo AC",450,TRUE,"Unknown")</f>
        <v>950</v>
      </c>
      <c r="I2350" t="s">
        <v>74</v>
      </c>
      <c r="J2350" t="s">
        <v>26</v>
      </c>
      <c r="M2350">
        <v>22</v>
      </c>
      <c r="N2350" t="s">
        <v>1064</v>
      </c>
    </row>
    <row r="2351" spans="1:14">
      <c r="A2351">
        <v>12246</v>
      </c>
      <c r="B2351" t="s">
        <v>1129</v>
      </c>
      <c r="C2351" t="s">
        <v>1433</v>
      </c>
      <c r="D2351" s="2" t="str" cm="1">
        <f t="array" ref="D2351">_xlfn.IFS(C2351="Golden Temple Mail","Amritsar",C2351="Guruvayur Express","Guruvayur",C2351="Guwahati Sbc Express","Guwahati",C2351="Howrah Duronto","Howrah",C2351="Howrah Mail","Howrah",C2351="Howrah Rajdhani","Howrah",C2351="Kamrup Express","Dibrugarh",C2351="Kerala Express","Thiruvananthapuram",C2351="Kolkata Rajdhani","Kolkata",C2351="Kovai Express","Coimbatore",C2351="Mumbai Chennai Mail","Mumbai",C2351="Mumbai Rajdhani","Mumbai",C2351="Mumbai Vande Bharat","Mumbai",C2351="Nagercoil Express","Nagercoil",C2351="August Kranti Rajdhani","Mumbai",C2351="Chennai Express","Chennai",C2351="Chennai Intercity","Chennai",C2351="Chennai Vande Bharat","Chennai",C2351="Cheran Express","Coimbatore",C2351="Coimbatore Express","Coimbatore",C2351="Coimbatore Intercity","Coimbatore",C2351="Coromandel Express","Kolkata",C2351="Devagiri Express","Secunderabad",C2351="Dibrugarh Rajdhani","Dibrugarh",C2351="Duronto Express","Multiple",C2351="Express","Generic",C2351="Garib Rath","Varies",C2351="Gatimaan Express","Delhi",C2351="Rajdhani","Multiple",C2351="Sanghamitra Express","Patna",C2351="Sbc Guwahati Express","Guwahati",C2351="Sealdah Duronto","Sealdah",C2351="Sealdah Rajdhani","Sealdah",C2351="Semi-Sleeper","Bus Type",C2351="Shatabdi","Multiple",C2351="Sleeper","Bus Type",C2351="Super Luxury","Bus Type",C2351="Swarna Jayanti Rajdhani","Ahmedabad",C2351="Tamil Nadu Exp","Chennai",C2351="Vande Bharat","Multiple",C2351="Vikramshila Express","Bhagalpur",C2351="Volvo AC","Bus Type",TRUE,"Unknown")</f>
        <v>Multiple</v>
      </c>
      <c r="E2351" s="1">
        <v>45484</v>
      </c>
      <c r="F2351">
        <v>56.33</v>
      </c>
      <c r="G2351" s="2" cm="1">
        <f t="array" ref="G2351">_xlfn.IFS(C2351="Golden Temple Mail",1800,C2351="Guruvayur Express",1450,C2351="Guwahati Sbc Express",1650,C2351="Howrah Duronto",1200,C2351="Howrah Mail",2000,C2351="Howrah Rajdhani",1450,C2351="Kamrup Express",1700,C2351="Kerala Express",1600,C2351="Kolkata Rajdhani",1450,C2351="Kovai Express",500,C2351="Mumbai Chennai Mail",1250,C2351="Mumbai Rajdhani",1450,C2351="Mumbai Vande Bharat",700,C2351="Nagercoil Express",1350,C2351="August Kranti Rajdhani",1300,C2351="Chennai Express",1050,C2351="Chennai Intercity",350,C2351="Chennai Vande Bharat",350,C2351="Cheran Express",500,C2351="Coimbatore Express",520,C2351="Coimbatore Intercity",350,C2351="Coromandel Express",1650,C2351="Devagiri Express",1200,C2351="Dibrugarh Rajdhani",2000,C2351="Duronto Express",1450,C2351="Express",600,C2351="Garib Rath",1200,C2351="Gatimaan Express",200,C2351="Rajdhani","1450",C2351="Sanghamitra Express",1900,C2351="Sbc Guwahati Express",1650,C2351="Sealdah Duronto",1200,C2351="Sealdah Rajdhani",1450,C2351="Semi-Sleeper",400,C2351="Shatabdi",500,C2351="Sleeper",350,C2351="Super Luxury",500,C2351="Swarna Jayanti Rajdhani",1600,C2351="Tamil Nadu Exp",1050,C2351="Vande Bharat",700,C2351="Vikramshila Express",1250,C2351="Volvo AC",450,TRUE,"Unknown")</f>
        <v>1450</v>
      </c>
      <c r="H2351" s="2" cm="1">
        <f t="array" ref="H2351">_xlfn.IFS(C2351="Golden Temple Mail",1200,C2351="Guruvayur Express",950,C2351="Guwahati Sbc Express",1100,C2351="Howrah Duronto",800,C2351="Howrah Mail",1400,C2351="Howrah Rajdhani",900,C2351="Kamrup Express",1150,C2351="Kerala Express",1000,C2351="Kolkata Rajdhani",900,C2351="Kovai Express",750,C2351="Mumbai Chennai Mail",1300,C2351="Mumbai Rajdhani",950,C2351="Mumbai Vande Bharat",700,C2351="Nagercoil Express",980,C2351="Chennai Express",1050,C2351="Chennai Intercity",850,C2351="Chennai Vande Bharat",700,C2351="Cheran Express",880,C2351="Coimbatore Express",920,C2351="Coimbatore Intercity",850,C2351="Coromandel Express",1080,C2351="Devagiri Express",970,C2351="Dibrugarh Rajdhani",1200,C2351="Duronto Express",950,C2351="Express",600,C2351="Garib Rath",880,C2351="Gatimaan Express",650,C2351="Rajdhani",950,C2351="Sanghamitra Express",1150,C2351="Sbc Guwahati Express",1100,C2351="Sealdah Duronto",900,C2351="Sealdah Rajdhani",950,C2351="Semi-Sleeper",400,C2351="Shatabdi",700,C2351="Sleeper",350,C2351="Super Luxury",500,C2351="Swarna Jayanti Rajdhani",960,C2351="Tamil Nadu Exp",1050,C2351="Vande Bharat",700,C2351="Vikramshila Express",980,C2351="Volvo AC",450,TRUE,"Unknown")</f>
        <v>950</v>
      </c>
      <c r="I2351" t="s">
        <v>30</v>
      </c>
      <c r="J2351" t="s">
        <v>26</v>
      </c>
      <c r="M2351">
        <v>15</v>
      </c>
      <c r="N2351" t="s">
        <v>1064</v>
      </c>
    </row>
    <row r="2352" spans="1:14">
      <c r="A2352">
        <v>12246</v>
      </c>
      <c r="B2352" t="s">
        <v>1118</v>
      </c>
      <c r="C2352" t="s">
        <v>1433</v>
      </c>
      <c r="D2352" s="2" t="str" cm="1">
        <f t="array" ref="D2352">_xlfn.IFS(C2352="Golden Temple Mail","Amritsar",C2352="Guruvayur Express","Guruvayur",C2352="Guwahati Sbc Express","Guwahati",C2352="Howrah Duronto","Howrah",C2352="Howrah Mail","Howrah",C2352="Howrah Rajdhani","Howrah",C2352="Kamrup Express","Dibrugarh",C2352="Kerala Express","Thiruvananthapuram",C2352="Kolkata Rajdhani","Kolkata",C2352="Kovai Express","Coimbatore",C2352="Mumbai Chennai Mail","Mumbai",C2352="Mumbai Rajdhani","Mumbai",C2352="Mumbai Vande Bharat","Mumbai",C2352="Nagercoil Express","Nagercoil",C2352="August Kranti Rajdhani","Mumbai",C2352="Chennai Express","Chennai",C2352="Chennai Intercity","Chennai",C2352="Chennai Vande Bharat","Chennai",C2352="Cheran Express","Coimbatore",C2352="Coimbatore Express","Coimbatore",C2352="Coimbatore Intercity","Coimbatore",C2352="Coromandel Express","Kolkata",C2352="Devagiri Express","Secunderabad",C2352="Dibrugarh Rajdhani","Dibrugarh",C2352="Duronto Express","Multiple",C2352="Express","Generic",C2352="Garib Rath","Varies",C2352="Gatimaan Express","Delhi",C2352="Rajdhani","Multiple",C2352="Sanghamitra Express","Patna",C2352="Sbc Guwahati Express","Guwahati",C2352="Sealdah Duronto","Sealdah",C2352="Sealdah Rajdhani","Sealdah",C2352="Semi-Sleeper","Bus Type",C2352="Shatabdi","Multiple",C2352="Sleeper","Bus Type",C2352="Super Luxury","Bus Type",C2352="Swarna Jayanti Rajdhani","Ahmedabad",C2352="Tamil Nadu Exp","Chennai",C2352="Vande Bharat","Multiple",C2352="Vikramshila Express","Bhagalpur",C2352="Volvo AC","Bus Type",TRUE,"Unknown")</f>
        <v>Multiple</v>
      </c>
      <c r="E2352" s="1">
        <v>45440</v>
      </c>
      <c r="F2352">
        <v>85.63</v>
      </c>
      <c r="G2352" s="2" cm="1">
        <f t="array" ref="G2352">_xlfn.IFS(C2352="Golden Temple Mail",1800,C2352="Guruvayur Express",1450,C2352="Guwahati Sbc Express",1650,C2352="Howrah Duronto",1200,C2352="Howrah Mail",2000,C2352="Howrah Rajdhani",1450,C2352="Kamrup Express",1700,C2352="Kerala Express",1600,C2352="Kolkata Rajdhani",1450,C2352="Kovai Express",500,C2352="Mumbai Chennai Mail",1250,C2352="Mumbai Rajdhani",1450,C2352="Mumbai Vande Bharat",700,C2352="Nagercoil Express",1350,C2352="August Kranti Rajdhani",1300,C2352="Chennai Express",1050,C2352="Chennai Intercity",350,C2352="Chennai Vande Bharat",350,C2352="Cheran Express",500,C2352="Coimbatore Express",520,C2352="Coimbatore Intercity",350,C2352="Coromandel Express",1650,C2352="Devagiri Express",1200,C2352="Dibrugarh Rajdhani",2000,C2352="Duronto Express",1450,C2352="Express",600,C2352="Garib Rath",1200,C2352="Gatimaan Express",200,C2352="Rajdhani",1450,C2352="Sanghamitra Express",1900,C2352="Sbc Guwahati Express",1650,C2352="Sealdah Duronto",1200,C2352="Sealdah Rajdhani",1450,C2352="Semi-Sleeper",400,C2352="Shatabdi",500,C2352="Sleeper",350,C2352="Super Luxury",500,C2352="Swarna Jayanti Rajdhani",1600,C2352="Tamil Nadu Exp",1050,C2352="Vande Bharat",700,C2352="Vikramshila Express",1250,C2352="Volvo AC",450,TRUE,"Unknown")</f>
        <v>1450</v>
      </c>
      <c r="H2352" s="2" cm="1">
        <f t="array" ref="H2352">_xlfn.IFS(C2352="Golden Temple Mail",1200,C2352="Guruvayur Express",950,C2352="Guwahati Sbc Express",1100,C2352="Howrah Duronto",800,C2352="Howrah Mail",1400,C2352="Howrah Rajdhani",900,C2352="Kamrup Express",1150,C2352="Kerala Express",1000,C2352="Kolkata Rajdhani",900,C2352="Kovai Express",750,C2352="Mumbai Chennai Mail",1300,C2352="Mumbai Rajdhani",950,C2352="Mumbai Vande Bharat",700,C2352="Nagercoil Express",980,C2352="August Kranti Rajdhani",1200,C2352="Chennai Express",1050,C2352="Chennai Intercity",850,C2352="Chennai Vande Bharat",700,C2352="Cheran Express",880,C2352="Coimbatore Express",920,C2352="Coimbatore Intercity",850,C2352="Coromandel Express",1080,C2352="Devagiri Express",970,C2352="Dibrugarh Rajdhani",1200,C2352="Duronto Express",950,C2352="Express",600,C2352="Garib Rath",880,C2352="Gatimaan Express",650,C2352="Rajdhani",950,C2352="Sanghamitra Express",1150,C2352="Sbc Guwahati Express",1100,C2352="Sealdah Duronto",900,C2352="Sealdah Rajdhani",950,C2352="Semi-Sleeper",400,C2352="Shatabdi",700,C2352="Sleeper",350,C2352="Super Luxury",500,C2352="Swarna Jayanti Rajdhani",960,C2352="Tamil Nadu Exp",1050,C2352="Vande Bharat",700,C2352="Vikramshila Express",980,C2352="Volvo AC",450,TRUE,"Unknown")</f>
        <v>950</v>
      </c>
      <c r="I2352" t="s">
        <v>62</v>
      </c>
      <c r="J2352" t="s">
        <v>19</v>
      </c>
      <c r="M2352">
        <v>41</v>
      </c>
      <c r="N2352" t="s">
        <v>1064</v>
      </c>
    </row>
    <row r="2353" spans="1:14">
      <c r="A2353">
        <v>12246</v>
      </c>
      <c r="B2353" t="s">
        <v>1111</v>
      </c>
      <c r="C2353" t="s">
        <v>1433</v>
      </c>
      <c r="D2353" s="2" t="str" cm="1">
        <f t="array" ref="D2353">_xlfn.IFS(C2353="Golden Temple Mail","Amritsar",C2353="Guruvayur Express","Guruvayur",C2353="Guwahati Sbc Express","Guwahati",C2353="Howrah Duronto","Howrah",C2353="Howrah Mail","Howrah",C2353="Howrah Rajdhani","Howrah",C2353="Kamrup Express","Dibrugarh",C2353="Kerala Express","Thiruvananthapuram",C2353="Kolkata Rajdhani","Kolkata",C2353="Kovai Express","Coimbatore",C2353="Mumbai Chennai Mail","Mumbai",C2353="Mumbai Rajdhani","Mumbai",C2353="Mumbai Vande Bharat","Mumbai",C2353="Nagercoil Express","Nagercoil",C2353="August Kranti Rajdhani","Mumbai",C2353="Chennai Express","Chennai",C2353="Chennai Intercity","Chennai",C2353="Chennai Vande Bharat","Chennai",C2353="Cheran Express","Coimbatore",C2353="Coimbatore Express","Coimbatore",C2353="Coimbatore Intercity","Coimbatore",C2353="Coromandel Express","Kolkata",C2353="Devagiri Express","Secunderabad",C2353="Dibrugarh Rajdhani","Dibrugarh",C2353="Duronto Express","Multiple",C2353="Express","Generic",C2353="Garib Rath","Varies",C2353="Gatimaan Express","Delhi",C2353="Rajdhani","Multiple",C2353="Sanghamitra Express","Patna",C2353="Sbc Guwahati Express","Guwahati",C2353="Sealdah Duronto","Sealdah",C2353="Sealdah Rajdhani","Sealdah",C2353="Semi-Sleeper","Bus Type",C2353="Shatabdi","Multiple",C2353="Sleeper","Bus Type",C2353="Super Luxury","Bus Type",C2353="Swarna Jayanti Rajdhani","Ahmedabad",C2353="Tamil Nadu Exp","Chennai",C2353="Vande Bharat","Multiple",C2353="Vikramshila Express","Bhagalpur",C2353="Volvo AC","Bus Type",TRUE,"Unknown")</f>
        <v>Multiple</v>
      </c>
      <c r="E2353" s="1">
        <v>45423</v>
      </c>
      <c r="F2353">
        <v>77.6</v>
      </c>
      <c r="G2353" s="2" cm="1">
        <f t="array" ref="G2353">_xlfn.IFS(C2353="Golden Temple Mail",1800,C2353="Guruvayur Express",1450,C2353="Guwahati Sbc Express",1650,C2353="Howrah Duronto",1200,C2353="Howrah Mail",2000,C2353="Howrah Rajdhani",1450,C2353="Kamrup Express",1700,C2353="Kerala Express",1600,C2353="Kolkata Rajdhani",1450,C2353="Kovai Express",500,C2353="Mumbai Chennai Mail",1250,C2353="Mumbai Rajdhani",1450,C2353="Mumbai Vande Bharat",700,C2353="Nagercoil Express",1350,C2353="August Kranti Rajdhani",1300,C2353="Chennai Express",1050,C2353="Chennai Intercity",350,C2353="Chennai Vande Bharat",350,C2353="Cheran Express",500,C2353="Coimbatore Express",520,C2353="Coimbatore Intercity",350,C2353="Coromandel Express",1650,C2353="Devagiri Express",1200,C2353="Dibrugarh Rajdhani",2000,C2353="Duronto Express",1450,C2353="Express",600,C2353="Garib Rath",1200,C2353="Gatimaan Express",200,C2353="Rajdhani","1450",C2353="Sanghamitra Express",1900,C2353="Sbc Guwahati Express",1650,C2353="Sealdah Duronto",1200,C2353="Sealdah Rajdhani",1450,C2353="Semi-Sleeper",400,C2353="Shatabdi",500,C2353="Sleeper",350,C2353="Super Luxury",500,C2353="Swarna Jayanti Rajdhani",1600,C2353="Tamil Nadu Exp",1050,C2353="Vande Bharat",700,C2353="Vikramshila Express",1250,C2353="Volvo AC",450,TRUE,"Unknown")</f>
        <v>1450</v>
      </c>
      <c r="H2353" s="2" cm="1">
        <f t="array" ref="H2353">_xlfn.IFS(C2353="Golden Temple Mail",1200,C2353="Guruvayur Express",950,C2353="Guwahati Sbc Express",1100,C2353="Howrah Duronto",800,C2353="Howrah Mail",1400,C2353="Howrah Rajdhani",900,C2353="Kamrup Express",1150,C2353="Kerala Express",1000,C2353="Kolkata Rajdhani",900,C2353="Kovai Express",750,C2353="Mumbai Chennai Mail",1300,C2353="Mumbai Rajdhani",950,C2353="Mumbai Vande Bharat",700,C2353="Nagercoil Express",980,C2353="Chennai Express",1050,C2353="Chennai Intercity",850,C2353="Chennai Vande Bharat",700,C2353="Cheran Express",880,C2353="Coimbatore Express",920,C2353="Coimbatore Intercity",850,C2353="Coromandel Express",1080,C2353="Devagiri Express",970,C2353="Dibrugarh Rajdhani",1200,C2353="Duronto Express",950,C2353="Express",600,C2353="Garib Rath",880,C2353="Gatimaan Express",650,C2353="Rajdhani",950,C2353="Sanghamitra Express",1150,C2353="Sbc Guwahati Express",1100,C2353="Sealdah Duronto",900,C2353="Sealdah Rajdhani",950,C2353="Semi-Sleeper",400,C2353="Shatabdi",700,C2353="Sleeper",350,C2353="Super Luxury",500,C2353="Swarna Jayanti Rajdhani",960,C2353="Tamil Nadu Exp",1050,C2353="Vande Bharat",700,C2353="Vikramshila Express",980,C2353="Volvo AC",450,TRUE,"Unknown")</f>
        <v>950</v>
      </c>
      <c r="I2353" t="s">
        <v>62</v>
      </c>
      <c r="J2353" t="s">
        <v>31</v>
      </c>
      <c r="N2353" t="s">
        <v>1064</v>
      </c>
    </row>
    <row r="2354" spans="1:14">
      <c r="A2354">
        <v>12259</v>
      </c>
      <c r="B2354" t="s">
        <v>1442</v>
      </c>
      <c r="C2354" t="s">
        <v>1443</v>
      </c>
      <c r="D2354" s="2" t="str" cm="1">
        <f t="array" ref="D2354">_xlfn.IFS(C2354="Golden Temple Mail","Amritsar",C2354="Guruvayur Express","Guruvayur",C2354="Guwahati Sbc Express","Guwahati",C2354="Howrah Duronto","Howrah",C2354="Howrah Mail","Howrah",C2354="Howrah Rajdhani","Howrah",C2354="Kamrup Express","Dibrugarh",C2354="Kerala Express","Thiruvananthapuram",C2354="Kolkata Rajdhani","Kolkata",C2354="Kovai Express","Coimbatore",C2354="Mumbai Chennai Mail","Mumbai",C2354="Mumbai Rajdhani","Mumbai",C2354="Mumbai Vande Bharat","Mumbai",C2354="Nagercoil Express","Nagercoil",C2354="August Kranti Rajdhani","Mumbai",C2354="Chennai Express","Chennai",C2354="Chennai Intercity","Chennai",C2354="Chennai Vande Bharat","Chennai",C2354="Cheran Express","Coimbatore",C2354="Coimbatore Express","Coimbatore",C2354="Coimbatore Intercity","Coimbatore",C2354="Coromandel Express","Kolkata",C2354="Devagiri Express","Secunderabad",C2354="Dibrugarh Rajdhani","Dibrugarh",C2354="Duronto Express","Multiple",C2354="Express","Generic",C2354="Garib Rath","Varies",C2354="Gatimaan Express","Delhi",C2354="Rajdhani","Multiple",C2354="Sanghamitra Express","Patna",C2354="Sbc Guwahati Express","Guwahati",C2354="Sealdah Duronto","Sealdah",C2354="Sealdah Rajdhani","Sealdah",C2354="Semi-Sleeper","Bus Type",C2354="Shatabdi","Multiple",C2354="Sleeper","Bus Type",C2354="Super Luxury","Bus Type",C2354="Swarna Jayanti Rajdhani","Ahmedabad",C2354="Tamil Nadu Exp","Chennai",C2354="Vande Bharat","Multiple",C2354="Vikramshila Express","Bhagalpur",C2354="Volvo AC","Bus Type",TRUE,"Unknown")</f>
        <v>Sealdah</v>
      </c>
      <c r="E2354" s="1">
        <v>45403</v>
      </c>
      <c r="F2354">
        <v>74.82</v>
      </c>
      <c r="G2354" s="2" cm="1">
        <f t="array" ref="G2354">_xlfn.IFS(C2354="Golden Temple Mail",1800,C2354="Guruvayur Express",1450,C2354="Guwahati Sbc Express",1650,C2354="Howrah Duronto",1200,C2354="Howrah Mail",2000,C2354="Howrah Rajdhani",1450,C2354="Kamrup Express",1700,C2354="Kerala Express",1600,C2354="Kolkata Rajdhani",1450,C2354="Kovai Express",500,C2354="Mumbai Chennai Mail",1250,C2354="Mumbai Rajdhani",1450,C2354="Mumbai Vande Bharat",700,C2354="Nagercoil Express",1350,C2354="August Kranti Rajdhani",1300,C2354="Chennai Express",1050,C2354="Chennai Intercity",350,C2354="Chennai Vande Bharat",350,C2354="Cheran Express",500,C2354="Coimbatore Express",520,C2354="Coimbatore Intercity",350,C2354="Coromandel Express",1650,C2354="Devagiri Express",1200,C2354="Dibrugarh Rajdhani",2000,C2354="Duronto Express",1450,C2354="Express",600,C2354="Garib Rath",1200,C2354="Gatimaan Express",200,C2354="Rajdhani",1450,C2354="Sanghamitra Express",1900,C2354="Sbc Guwahati Express",1650,C2354="Sealdah Duronto",1200,C2354="Sealdah Rajdhani",1450,C2354="Semi-Sleeper",400,C2354="Shatabdi",500,C2354="Sleeper",350,C2354="Super Luxury",500,C2354="Swarna Jayanti Rajdhani",1600,C2354="Tamil Nadu Exp",1050,C2354="Vande Bharat",700,C2354="Vikramshila Express",1250,C2354="Volvo AC",450,TRUE,"Unknown")</f>
        <v>1200</v>
      </c>
      <c r="H2354" s="2" cm="1">
        <f t="array" ref="H2354">_xlfn.IFS(C2354="Golden Temple Mail",1200,C2354="Guruvayur Express",950,C2354="Guwahati Sbc Express",1100,C2354="Howrah Duronto",800,C2354="Howrah Mail",1400,C2354="Howrah Rajdhani",900,C2354="Kamrup Express",1150,C2354="Kerala Express",1000,C2354="Kolkata Rajdhani",900,C2354="Kovai Express",750,C2354="Mumbai Chennai Mail",1300,C2354="Mumbai Rajdhani",950,C2354="Mumbai Vande Bharat",700,C2354="Nagercoil Express",980,C2354="August Kranti Rajdhani",1200,C2354="Chennai Express",1050,C2354="Chennai Intercity",850,C2354="Chennai Vande Bharat",700,C2354="Cheran Express",880,C2354="Coimbatore Express",920,C2354="Coimbatore Intercity",850,C2354="Coromandel Express",1080,C2354="Devagiri Express",970,C2354="Dibrugarh Rajdhani",1200,C2354="Duronto Express",950,C2354="Express",600,C2354="Garib Rath",880,C2354="Gatimaan Express",650,C2354="Rajdhani",950,C2354="Sanghamitra Express",1150,C2354="Sbc Guwahati Express",1100,C2354="Sealdah Duronto",900,C2354="Sealdah Rajdhani",950,C2354="Semi-Sleeper",400,C2354="Shatabdi",700,C2354="Sleeper",350,C2354="Super Luxury",500,C2354="Swarna Jayanti Rajdhani",960,C2354="Tamil Nadu Exp",1050,C2354="Vande Bharat",700,C2354="Vikramshila Express",980,C2354="Volvo AC",450,TRUE,"Unknown")</f>
        <v>900</v>
      </c>
      <c r="I2354" t="s">
        <v>74</v>
      </c>
      <c r="J2354" t="s">
        <v>56</v>
      </c>
      <c r="M2354">
        <v>0</v>
      </c>
      <c r="N2354" t="s">
        <v>1064</v>
      </c>
    </row>
    <row r="2355" spans="1:14">
      <c r="A2355">
        <v>12259</v>
      </c>
      <c r="B2355" t="s">
        <v>1426</v>
      </c>
      <c r="C2355" t="s">
        <v>1443</v>
      </c>
      <c r="D2355" s="2" t="str" cm="1">
        <f t="array" ref="D2355">_xlfn.IFS(C2355="Golden Temple Mail","Amritsar",C2355="Guruvayur Express","Guruvayur",C2355="Guwahati Sbc Express","Guwahati",C2355="Howrah Duronto","Howrah",C2355="Howrah Mail","Howrah",C2355="Howrah Rajdhani","Howrah",C2355="Kamrup Express","Dibrugarh",C2355="Kerala Express","Thiruvananthapuram",C2355="Kolkata Rajdhani","Kolkata",C2355="Kovai Express","Coimbatore",C2355="Mumbai Chennai Mail","Mumbai",C2355="Mumbai Rajdhani","Mumbai",C2355="Mumbai Vande Bharat","Mumbai",C2355="Nagercoil Express","Nagercoil",C2355="August Kranti Rajdhani","Mumbai",C2355="Chennai Express","Chennai",C2355="Chennai Intercity","Chennai",C2355="Chennai Vande Bharat","Chennai",C2355="Cheran Express","Coimbatore",C2355="Coimbatore Express","Coimbatore",C2355="Coimbatore Intercity","Coimbatore",C2355="Coromandel Express","Kolkata",C2355="Devagiri Express","Secunderabad",C2355="Dibrugarh Rajdhani","Dibrugarh",C2355="Duronto Express","Multiple",C2355="Express","Generic",C2355="Garib Rath","Varies",C2355="Gatimaan Express","Delhi",C2355="Rajdhani","Multiple",C2355="Sanghamitra Express","Patna",C2355="Sbc Guwahati Express","Guwahati",C2355="Sealdah Duronto","Sealdah",C2355="Sealdah Rajdhani","Sealdah",C2355="Semi-Sleeper","Bus Type",C2355="Shatabdi","Multiple",C2355="Sleeper","Bus Type",C2355="Super Luxury","Bus Type",C2355="Swarna Jayanti Rajdhani","Ahmedabad",C2355="Tamil Nadu Exp","Chennai",C2355="Vande Bharat","Multiple",C2355="Vikramshila Express","Bhagalpur",C2355="Volvo AC","Bus Type",TRUE,"Unknown")</f>
        <v>Sealdah</v>
      </c>
      <c r="E2355" s="1">
        <v>45486</v>
      </c>
      <c r="F2355">
        <v>95.78</v>
      </c>
      <c r="G2355" s="2" cm="1">
        <f t="array" ref="G2355">_xlfn.IFS(C2355="Golden Temple Mail",1800,C2355="Guruvayur Express",1450,C2355="Guwahati Sbc Express",1650,C2355="Howrah Duronto",1200,C2355="Howrah Mail",2000,C2355="Howrah Rajdhani",1450,C2355="Kamrup Express",1700,C2355="Kerala Express",1600,C2355="Kolkata Rajdhani",1450,C2355="Kovai Express",500,C2355="Mumbai Chennai Mail",1250,C2355="Mumbai Rajdhani",1450,C2355="Mumbai Vande Bharat",700,C2355="Nagercoil Express",1350,C2355="August Kranti Rajdhani",1300,C2355="Chennai Express",1050,C2355="Chennai Intercity",350,C2355="Chennai Vande Bharat",350,C2355="Cheran Express",500,C2355="Coimbatore Express",520,C2355="Coimbatore Intercity",350,C2355="Coromandel Express",1650,C2355="Devagiri Express",1200,C2355="Dibrugarh Rajdhani",2000,C2355="Duronto Express",1450,C2355="Express",600,C2355="Garib Rath",1200,C2355="Gatimaan Express",200,C2355="Rajdhani","1450",C2355="Sanghamitra Express",1900,C2355="Sbc Guwahati Express",1650,C2355="Sealdah Duronto",1200,C2355="Sealdah Rajdhani",1450,C2355="Semi-Sleeper",400,C2355="Shatabdi",500,C2355="Sleeper",350,C2355="Super Luxury",500,C2355="Swarna Jayanti Rajdhani",1600,C2355="Tamil Nadu Exp",1050,C2355="Vande Bharat",700,C2355="Vikramshila Express",1250,C2355="Volvo AC",450,TRUE,"Unknown")</f>
        <v>1200</v>
      </c>
      <c r="H2355" s="2" cm="1">
        <f t="array" ref="H2355">_xlfn.IFS(C2355="Golden Temple Mail",1200,C2355="Guruvayur Express",950,C2355="Guwahati Sbc Express",1100,C2355="Howrah Duronto",800,C2355="Howrah Mail",1400,C2355="Howrah Rajdhani",900,C2355="Kamrup Express",1150,C2355="Kerala Express",1000,C2355="Kolkata Rajdhani",900,C2355="Kovai Express",750,C2355="Mumbai Chennai Mail",1300,C2355="Mumbai Rajdhani",950,C2355="Mumbai Vande Bharat",700,C2355="Nagercoil Express",980,C2355="Chennai Express",1050,C2355="Chennai Intercity",850,C2355="Chennai Vande Bharat",700,C2355="Cheran Express",880,C2355="Coimbatore Express",920,C2355="Coimbatore Intercity",850,C2355="Coromandel Express",1080,C2355="Devagiri Express",970,C2355="Dibrugarh Rajdhani",1200,C2355="Duronto Express",950,C2355="Express",600,C2355="Garib Rath",880,C2355="Gatimaan Express",650,C2355="Rajdhani",950,C2355="Sanghamitra Express",1150,C2355="Sbc Guwahati Express",1100,C2355="Sealdah Duronto",900,C2355="Sealdah Rajdhani",950,C2355="Semi-Sleeper",400,C2355="Shatabdi",700,C2355="Sleeper",350,C2355="Super Luxury",500,C2355="Swarna Jayanti Rajdhani",960,C2355="Tamil Nadu Exp",1050,C2355="Vande Bharat",700,C2355="Vikramshila Express",980,C2355="Volvo AC",450,TRUE,"Unknown")</f>
        <v>900</v>
      </c>
      <c r="I2355" t="s">
        <v>30</v>
      </c>
      <c r="J2355" t="s">
        <v>31</v>
      </c>
      <c r="M2355">
        <v>4</v>
      </c>
      <c r="N2355" t="s">
        <v>1064</v>
      </c>
    </row>
    <row r="2356" spans="1:14">
      <c r="A2356">
        <v>12259</v>
      </c>
      <c r="B2356" t="s">
        <v>1444</v>
      </c>
      <c r="C2356" t="s">
        <v>1443</v>
      </c>
      <c r="D2356" s="2" t="str" cm="1">
        <f t="array" ref="D2356">_xlfn.IFS(C2356="Golden Temple Mail","Amritsar",C2356="Guruvayur Express","Guruvayur",C2356="Guwahati Sbc Express","Guwahati",C2356="Howrah Duronto","Howrah",C2356="Howrah Mail","Howrah",C2356="Howrah Rajdhani","Howrah",C2356="Kamrup Express","Dibrugarh",C2356="Kerala Express","Thiruvananthapuram",C2356="Kolkata Rajdhani","Kolkata",C2356="Kovai Express","Coimbatore",C2356="Mumbai Chennai Mail","Mumbai",C2356="Mumbai Rajdhani","Mumbai",C2356="Mumbai Vande Bharat","Mumbai",C2356="Nagercoil Express","Nagercoil",C2356="August Kranti Rajdhani","Mumbai",C2356="Chennai Express","Chennai",C2356="Chennai Intercity","Chennai",C2356="Chennai Vande Bharat","Chennai",C2356="Cheran Express","Coimbatore",C2356="Coimbatore Express","Coimbatore",C2356="Coimbatore Intercity","Coimbatore",C2356="Coromandel Express","Kolkata",C2356="Devagiri Express","Secunderabad",C2356="Dibrugarh Rajdhani","Dibrugarh",C2356="Duronto Express","Multiple",C2356="Express","Generic",C2356="Garib Rath","Varies",C2356="Gatimaan Express","Delhi",C2356="Rajdhani","Multiple",C2356="Sanghamitra Express","Patna",C2356="Sbc Guwahati Express","Guwahati",C2356="Sealdah Duronto","Sealdah",C2356="Sealdah Rajdhani","Sealdah",C2356="Semi-Sleeper","Bus Type",C2356="Shatabdi","Multiple",C2356="Sleeper","Bus Type",C2356="Super Luxury","Bus Type",C2356="Swarna Jayanti Rajdhani","Ahmedabad",C2356="Tamil Nadu Exp","Chennai",C2356="Vande Bharat","Multiple",C2356="Vikramshila Express","Bhagalpur",C2356="Volvo AC","Bus Type",TRUE,"Unknown")</f>
        <v>Sealdah</v>
      </c>
      <c r="E2356" s="1">
        <v>45472</v>
      </c>
      <c r="F2356">
        <v>58.93</v>
      </c>
      <c r="G2356" s="2" cm="1">
        <f t="array" ref="G2356">_xlfn.IFS(C2356="Golden Temple Mail",1800,C2356="Guruvayur Express",1450,C2356="Guwahati Sbc Express",1650,C2356="Howrah Duronto",1200,C2356="Howrah Mail",2000,C2356="Howrah Rajdhani",1450,C2356="Kamrup Express",1700,C2356="Kerala Express",1600,C2356="Kolkata Rajdhani",1450,C2356="Kovai Express",500,C2356="Mumbai Chennai Mail",1250,C2356="Mumbai Rajdhani",1450,C2356="Mumbai Vande Bharat",700,C2356="Nagercoil Express",1350,C2356="August Kranti Rajdhani",1300,C2356="Chennai Express",1050,C2356="Chennai Intercity",350,C2356="Chennai Vande Bharat",350,C2356="Cheran Express",500,C2356="Coimbatore Express",520,C2356="Coimbatore Intercity",350,C2356="Coromandel Express",1650,C2356="Devagiri Express",1200,C2356="Dibrugarh Rajdhani",2000,C2356="Duronto Express",1450,C2356="Express",600,C2356="Garib Rath",1200,C2356="Gatimaan Express",200,C2356="Rajdhani",1450,C2356="Sanghamitra Express",1900,C2356="Sbc Guwahati Express",1650,C2356="Sealdah Duronto",1200,C2356="Sealdah Rajdhani",1450,C2356="Semi-Sleeper",400,C2356="Shatabdi",500,C2356="Sleeper",350,C2356="Super Luxury",500,C2356="Swarna Jayanti Rajdhani",1600,C2356="Tamil Nadu Exp",1050,C2356="Vande Bharat",700,C2356="Vikramshila Express",1250,C2356="Volvo AC",450,TRUE,"Unknown")</f>
        <v>1200</v>
      </c>
      <c r="H2356" s="2" cm="1">
        <f t="array" ref="H2356">_xlfn.IFS(C2356="Golden Temple Mail",1200,C2356="Guruvayur Express",950,C2356="Guwahati Sbc Express",1100,C2356="Howrah Duronto",800,C2356="Howrah Mail",1400,C2356="Howrah Rajdhani",900,C2356="Kamrup Express",1150,C2356="Kerala Express",1000,C2356="Kolkata Rajdhani",900,C2356="Kovai Express",750,C2356="Mumbai Chennai Mail",1300,C2356="Mumbai Rajdhani",950,C2356="Mumbai Vande Bharat",700,C2356="Nagercoil Express",980,C2356="August Kranti Rajdhani",1200,C2356="Chennai Express",1050,C2356="Chennai Intercity",850,C2356="Chennai Vande Bharat",700,C2356="Cheran Express",880,C2356="Coimbatore Express",920,C2356="Coimbatore Intercity",850,C2356="Coromandel Express",1080,C2356="Devagiri Express",970,C2356="Dibrugarh Rajdhani",1200,C2356="Duronto Express",950,C2356="Express",600,C2356="Garib Rath",880,C2356="Gatimaan Express",650,C2356="Rajdhani",950,C2356="Sanghamitra Express",1150,C2356="Sbc Guwahati Express",1100,C2356="Sealdah Duronto",900,C2356="Sealdah Rajdhani",950,C2356="Semi-Sleeper",400,C2356="Shatabdi",700,C2356="Sleeper",350,C2356="Super Luxury",500,C2356="Swarna Jayanti Rajdhani",960,C2356="Tamil Nadu Exp",1050,C2356="Vande Bharat",700,C2356="Vikramshila Express",980,C2356="Volvo AC",450,TRUE,"Unknown")</f>
        <v>900</v>
      </c>
      <c r="I2356" t="s">
        <v>71</v>
      </c>
      <c r="J2356" t="s">
        <v>31</v>
      </c>
      <c r="M2356">
        <v>11</v>
      </c>
      <c r="N2356" t="s">
        <v>1064</v>
      </c>
    </row>
    <row r="2357" spans="1:14">
      <c r="A2357">
        <v>12259</v>
      </c>
      <c r="B2357" t="s">
        <v>1166</v>
      </c>
      <c r="C2357" t="s">
        <v>1443</v>
      </c>
      <c r="D2357" s="2" t="str" cm="1">
        <f t="array" ref="D2357">_xlfn.IFS(C2357="Golden Temple Mail","Amritsar",C2357="Guruvayur Express","Guruvayur",C2357="Guwahati Sbc Express","Guwahati",C2357="Howrah Duronto","Howrah",C2357="Howrah Mail","Howrah",C2357="Howrah Rajdhani","Howrah",C2357="Kamrup Express","Dibrugarh",C2357="Kerala Express","Thiruvananthapuram",C2357="Kolkata Rajdhani","Kolkata",C2357="Kovai Express","Coimbatore",C2357="Mumbai Chennai Mail","Mumbai",C2357="Mumbai Rajdhani","Mumbai",C2357="Mumbai Vande Bharat","Mumbai",C2357="Nagercoil Express","Nagercoil",C2357="August Kranti Rajdhani","Mumbai",C2357="Chennai Express","Chennai",C2357="Chennai Intercity","Chennai",C2357="Chennai Vande Bharat","Chennai",C2357="Cheran Express","Coimbatore",C2357="Coimbatore Express","Coimbatore",C2357="Coimbatore Intercity","Coimbatore",C2357="Coromandel Express","Kolkata",C2357="Devagiri Express","Secunderabad",C2357="Dibrugarh Rajdhani","Dibrugarh",C2357="Duronto Express","Multiple",C2357="Express","Generic",C2357="Garib Rath","Varies",C2357="Gatimaan Express","Delhi",C2357="Rajdhani","Multiple",C2357="Sanghamitra Express","Patna",C2357="Sbc Guwahati Express","Guwahati",C2357="Sealdah Duronto","Sealdah",C2357="Sealdah Rajdhani","Sealdah",C2357="Semi-Sleeper","Bus Type",C2357="Shatabdi","Multiple",C2357="Sleeper","Bus Type",C2357="Super Luxury","Bus Type",C2357="Swarna Jayanti Rajdhani","Ahmedabad",C2357="Tamil Nadu Exp","Chennai",C2357="Vande Bharat","Multiple",C2357="Vikramshila Express","Bhagalpur",C2357="Volvo AC","Bus Type",TRUE,"Unknown")</f>
        <v>Sealdah</v>
      </c>
      <c r="E2357" s="1">
        <v>45648</v>
      </c>
      <c r="F2357">
        <v>73.32</v>
      </c>
      <c r="G2357" s="2" cm="1">
        <f t="array" ref="G2357">_xlfn.IFS(C2357="Golden Temple Mail",1800,C2357="Guruvayur Express",1450,C2357="Guwahati Sbc Express",1650,C2357="Howrah Duronto",1200,C2357="Howrah Mail",2000,C2357="Howrah Rajdhani",1450,C2357="Kamrup Express",1700,C2357="Kerala Express",1600,C2357="Kolkata Rajdhani",1450,C2357="Kovai Express",500,C2357="Mumbai Chennai Mail",1250,C2357="Mumbai Rajdhani",1450,C2357="Mumbai Vande Bharat",700,C2357="Nagercoil Express",1350,C2357="August Kranti Rajdhani",1300,C2357="Chennai Express",1050,C2357="Chennai Intercity",350,C2357="Chennai Vande Bharat",350,C2357="Cheran Express",500,C2357="Coimbatore Express",520,C2357="Coimbatore Intercity",350,C2357="Coromandel Express",1650,C2357="Devagiri Express",1200,C2357="Dibrugarh Rajdhani",2000,C2357="Duronto Express",1450,C2357="Express",600,C2357="Garib Rath",1200,C2357="Gatimaan Express",200,C2357="Rajdhani","1450",C2357="Sanghamitra Express",1900,C2357="Sbc Guwahati Express",1650,C2357="Sealdah Duronto",1200,C2357="Sealdah Rajdhani",1450,C2357="Semi-Sleeper",400,C2357="Shatabdi",500,C2357="Sleeper",350,C2357="Super Luxury",500,C2357="Swarna Jayanti Rajdhani",1600,C2357="Tamil Nadu Exp",1050,C2357="Vande Bharat",700,C2357="Vikramshila Express",1250,C2357="Volvo AC",450,TRUE,"Unknown")</f>
        <v>1200</v>
      </c>
      <c r="H2357" s="2" cm="1">
        <f t="array" ref="H2357">_xlfn.IFS(C2357="Golden Temple Mail",1200,C2357="Guruvayur Express",950,C2357="Guwahati Sbc Express",1100,C2357="Howrah Duronto",800,C2357="Howrah Mail",1400,C2357="Howrah Rajdhani",900,C2357="Kamrup Express",1150,C2357="Kerala Express",1000,C2357="Kolkata Rajdhani",900,C2357="Kovai Express",750,C2357="Mumbai Chennai Mail",1300,C2357="Mumbai Rajdhani",950,C2357="Mumbai Vande Bharat",700,C2357="Nagercoil Express",980,C2357="Chennai Express",1050,C2357="Chennai Intercity",850,C2357="Chennai Vande Bharat",700,C2357="Cheran Express",880,C2357="Coimbatore Express",920,C2357="Coimbatore Intercity",850,C2357="Coromandel Express",1080,C2357="Devagiri Express",970,C2357="Dibrugarh Rajdhani",1200,C2357="Duronto Express",950,C2357="Express",600,C2357="Garib Rath",880,C2357="Gatimaan Express",650,C2357="Rajdhani",950,C2357="Sanghamitra Express",1150,C2357="Sbc Guwahati Express",1100,C2357="Sealdah Duronto",900,C2357="Sealdah Rajdhani",950,C2357="Semi-Sleeper",400,C2357="Shatabdi",700,C2357="Sleeper",350,C2357="Super Luxury",500,C2357="Swarna Jayanti Rajdhani",960,C2357="Tamil Nadu Exp",1050,C2357="Vande Bharat",700,C2357="Vikramshila Express",980,C2357="Volvo AC",450,TRUE,"Unknown")</f>
        <v>900</v>
      </c>
      <c r="I2357" t="s">
        <v>52</v>
      </c>
      <c r="J2357" t="s">
        <v>56</v>
      </c>
      <c r="M2357">
        <v>4</v>
      </c>
      <c r="N2357" t="s">
        <v>1064</v>
      </c>
    </row>
    <row r="2358" spans="1:14">
      <c r="A2358">
        <v>12259</v>
      </c>
      <c r="B2358" t="s">
        <v>1440</v>
      </c>
      <c r="C2358" t="s">
        <v>1443</v>
      </c>
      <c r="D2358" s="2" t="str" cm="1">
        <f t="array" ref="D2358">_xlfn.IFS(C2358="Golden Temple Mail","Amritsar",C2358="Guruvayur Express","Guruvayur",C2358="Guwahati Sbc Express","Guwahati",C2358="Howrah Duronto","Howrah",C2358="Howrah Mail","Howrah",C2358="Howrah Rajdhani","Howrah",C2358="Kamrup Express","Dibrugarh",C2358="Kerala Express","Thiruvananthapuram",C2358="Kolkata Rajdhani","Kolkata",C2358="Kovai Express","Coimbatore",C2358="Mumbai Chennai Mail","Mumbai",C2358="Mumbai Rajdhani","Mumbai",C2358="Mumbai Vande Bharat","Mumbai",C2358="Nagercoil Express","Nagercoil",C2358="August Kranti Rajdhani","Mumbai",C2358="Chennai Express","Chennai",C2358="Chennai Intercity","Chennai",C2358="Chennai Vande Bharat","Chennai",C2358="Cheran Express","Coimbatore",C2358="Coimbatore Express","Coimbatore",C2358="Coimbatore Intercity","Coimbatore",C2358="Coromandel Express","Kolkata",C2358="Devagiri Express","Secunderabad",C2358="Dibrugarh Rajdhani","Dibrugarh",C2358="Duronto Express","Multiple",C2358="Express","Generic",C2358="Garib Rath","Varies",C2358="Gatimaan Express","Delhi",C2358="Rajdhani","Multiple",C2358="Sanghamitra Express","Patna",C2358="Sbc Guwahati Express","Guwahati",C2358="Sealdah Duronto","Sealdah",C2358="Sealdah Rajdhani","Sealdah",C2358="Semi-Sleeper","Bus Type",C2358="Shatabdi","Multiple",C2358="Sleeper","Bus Type",C2358="Super Luxury","Bus Type",C2358="Swarna Jayanti Rajdhani","Ahmedabad",C2358="Tamil Nadu Exp","Chennai",C2358="Vande Bharat","Multiple",C2358="Vikramshila Express","Bhagalpur",C2358="Volvo AC","Bus Type",TRUE,"Unknown")</f>
        <v>Sealdah</v>
      </c>
      <c r="E2358" s="1">
        <v>45530</v>
      </c>
      <c r="F2358">
        <v>72.56</v>
      </c>
      <c r="G2358" s="2" cm="1">
        <f t="array" ref="G2358">_xlfn.IFS(C2358="Golden Temple Mail",1800,C2358="Guruvayur Express",1450,C2358="Guwahati Sbc Express",1650,C2358="Howrah Duronto",1200,C2358="Howrah Mail",2000,C2358="Howrah Rajdhani",1450,C2358="Kamrup Express",1700,C2358="Kerala Express",1600,C2358="Kolkata Rajdhani",1450,C2358="Kovai Express",500,C2358="Mumbai Chennai Mail",1250,C2358="Mumbai Rajdhani",1450,C2358="Mumbai Vande Bharat",700,C2358="Nagercoil Express",1350,C2358="August Kranti Rajdhani",1300,C2358="Chennai Express",1050,C2358="Chennai Intercity",350,C2358="Chennai Vande Bharat",350,C2358="Cheran Express",500,C2358="Coimbatore Express",520,C2358="Coimbatore Intercity",350,C2358="Coromandel Express",1650,C2358="Devagiri Express",1200,C2358="Dibrugarh Rajdhani",2000,C2358="Duronto Express",1450,C2358="Express",600,C2358="Garib Rath",1200,C2358="Gatimaan Express",200,C2358="Rajdhani",1450,C2358="Sanghamitra Express",1900,C2358="Sbc Guwahati Express",1650,C2358="Sealdah Duronto",1200,C2358="Sealdah Rajdhani",1450,C2358="Semi-Sleeper",400,C2358="Shatabdi",500,C2358="Sleeper",350,C2358="Super Luxury",500,C2358="Swarna Jayanti Rajdhani",1600,C2358="Tamil Nadu Exp",1050,C2358="Vande Bharat",700,C2358="Vikramshila Express",1250,C2358="Volvo AC",450,TRUE,"Unknown")</f>
        <v>1200</v>
      </c>
      <c r="H2358" s="2" cm="1">
        <f t="array" ref="H2358">_xlfn.IFS(C2358="Golden Temple Mail",1200,C2358="Guruvayur Express",950,C2358="Guwahati Sbc Express",1100,C2358="Howrah Duronto",800,C2358="Howrah Mail",1400,C2358="Howrah Rajdhani",900,C2358="Kamrup Express",1150,C2358="Kerala Express",1000,C2358="Kolkata Rajdhani",900,C2358="Kovai Express",750,C2358="Mumbai Chennai Mail",1300,C2358="Mumbai Rajdhani",950,C2358="Mumbai Vande Bharat",700,C2358="Nagercoil Express",980,C2358="August Kranti Rajdhani",1200,C2358="Chennai Express",1050,C2358="Chennai Intercity",850,C2358="Chennai Vande Bharat",700,C2358="Cheran Express",880,C2358="Coimbatore Express",920,C2358="Coimbatore Intercity",850,C2358="Coromandel Express",1080,C2358="Devagiri Express",970,C2358="Dibrugarh Rajdhani",1200,C2358="Duronto Express",950,C2358="Express",600,C2358="Garib Rath",880,C2358="Gatimaan Express",650,C2358="Rajdhani",950,C2358="Sanghamitra Express",1150,C2358="Sbc Guwahati Express",1100,C2358="Sealdah Duronto",900,C2358="Sealdah Rajdhani",950,C2358="Semi-Sleeper",400,C2358="Shatabdi",700,C2358="Sleeper",350,C2358="Super Luxury",500,C2358="Swarna Jayanti Rajdhani",960,C2358="Tamil Nadu Exp",1050,C2358="Vande Bharat",700,C2358="Vikramshila Express",980,C2358="Volvo AC",450,TRUE,"Unknown")</f>
        <v>900</v>
      </c>
      <c r="I2358" t="s">
        <v>55</v>
      </c>
      <c r="J2358" t="s">
        <v>42</v>
      </c>
      <c r="M2358">
        <v>11</v>
      </c>
      <c r="N2358" t="s">
        <v>1064</v>
      </c>
    </row>
    <row r="2359" spans="1:14">
      <c r="A2359">
        <v>12259</v>
      </c>
      <c r="B2359" t="s">
        <v>1110</v>
      </c>
      <c r="C2359" t="s">
        <v>1443</v>
      </c>
      <c r="D2359" s="2" t="str" cm="1">
        <f t="array" ref="D2359">_xlfn.IFS(C2359="Golden Temple Mail","Amritsar",C2359="Guruvayur Express","Guruvayur",C2359="Guwahati Sbc Express","Guwahati",C2359="Howrah Duronto","Howrah",C2359="Howrah Mail","Howrah",C2359="Howrah Rajdhani","Howrah",C2359="Kamrup Express","Dibrugarh",C2359="Kerala Express","Thiruvananthapuram",C2359="Kolkata Rajdhani","Kolkata",C2359="Kovai Express","Coimbatore",C2359="Mumbai Chennai Mail","Mumbai",C2359="Mumbai Rajdhani","Mumbai",C2359="Mumbai Vande Bharat","Mumbai",C2359="Nagercoil Express","Nagercoil",C2359="August Kranti Rajdhani","Mumbai",C2359="Chennai Express","Chennai",C2359="Chennai Intercity","Chennai",C2359="Chennai Vande Bharat","Chennai",C2359="Cheran Express","Coimbatore",C2359="Coimbatore Express","Coimbatore",C2359="Coimbatore Intercity","Coimbatore",C2359="Coromandel Express","Kolkata",C2359="Devagiri Express","Secunderabad",C2359="Dibrugarh Rajdhani","Dibrugarh",C2359="Duronto Express","Multiple",C2359="Express","Generic",C2359="Garib Rath","Varies",C2359="Gatimaan Express","Delhi",C2359="Rajdhani","Multiple",C2359="Sanghamitra Express","Patna",C2359="Sbc Guwahati Express","Guwahati",C2359="Sealdah Duronto","Sealdah",C2359="Sealdah Rajdhani","Sealdah",C2359="Semi-Sleeper","Bus Type",C2359="Shatabdi","Multiple",C2359="Sleeper","Bus Type",C2359="Super Luxury","Bus Type",C2359="Swarna Jayanti Rajdhani","Ahmedabad",C2359="Tamil Nadu Exp","Chennai",C2359="Vande Bharat","Multiple",C2359="Vikramshila Express","Bhagalpur",C2359="Volvo AC","Bus Type",TRUE,"Unknown")</f>
        <v>Sealdah</v>
      </c>
      <c r="E2359" s="1">
        <v>45497</v>
      </c>
      <c r="F2359">
        <v>64.84</v>
      </c>
      <c r="G2359" s="2" cm="1">
        <f t="array" ref="G2359">_xlfn.IFS(C2359="Golden Temple Mail",1800,C2359="Guruvayur Express",1450,C2359="Guwahati Sbc Express",1650,C2359="Howrah Duronto",1200,C2359="Howrah Mail",2000,C2359="Howrah Rajdhani",1450,C2359="Kamrup Express",1700,C2359="Kerala Express",1600,C2359="Kolkata Rajdhani",1450,C2359="Kovai Express",500,C2359="Mumbai Chennai Mail",1250,C2359="Mumbai Rajdhani",1450,C2359="Mumbai Vande Bharat",700,C2359="Nagercoil Express",1350,C2359="August Kranti Rajdhani",1300,C2359="Chennai Express",1050,C2359="Chennai Intercity",350,C2359="Chennai Vande Bharat",350,C2359="Cheran Express",500,C2359="Coimbatore Express",520,C2359="Coimbatore Intercity",350,C2359="Coromandel Express",1650,C2359="Devagiri Express",1200,C2359="Dibrugarh Rajdhani",2000,C2359="Duronto Express",1450,C2359="Express",600,C2359="Garib Rath",1200,C2359="Gatimaan Express",200,C2359="Rajdhani","1450",C2359="Sanghamitra Express",1900,C2359="Sbc Guwahati Express",1650,C2359="Sealdah Duronto",1200,C2359="Sealdah Rajdhani",1450,C2359="Semi-Sleeper",400,C2359="Shatabdi",500,C2359="Sleeper",350,C2359="Super Luxury",500,C2359="Swarna Jayanti Rajdhani",1600,C2359="Tamil Nadu Exp",1050,C2359="Vande Bharat",700,C2359="Vikramshila Express",1250,C2359="Volvo AC",450,TRUE,"Unknown")</f>
        <v>1200</v>
      </c>
      <c r="H2359" s="2" cm="1">
        <f t="array" ref="H2359">_xlfn.IFS(C2359="Golden Temple Mail",1200,C2359="Guruvayur Express",950,C2359="Guwahati Sbc Express",1100,C2359="Howrah Duronto",800,C2359="Howrah Mail",1400,C2359="Howrah Rajdhani",900,C2359="Kamrup Express",1150,C2359="Kerala Express",1000,C2359="Kolkata Rajdhani",900,C2359="Kovai Express",750,C2359="Mumbai Chennai Mail",1300,C2359="Mumbai Rajdhani",950,C2359="Mumbai Vande Bharat",700,C2359="Nagercoil Express",980,C2359="Chennai Express",1050,C2359="Chennai Intercity",850,C2359="Chennai Vande Bharat",700,C2359="Cheran Express",880,C2359="Coimbatore Express",920,C2359="Coimbatore Intercity",850,C2359="Coromandel Express",1080,C2359="Devagiri Express",970,C2359="Dibrugarh Rajdhani",1200,C2359="Duronto Express",950,C2359="Express",600,C2359="Garib Rath",880,C2359="Gatimaan Express",650,C2359="Rajdhani",950,C2359="Sanghamitra Express",1150,C2359="Sbc Guwahati Express",1100,C2359="Sealdah Duronto",900,C2359="Sealdah Rajdhani",950,C2359="Semi-Sleeper",400,C2359="Shatabdi",700,C2359="Sleeper",350,C2359="Super Luxury",500,C2359="Swarna Jayanti Rajdhani",960,C2359="Tamil Nadu Exp",1050,C2359="Vande Bharat",700,C2359="Vikramshila Express",980,C2359="Volvo AC",450,TRUE,"Unknown")</f>
        <v>900</v>
      </c>
      <c r="I2359" t="s">
        <v>30</v>
      </c>
      <c r="J2359" t="s">
        <v>46</v>
      </c>
      <c r="M2359">
        <v>14</v>
      </c>
      <c r="N2359" t="s">
        <v>1064</v>
      </c>
    </row>
    <row r="2360" spans="1:14">
      <c r="A2360">
        <v>12259</v>
      </c>
      <c r="B2360" t="s">
        <v>1445</v>
      </c>
      <c r="C2360" t="s">
        <v>1443</v>
      </c>
      <c r="D2360" s="2" t="str" cm="1">
        <f t="array" ref="D2360">_xlfn.IFS(C2360="Golden Temple Mail","Amritsar",C2360="Guruvayur Express","Guruvayur",C2360="Guwahati Sbc Express","Guwahati",C2360="Howrah Duronto","Howrah",C2360="Howrah Mail","Howrah",C2360="Howrah Rajdhani","Howrah",C2360="Kamrup Express","Dibrugarh",C2360="Kerala Express","Thiruvananthapuram",C2360="Kolkata Rajdhani","Kolkata",C2360="Kovai Express","Coimbatore",C2360="Mumbai Chennai Mail","Mumbai",C2360="Mumbai Rajdhani","Mumbai",C2360="Mumbai Vande Bharat","Mumbai",C2360="Nagercoil Express","Nagercoil",C2360="August Kranti Rajdhani","Mumbai",C2360="Chennai Express","Chennai",C2360="Chennai Intercity","Chennai",C2360="Chennai Vande Bharat","Chennai",C2360="Cheran Express","Coimbatore",C2360="Coimbatore Express","Coimbatore",C2360="Coimbatore Intercity","Coimbatore",C2360="Coromandel Express","Kolkata",C2360="Devagiri Express","Secunderabad",C2360="Dibrugarh Rajdhani","Dibrugarh",C2360="Duronto Express","Multiple",C2360="Express","Generic",C2360="Garib Rath","Varies",C2360="Gatimaan Express","Delhi",C2360="Rajdhani","Multiple",C2360="Sanghamitra Express","Patna",C2360="Sbc Guwahati Express","Guwahati",C2360="Sealdah Duronto","Sealdah",C2360="Sealdah Rajdhani","Sealdah",C2360="Semi-Sleeper","Bus Type",C2360="Shatabdi","Multiple",C2360="Sleeper","Bus Type",C2360="Super Luxury","Bus Type",C2360="Swarna Jayanti Rajdhani","Ahmedabad",C2360="Tamil Nadu Exp","Chennai",C2360="Vande Bharat","Multiple",C2360="Vikramshila Express","Bhagalpur",C2360="Volvo AC","Bus Type",TRUE,"Unknown")</f>
        <v>Sealdah</v>
      </c>
      <c r="E2360" s="1">
        <v>45350</v>
      </c>
      <c r="F2360">
        <v>63.73</v>
      </c>
      <c r="G2360" s="2" cm="1">
        <f t="array" ref="G2360">_xlfn.IFS(C2360="Golden Temple Mail",1800,C2360="Guruvayur Express",1450,C2360="Guwahati Sbc Express",1650,C2360="Howrah Duronto",1200,C2360="Howrah Mail",2000,C2360="Howrah Rajdhani",1450,C2360="Kamrup Express",1700,C2360="Kerala Express",1600,C2360="Kolkata Rajdhani",1450,C2360="Kovai Express",500,C2360="Mumbai Chennai Mail",1250,C2360="Mumbai Rajdhani",1450,C2360="Mumbai Vande Bharat",700,C2360="Nagercoil Express",1350,C2360="August Kranti Rajdhani",1300,C2360="Chennai Express",1050,C2360="Chennai Intercity",350,C2360="Chennai Vande Bharat",350,C2360="Cheran Express",500,C2360="Coimbatore Express",520,C2360="Coimbatore Intercity",350,C2360="Coromandel Express",1650,C2360="Devagiri Express",1200,C2360="Dibrugarh Rajdhani",2000,C2360="Duronto Express",1450,C2360="Express",600,C2360="Garib Rath",1200,C2360="Gatimaan Express",200,C2360="Rajdhani",1450,C2360="Sanghamitra Express",1900,C2360="Sbc Guwahati Express",1650,C2360="Sealdah Duronto",1200,C2360="Sealdah Rajdhani",1450,C2360="Semi-Sleeper",400,C2360="Shatabdi",500,C2360="Sleeper",350,C2360="Super Luxury",500,C2360="Swarna Jayanti Rajdhani",1600,C2360="Tamil Nadu Exp",1050,C2360="Vande Bharat",700,C2360="Vikramshila Express",1250,C2360="Volvo AC",450,TRUE,"Unknown")</f>
        <v>1200</v>
      </c>
      <c r="H2360" s="2" cm="1">
        <f t="array" ref="H2360">_xlfn.IFS(C2360="Golden Temple Mail",1200,C2360="Guruvayur Express",950,C2360="Guwahati Sbc Express",1100,C2360="Howrah Duronto",800,C2360="Howrah Mail",1400,C2360="Howrah Rajdhani",900,C2360="Kamrup Express",1150,C2360="Kerala Express",1000,C2360="Kolkata Rajdhani",900,C2360="Kovai Express",750,C2360="Mumbai Chennai Mail",1300,C2360="Mumbai Rajdhani",950,C2360="Mumbai Vande Bharat",700,C2360="Nagercoil Express",980,C2360="August Kranti Rajdhani",1200,C2360="Chennai Express",1050,C2360="Chennai Intercity",850,C2360="Chennai Vande Bharat",700,C2360="Cheran Express",880,C2360="Coimbatore Express",920,C2360="Coimbatore Intercity",850,C2360="Coromandel Express",1080,C2360="Devagiri Express",970,C2360="Dibrugarh Rajdhani",1200,C2360="Duronto Express",950,C2360="Express",600,C2360="Garib Rath",880,C2360="Gatimaan Express",650,C2360="Rajdhani",950,C2360="Sanghamitra Express",1150,C2360="Sbc Guwahati Express",1100,C2360="Sealdah Duronto",900,C2360="Sealdah Rajdhani",950,C2360="Semi-Sleeper",400,C2360="Shatabdi",700,C2360="Sleeper",350,C2360="Super Luxury",500,C2360="Swarna Jayanti Rajdhani",960,C2360="Tamil Nadu Exp",1050,C2360="Vande Bharat",700,C2360="Vikramshila Express",980,C2360="Volvo AC",450,TRUE,"Unknown")</f>
        <v>900</v>
      </c>
      <c r="I2360" t="s">
        <v>48</v>
      </c>
      <c r="J2360" t="s">
        <v>46</v>
      </c>
      <c r="M2360">
        <v>24</v>
      </c>
      <c r="N2360" t="s">
        <v>1064</v>
      </c>
    </row>
    <row r="2361" spans="1:14">
      <c r="A2361">
        <v>12259</v>
      </c>
      <c r="B2361" t="s">
        <v>1446</v>
      </c>
      <c r="C2361" t="s">
        <v>1443</v>
      </c>
      <c r="D2361" s="2" t="str" cm="1">
        <f t="array" ref="D2361">_xlfn.IFS(C2361="Golden Temple Mail","Amritsar",C2361="Guruvayur Express","Guruvayur",C2361="Guwahati Sbc Express","Guwahati",C2361="Howrah Duronto","Howrah",C2361="Howrah Mail","Howrah",C2361="Howrah Rajdhani","Howrah",C2361="Kamrup Express","Dibrugarh",C2361="Kerala Express","Thiruvananthapuram",C2361="Kolkata Rajdhani","Kolkata",C2361="Kovai Express","Coimbatore",C2361="Mumbai Chennai Mail","Mumbai",C2361="Mumbai Rajdhani","Mumbai",C2361="Mumbai Vande Bharat","Mumbai",C2361="Nagercoil Express","Nagercoil",C2361="August Kranti Rajdhani","Mumbai",C2361="Chennai Express","Chennai",C2361="Chennai Intercity","Chennai",C2361="Chennai Vande Bharat","Chennai",C2361="Cheran Express","Coimbatore",C2361="Coimbatore Express","Coimbatore",C2361="Coimbatore Intercity","Coimbatore",C2361="Coromandel Express","Kolkata",C2361="Devagiri Express","Secunderabad",C2361="Dibrugarh Rajdhani","Dibrugarh",C2361="Duronto Express","Multiple",C2361="Express","Generic",C2361="Garib Rath","Varies",C2361="Gatimaan Express","Delhi",C2361="Rajdhani","Multiple",C2361="Sanghamitra Express","Patna",C2361="Sbc Guwahati Express","Guwahati",C2361="Sealdah Duronto","Sealdah",C2361="Sealdah Rajdhani","Sealdah",C2361="Semi-Sleeper","Bus Type",C2361="Shatabdi","Multiple",C2361="Sleeper","Bus Type",C2361="Super Luxury","Bus Type",C2361="Swarna Jayanti Rajdhani","Ahmedabad",C2361="Tamil Nadu Exp","Chennai",C2361="Vande Bharat","Multiple",C2361="Vikramshila Express","Bhagalpur",C2361="Volvo AC","Bus Type",TRUE,"Unknown")</f>
        <v>Sealdah</v>
      </c>
      <c r="E2361" s="1">
        <v>45339</v>
      </c>
      <c r="F2361">
        <v>77</v>
      </c>
      <c r="G2361" s="2" cm="1">
        <f t="array" ref="G2361">_xlfn.IFS(C2361="Golden Temple Mail",1800,C2361="Guruvayur Express",1450,C2361="Guwahati Sbc Express",1650,C2361="Howrah Duronto",1200,C2361="Howrah Mail",2000,C2361="Howrah Rajdhani",1450,C2361="Kamrup Express",1700,C2361="Kerala Express",1600,C2361="Kolkata Rajdhani",1450,C2361="Kovai Express",500,C2361="Mumbai Chennai Mail",1250,C2361="Mumbai Rajdhani",1450,C2361="Mumbai Vande Bharat",700,C2361="Nagercoil Express",1350,C2361="August Kranti Rajdhani",1300,C2361="Chennai Express",1050,C2361="Chennai Intercity",350,C2361="Chennai Vande Bharat",350,C2361="Cheran Express",500,C2361="Coimbatore Express",520,C2361="Coimbatore Intercity",350,C2361="Coromandel Express",1650,C2361="Devagiri Express",1200,C2361="Dibrugarh Rajdhani",2000,C2361="Duronto Express",1450,C2361="Express",600,C2361="Garib Rath",1200,C2361="Gatimaan Express",200,C2361="Rajdhani","1450",C2361="Sanghamitra Express",1900,C2361="Sbc Guwahati Express",1650,C2361="Sealdah Duronto",1200,C2361="Sealdah Rajdhani",1450,C2361="Semi-Sleeper",400,C2361="Shatabdi",500,C2361="Sleeper",350,C2361="Super Luxury",500,C2361="Swarna Jayanti Rajdhani",1600,C2361="Tamil Nadu Exp",1050,C2361="Vande Bharat",700,C2361="Vikramshila Express",1250,C2361="Volvo AC",450,TRUE,"Unknown")</f>
        <v>1200</v>
      </c>
      <c r="H2361" s="2" cm="1">
        <f t="array" ref="H2361">_xlfn.IFS(C2361="Golden Temple Mail",1200,C2361="Guruvayur Express",950,C2361="Guwahati Sbc Express",1100,C2361="Howrah Duronto",800,C2361="Howrah Mail",1400,C2361="Howrah Rajdhani",900,C2361="Kamrup Express",1150,C2361="Kerala Express",1000,C2361="Kolkata Rajdhani",900,C2361="Kovai Express",750,C2361="Mumbai Chennai Mail",1300,C2361="Mumbai Rajdhani",950,C2361="Mumbai Vande Bharat",700,C2361="Nagercoil Express",980,C2361="Chennai Express",1050,C2361="Chennai Intercity",850,C2361="Chennai Vande Bharat",700,C2361="Cheran Express",880,C2361="Coimbatore Express",920,C2361="Coimbatore Intercity",850,C2361="Coromandel Express",1080,C2361="Devagiri Express",970,C2361="Dibrugarh Rajdhani",1200,C2361="Duronto Express",950,C2361="Express",600,C2361="Garib Rath",880,C2361="Gatimaan Express",650,C2361="Rajdhani",950,C2361="Sanghamitra Express",1150,C2361="Sbc Guwahati Express",1100,C2361="Sealdah Duronto",900,C2361="Sealdah Rajdhani",950,C2361="Semi-Sleeper",400,C2361="Shatabdi",700,C2361="Sleeper",350,C2361="Super Luxury",500,C2361="Swarna Jayanti Rajdhani",960,C2361="Tamil Nadu Exp",1050,C2361="Vande Bharat",700,C2361="Vikramshila Express",980,C2361="Volvo AC",450,TRUE,"Unknown")</f>
        <v>900</v>
      </c>
      <c r="I2361" t="s">
        <v>48</v>
      </c>
      <c r="J2361" t="s">
        <v>31</v>
      </c>
      <c r="M2361">
        <v>28</v>
      </c>
      <c r="N2361" t="s">
        <v>1064</v>
      </c>
    </row>
    <row r="2362" spans="1:14">
      <c r="A2362">
        <v>12259</v>
      </c>
      <c r="B2362" t="s">
        <v>1447</v>
      </c>
      <c r="C2362" t="s">
        <v>1443</v>
      </c>
      <c r="D2362" s="2" t="str" cm="1">
        <f t="array" ref="D2362">_xlfn.IFS(C2362="Golden Temple Mail","Amritsar",C2362="Guruvayur Express","Guruvayur",C2362="Guwahati Sbc Express","Guwahati",C2362="Howrah Duronto","Howrah",C2362="Howrah Mail","Howrah",C2362="Howrah Rajdhani","Howrah",C2362="Kamrup Express","Dibrugarh",C2362="Kerala Express","Thiruvananthapuram",C2362="Kolkata Rajdhani","Kolkata",C2362="Kovai Express","Coimbatore",C2362="Mumbai Chennai Mail","Mumbai",C2362="Mumbai Rajdhani","Mumbai",C2362="Mumbai Vande Bharat","Mumbai",C2362="Nagercoil Express","Nagercoil",C2362="August Kranti Rajdhani","Mumbai",C2362="Chennai Express","Chennai",C2362="Chennai Intercity","Chennai",C2362="Chennai Vande Bharat","Chennai",C2362="Cheran Express","Coimbatore",C2362="Coimbatore Express","Coimbatore",C2362="Coimbatore Intercity","Coimbatore",C2362="Coromandel Express","Kolkata",C2362="Devagiri Express","Secunderabad",C2362="Dibrugarh Rajdhani","Dibrugarh",C2362="Duronto Express","Multiple",C2362="Express","Generic",C2362="Garib Rath","Varies",C2362="Gatimaan Express","Delhi",C2362="Rajdhani","Multiple",C2362="Sanghamitra Express","Patna",C2362="Sbc Guwahati Express","Guwahati",C2362="Sealdah Duronto","Sealdah",C2362="Sealdah Rajdhani","Sealdah",C2362="Semi-Sleeper","Bus Type",C2362="Shatabdi","Multiple",C2362="Sleeper","Bus Type",C2362="Super Luxury","Bus Type",C2362="Swarna Jayanti Rajdhani","Ahmedabad",C2362="Tamil Nadu Exp","Chennai",C2362="Vande Bharat","Multiple",C2362="Vikramshila Express","Bhagalpur",C2362="Volvo AC","Bus Type",TRUE,"Unknown")</f>
        <v>Sealdah</v>
      </c>
      <c r="E2362" s="1">
        <v>45372</v>
      </c>
      <c r="F2362">
        <v>65</v>
      </c>
      <c r="G2362" s="2" cm="1">
        <f t="array" ref="G2362">_xlfn.IFS(C2362="Golden Temple Mail",1800,C2362="Guruvayur Express",1450,C2362="Guwahati Sbc Express",1650,C2362="Howrah Duronto",1200,C2362="Howrah Mail",2000,C2362="Howrah Rajdhani",1450,C2362="Kamrup Express",1700,C2362="Kerala Express",1600,C2362="Kolkata Rajdhani",1450,C2362="Kovai Express",500,C2362="Mumbai Chennai Mail",1250,C2362="Mumbai Rajdhani",1450,C2362="Mumbai Vande Bharat",700,C2362="Nagercoil Express",1350,C2362="August Kranti Rajdhani",1300,C2362="Chennai Express",1050,C2362="Chennai Intercity",350,C2362="Chennai Vande Bharat",350,C2362="Cheran Express",500,C2362="Coimbatore Express",520,C2362="Coimbatore Intercity",350,C2362="Coromandel Express",1650,C2362="Devagiri Express",1200,C2362="Dibrugarh Rajdhani",2000,C2362="Duronto Express",1450,C2362="Express",600,C2362="Garib Rath",1200,C2362="Gatimaan Express",200,C2362="Rajdhani",1450,C2362="Sanghamitra Express",1900,C2362="Sbc Guwahati Express",1650,C2362="Sealdah Duronto",1200,C2362="Sealdah Rajdhani",1450,C2362="Semi-Sleeper",400,C2362="Shatabdi",500,C2362="Sleeper",350,C2362="Super Luxury",500,C2362="Swarna Jayanti Rajdhani",1600,C2362="Tamil Nadu Exp",1050,C2362="Vande Bharat",700,C2362="Vikramshila Express",1250,C2362="Volvo AC",450,TRUE,"Unknown")</f>
        <v>1200</v>
      </c>
      <c r="H2362" s="2" cm="1">
        <f t="array" ref="H2362">_xlfn.IFS(C2362="Golden Temple Mail",1200,C2362="Guruvayur Express",950,C2362="Guwahati Sbc Express",1100,C2362="Howrah Duronto",800,C2362="Howrah Mail",1400,C2362="Howrah Rajdhani",900,C2362="Kamrup Express",1150,C2362="Kerala Express",1000,C2362="Kolkata Rajdhani",900,C2362="Kovai Express",750,C2362="Mumbai Chennai Mail",1300,C2362="Mumbai Rajdhani",950,C2362="Mumbai Vande Bharat",700,C2362="Nagercoil Express",980,C2362="August Kranti Rajdhani",1200,C2362="Chennai Express",1050,C2362="Chennai Intercity",850,C2362="Chennai Vande Bharat",700,C2362="Cheran Express",880,C2362="Coimbatore Express",920,C2362="Coimbatore Intercity",850,C2362="Coromandel Express",1080,C2362="Devagiri Express",970,C2362="Dibrugarh Rajdhani",1200,C2362="Duronto Express",950,C2362="Express",600,C2362="Garib Rath",880,C2362="Gatimaan Express",650,C2362="Rajdhani",950,C2362="Sanghamitra Express",1150,C2362="Sbc Guwahati Express",1100,C2362="Sealdah Duronto",900,C2362="Sealdah Rajdhani",950,C2362="Semi-Sleeper",400,C2362="Shatabdi",700,C2362="Sleeper",350,C2362="Super Luxury",500,C2362="Swarna Jayanti Rajdhani",960,C2362="Tamil Nadu Exp",1050,C2362="Vande Bharat",700,C2362="Vikramshila Express",980,C2362="Volvo AC",450,TRUE,"Unknown")</f>
        <v>900</v>
      </c>
      <c r="I2362" t="s">
        <v>59</v>
      </c>
      <c r="J2362" t="s">
        <v>26</v>
      </c>
      <c r="M2362">
        <v>41</v>
      </c>
      <c r="N2362" t="s">
        <v>1064</v>
      </c>
    </row>
    <row r="2363" spans="1:14">
      <c r="A2363">
        <v>12259</v>
      </c>
      <c r="B2363" t="s">
        <v>1448</v>
      </c>
      <c r="C2363" t="s">
        <v>1443</v>
      </c>
      <c r="D2363" s="2" t="str" cm="1">
        <f t="array" ref="D2363">_xlfn.IFS(C2363="Golden Temple Mail","Amritsar",C2363="Guruvayur Express","Guruvayur",C2363="Guwahati Sbc Express","Guwahati",C2363="Howrah Duronto","Howrah",C2363="Howrah Mail","Howrah",C2363="Howrah Rajdhani","Howrah",C2363="Kamrup Express","Dibrugarh",C2363="Kerala Express","Thiruvananthapuram",C2363="Kolkata Rajdhani","Kolkata",C2363="Kovai Express","Coimbatore",C2363="Mumbai Chennai Mail","Mumbai",C2363="Mumbai Rajdhani","Mumbai",C2363="Mumbai Vande Bharat","Mumbai",C2363="Nagercoil Express","Nagercoil",C2363="August Kranti Rajdhani","Mumbai",C2363="Chennai Express","Chennai",C2363="Chennai Intercity","Chennai",C2363="Chennai Vande Bharat","Chennai",C2363="Cheran Express","Coimbatore",C2363="Coimbatore Express","Coimbatore",C2363="Coimbatore Intercity","Coimbatore",C2363="Coromandel Express","Kolkata",C2363="Devagiri Express","Secunderabad",C2363="Dibrugarh Rajdhani","Dibrugarh",C2363="Duronto Express","Multiple",C2363="Express","Generic",C2363="Garib Rath","Varies",C2363="Gatimaan Express","Delhi",C2363="Rajdhani","Multiple",C2363="Sanghamitra Express","Patna",C2363="Sbc Guwahati Express","Guwahati",C2363="Sealdah Duronto","Sealdah",C2363="Sealdah Rajdhani","Sealdah",C2363="Semi-Sleeper","Bus Type",C2363="Shatabdi","Multiple",C2363="Sleeper","Bus Type",C2363="Super Luxury","Bus Type",C2363="Swarna Jayanti Rajdhani","Ahmedabad",C2363="Tamil Nadu Exp","Chennai",C2363="Vande Bharat","Multiple",C2363="Vikramshila Express","Bhagalpur",C2363="Volvo AC","Bus Type",TRUE,"Unknown")</f>
        <v>Sealdah</v>
      </c>
      <c r="E2363" s="1">
        <v>45542</v>
      </c>
      <c r="F2363">
        <v>100</v>
      </c>
      <c r="G2363" s="2" cm="1">
        <f t="array" ref="G2363">_xlfn.IFS(C2363="Golden Temple Mail",1800,C2363="Guruvayur Express",1450,C2363="Guwahati Sbc Express",1650,C2363="Howrah Duronto",1200,C2363="Howrah Mail",2000,C2363="Howrah Rajdhani",1450,C2363="Kamrup Express",1700,C2363="Kerala Express",1600,C2363="Kolkata Rajdhani",1450,C2363="Kovai Express",500,C2363="Mumbai Chennai Mail",1250,C2363="Mumbai Rajdhani",1450,C2363="Mumbai Vande Bharat",700,C2363="Nagercoil Express",1350,C2363="August Kranti Rajdhani",1300,C2363="Chennai Express",1050,C2363="Chennai Intercity",350,C2363="Chennai Vande Bharat",350,C2363="Cheran Express",500,C2363="Coimbatore Express",520,C2363="Coimbatore Intercity",350,C2363="Coromandel Express",1650,C2363="Devagiri Express",1200,C2363="Dibrugarh Rajdhani",2000,C2363="Duronto Express",1450,C2363="Express",600,C2363="Garib Rath",1200,C2363="Gatimaan Express",200,C2363="Rajdhani","1450",C2363="Sanghamitra Express",1900,C2363="Sbc Guwahati Express",1650,C2363="Sealdah Duronto",1200,C2363="Sealdah Rajdhani",1450,C2363="Semi-Sleeper",400,C2363="Shatabdi",500,C2363="Sleeper",350,C2363="Super Luxury",500,C2363="Swarna Jayanti Rajdhani",1600,C2363="Tamil Nadu Exp",1050,C2363="Vande Bharat",700,C2363="Vikramshila Express",1250,C2363="Volvo AC",450,TRUE,"Unknown")</f>
        <v>1200</v>
      </c>
      <c r="H2363" s="2" cm="1">
        <f t="array" ref="H2363">_xlfn.IFS(C2363="Golden Temple Mail",1200,C2363="Guruvayur Express",950,C2363="Guwahati Sbc Express",1100,C2363="Howrah Duronto",800,C2363="Howrah Mail",1400,C2363="Howrah Rajdhani",900,C2363="Kamrup Express",1150,C2363="Kerala Express",1000,C2363="Kolkata Rajdhani",900,C2363="Kovai Express",750,C2363="Mumbai Chennai Mail",1300,C2363="Mumbai Rajdhani",950,C2363="Mumbai Vande Bharat",700,C2363="Nagercoil Express",980,C2363="Chennai Express",1050,C2363="Chennai Intercity",850,C2363="Chennai Vande Bharat",700,C2363="Cheran Express",880,C2363="Coimbatore Express",920,C2363="Coimbatore Intercity",850,C2363="Coromandel Express",1080,C2363="Devagiri Express",970,C2363="Dibrugarh Rajdhani",1200,C2363="Duronto Express",950,C2363="Express",600,C2363="Garib Rath",880,C2363="Gatimaan Express",650,C2363="Rajdhani",950,C2363="Sanghamitra Express",1150,C2363="Sbc Guwahati Express",1100,C2363="Sealdah Duronto",900,C2363="Sealdah Rajdhani",950,C2363="Semi-Sleeper",400,C2363="Shatabdi",700,C2363="Sleeper",350,C2363="Super Luxury",500,C2363="Swarna Jayanti Rajdhani",960,C2363="Tamil Nadu Exp",1050,C2363="Vande Bharat",700,C2363="Vikramshila Express",980,C2363="Volvo AC",450,TRUE,"Unknown")</f>
        <v>900</v>
      </c>
      <c r="I2363" t="s">
        <v>38</v>
      </c>
      <c r="J2363" t="s">
        <v>31</v>
      </c>
      <c r="N2363" t="s">
        <v>1064</v>
      </c>
    </row>
    <row r="2364" spans="1:14">
      <c r="A2364">
        <v>12259</v>
      </c>
      <c r="B2364" t="s">
        <v>1449</v>
      </c>
      <c r="C2364" t="s">
        <v>1443</v>
      </c>
      <c r="D2364" s="2" t="str" cm="1">
        <f t="array" ref="D2364">_xlfn.IFS(C2364="Golden Temple Mail","Amritsar",C2364="Guruvayur Express","Guruvayur",C2364="Guwahati Sbc Express","Guwahati",C2364="Howrah Duronto","Howrah",C2364="Howrah Mail","Howrah",C2364="Howrah Rajdhani","Howrah",C2364="Kamrup Express","Dibrugarh",C2364="Kerala Express","Thiruvananthapuram",C2364="Kolkata Rajdhani","Kolkata",C2364="Kovai Express","Coimbatore",C2364="Mumbai Chennai Mail","Mumbai",C2364="Mumbai Rajdhani","Mumbai",C2364="Mumbai Vande Bharat","Mumbai",C2364="Nagercoil Express","Nagercoil",C2364="August Kranti Rajdhani","Mumbai",C2364="Chennai Express","Chennai",C2364="Chennai Intercity","Chennai",C2364="Chennai Vande Bharat","Chennai",C2364="Cheran Express","Coimbatore",C2364="Coimbatore Express","Coimbatore",C2364="Coimbatore Intercity","Coimbatore",C2364="Coromandel Express","Kolkata",C2364="Devagiri Express","Secunderabad",C2364="Dibrugarh Rajdhani","Dibrugarh",C2364="Duronto Express","Multiple",C2364="Express","Generic",C2364="Garib Rath","Varies",C2364="Gatimaan Express","Delhi",C2364="Rajdhani","Multiple",C2364="Sanghamitra Express","Patna",C2364="Sbc Guwahati Express","Guwahati",C2364="Sealdah Duronto","Sealdah",C2364="Sealdah Rajdhani","Sealdah",C2364="Semi-Sleeper","Bus Type",C2364="Shatabdi","Multiple",C2364="Sleeper","Bus Type",C2364="Super Luxury","Bus Type",C2364="Swarna Jayanti Rajdhani","Ahmedabad",C2364="Tamil Nadu Exp","Chennai",C2364="Vande Bharat","Multiple",C2364="Vikramshila Express","Bhagalpur",C2364="Volvo AC","Bus Type",TRUE,"Unknown")</f>
        <v>Sealdah</v>
      </c>
      <c r="E2364" s="1">
        <v>45367</v>
      </c>
      <c r="F2364">
        <v>56.67</v>
      </c>
      <c r="G2364" s="2" cm="1">
        <f t="array" ref="G2364">_xlfn.IFS(C2364="Golden Temple Mail",1800,C2364="Guruvayur Express",1450,C2364="Guwahati Sbc Express",1650,C2364="Howrah Duronto",1200,C2364="Howrah Mail",2000,C2364="Howrah Rajdhani",1450,C2364="Kamrup Express",1700,C2364="Kerala Express",1600,C2364="Kolkata Rajdhani",1450,C2364="Kovai Express",500,C2364="Mumbai Chennai Mail",1250,C2364="Mumbai Rajdhani",1450,C2364="Mumbai Vande Bharat",700,C2364="Nagercoil Express",1350,C2364="August Kranti Rajdhani",1300,C2364="Chennai Express",1050,C2364="Chennai Intercity",350,C2364="Chennai Vande Bharat",350,C2364="Cheran Express",500,C2364="Coimbatore Express",520,C2364="Coimbatore Intercity",350,C2364="Coromandel Express",1650,C2364="Devagiri Express",1200,C2364="Dibrugarh Rajdhani",2000,C2364="Duronto Express",1450,C2364="Express",600,C2364="Garib Rath",1200,C2364="Gatimaan Express",200,C2364="Rajdhani",1450,C2364="Sanghamitra Express",1900,C2364="Sbc Guwahati Express",1650,C2364="Sealdah Duronto",1200,C2364="Sealdah Rajdhani",1450,C2364="Semi-Sleeper",400,C2364="Shatabdi",500,C2364="Sleeper",350,C2364="Super Luxury",500,C2364="Swarna Jayanti Rajdhani",1600,C2364="Tamil Nadu Exp",1050,C2364="Vande Bharat",700,C2364="Vikramshila Express",1250,C2364="Volvo AC",450,TRUE,"Unknown")</f>
        <v>1200</v>
      </c>
      <c r="H2364" s="2" cm="1">
        <f t="array" ref="H2364">_xlfn.IFS(C2364="Golden Temple Mail",1200,C2364="Guruvayur Express",950,C2364="Guwahati Sbc Express",1100,C2364="Howrah Duronto",800,C2364="Howrah Mail",1400,C2364="Howrah Rajdhani",900,C2364="Kamrup Express",1150,C2364="Kerala Express",1000,C2364="Kolkata Rajdhani",900,C2364="Kovai Express",750,C2364="Mumbai Chennai Mail",1300,C2364="Mumbai Rajdhani",950,C2364="Mumbai Vande Bharat",700,C2364="Nagercoil Express",980,C2364="August Kranti Rajdhani",1200,C2364="Chennai Express",1050,C2364="Chennai Intercity",850,C2364="Chennai Vande Bharat",700,C2364="Cheran Express",880,C2364="Coimbatore Express",920,C2364="Coimbatore Intercity",850,C2364="Coromandel Express",1080,C2364="Devagiri Express",970,C2364="Dibrugarh Rajdhani",1200,C2364="Duronto Express",950,C2364="Express",600,C2364="Garib Rath",880,C2364="Gatimaan Express",650,C2364="Rajdhani",950,C2364="Sanghamitra Express",1150,C2364="Sbc Guwahati Express",1100,C2364="Sealdah Duronto",900,C2364="Sealdah Rajdhani",950,C2364="Semi-Sleeper",400,C2364="Shatabdi",700,C2364="Sleeper",350,C2364="Super Luxury",500,C2364="Swarna Jayanti Rajdhani",960,C2364="Tamil Nadu Exp",1050,C2364="Vande Bharat",700,C2364="Vikramshila Express",980,C2364="Volvo AC",450,TRUE,"Unknown")</f>
        <v>900</v>
      </c>
      <c r="I2364" t="s">
        <v>59</v>
      </c>
      <c r="J2364" t="s">
        <v>31</v>
      </c>
      <c r="M2364">
        <v>57</v>
      </c>
      <c r="N2364" t="s">
        <v>1064</v>
      </c>
    </row>
    <row r="2365" spans="1:14">
      <c r="A2365">
        <v>12259</v>
      </c>
      <c r="B2365" t="s">
        <v>1450</v>
      </c>
      <c r="C2365" t="s">
        <v>1443</v>
      </c>
      <c r="D2365" s="2" t="str" cm="1">
        <f t="array" ref="D2365">_xlfn.IFS(C2365="Golden Temple Mail","Amritsar",C2365="Guruvayur Express","Guruvayur",C2365="Guwahati Sbc Express","Guwahati",C2365="Howrah Duronto","Howrah",C2365="Howrah Mail","Howrah",C2365="Howrah Rajdhani","Howrah",C2365="Kamrup Express","Dibrugarh",C2365="Kerala Express","Thiruvananthapuram",C2365="Kolkata Rajdhani","Kolkata",C2365="Kovai Express","Coimbatore",C2365="Mumbai Chennai Mail","Mumbai",C2365="Mumbai Rajdhani","Mumbai",C2365="Mumbai Vande Bharat","Mumbai",C2365="Nagercoil Express","Nagercoil",C2365="August Kranti Rajdhani","Mumbai",C2365="Chennai Express","Chennai",C2365="Chennai Intercity","Chennai",C2365="Chennai Vande Bharat","Chennai",C2365="Cheran Express","Coimbatore",C2365="Coimbatore Express","Coimbatore",C2365="Coimbatore Intercity","Coimbatore",C2365="Coromandel Express","Kolkata",C2365="Devagiri Express","Secunderabad",C2365="Dibrugarh Rajdhani","Dibrugarh",C2365="Duronto Express","Multiple",C2365="Express","Generic",C2365="Garib Rath","Varies",C2365="Gatimaan Express","Delhi",C2365="Rajdhani","Multiple",C2365="Sanghamitra Express","Patna",C2365="Sbc Guwahati Express","Guwahati",C2365="Sealdah Duronto","Sealdah",C2365="Sealdah Rajdhani","Sealdah",C2365="Semi-Sleeper","Bus Type",C2365="Shatabdi","Multiple",C2365="Sleeper","Bus Type",C2365="Super Luxury","Bus Type",C2365="Swarna Jayanti Rajdhani","Ahmedabad",C2365="Tamil Nadu Exp","Chennai",C2365="Vande Bharat","Multiple",C2365="Vikramshila Express","Bhagalpur",C2365="Volvo AC","Bus Type",TRUE,"Unknown")</f>
        <v>Sealdah</v>
      </c>
      <c r="E2365" s="1">
        <v>45419</v>
      </c>
      <c r="F2365">
        <v>82.4</v>
      </c>
      <c r="G2365" s="2" cm="1">
        <f t="array" ref="G2365">_xlfn.IFS(C2365="Golden Temple Mail",1800,C2365="Guruvayur Express",1450,C2365="Guwahati Sbc Express",1650,C2365="Howrah Duronto",1200,C2365="Howrah Mail",2000,C2365="Howrah Rajdhani",1450,C2365="Kamrup Express",1700,C2365="Kerala Express",1600,C2365="Kolkata Rajdhani",1450,C2365="Kovai Express",500,C2365="Mumbai Chennai Mail",1250,C2365="Mumbai Rajdhani",1450,C2365="Mumbai Vande Bharat",700,C2365="Nagercoil Express",1350,C2365="August Kranti Rajdhani",1300,C2365="Chennai Express",1050,C2365="Chennai Intercity",350,C2365="Chennai Vande Bharat",350,C2365="Cheran Express",500,C2365="Coimbatore Express",520,C2365="Coimbatore Intercity",350,C2365="Coromandel Express",1650,C2365="Devagiri Express",1200,C2365="Dibrugarh Rajdhani",2000,C2365="Duronto Express",1450,C2365="Express",600,C2365="Garib Rath",1200,C2365="Gatimaan Express",200,C2365="Rajdhani","1450",C2365="Sanghamitra Express",1900,C2365="Sbc Guwahati Express",1650,C2365="Sealdah Duronto",1200,C2365="Sealdah Rajdhani",1450,C2365="Semi-Sleeper",400,C2365="Shatabdi",500,C2365="Sleeper",350,C2365="Super Luxury",500,C2365="Swarna Jayanti Rajdhani",1600,C2365="Tamil Nadu Exp",1050,C2365="Vande Bharat",700,C2365="Vikramshila Express",1250,C2365="Volvo AC",450,TRUE,"Unknown")</f>
        <v>1200</v>
      </c>
      <c r="H2365" s="2" cm="1">
        <f t="array" ref="H2365">_xlfn.IFS(C2365="Golden Temple Mail",1200,C2365="Guruvayur Express",950,C2365="Guwahati Sbc Express",1100,C2365="Howrah Duronto",800,C2365="Howrah Mail",1400,C2365="Howrah Rajdhani",900,C2365="Kamrup Express",1150,C2365="Kerala Express",1000,C2365="Kolkata Rajdhani",900,C2365="Kovai Express",750,C2365="Mumbai Chennai Mail",1300,C2365="Mumbai Rajdhani",950,C2365="Mumbai Vande Bharat",700,C2365="Nagercoil Express",980,C2365="Chennai Express",1050,C2365="Chennai Intercity",850,C2365="Chennai Vande Bharat",700,C2365="Cheran Express",880,C2365="Coimbatore Express",920,C2365="Coimbatore Intercity",850,C2365="Coromandel Express",1080,C2365="Devagiri Express",970,C2365="Dibrugarh Rajdhani",1200,C2365="Duronto Express",950,C2365="Express",600,C2365="Garib Rath",880,C2365="Gatimaan Express",650,C2365="Rajdhani",950,C2365="Sanghamitra Express",1150,C2365="Sbc Guwahati Express",1100,C2365="Sealdah Duronto",900,C2365="Sealdah Rajdhani",950,C2365="Semi-Sleeper",400,C2365="Shatabdi",700,C2365="Sleeper",350,C2365="Super Luxury",500,C2365="Swarna Jayanti Rajdhani",960,C2365="Tamil Nadu Exp",1050,C2365="Vande Bharat",700,C2365="Vikramshila Express",980,C2365="Volvo AC",450,TRUE,"Unknown")</f>
        <v>900</v>
      </c>
      <c r="I2365" t="s">
        <v>62</v>
      </c>
      <c r="J2365" t="s">
        <v>19</v>
      </c>
      <c r="M2365">
        <v>7</v>
      </c>
      <c r="N2365" t="s">
        <v>1064</v>
      </c>
    </row>
    <row r="2366" spans="1:14">
      <c r="A2366">
        <v>12260</v>
      </c>
      <c r="B2366" t="s">
        <v>1450</v>
      </c>
      <c r="C2366" t="s">
        <v>1443</v>
      </c>
      <c r="D2366" s="2" t="str" cm="1">
        <f t="array" ref="D2366">_xlfn.IFS(C2366="Golden Temple Mail","Amritsar",C2366="Guruvayur Express","Guruvayur",C2366="Guwahati Sbc Express","Guwahati",C2366="Howrah Duronto","Howrah",C2366="Howrah Mail","Howrah",C2366="Howrah Rajdhani","Howrah",C2366="Kamrup Express","Dibrugarh",C2366="Kerala Express","Thiruvananthapuram",C2366="Kolkata Rajdhani","Kolkata",C2366="Kovai Express","Coimbatore",C2366="Mumbai Chennai Mail","Mumbai",C2366="Mumbai Rajdhani","Mumbai",C2366="Mumbai Vande Bharat","Mumbai",C2366="Nagercoil Express","Nagercoil",C2366="August Kranti Rajdhani","Mumbai",C2366="Chennai Express","Chennai",C2366="Chennai Intercity","Chennai",C2366="Chennai Vande Bharat","Chennai",C2366="Cheran Express","Coimbatore",C2366="Coimbatore Express","Coimbatore",C2366="Coimbatore Intercity","Coimbatore",C2366="Coromandel Express","Kolkata",C2366="Devagiri Express","Secunderabad",C2366="Dibrugarh Rajdhani","Dibrugarh",C2366="Duronto Express","Multiple",C2366="Express","Generic",C2366="Garib Rath","Varies",C2366="Gatimaan Express","Delhi",C2366="Rajdhani","Multiple",C2366="Sanghamitra Express","Patna",C2366="Sbc Guwahati Express","Guwahati",C2366="Sealdah Duronto","Sealdah",C2366="Sealdah Rajdhani","Sealdah",C2366="Semi-Sleeper","Bus Type",C2366="Shatabdi","Multiple",C2366="Sleeper","Bus Type",C2366="Super Luxury","Bus Type",C2366="Swarna Jayanti Rajdhani","Ahmedabad",C2366="Tamil Nadu Exp","Chennai",C2366="Vande Bharat","Multiple",C2366="Vikramshila Express","Bhagalpur",C2366="Volvo AC","Bus Type",TRUE,"Unknown")</f>
        <v>Sealdah</v>
      </c>
      <c r="E2366" s="1">
        <v>45459</v>
      </c>
      <c r="F2366">
        <v>69.1</v>
      </c>
      <c r="G2366" s="2" cm="1">
        <f t="array" ref="G2366">_xlfn.IFS(C2366="Golden Temple Mail",1800,C2366="Guruvayur Express",1450,C2366="Guwahati Sbc Express",1650,C2366="Howrah Duronto",1200,C2366="Howrah Mail",2000,C2366="Howrah Rajdhani",1450,C2366="Kamrup Express",1700,C2366="Kerala Express",1600,C2366="Kolkata Rajdhani",1450,C2366="Kovai Express",500,C2366="Mumbai Chennai Mail",1250,C2366="Mumbai Rajdhani",1450,C2366="Mumbai Vande Bharat",700,C2366="Nagercoil Express",1350,C2366="August Kranti Rajdhani",1300,C2366="Chennai Express",1050,C2366="Chennai Intercity",350,C2366="Chennai Vande Bharat",350,C2366="Cheran Express",500,C2366="Coimbatore Express",520,C2366="Coimbatore Intercity",350,C2366="Coromandel Express",1650,C2366="Devagiri Express",1200,C2366="Dibrugarh Rajdhani",2000,C2366="Duronto Express",1450,C2366="Express",600,C2366="Garib Rath",1200,C2366="Gatimaan Express",200,C2366="Rajdhani",1450,C2366="Sanghamitra Express",1900,C2366="Sbc Guwahati Express",1650,C2366="Sealdah Duronto",1200,C2366="Sealdah Rajdhani",1450,C2366="Semi-Sleeper",400,C2366="Shatabdi",500,C2366="Sleeper",350,C2366="Super Luxury",500,C2366="Swarna Jayanti Rajdhani",1600,C2366="Tamil Nadu Exp",1050,C2366="Vande Bharat",700,C2366="Vikramshila Express",1250,C2366="Volvo AC",450,TRUE,"Unknown")</f>
        <v>1200</v>
      </c>
      <c r="H2366" s="2" cm="1">
        <f t="array" ref="H2366">_xlfn.IFS(C2366="Golden Temple Mail",1200,C2366="Guruvayur Express",950,C2366="Guwahati Sbc Express",1100,C2366="Howrah Duronto",800,C2366="Howrah Mail",1400,C2366="Howrah Rajdhani",900,C2366="Kamrup Express",1150,C2366="Kerala Express",1000,C2366="Kolkata Rajdhani",900,C2366="Kovai Express",750,C2366="Mumbai Chennai Mail",1300,C2366="Mumbai Rajdhani",950,C2366="Mumbai Vande Bharat",700,C2366="Nagercoil Express",980,C2366="August Kranti Rajdhani",1200,C2366="Chennai Express",1050,C2366="Chennai Intercity",850,C2366="Chennai Vande Bharat",700,C2366="Cheran Express",880,C2366="Coimbatore Express",920,C2366="Coimbatore Intercity",850,C2366="Coromandel Express",1080,C2366="Devagiri Express",970,C2366="Dibrugarh Rajdhani",1200,C2366="Duronto Express",950,C2366="Express",600,C2366="Garib Rath",880,C2366="Gatimaan Express",650,C2366="Rajdhani",950,C2366="Sanghamitra Express",1150,C2366="Sbc Guwahati Express",1100,C2366="Sealdah Duronto",900,C2366="Sealdah Rajdhani",950,C2366="Semi-Sleeper",400,C2366="Shatabdi",700,C2366="Sleeper",350,C2366="Super Luxury",500,C2366="Swarna Jayanti Rajdhani",960,C2366="Tamil Nadu Exp",1050,C2366="Vande Bharat",700,C2366="Vikramshila Express",980,C2366="Volvo AC",450,TRUE,"Unknown")</f>
        <v>900</v>
      </c>
      <c r="I2366" t="s">
        <v>71</v>
      </c>
      <c r="J2366" t="s">
        <v>56</v>
      </c>
      <c r="N2366" t="s">
        <v>1064</v>
      </c>
    </row>
    <row r="2367" spans="1:14">
      <c r="A2367">
        <v>12260</v>
      </c>
      <c r="B2367" t="s">
        <v>1449</v>
      </c>
      <c r="C2367" t="s">
        <v>1443</v>
      </c>
      <c r="D2367" s="2" t="str" cm="1">
        <f t="array" ref="D2367">_xlfn.IFS(C2367="Golden Temple Mail","Amritsar",C2367="Guruvayur Express","Guruvayur",C2367="Guwahati Sbc Express","Guwahati",C2367="Howrah Duronto","Howrah",C2367="Howrah Mail","Howrah",C2367="Howrah Rajdhani","Howrah",C2367="Kamrup Express","Dibrugarh",C2367="Kerala Express","Thiruvananthapuram",C2367="Kolkata Rajdhani","Kolkata",C2367="Kovai Express","Coimbatore",C2367="Mumbai Chennai Mail","Mumbai",C2367="Mumbai Rajdhani","Mumbai",C2367="Mumbai Vande Bharat","Mumbai",C2367="Nagercoil Express","Nagercoil",C2367="August Kranti Rajdhani","Mumbai",C2367="Chennai Express","Chennai",C2367="Chennai Intercity","Chennai",C2367="Chennai Vande Bharat","Chennai",C2367="Cheran Express","Coimbatore",C2367="Coimbatore Express","Coimbatore",C2367="Coimbatore Intercity","Coimbatore",C2367="Coromandel Express","Kolkata",C2367="Devagiri Express","Secunderabad",C2367="Dibrugarh Rajdhani","Dibrugarh",C2367="Duronto Express","Multiple",C2367="Express","Generic",C2367="Garib Rath","Varies",C2367="Gatimaan Express","Delhi",C2367="Rajdhani","Multiple",C2367="Sanghamitra Express","Patna",C2367="Sbc Guwahati Express","Guwahati",C2367="Sealdah Duronto","Sealdah",C2367="Sealdah Rajdhani","Sealdah",C2367="Semi-Sleeper","Bus Type",C2367="Shatabdi","Multiple",C2367="Sleeper","Bus Type",C2367="Super Luxury","Bus Type",C2367="Swarna Jayanti Rajdhani","Ahmedabad",C2367="Tamil Nadu Exp","Chennai",C2367="Vande Bharat","Multiple",C2367="Vikramshila Express","Bhagalpur",C2367="Volvo AC","Bus Type",TRUE,"Unknown")</f>
        <v>Sealdah</v>
      </c>
      <c r="E2367" s="1">
        <v>45386</v>
      </c>
      <c r="F2367">
        <v>45.77</v>
      </c>
      <c r="G2367" s="2" cm="1">
        <f t="array" ref="G2367">_xlfn.IFS(C2367="Golden Temple Mail",1800,C2367="Guruvayur Express",1450,C2367="Guwahati Sbc Express",1650,C2367="Howrah Duronto",1200,C2367="Howrah Mail",2000,C2367="Howrah Rajdhani",1450,C2367="Kamrup Express",1700,C2367="Kerala Express",1600,C2367="Kolkata Rajdhani",1450,C2367="Kovai Express",500,C2367="Mumbai Chennai Mail",1250,C2367="Mumbai Rajdhani",1450,C2367="Mumbai Vande Bharat",700,C2367="Nagercoil Express",1350,C2367="August Kranti Rajdhani",1300,C2367="Chennai Express",1050,C2367="Chennai Intercity",350,C2367="Chennai Vande Bharat",350,C2367="Cheran Express",500,C2367="Coimbatore Express",520,C2367="Coimbatore Intercity",350,C2367="Coromandel Express",1650,C2367="Devagiri Express",1200,C2367="Dibrugarh Rajdhani",2000,C2367="Duronto Express",1450,C2367="Express",600,C2367="Garib Rath",1200,C2367="Gatimaan Express",200,C2367="Rajdhani","1450",C2367="Sanghamitra Express",1900,C2367="Sbc Guwahati Express",1650,C2367="Sealdah Duronto",1200,C2367="Sealdah Rajdhani",1450,C2367="Semi-Sleeper",400,C2367="Shatabdi",500,C2367="Sleeper",350,C2367="Super Luxury",500,C2367="Swarna Jayanti Rajdhani",1600,C2367="Tamil Nadu Exp",1050,C2367="Vande Bharat",700,C2367="Vikramshila Express",1250,C2367="Volvo AC",450,TRUE,"Unknown")</f>
        <v>1200</v>
      </c>
      <c r="H2367" s="2" cm="1">
        <f t="array" ref="H2367">_xlfn.IFS(C2367="Golden Temple Mail",1200,C2367="Guruvayur Express",950,C2367="Guwahati Sbc Express",1100,C2367="Howrah Duronto",800,C2367="Howrah Mail",1400,C2367="Howrah Rajdhani",900,C2367="Kamrup Express",1150,C2367="Kerala Express",1000,C2367="Kolkata Rajdhani",900,C2367="Kovai Express",750,C2367="Mumbai Chennai Mail",1300,C2367="Mumbai Rajdhani",950,C2367="Mumbai Vande Bharat",700,C2367="Nagercoil Express",980,C2367="Chennai Express",1050,C2367="Chennai Intercity",850,C2367="Chennai Vande Bharat",700,C2367="Cheran Express",880,C2367="Coimbatore Express",920,C2367="Coimbatore Intercity",850,C2367="Coromandel Express",1080,C2367="Devagiri Express",970,C2367="Dibrugarh Rajdhani",1200,C2367="Duronto Express",950,C2367="Express",600,C2367="Garib Rath",880,C2367="Gatimaan Express",650,C2367="Rajdhani",950,C2367="Sanghamitra Express",1150,C2367="Sbc Guwahati Express",1100,C2367="Sealdah Duronto",900,C2367="Sealdah Rajdhani",950,C2367="Semi-Sleeper",400,C2367="Shatabdi",700,C2367="Sleeper",350,C2367="Super Luxury",500,C2367="Swarna Jayanti Rajdhani",960,C2367="Tamil Nadu Exp",1050,C2367="Vande Bharat",700,C2367="Vikramshila Express",980,C2367="Volvo AC",450,TRUE,"Unknown")</f>
        <v>900</v>
      </c>
      <c r="I2367" t="s">
        <v>74</v>
      </c>
      <c r="J2367" t="s">
        <v>26</v>
      </c>
      <c r="M2367">
        <v>15</v>
      </c>
      <c r="N2367" t="s">
        <v>1064</v>
      </c>
    </row>
    <row r="2368" spans="1:14">
      <c r="A2368">
        <v>12260</v>
      </c>
      <c r="B2368" t="s">
        <v>1448</v>
      </c>
      <c r="C2368" t="s">
        <v>1443</v>
      </c>
      <c r="D2368" s="2" t="str" cm="1">
        <f t="array" ref="D2368">_xlfn.IFS(C2368="Golden Temple Mail","Amritsar",C2368="Guruvayur Express","Guruvayur",C2368="Guwahati Sbc Express","Guwahati",C2368="Howrah Duronto","Howrah",C2368="Howrah Mail","Howrah",C2368="Howrah Rajdhani","Howrah",C2368="Kamrup Express","Dibrugarh",C2368="Kerala Express","Thiruvananthapuram",C2368="Kolkata Rajdhani","Kolkata",C2368="Kovai Express","Coimbatore",C2368="Mumbai Chennai Mail","Mumbai",C2368="Mumbai Rajdhani","Mumbai",C2368="Mumbai Vande Bharat","Mumbai",C2368="Nagercoil Express","Nagercoil",C2368="August Kranti Rajdhani","Mumbai",C2368="Chennai Express","Chennai",C2368="Chennai Intercity","Chennai",C2368="Chennai Vande Bharat","Chennai",C2368="Cheran Express","Coimbatore",C2368="Coimbatore Express","Coimbatore",C2368="Coimbatore Intercity","Coimbatore",C2368="Coromandel Express","Kolkata",C2368="Devagiri Express","Secunderabad",C2368="Dibrugarh Rajdhani","Dibrugarh",C2368="Duronto Express","Multiple",C2368="Express","Generic",C2368="Garib Rath","Varies",C2368="Gatimaan Express","Delhi",C2368="Rajdhani","Multiple",C2368="Sanghamitra Express","Patna",C2368="Sbc Guwahati Express","Guwahati",C2368="Sealdah Duronto","Sealdah",C2368="Sealdah Rajdhani","Sealdah",C2368="Semi-Sleeper","Bus Type",C2368="Shatabdi","Multiple",C2368="Sleeper","Bus Type",C2368="Super Luxury","Bus Type",C2368="Swarna Jayanti Rajdhani","Ahmedabad",C2368="Tamil Nadu Exp","Chennai",C2368="Vande Bharat","Multiple",C2368="Vikramshila Express","Bhagalpur",C2368="Volvo AC","Bus Type",TRUE,"Unknown")</f>
        <v>Sealdah</v>
      </c>
      <c r="E2368" s="1">
        <v>45405</v>
      </c>
      <c r="F2368">
        <v>48.78</v>
      </c>
      <c r="G2368" s="2" cm="1">
        <f t="array" ref="G2368">_xlfn.IFS(C2368="Golden Temple Mail",1800,C2368="Guruvayur Express",1450,C2368="Guwahati Sbc Express",1650,C2368="Howrah Duronto",1200,C2368="Howrah Mail",2000,C2368="Howrah Rajdhani",1450,C2368="Kamrup Express",1700,C2368="Kerala Express",1600,C2368="Kolkata Rajdhani",1450,C2368="Kovai Express",500,C2368="Mumbai Chennai Mail",1250,C2368="Mumbai Rajdhani",1450,C2368="Mumbai Vande Bharat",700,C2368="Nagercoil Express",1350,C2368="August Kranti Rajdhani",1300,C2368="Chennai Express",1050,C2368="Chennai Intercity",350,C2368="Chennai Vande Bharat",350,C2368="Cheran Express",500,C2368="Coimbatore Express",520,C2368="Coimbatore Intercity",350,C2368="Coromandel Express",1650,C2368="Devagiri Express",1200,C2368="Dibrugarh Rajdhani",2000,C2368="Duronto Express",1450,C2368="Express",600,C2368="Garib Rath",1200,C2368="Gatimaan Express",200,C2368="Rajdhani",1450,C2368="Sanghamitra Express",1900,C2368="Sbc Guwahati Express",1650,C2368="Sealdah Duronto",1200,C2368="Sealdah Rajdhani",1450,C2368="Semi-Sleeper",400,C2368="Shatabdi",500,C2368="Sleeper",350,C2368="Super Luxury",500,C2368="Swarna Jayanti Rajdhani",1600,C2368="Tamil Nadu Exp",1050,C2368="Vande Bharat",700,C2368="Vikramshila Express",1250,C2368="Volvo AC",450,TRUE,"Unknown")</f>
        <v>1200</v>
      </c>
      <c r="H2368" s="2" cm="1">
        <f t="array" ref="H2368">_xlfn.IFS(C2368="Golden Temple Mail",1200,C2368="Guruvayur Express",950,C2368="Guwahati Sbc Express",1100,C2368="Howrah Duronto",800,C2368="Howrah Mail",1400,C2368="Howrah Rajdhani",900,C2368="Kamrup Express",1150,C2368="Kerala Express",1000,C2368="Kolkata Rajdhani",900,C2368="Kovai Express",750,C2368="Mumbai Chennai Mail",1300,C2368="Mumbai Rajdhani",950,C2368="Mumbai Vande Bharat",700,C2368="Nagercoil Express",980,C2368="August Kranti Rajdhani",1200,C2368="Chennai Express",1050,C2368="Chennai Intercity",850,C2368="Chennai Vande Bharat",700,C2368="Cheran Express",880,C2368="Coimbatore Express",920,C2368="Coimbatore Intercity",850,C2368="Coromandel Express",1080,C2368="Devagiri Express",970,C2368="Dibrugarh Rajdhani",1200,C2368="Duronto Express",950,C2368="Express",600,C2368="Garib Rath",880,C2368="Gatimaan Express",650,C2368="Rajdhani",950,C2368="Sanghamitra Express",1150,C2368="Sbc Guwahati Express",1100,C2368="Sealdah Duronto",900,C2368="Sealdah Rajdhani",950,C2368="Semi-Sleeper",400,C2368="Shatabdi",700,C2368="Sleeper",350,C2368="Super Luxury",500,C2368="Swarna Jayanti Rajdhani",960,C2368="Tamil Nadu Exp",1050,C2368="Vande Bharat",700,C2368="Vikramshila Express",980,C2368="Volvo AC",450,TRUE,"Unknown")</f>
        <v>900</v>
      </c>
      <c r="I2368" t="s">
        <v>74</v>
      </c>
      <c r="J2368" t="s">
        <v>19</v>
      </c>
      <c r="N2368" t="s">
        <v>1064</v>
      </c>
    </row>
    <row r="2369" spans="1:14">
      <c r="A2369">
        <v>12260</v>
      </c>
      <c r="B2369" t="s">
        <v>1447</v>
      </c>
      <c r="C2369" t="s">
        <v>1443</v>
      </c>
      <c r="D2369" s="2" t="str" cm="1">
        <f t="array" ref="D2369">_xlfn.IFS(C2369="Golden Temple Mail","Amritsar",C2369="Guruvayur Express","Guruvayur",C2369="Guwahati Sbc Express","Guwahati",C2369="Howrah Duronto","Howrah",C2369="Howrah Mail","Howrah",C2369="Howrah Rajdhani","Howrah",C2369="Kamrup Express","Dibrugarh",C2369="Kerala Express","Thiruvananthapuram",C2369="Kolkata Rajdhani","Kolkata",C2369="Kovai Express","Coimbatore",C2369="Mumbai Chennai Mail","Mumbai",C2369="Mumbai Rajdhani","Mumbai",C2369="Mumbai Vande Bharat","Mumbai",C2369="Nagercoil Express","Nagercoil",C2369="August Kranti Rajdhani","Mumbai",C2369="Chennai Express","Chennai",C2369="Chennai Intercity","Chennai",C2369="Chennai Vande Bharat","Chennai",C2369="Cheran Express","Coimbatore",C2369="Coimbatore Express","Coimbatore",C2369="Coimbatore Intercity","Coimbatore",C2369="Coromandel Express","Kolkata",C2369="Devagiri Express","Secunderabad",C2369="Dibrugarh Rajdhani","Dibrugarh",C2369="Duronto Express","Multiple",C2369="Express","Generic",C2369="Garib Rath","Varies",C2369="Gatimaan Express","Delhi",C2369="Rajdhani","Multiple",C2369="Sanghamitra Express","Patna",C2369="Sbc Guwahati Express","Guwahati",C2369="Sealdah Duronto","Sealdah",C2369="Sealdah Rajdhani","Sealdah",C2369="Semi-Sleeper","Bus Type",C2369="Shatabdi","Multiple",C2369="Sleeper","Bus Type",C2369="Super Luxury","Bus Type",C2369="Swarna Jayanti Rajdhani","Ahmedabad",C2369="Tamil Nadu Exp","Chennai",C2369="Vande Bharat","Multiple",C2369="Vikramshila Express","Bhagalpur",C2369="Volvo AC","Bus Type",TRUE,"Unknown")</f>
        <v>Sealdah</v>
      </c>
      <c r="E2369" s="1">
        <v>45431</v>
      </c>
      <c r="F2369">
        <v>65.4</v>
      </c>
      <c r="G2369" s="2" cm="1">
        <f t="array" ref="G2369">_xlfn.IFS(C2369="Golden Temple Mail",1800,C2369="Guruvayur Express",1450,C2369="Guwahati Sbc Express",1650,C2369="Howrah Duronto",1200,C2369="Howrah Mail",2000,C2369="Howrah Rajdhani",1450,C2369="Kamrup Express",1700,C2369="Kerala Express",1600,C2369="Kolkata Rajdhani",1450,C2369="Kovai Express",500,C2369="Mumbai Chennai Mail",1250,C2369="Mumbai Rajdhani",1450,C2369="Mumbai Vande Bharat",700,C2369="Nagercoil Express",1350,C2369="August Kranti Rajdhani",1300,C2369="Chennai Express",1050,C2369="Chennai Intercity",350,C2369="Chennai Vande Bharat",350,C2369="Cheran Express",500,C2369="Coimbatore Express",520,C2369="Coimbatore Intercity",350,C2369="Coromandel Express",1650,C2369="Devagiri Express",1200,C2369="Dibrugarh Rajdhani",2000,C2369="Duronto Express",1450,C2369="Express",600,C2369="Garib Rath",1200,C2369="Gatimaan Express",200,C2369="Rajdhani","1450",C2369="Sanghamitra Express",1900,C2369="Sbc Guwahati Express",1650,C2369="Sealdah Duronto",1200,C2369="Sealdah Rajdhani",1450,C2369="Semi-Sleeper",400,C2369="Shatabdi",500,C2369="Sleeper",350,C2369="Super Luxury",500,C2369="Swarna Jayanti Rajdhani",1600,C2369="Tamil Nadu Exp",1050,C2369="Vande Bharat",700,C2369="Vikramshila Express",1250,C2369="Volvo AC",450,TRUE,"Unknown")</f>
        <v>1200</v>
      </c>
      <c r="H2369" s="2" cm="1">
        <f t="array" ref="H2369">_xlfn.IFS(C2369="Golden Temple Mail",1200,C2369="Guruvayur Express",950,C2369="Guwahati Sbc Express",1100,C2369="Howrah Duronto",800,C2369="Howrah Mail",1400,C2369="Howrah Rajdhani",900,C2369="Kamrup Express",1150,C2369="Kerala Express",1000,C2369="Kolkata Rajdhani",900,C2369="Kovai Express",750,C2369="Mumbai Chennai Mail",1300,C2369="Mumbai Rajdhani",950,C2369="Mumbai Vande Bharat",700,C2369="Nagercoil Express",980,C2369="Chennai Express",1050,C2369="Chennai Intercity",850,C2369="Chennai Vande Bharat",700,C2369="Cheran Express",880,C2369="Coimbatore Express",920,C2369="Coimbatore Intercity",850,C2369="Coromandel Express",1080,C2369="Devagiri Express",970,C2369="Dibrugarh Rajdhani",1200,C2369="Duronto Express",950,C2369="Express",600,C2369="Garib Rath",880,C2369="Gatimaan Express",650,C2369="Rajdhani",950,C2369="Sanghamitra Express",1150,C2369="Sbc Guwahati Express",1100,C2369="Sealdah Duronto",900,C2369="Sealdah Rajdhani",950,C2369="Semi-Sleeper",400,C2369="Shatabdi",700,C2369="Sleeper",350,C2369="Super Luxury",500,C2369="Swarna Jayanti Rajdhani",960,C2369="Tamil Nadu Exp",1050,C2369="Vande Bharat",700,C2369="Vikramshila Express",980,C2369="Volvo AC",450,TRUE,"Unknown")</f>
        <v>900</v>
      </c>
      <c r="I2369" t="s">
        <v>62</v>
      </c>
      <c r="J2369" t="s">
        <v>56</v>
      </c>
      <c r="N2369" t="s">
        <v>1064</v>
      </c>
    </row>
    <row r="2370" spans="1:14">
      <c r="A2370">
        <v>12260</v>
      </c>
      <c r="B2370" t="s">
        <v>1446</v>
      </c>
      <c r="C2370" t="s">
        <v>1443</v>
      </c>
      <c r="D2370" s="2" t="str" cm="1">
        <f t="array" ref="D2370">_xlfn.IFS(C2370="Golden Temple Mail","Amritsar",C2370="Guruvayur Express","Guruvayur",C2370="Guwahati Sbc Express","Guwahati",C2370="Howrah Duronto","Howrah",C2370="Howrah Mail","Howrah",C2370="Howrah Rajdhani","Howrah",C2370="Kamrup Express","Dibrugarh",C2370="Kerala Express","Thiruvananthapuram",C2370="Kolkata Rajdhani","Kolkata",C2370="Kovai Express","Coimbatore",C2370="Mumbai Chennai Mail","Mumbai",C2370="Mumbai Rajdhani","Mumbai",C2370="Mumbai Vande Bharat","Mumbai",C2370="Nagercoil Express","Nagercoil",C2370="August Kranti Rajdhani","Mumbai",C2370="Chennai Express","Chennai",C2370="Chennai Intercity","Chennai",C2370="Chennai Vande Bharat","Chennai",C2370="Cheran Express","Coimbatore",C2370="Coimbatore Express","Coimbatore",C2370="Coimbatore Intercity","Coimbatore",C2370="Coromandel Express","Kolkata",C2370="Devagiri Express","Secunderabad",C2370="Dibrugarh Rajdhani","Dibrugarh",C2370="Duronto Express","Multiple",C2370="Express","Generic",C2370="Garib Rath","Varies",C2370="Gatimaan Express","Delhi",C2370="Rajdhani","Multiple",C2370="Sanghamitra Express","Patna",C2370="Sbc Guwahati Express","Guwahati",C2370="Sealdah Duronto","Sealdah",C2370="Sealdah Rajdhani","Sealdah",C2370="Semi-Sleeper","Bus Type",C2370="Shatabdi","Multiple",C2370="Sleeper","Bus Type",C2370="Super Luxury","Bus Type",C2370="Swarna Jayanti Rajdhani","Ahmedabad",C2370="Tamil Nadu Exp","Chennai",C2370="Vande Bharat","Multiple",C2370="Vikramshila Express","Bhagalpur",C2370="Volvo AC","Bus Type",TRUE,"Unknown")</f>
        <v>Sealdah</v>
      </c>
      <c r="E2370" s="1">
        <v>45310</v>
      </c>
      <c r="F2370">
        <v>72.22</v>
      </c>
      <c r="G2370" s="2" cm="1">
        <f t="array" ref="G2370">_xlfn.IFS(C2370="Golden Temple Mail",1800,C2370="Guruvayur Express",1450,C2370="Guwahati Sbc Express",1650,C2370="Howrah Duronto",1200,C2370="Howrah Mail",2000,C2370="Howrah Rajdhani",1450,C2370="Kamrup Express",1700,C2370="Kerala Express",1600,C2370="Kolkata Rajdhani",1450,C2370="Kovai Express",500,C2370="Mumbai Chennai Mail",1250,C2370="Mumbai Rajdhani",1450,C2370="Mumbai Vande Bharat",700,C2370="Nagercoil Express",1350,C2370="August Kranti Rajdhani",1300,C2370="Chennai Express",1050,C2370="Chennai Intercity",350,C2370="Chennai Vande Bharat",350,C2370="Cheran Express",500,C2370="Coimbatore Express",520,C2370="Coimbatore Intercity",350,C2370="Coromandel Express",1650,C2370="Devagiri Express",1200,C2370="Dibrugarh Rajdhani",2000,C2370="Duronto Express",1450,C2370="Express",600,C2370="Garib Rath",1200,C2370="Gatimaan Express",200,C2370="Rajdhani",1450,C2370="Sanghamitra Express",1900,C2370="Sbc Guwahati Express",1650,C2370="Sealdah Duronto",1200,C2370="Sealdah Rajdhani",1450,C2370="Semi-Sleeper",400,C2370="Shatabdi",500,C2370="Sleeper",350,C2370="Super Luxury",500,C2370="Swarna Jayanti Rajdhani",1600,C2370="Tamil Nadu Exp",1050,C2370="Vande Bharat",700,C2370="Vikramshila Express",1250,C2370="Volvo AC",450,TRUE,"Unknown")</f>
        <v>1200</v>
      </c>
      <c r="H2370" s="2" cm="1">
        <f t="array" ref="H2370">_xlfn.IFS(C2370="Golden Temple Mail",1200,C2370="Guruvayur Express",950,C2370="Guwahati Sbc Express",1100,C2370="Howrah Duronto",800,C2370="Howrah Mail",1400,C2370="Howrah Rajdhani",900,C2370="Kamrup Express",1150,C2370="Kerala Express",1000,C2370="Kolkata Rajdhani",900,C2370="Kovai Express",750,C2370="Mumbai Chennai Mail",1300,C2370="Mumbai Rajdhani",950,C2370="Mumbai Vande Bharat",700,C2370="Nagercoil Express",980,C2370="August Kranti Rajdhani",1200,C2370="Chennai Express",1050,C2370="Chennai Intercity",850,C2370="Chennai Vande Bharat",700,C2370="Cheran Express",880,C2370="Coimbatore Express",920,C2370="Coimbatore Intercity",850,C2370="Coromandel Express",1080,C2370="Devagiri Express",970,C2370="Dibrugarh Rajdhani",1200,C2370="Duronto Express",950,C2370="Express",600,C2370="Garib Rath",880,C2370="Gatimaan Express",650,C2370="Rajdhani",950,C2370="Sanghamitra Express",1150,C2370="Sbc Guwahati Express",1100,C2370="Sealdah Duronto",900,C2370="Sealdah Rajdhani",950,C2370="Semi-Sleeper",400,C2370="Shatabdi",700,C2370="Sleeper",350,C2370="Super Luxury",500,C2370="Swarna Jayanti Rajdhani",960,C2370="Tamil Nadu Exp",1050,C2370="Vande Bharat",700,C2370="Vikramshila Express",980,C2370="Volvo AC",450,TRUE,"Unknown")</f>
        <v>900</v>
      </c>
      <c r="I2370" t="s">
        <v>83</v>
      </c>
      <c r="J2370" t="s">
        <v>39</v>
      </c>
      <c r="M2370">
        <v>24</v>
      </c>
      <c r="N2370" t="s">
        <v>1064</v>
      </c>
    </row>
    <row r="2371" spans="1:14">
      <c r="A2371">
        <v>12260</v>
      </c>
      <c r="B2371" t="s">
        <v>1445</v>
      </c>
      <c r="C2371" t="s">
        <v>1443</v>
      </c>
      <c r="D2371" s="2" t="str" cm="1">
        <f t="array" ref="D2371">_xlfn.IFS(C2371="Golden Temple Mail","Amritsar",C2371="Guruvayur Express","Guruvayur",C2371="Guwahati Sbc Express","Guwahati",C2371="Howrah Duronto","Howrah",C2371="Howrah Mail","Howrah",C2371="Howrah Rajdhani","Howrah",C2371="Kamrup Express","Dibrugarh",C2371="Kerala Express","Thiruvananthapuram",C2371="Kolkata Rajdhani","Kolkata",C2371="Kovai Express","Coimbatore",C2371="Mumbai Chennai Mail","Mumbai",C2371="Mumbai Rajdhani","Mumbai",C2371="Mumbai Vande Bharat","Mumbai",C2371="Nagercoil Express","Nagercoil",C2371="August Kranti Rajdhani","Mumbai",C2371="Chennai Express","Chennai",C2371="Chennai Intercity","Chennai",C2371="Chennai Vande Bharat","Chennai",C2371="Cheran Express","Coimbatore",C2371="Coimbatore Express","Coimbatore",C2371="Coimbatore Intercity","Coimbatore",C2371="Coromandel Express","Kolkata",C2371="Devagiri Express","Secunderabad",C2371="Dibrugarh Rajdhani","Dibrugarh",C2371="Duronto Express","Multiple",C2371="Express","Generic",C2371="Garib Rath","Varies",C2371="Gatimaan Express","Delhi",C2371="Rajdhani","Multiple",C2371="Sanghamitra Express","Patna",C2371="Sbc Guwahati Express","Guwahati",C2371="Sealdah Duronto","Sealdah",C2371="Sealdah Rajdhani","Sealdah",C2371="Semi-Sleeper","Bus Type",C2371="Shatabdi","Multiple",C2371="Sleeper","Bus Type",C2371="Super Luxury","Bus Type",C2371="Swarna Jayanti Rajdhani","Ahmedabad",C2371="Tamil Nadu Exp","Chennai",C2371="Vande Bharat","Multiple",C2371="Vikramshila Express","Bhagalpur",C2371="Volvo AC","Bus Type",TRUE,"Unknown")</f>
        <v>Sealdah</v>
      </c>
      <c r="E2371" s="1">
        <v>45370</v>
      </c>
      <c r="F2371">
        <v>66.78</v>
      </c>
      <c r="G2371" s="2" cm="1">
        <f t="array" ref="G2371">_xlfn.IFS(C2371="Golden Temple Mail",1800,C2371="Guruvayur Express",1450,C2371="Guwahati Sbc Express",1650,C2371="Howrah Duronto",1200,C2371="Howrah Mail",2000,C2371="Howrah Rajdhani",1450,C2371="Kamrup Express",1700,C2371="Kerala Express",1600,C2371="Kolkata Rajdhani",1450,C2371="Kovai Express",500,C2371="Mumbai Chennai Mail",1250,C2371="Mumbai Rajdhani",1450,C2371="Mumbai Vande Bharat",700,C2371="Nagercoil Express",1350,C2371="August Kranti Rajdhani",1300,C2371="Chennai Express",1050,C2371="Chennai Intercity",350,C2371="Chennai Vande Bharat",350,C2371="Cheran Express",500,C2371="Coimbatore Express",520,C2371="Coimbatore Intercity",350,C2371="Coromandel Express",1650,C2371="Devagiri Express",1200,C2371="Dibrugarh Rajdhani",2000,C2371="Duronto Express",1450,C2371="Express",600,C2371="Garib Rath",1200,C2371="Gatimaan Express",200,C2371="Rajdhani","1450",C2371="Sanghamitra Express",1900,C2371="Sbc Guwahati Express",1650,C2371="Sealdah Duronto",1200,C2371="Sealdah Rajdhani",1450,C2371="Semi-Sleeper",400,C2371="Shatabdi",500,C2371="Sleeper",350,C2371="Super Luxury",500,C2371="Swarna Jayanti Rajdhani",1600,C2371="Tamil Nadu Exp",1050,C2371="Vande Bharat",700,C2371="Vikramshila Express",1250,C2371="Volvo AC",450,TRUE,"Unknown")</f>
        <v>1200</v>
      </c>
      <c r="H2371" s="2" cm="1">
        <f t="array" ref="H2371">_xlfn.IFS(C2371="Golden Temple Mail",1200,C2371="Guruvayur Express",950,C2371="Guwahati Sbc Express",1100,C2371="Howrah Duronto",800,C2371="Howrah Mail",1400,C2371="Howrah Rajdhani",900,C2371="Kamrup Express",1150,C2371="Kerala Express",1000,C2371="Kolkata Rajdhani",900,C2371="Kovai Express",750,C2371="Mumbai Chennai Mail",1300,C2371="Mumbai Rajdhani",950,C2371="Mumbai Vande Bharat",700,C2371="Nagercoil Express",980,C2371="Chennai Express",1050,C2371="Chennai Intercity",850,C2371="Chennai Vande Bharat",700,C2371="Cheran Express",880,C2371="Coimbatore Express",920,C2371="Coimbatore Intercity",850,C2371="Coromandel Express",1080,C2371="Devagiri Express",970,C2371="Dibrugarh Rajdhani",1200,C2371="Duronto Express",950,C2371="Express",600,C2371="Garib Rath",880,C2371="Gatimaan Express",650,C2371="Rajdhani",950,C2371="Sanghamitra Express",1150,C2371="Sbc Guwahati Express",1100,C2371="Sealdah Duronto",900,C2371="Sealdah Rajdhani",950,C2371="Semi-Sleeper",400,C2371="Shatabdi",700,C2371="Sleeper",350,C2371="Super Luxury",500,C2371="Swarna Jayanti Rajdhani",960,C2371="Tamil Nadu Exp",1050,C2371="Vande Bharat",700,C2371="Vikramshila Express",980,C2371="Volvo AC",450,TRUE,"Unknown")</f>
        <v>900</v>
      </c>
      <c r="I2371" t="s">
        <v>59</v>
      </c>
      <c r="J2371" t="s">
        <v>19</v>
      </c>
      <c r="M2371">
        <v>24</v>
      </c>
      <c r="N2371" t="s">
        <v>1064</v>
      </c>
    </row>
    <row r="2372" spans="1:14">
      <c r="A2372">
        <v>12260</v>
      </c>
      <c r="B2372" t="s">
        <v>1110</v>
      </c>
      <c r="C2372" t="s">
        <v>1443</v>
      </c>
      <c r="D2372" s="2" t="str" cm="1">
        <f t="array" ref="D2372">_xlfn.IFS(C2372="Golden Temple Mail","Amritsar",C2372="Guruvayur Express","Guruvayur",C2372="Guwahati Sbc Express","Guwahati",C2372="Howrah Duronto","Howrah",C2372="Howrah Mail","Howrah",C2372="Howrah Rajdhani","Howrah",C2372="Kamrup Express","Dibrugarh",C2372="Kerala Express","Thiruvananthapuram",C2372="Kolkata Rajdhani","Kolkata",C2372="Kovai Express","Coimbatore",C2372="Mumbai Chennai Mail","Mumbai",C2372="Mumbai Rajdhani","Mumbai",C2372="Mumbai Vande Bharat","Mumbai",C2372="Nagercoil Express","Nagercoil",C2372="August Kranti Rajdhani","Mumbai",C2372="Chennai Express","Chennai",C2372="Chennai Intercity","Chennai",C2372="Chennai Vande Bharat","Chennai",C2372="Cheran Express","Coimbatore",C2372="Coimbatore Express","Coimbatore",C2372="Coimbatore Intercity","Coimbatore",C2372="Coromandel Express","Kolkata",C2372="Devagiri Express","Secunderabad",C2372="Dibrugarh Rajdhani","Dibrugarh",C2372="Duronto Express","Multiple",C2372="Express","Generic",C2372="Garib Rath","Varies",C2372="Gatimaan Express","Delhi",C2372="Rajdhani","Multiple",C2372="Sanghamitra Express","Patna",C2372="Sbc Guwahati Express","Guwahati",C2372="Sealdah Duronto","Sealdah",C2372="Sealdah Rajdhani","Sealdah",C2372="Semi-Sleeper","Bus Type",C2372="Shatabdi","Multiple",C2372="Sleeper","Bus Type",C2372="Super Luxury","Bus Type",C2372="Swarna Jayanti Rajdhani","Ahmedabad",C2372="Tamil Nadu Exp","Chennai",C2372="Vande Bharat","Multiple",C2372="Vikramshila Express","Bhagalpur",C2372="Volvo AC","Bus Type",TRUE,"Unknown")</f>
        <v>Sealdah</v>
      </c>
      <c r="E2372" s="1">
        <v>45652</v>
      </c>
      <c r="F2372">
        <v>67.58</v>
      </c>
      <c r="G2372" s="2" cm="1">
        <f t="array" ref="G2372">_xlfn.IFS(C2372="Golden Temple Mail",1800,C2372="Guruvayur Express",1450,C2372="Guwahati Sbc Express",1650,C2372="Howrah Duronto",1200,C2372="Howrah Mail",2000,C2372="Howrah Rajdhani",1450,C2372="Kamrup Express",1700,C2372="Kerala Express",1600,C2372="Kolkata Rajdhani",1450,C2372="Kovai Express",500,C2372="Mumbai Chennai Mail",1250,C2372="Mumbai Rajdhani",1450,C2372="Mumbai Vande Bharat",700,C2372="Nagercoil Express",1350,C2372="August Kranti Rajdhani",1300,C2372="Chennai Express",1050,C2372="Chennai Intercity",350,C2372="Chennai Vande Bharat",350,C2372="Cheran Express",500,C2372="Coimbatore Express",520,C2372="Coimbatore Intercity",350,C2372="Coromandel Express",1650,C2372="Devagiri Express",1200,C2372="Dibrugarh Rajdhani",2000,C2372="Duronto Express",1450,C2372="Express",600,C2372="Garib Rath",1200,C2372="Gatimaan Express",200,C2372="Rajdhani",1450,C2372="Sanghamitra Express",1900,C2372="Sbc Guwahati Express",1650,C2372="Sealdah Duronto",1200,C2372="Sealdah Rajdhani",1450,C2372="Semi-Sleeper",400,C2372="Shatabdi",500,C2372="Sleeper",350,C2372="Super Luxury",500,C2372="Swarna Jayanti Rajdhani",1600,C2372="Tamil Nadu Exp",1050,C2372="Vande Bharat",700,C2372="Vikramshila Express",1250,C2372="Volvo AC",450,TRUE,"Unknown")</f>
        <v>1200</v>
      </c>
      <c r="H2372" s="2" cm="1">
        <f t="array" ref="H2372">_xlfn.IFS(C2372="Golden Temple Mail",1200,C2372="Guruvayur Express",950,C2372="Guwahati Sbc Express",1100,C2372="Howrah Duronto",800,C2372="Howrah Mail",1400,C2372="Howrah Rajdhani",900,C2372="Kamrup Express",1150,C2372="Kerala Express",1000,C2372="Kolkata Rajdhani",900,C2372="Kovai Express",750,C2372="Mumbai Chennai Mail",1300,C2372="Mumbai Rajdhani",950,C2372="Mumbai Vande Bharat",700,C2372="Nagercoil Express",980,C2372="August Kranti Rajdhani",1200,C2372="Chennai Express",1050,C2372="Chennai Intercity",850,C2372="Chennai Vande Bharat",700,C2372="Cheran Express",880,C2372="Coimbatore Express",920,C2372="Coimbatore Intercity",850,C2372="Coromandel Express",1080,C2372="Devagiri Express",970,C2372="Dibrugarh Rajdhani",1200,C2372="Duronto Express",950,C2372="Express",600,C2372="Garib Rath",880,C2372="Gatimaan Express",650,C2372="Rajdhani",950,C2372="Sanghamitra Express",1150,C2372="Sbc Guwahati Express",1100,C2372="Sealdah Duronto",900,C2372="Sealdah Rajdhani",950,C2372="Semi-Sleeper",400,C2372="Shatabdi",700,C2372="Sleeper",350,C2372="Super Luxury",500,C2372="Swarna Jayanti Rajdhani",960,C2372="Tamil Nadu Exp",1050,C2372="Vande Bharat",700,C2372="Vikramshila Express",980,C2372="Volvo AC",450,TRUE,"Unknown")</f>
        <v>900</v>
      </c>
      <c r="I2372" t="s">
        <v>52</v>
      </c>
      <c r="J2372" t="s">
        <v>26</v>
      </c>
      <c r="M2372">
        <v>8</v>
      </c>
      <c r="N2372" t="s">
        <v>1064</v>
      </c>
    </row>
    <row r="2373" spans="1:14">
      <c r="A2373">
        <v>12260</v>
      </c>
      <c r="B2373" t="s">
        <v>1440</v>
      </c>
      <c r="C2373" t="s">
        <v>1443</v>
      </c>
      <c r="D2373" s="2" t="str" cm="1">
        <f t="array" ref="D2373">_xlfn.IFS(C2373="Golden Temple Mail","Amritsar",C2373="Guruvayur Express","Guruvayur",C2373="Guwahati Sbc Express","Guwahati",C2373="Howrah Duronto","Howrah",C2373="Howrah Mail","Howrah",C2373="Howrah Rajdhani","Howrah",C2373="Kamrup Express","Dibrugarh",C2373="Kerala Express","Thiruvananthapuram",C2373="Kolkata Rajdhani","Kolkata",C2373="Kovai Express","Coimbatore",C2373="Mumbai Chennai Mail","Mumbai",C2373="Mumbai Rajdhani","Mumbai",C2373="Mumbai Vande Bharat","Mumbai",C2373="Nagercoil Express","Nagercoil",C2373="August Kranti Rajdhani","Mumbai",C2373="Chennai Express","Chennai",C2373="Chennai Intercity","Chennai",C2373="Chennai Vande Bharat","Chennai",C2373="Cheran Express","Coimbatore",C2373="Coimbatore Express","Coimbatore",C2373="Coimbatore Intercity","Coimbatore",C2373="Coromandel Express","Kolkata",C2373="Devagiri Express","Secunderabad",C2373="Dibrugarh Rajdhani","Dibrugarh",C2373="Duronto Express","Multiple",C2373="Express","Generic",C2373="Garib Rath","Varies",C2373="Gatimaan Express","Delhi",C2373="Rajdhani","Multiple",C2373="Sanghamitra Express","Patna",C2373="Sbc Guwahati Express","Guwahati",C2373="Sealdah Duronto","Sealdah",C2373="Sealdah Rajdhani","Sealdah",C2373="Semi-Sleeper","Bus Type",C2373="Shatabdi","Multiple",C2373="Sleeper","Bus Type",C2373="Super Luxury","Bus Type",C2373="Swarna Jayanti Rajdhani","Ahmedabad",C2373="Tamil Nadu Exp","Chennai",C2373="Vande Bharat","Multiple",C2373="Vikramshila Express","Bhagalpur",C2373="Volvo AC","Bus Type",TRUE,"Unknown")</f>
        <v>Sealdah</v>
      </c>
      <c r="E2373" s="1">
        <v>45460</v>
      </c>
      <c r="F2373">
        <v>76.16</v>
      </c>
      <c r="G2373" s="2" cm="1">
        <f t="array" ref="G2373">_xlfn.IFS(C2373="Golden Temple Mail",1800,C2373="Guruvayur Express",1450,C2373="Guwahati Sbc Express",1650,C2373="Howrah Duronto",1200,C2373="Howrah Mail",2000,C2373="Howrah Rajdhani",1450,C2373="Kamrup Express",1700,C2373="Kerala Express",1600,C2373="Kolkata Rajdhani",1450,C2373="Kovai Express",500,C2373="Mumbai Chennai Mail",1250,C2373="Mumbai Rajdhani",1450,C2373="Mumbai Vande Bharat",700,C2373="Nagercoil Express",1350,C2373="August Kranti Rajdhani",1300,C2373="Chennai Express",1050,C2373="Chennai Intercity",350,C2373="Chennai Vande Bharat",350,C2373="Cheran Express",500,C2373="Coimbatore Express",520,C2373="Coimbatore Intercity",350,C2373="Coromandel Express",1650,C2373="Devagiri Express",1200,C2373="Dibrugarh Rajdhani",2000,C2373="Duronto Express",1450,C2373="Express",600,C2373="Garib Rath",1200,C2373="Gatimaan Express",200,C2373="Rajdhani","1450",C2373="Sanghamitra Express",1900,C2373="Sbc Guwahati Express",1650,C2373="Sealdah Duronto",1200,C2373="Sealdah Rajdhani",1450,C2373="Semi-Sleeper",400,C2373="Shatabdi",500,C2373="Sleeper",350,C2373="Super Luxury",500,C2373="Swarna Jayanti Rajdhani",1600,C2373="Tamil Nadu Exp",1050,C2373="Vande Bharat",700,C2373="Vikramshila Express",1250,C2373="Volvo AC",450,TRUE,"Unknown")</f>
        <v>1200</v>
      </c>
      <c r="H2373" s="2" cm="1">
        <f t="array" ref="H2373">_xlfn.IFS(C2373="Golden Temple Mail",1200,C2373="Guruvayur Express",950,C2373="Guwahati Sbc Express",1100,C2373="Howrah Duronto",800,C2373="Howrah Mail",1400,C2373="Howrah Rajdhani",900,C2373="Kamrup Express",1150,C2373="Kerala Express",1000,C2373="Kolkata Rajdhani",900,C2373="Kovai Express",750,C2373="Mumbai Chennai Mail",1300,C2373="Mumbai Rajdhani",950,C2373="Mumbai Vande Bharat",700,C2373="Nagercoil Express",980,C2373="Chennai Express",1050,C2373="Chennai Intercity",850,C2373="Chennai Vande Bharat",700,C2373="Cheran Express",880,C2373="Coimbatore Express",920,C2373="Coimbatore Intercity",850,C2373="Coromandel Express",1080,C2373="Devagiri Express",970,C2373="Dibrugarh Rajdhani",1200,C2373="Duronto Express",950,C2373="Express",600,C2373="Garib Rath",880,C2373="Gatimaan Express",650,C2373="Rajdhani",950,C2373="Sanghamitra Express",1150,C2373="Sbc Guwahati Express",1100,C2373="Sealdah Duronto",900,C2373="Sealdah Rajdhani",950,C2373="Semi-Sleeper",400,C2373="Shatabdi",700,C2373="Sleeper",350,C2373="Super Luxury",500,C2373="Swarna Jayanti Rajdhani",960,C2373="Tamil Nadu Exp",1050,C2373="Vande Bharat",700,C2373="Vikramshila Express",980,C2373="Volvo AC",450,TRUE,"Unknown")</f>
        <v>900</v>
      </c>
      <c r="I2373" t="s">
        <v>71</v>
      </c>
      <c r="J2373" t="s">
        <v>42</v>
      </c>
      <c r="M2373">
        <v>25</v>
      </c>
      <c r="N2373" t="s">
        <v>1064</v>
      </c>
    </row>
    <row r="2374" spans="1:14">
      <c r="A2374">
        <v>12260</v>
      </c>
      <c r="B2374" t="s">
        <v>1166</v>
      </c>
      <c r="C2374" t="s">
        <v>1443</v>
      </c>
      <c r="D2374" s="2" t="str" cm="1">
        <f t="array" ref="D2374">_xlfn.IFS(C2374="Golden Temple Mail","Amritsar",C2374="Guruvayur Express","Guruvayur",C2374="Guwahati Sbc Express","Guwahati",C2374="Howrah Duronto","Howrah",C2374="Howrah Mail","Howrah",C2374="Howrah Rajdhani","Howrah",C2374="Kamrup Express","Dibrugarh",C2374="Kerala Express","Thiruvananthapuram",C2374="Kolkata Rajdhani","Kolkata",C2374="Kovai Express","Coimbatore",C2374="Mumbai Chennai Mail","Mumbai",C2374="Mumbai Rajdhani","Mumbai",C2374="Mumbai Vande Bharat","Mumbai",C2374="Nagercoil Express","Nagercoil",C2374="August Kranti Rajdhani","Mumbai",C2374="Chennai Express","Chennai",C2374="Chennai Intercity","Chennai",C2374="Chennai Vande Bharat","Chennai",C2374="Cheran Express","Coimbatore",C2374="Coimbatore Express","Coimbatore",C2374="Coimbatore Intercity","Coimbatore",C2374="Coromandel Express","Kolkata",C2374="Devagiri Express","Secunderabad",C2374="Dibrugarh Rajdhani","Dibrugarh",C2374="Duronto Express","Multiple",C2374="Express","Generic",C2374="Garib Rath","Varies",C2374="Gatimaan Express","Delhi",C2374="Rajdhani","Multiple",C2374="Sanghamitra Express","Patna",C2374="Sbc Guwahati Express","Guwahati",C2374="Sealdah Duronto","Sealdah",C2374="Sealdah Rajdhani","Sealdah",C2374="Semi-Sleeper","Bus Type",C2374="Shatabdi","Multiple",C2374="Sleeper","Bus Type",C2374="Super Luxury","Bus Type",C2374="Swarna Jayanti Rajdhani","Ahmedabad",C2374="Tamil Nadu Exp","Chennai",C2374="Vande Bharat","Multiple",C2374="Vikramshila Express","Bhagalpur",C2374="Volvo AC","Bus Type",TRUE,"Unknown")</f>
        <v>Sealdah</v>
      </c>
      <c r="E2374" s="1">
        <v>45557</v>
      </c>
      <c r="F2374">
        <v>67.49</v>
      </c>
      <c r="G2374" s="2" cm="1">
        <f t="array" ref="G2374">_xlfn.IFS(C2374="Golden Temple Mail",1800,C2374="Guruvayur Express",1450,C2374="Guwahati Sbc Express",1650,C2374="Howrah Duronto",1200,C2374="Howrah Mail",2000,C2374="Howrah Rajdhani",1450,C2374="Kamrup Express",1700,C2374="Kerala Express",1600,C2374="Kolkata Rajdhani",1450,C2374="Kovai Express",500,C2374="Mumbai Chennai Mail",1250,C2374="Mumbai Rajdhani",1450,C2374="Mumbai Vande Bharat",700,C2374="Nagercoil Express",1350,C2374="August Kranti Rajdhani",1300,C2374="Chennai Express",1050,C2374="Chennai Intercity",350,C2374="Chennai Vande Bharat",350,C2374="Cheran Express",500,C2374="Coimbatore Express",520,C2374="Coimbatore Intercity",350,C2374="Coromandel Express",1650,C2374="Devagiri Express",1200,C2374="Dibrugarh Rajdhani",2000,C2374="Duronto Express",1450,C2374="Express",600,C2374="Garib Rath",1200,C2374="Gatimaan Express",200,C2374="Rajdhani",1450,C2374="Sanghamitra Express",1900,C2374="Sbc Guwahati Express",1650,C2374="Sealdah Duronto",1200,C2374="Sealdah Rajdhani",1450,C2374="Semi-Sleeper",400,C2374="Shatabdi",500,C2374="Sleeper",350,C2374="Super Luxury",500,C2374="Swarna Jayanti Rajdhani",1600,C2374="Tamil Nadu Exp",1050,C2374="Vande Bharat",700,C2374="Vikramshila Express",1250,C2374="Volvo AC",450,TRUE,"Unknown")</f>
        <v>1200</v>
      </c>
      <c r="H2374" s="2" cm="1">
        <f t="array" ref="H2374">_xlfn.IFS(C2374="Golden Temple Mail",1200,C2374="Guruvayur Express",950,C2374="Guwahati Sbc Express",1100,C2374="Howrah Duronto",800,C2374="Howrah Mail",1400,C2374="Howrah Rajdhani",900,C2374="Kamrup Express",1150,C2374="Kerala Express",1000,C2374="Kolkata Rajdhani",900,C2374="Kovai Express",750,C2374="Mumbai Chennai Mail",1300,C2374="Mumbai Rajdhani",950,C2374="Mumbai Vande Bharat",700,C2374="Nagercoil Express",980,C2374="August Kranti Rajdhani",1200,C2374="Chennai Express",1050,C2374="Chennai Intercity",850,C2374="Chennai Vande Bharat",700,C2374="Cheran Express",880,C2374="Coimbatore Express",920,C2374="Coimbatore Intercity",850,C2374="Coromandel Express",1080,C2374="Devagiri Express",970,C2374="Dibrugarh Rajdhani",1200,C2374="Duronto Express",950,C2374="Express",600,C2374="Garib Rath",880,C2374="Gatimaan Express",650,C2374="Rajdhani",950,C2374="Sanghamitra Express",1150,C2374="Sbc Guwahati Express",1100,C2374="Sealdah Duronto",900,C2374="Sealdah Rajdhani",950,C2374="Semi-Sleeper",400,C2374="Shatabdi",700,C2374="Sleeper",350,C2374="Super Luxury",500,C2374="Swarna Jayanti Rajdhani",960,C2374="Tamil Nadu Exp",1050,C2374="Vande Bharat",700,C2374="Vikramshila Express",980,C2374="Volvo AC",450,TRUE,"Unknown")</f>
        <v>900</v>
      </c>
      <c r="I2374" t="s">
        <v>38</v>
      </c>
      <c r="J2374" t="s">
        <v>56</v>
      </c>
      <c r="M2374">
        <v>23</v>
      </c>
      <c r="N2374" t="s">
        <v>1064</v>
      </c>
    </row>
    <row r="2375" spans="1:14">
      <c r="A2375">
        <v>12260</v>
      </c>
      <c r="B2375" t="s">
        <v>1444</v>
      </c>
      <c r="C2375" t="s">
        <v>1443</v>
      </c>
      <c r="D2375" s="2" t="str" cm="1">
        <f t="array" ref="D2375">_xlfn.IFS(C2375="Golden Temple Mail","Amritsar",C2375="Guruvayur Express","Guruvayur",C2375="Guwahati Sbc Express","Guwahati",C2375="Howrah Duronto","Howrah",C2375="Howrah Mail","Howrah",C2375="Howrah Rajdhani","Howrah",C2375="Kamrup Express","Dibrugarh",C2375="Kerala Express","Thiruvananthapuram",C2375="Kolkata Rajdhani","Kolkata",C2375="Kovai Express","Coimbatore",C2375="Mumbai Chennai Mail","Mumbai",C2375="Mumbai Rajdhani","Mumbai",C2375="Mumbai Vande Bharat","Mumbai",C2375="Nagercoil Express","Nagercoil",C2375="August Kranti Rajdhani","Mumbai",C2375="Chennai Express","Chennai",C2375="Chennai Intercity","Chennai",C2375="Chennai Vande Bharat","Chennai",C2375="Cheran Express","Coimbatore",C2375="Coimbatore Express","Coimbatore",C2375="Coimbatore Intercity","Coimbatore",C2375="Coromandel Express","Kolkata",C2375="Devagiri Express","Secunderabad",C2375="Dibrugarh Rajdhani","Dibrugarh",C2375="Duronto Express","Multiple",C2375="Express","Generic",C2375="Garib Rath","Varies",C2375="Gatimaan Express","Delhi",C2375="Rajdhani","Multiple",C2375="Sanghamitra Express","Patna",C2375="Sbc Guwahati Express","Guwahati",C2375="Sealdah Duronto","Sealdah",C2375="Sealdah Rajdhani","Sealdah",C2375="Semi-Sleeper","Bus Type",C2375="Shatabdi","Multiple",C2375="Sleeper","Bus Type",C2375="Super Luxury","Bus Type",C2375="Swarna Jayanti Rajdhani","Ahmedabad",C2375="Tamil Nadu Exp","Chennai",C2375="Vande Bharat","Multiple",C2375="Vikramshila Express","Bhagalpur",C2375="Volvo AC","Bus Type",TRUE,"Unknown")</f>
        <v>Sealdah</v>
      </c>
      <c r="E2375" s="1">
        <v>45586</v>
      </c>
      <c r="F2375">
        <v>59.94</v>
      </c>
      <c r="G2375" s="2" cm="1">
        <f t="array" ref="G2375">_xlfn.IFS(C2375="Golden Temple Mail",1800,C2375="Guruvayur Express",1450,C2375="Guwahati Sbc Express",1650,C2375="Howrah Duronto",1200,C2375="Howrah Mail",2000,C2375="Howrah Rajdhani",1450,C2375="Kamrup Express",1700,C2375="Kerala Express",1600,C2375="Kolkata Rajdhani",1450,C2375="Kovai Express",500,C2375="Mumbai Chennai Mail",1250,C2375="Mumbai Rajdhani",1450,C2375="Mumbai Vande Bharat",700,C2375="Nagercoil Express",1350,C2375="August Kranti Rajdhani",1300,C2375="Chennai Express",1050,C2375="Chennai Intercity",350,C2375="Chennai Vande Bharat",350,C2375="Cheran Express",500,C2375="Coimbatore Express",520,C2375="Coimbatore Intercity",350,C2375="Coromandel Express",1650,C2375="Devagiri Express",1200,C2375="Dibrugarh Rajdhani",2000,C2375="Duronto Express",1450,C2375="Express",600,C2375="Garib Rath",1200,C2375="Gatimaan Express",200,C2375="Rajdhani","1450",C2375="Sanghamitra Express",1900,C2375="Sbc Guwahati Express",1650,C2375="Sealdah Duronto",1200,C2375="Sealdah Rajdhani",1450,C2375="Semi-Sleeper",400,C2375="Shatabdi",500,C2375="Sleeper",350,C2375="Super Luxury",500,C2375="Swarna Jayanti Rajdhani",1600,C2375="Tamil Nadu Exp",1050,C2375="Vande Bharat",700,C2375="Vikramshila Express",1250,C2375="Volvo AC",450,TRUE,"Unknown")</f>
        <v>1200</v>
      </c>
      <c r="H2375" s="2" cm="1">
        <f t="array" ref="H2375">_xlfn.IFS(C2375="Golden Temple Mail",1200,C2375="Guruvayur Express",950,C2375="Guwahati Sbc Express",1100,C2375="Howrah Duronto",800,C2375="Howrah Mail",1400,C2375="Howrah Rajdhani",900,C2375="Kamrup Express",1150,C2375="Kerala Express",1000,C2375="Kolkata Rajdhani",900,C2375="Kovai Express",750,C2375="Mumbai Chennai Mail",1300,C2375="Mumbai Rajdhani",950,C2375="Mumbai Vande Bharat",700,C2375="Nagercoil Express",980,C2375="Chennai Express",1050,C2375="Chennai Intercity",850,C2375="Chennai Vande Bharat",700,C2375="Cheran Express",880,C2375="Coimbatore Express",920,C2375="Coimbatore Intercity",850,C2375="Coromandel Express",1080,C2375="Devagiri Express",970,C2375="Dibrugarh Rajdhani",1200,C2375="Duronto Express",950,C2375="Express",600,C2375="Garib Rath",880,C2375="Gatimaan Express",650,C2375="Rajdhani",950,C2375="Sanghamitra Express",1150,C2375="Sbc Guwahati Express",1100,C2375="Sealdah Duronto",900,C2375="Sealdah Rajdhani",950,C2375="Semi-Sleeper",400,C2375="Shatabdi",700,C2375="Sleeper",350,C2375="Super Luxury",500,C2375="Swarna Jayanti Rajdhani",960,C2375="Tamil Nadu Exp",1050,C2375="Vande Bharat",700,C2375="Vikramshila Express",980,C2375="Volvo AC",450,TRUE,"Unknown")</f>
        <v>900</v>
      </c>
      <c r="I2375" t="s">
        <v>25</v>
      </c>
      <c r="J2375" t="s">
        <v>42</v>
      </c>
      <c r="N2375" t="s">
        <v>1064</v>
      </c>
    </row>
    <row r="2376" spans="1:14">
      <c r="A2376">
        <v>12260</v>
      </c>
      <c r="B2376" t="s">
        <v>1426</v>
      </c>
      <c r="C2376" t="s">
        <v>1443</v>
      </c>
      <c r="D2376" s="2" t="str" cm="1">
        <f t="array" ref="D2376">_xlfn.IFS(C2376="Golden Temple Mail","Amritsar",C2376="Guruvayur Express","Guruvayur",C2376="Guwahati Sbc Express","Guwahati",C2376="Howrah Duronto","Howrah",C2376="Howrah Mail","Howrah",C2376="Howrah Rajdhani","Howrah",C2376="Kamrup Express","Dibrugarh",C2376="Kerala Express","Thiruvananthapuram",C2376="Kolkata Rajdhani","Kolkata",C2376="Kovai Express","Coimbatore",C2376="Mumbai Chennai Mail","Mumbai",C2376="Mumbai Rajdhani","Mumbai",C2376="Mumbai Vande Bharat","Mumbai",C2376="Nagercoil Express","Nagercoil",C2376="August Kranti Rajdhani","Mumbai",C2376="Chennai Express","Chennai",C2376="Chennai Intercity","Chennai",C2376="Chennai Vande Bharat","Chennai",C2376="Cheran Express","Coimbatore",C2376="Coimbatore Express","Coimbatore",C2376="Coimbatore Intercity","Coimbatore",C2376="Coromandel Express","Kolkata",C2376="Devagiri Express","Secunderabad",C2376="Dibrugarh Rajdhani","Dibrugarh",C2376="Duronto Express","Multiple",C2376="Express","Generic",C2376="Garib Rath","Varies",C2376="Gatimaan Express","Delhi",C2376="Rajdhani","Multiple",C2376="Sanghamitra Express","Patna",C2376="Sbc Guwahati Express","Guwahati",C2376="Sealdah Duronto","Sealdah",C2376="Sealdah Rajdhani","Sealdah",C2376="Semi-Sleeper","Bus Type",C2376="Shatabdi","Multiple",C2376="Sleeper","Bus Type",C2376="Super Luxury","Bus Type",C2376="Swarna Jayanti Rajdhani","Ahmedabad",C2376="Tamil Nadu Exp","Chennai",C2376="Vande Bharat","Multiple",C2376="Vikramshila Express","Bhagalpur",C2376="Volvo AC","Bus Type",TRUE,"Unknown")</f>
        <v>Sealdah</v>
      </c>
      <c r="E2376" s="1">
        <v>45613</v>
      </c>
      <c r="F2376">
        <v>63.71</v>
      </c>
      <c r="G2376" s="2" cm="1">
        <f t="array" ref="G2376">_xlfn.IFS(C2376="Golden Temple Mail",1800,C2376="Guruvayur Express",1450,C2376="Guwahati Sbc Express",1650,C2376="Howrah Duronto",1200,C2376="Howrah Mail",2000,C2376="Howrah Rajdhani",1450,C2376="Kamrup Express",1700,C2376="Kerala Express",1600,C2376="Kolkata Rajdhani",1450,C2376="Kovai Express",500,C2376="Mumbai Chennai Mail",1250,C2376="Mumbai Rajdhani",1450,C2376="Mumbai Vande Bharat",700,C2376="Nagercoil Express",1350,C2376="August Kranti Rajdhani",1300,C2376="Chennai Express",1050,C2376="Chennai Intercity",350,C2376="Chennai Vande Bharat",350,C2376="Cheran Express",500,C2376="Coimbatore Express",520,C2376="Coimbatore Intercity",350,C2376="Coromandel Express",1650,C2376="Devagiri Express",1200,C2376="Dibrugarh Rajdhani",2000,C2376="Duronto Express",1450,C2376="Express",600,C2376="Garib Rath",1200,C2376="Gatimaan Express",200,C2376="Rajdhani",1450,C2376="Sanghamitra Express",1900,C2376="Sbc Guwahati Express",1650,C2376="Sealdah Duronto",1200,C2376="Sealdah Rajdhani",1450,C2376="Semi-Sleeper",400,C2376="Shatabdi",500,C2376="Sleeper",350,C2376="Super Luxury",500,C2376="Swarna Jayanti Rajdhani",1600,C2376="Tamil Nadu Exp",1050,C2376="Vande Bharat",700,C2376="Vikramshila Express",1250,C2376="Volvo AC",450,TRUE,"Unknown")</f>
        <v>1200</v>
      </c>
      <c r="H2376" s="2" cm="1">
        <f t="array" ref="H2376">_xlfn.IFS(C2376="Golden Temple Mail",1200,C2376="Guruvayur Express",950,C2376="Guwahati Sbc Express",1100,C2376="Howrah Duronto",800,C2376="Howrah Mail",1400,C2376="Howrah Rajdhani",900,C2376="Kamrup Express",1150,C2376="Kerala Express",1000,C2376="Kolkata Rajdhani",900,C2376="Kovai Express",750,C2376="Mumbai Chennai Mail",1300,C2376="Mumbai Rajdhani",950,C2376="Mumbai Vande Bharat",700,C2376="Nagercoil Express",980,C2376="August Kranti Rajdhani",1200,C2376="Chennai Express",1050,C2376="Chennai Intercity",850,C2376="Chennai Vande Bharat",700,C2376="Cheran Express",880,C2376="Coimbatore Express",920,C2376="Coimbatore Intercity",850,C2376="Coromandel Express",1080,C2376="Devagiri Express",970,C2376="Dibrugarh Rajdhani",1200,C2376="Duronto Express",950,C2376="Express",600,C2376="Garib Rath",880,C2376="Gatimaan Express",650,C2376="Rajdhani",950,C2376="Sanghamitra Express",1150,C2376="Sbc Guwahati Express",1100,C2376="Sealdah Duronto",900,C2376="Sealdah Rajdhani",950,C2376="Semi-Sleeper",400,C2376="Shatabdi",700,C2376="Sleeper",350,C2376="Super Luxury",500,C2376="Swarna Jayanti Rajdhani",960,C2376="Tamil Nadu Exp",1050,C2376="Vande Bharat",700,C2376="Vikramshila Express",980,C2376="Volvo AC",450,TRUE,"Unknown")</f>
        <v>900</v>
      </c>
      <c r="I2376" t="s">
        <v>18</v>
      </c>
      <c r="J2376" t="s">
        <v>56</v>
      </c>
      <c r="M2376">
        <v>33</v>
      </c>
      <c r="N2376" t="s">
        <v>1064</v>
      </c>
    </row>
    <row r="2377" spans="1:14">
      <c r="A2377">
        <v>12260</v>
      </c>
      <c r="B2377" t="s">
        <v>1442</v>
      </c>
      <c r="C2377" t="s">
        <v>1443</v>
      </c>
      <c r="D2377" s="2" t="str" cm="1">
        <f t="array" ref="D2377">_xlfn.IFS(C2377="Golden Temple Mail","Amritsar",C2377="Guruvayur Express","Guruvayur",C2377="Guwahati Sbc Express","Guwahati",C2377="Howrah Duronto","Howrah",C2377="Howrah Mail","Howrah",C2377="Howrah Rajdhani","Howrah",C2377="Kamrup Express","Dibrugarh",C2377="Kerala Express","Thiruvananthapuram",C2377="Kolkata Rajdhani","Kolkata",C2377="Kovai Express","Coimbatore",C2377="Mumbai Chennai Mail","Mumbai",C2377="Mumbai Rajdhani","Mumbai",C2377="Mumbai Vande Bharat","Mumbai",C2377="Nagercoil Express","Nagercoil",C2377="August Kranti Rajdhani","Mumbai",C2377="Chennai Express","Chennai",C2377="Chennai Intercity","Chennai",C2377="Chennai Vande Bharat","Chennai",C2377="Cheran Express","Coimbatore",C2377="Coimbatore Express","Coimbatore",C2377="Coimbatore Intercity","Coimbatore",C2377="Coromandel Express","Kolkata",C2377="Devagiri Express","Secunderabad",C2377="Dibrugarh Rajdhani","Dibrugarh",C2377="Duronto Express","Multiple",C2377="Express","Generic",C2377="Garib Rath","Varies",C2377="Gatimaan Express","Delhi",C2377="Rajdhani","Multiple",C2377="Sanghamitra Express","Patna",C2377="Sbc Guwahati Express","Guwahati",C2377="Sealdah Duronto","Sealdah",C2377="Sealdah Rajdhani","Sealdah",C2377="Semi-Sleeper","Bus Type",C2377="Shatabdi","Multiple",C2377="Sleeper","Bus Type",C2377="Super Luxury","Bus Type",C2377="Swarna Jayanti Rajdhani","Ahmedabad",C2377="Tamil Nadu Exp","Chennai",C2377="Vande Bharat","Multiple",C2377="Vikramshila Express","Bhagalpur",C2377="Volvo AC","Bus Type",TRUE,"Unknown")</f>
        <v>Sealdah</v>
      </c>
      <c r="E2377" s="1">
        <v>45339</v>
      </c>
      <c r="F2377">
        <v>96.83</v>
      </c>
      <c r="G2377" s="2" cm="1">
        <f t="array" ref="G2377">_xlfn.IFS(C2377="Golden Temple Mail",1800,C2377="Guruvayur Express",1450,C2377="Guwahati Sbc Express",1650,C2377="Howrah Duronto",1200,C2377="Howrah Mail",2000,C2377="Howrah Rajdhani",1450,C2377="Kamrup Express",1700,C2377="Kerala Express",1600,C2377="Kolkata Rajdhani",1450,C2377="Kovai Express",500,C2377="Mumbai Chennai Mail",1250,C2377="Mumbai Rajdhani",1450,C2377="Mumbai Vande Bharat",700,C2377="Nagercoil Express",1350,C2377="August Kranti Rajdhani",1300,C2377="Chennai Express",1050,C2377="Chennai Intercity",350,C2377="Chennai Vande Bharat",350,C2377="Cheran Express",500,C2377="Coimbatore Express",520,C2377="Coimbatore Intercity",350,C2377="Coromandel Express",1650,C2377="Devagiri Express",1200,C2377="Dibrugarh Rajdhani",2000,C2377="Duronto Express",1450,C2377="Express",600,C2377="Garib Rath",1200,C2377="Gatimaan Express",200,C2377="Rajdhani","1450",C2377="Sanghamitra Express",1900,C2377="Sbc Guwahati Express",1650,C2377="Sealdah Duronto",1200,C2377="Sealdah Rajdhani",1450,C2377="Semi-Sleeper",400,C2377="Shatabdi",500,C2377="Sleeper",350,C2377="Super Luxury",500,C2377="Swarna Jayanti Rajdhani",1600,C2377="Tamil Nadu Exp",1050,C2377="Vande Bharat",700,C2377="Vikramshila Express",1250,C2377="Volvo AC",450,TRUE,"Unknown")</f>
        <v>1200</v>
      </c>
      <c r="H2377" s="2" cm="1">
        <f t="array" ref="H2377">_xlfn.IFS(C2377="Golden Temple Mail",1200,C2377="Guruvayur Express",950,C2377="Guwahati Sbc Express",1100,C2377="Howrah Duronto",800,C2377="Howrah Mail",1400,C2377="Howrah Rajdhani",900,C2377="Kamrup Express",1150,C2377="Kerala Express",1000,C2377="Kolkata Rajdhani",900,C2377="Kovai Express",750,C2377="Mumbai Chennai Mail",1300,C2377="Mumbai Rajdhani",950,C2377="Mumbai Vande Bharat",700,C2377="Nagercoil Express",980,C2377="Chennai Express",1050,C2377="Chennai Intercity",850,C2377="Chennai Vande Bharat",700,C2377="Cheran Express",880,C2377="Coimbatore Express",920,C2377="Coimbatore Intercity",850,C2377="Coromandel Express",1080,C2377="Devagiri Express",970,C2377="Dibrugarh Rajdhani",1200,C2377="Duronto Express",950,C2377="Express",600,C2377="Garib Rath",880,C2377="Gatimaan Express",650,C2377="Rajdhani",950,C2377="Sanghamitra Express",1150,C2377="Sbc Guwahati Express",1100,C2377="Sealdah Duronto",900,C2377="Sealdah Rajdhani",950,C2377="Semi-Sleeper",400,C2377="Shatabdi",700,C2377="Sleeper",350,C2377="Super Luxury",500,C2377="Swarna Jayanti Rajdhani",960,C2377="Tamil Nadu Exp",1050,C2377="Vande Bharat",700,C2377="Vikramshila Express",980,C2377="Volvo AC",450,TRUE,"Unknown")</f>
        <v>900</v>
      </c>
      <c r="I2377" t="s">
        <v>48</v>
      </c>
      <c r="J2377" t="s">
        <v>31</v>
      </c>
      <c r="M2377">
        <v>55</v>
      </c>
      <c r="N2377" t="s">
        <v>1064</v>
      </c>
    </row>
    <row r="2378" spans="1:14">
      <c r="A2378">
        <v>12261</v>
      </c>
      <c r="B2378" t="s">
        <v>1240</v>
      </c>
      <c r="C2378" t="s">
        <v>1451</v>
      </c>
      <c r="D2378" s="2" t="str" cm="1">
        <f t="array" ref="D2378">_xlfn.IFS(C2378="Golden Temple Mail","Amritsar",C2378="Guruvayur Express","Guruvayur",C2378="Guwahati Sbc Express","Guwahati",C2378="Howrah Duronto","Howrah",C2378="Howrah Mail","Howrah",C2378="Howrah Rajdhani","Howrah",C2378="Kamrup Express","Dibrugarh",C2378="Kerala Express","Thiruvananthapuram",C2378="Kolkata Rajdhani","Kolkata",C2378="Kovai Express","Coimbatore",C2378="Mumbai Chennai Mail","Mumbai",C2378="Mumbai Rajdhani","Mumbai",C2378="Mumbai Vande Bharat","Mumbai",C2378="Nagercoil Express","Nagercoil",C2378="August Kranti Rajdhani","Mumbai",C2378="Chennai Express","Chennai",C2378="Chennai Intercity","Chennai",C2378="Chennai Vande Bharat","Chennai",C2378="Cheran Express","Coimbatore",C2378="Coimbatore Express","Coimbatore",C2378="Coimbatore Intercity","Coimbatore",C2378="Coromandel Express","Kolkata",C2378="Devagiri Express","Secunderabad",C2378="Dibrugarh Rajdhani","Dibrugarh",C2378="Duronto Express","Multiple",C2378="Express","Generic",C2378="Garib Rath","Varies",C2378="Gatimaan Express","Delhi",C2378="Rajdhani","Multiple",C2378="Sanghamitra Express","Patna",C2378="Sbc Guwahati Express","Guwahati",C2378="Sealdah Duronto","Sealdah",C2378="Sealdah Rajdhani","Sealdah",C2378="Semi-Sleeper","Bus Type",C2378="Shatabdi","Multiple",C2378="Sleeper","Bus Type",C2378="Super Luxury","Bus Type",C2378="Swarna Jayanti Rajdhani","Ahmedabad",C2378="Tamil Nadu Exp","Chennai",C2378="Vande Bharat","Multiple",C2378="Vikramshila Express","Bhagalpur",C2378="Volvo AC","Bus Type",TRUE,"Unknown")</f>
        <v>Howrah</v>
      </c>
      <c r="E2378" s="1">
        <v>45606</v>
      </c>
      <c r="F2378">
        <v>51.95</v>
      </c>
      <c r="G2378" s="2" cm="1">
        <f t="array" ref="G2378">_xlfn.IFS(C2378="Golden Temple Mail",1800,C2378="Guruvayur Express",1450,C2378="Guwahati Sbc Express",1650,C2378="Howrah Duronto",1200,C2378="Howrah Mail",2000,C2378="Howrah Rajdhani",1450,C2378="Kamrup Express",1700,C2378="Kerala Express",1600,C2378="Kolkata Rajdhani",1450,C2378="Kovai Express",500,C2378="Mumbai Chennai Mail",1250,C2378="Mumbai Rajdhani",1450,C2378="Mumbai Vande Bharat",700,C2378="Nagercoil Express",1350,C2378="August Kranti Rajdhani",1300,C2378="Chennai Express",1050,C2378="Chennai Intercity",350,C2378="Chennai Vande Bharat",350,C2378="Cheran Express",500,C2378="Coimbatore Express",520,C2378="Coimbatore Intercity",350,C2378="Coromandel Express",1650,C2378="Devagiri Express",1200,C2378="Dibrugarh Rajdhani",2000,C2378="Duronto Express",1450,C2378="Express",600,C2378="Garib Rath",1200,C2378="Gatimaan Express",200,C2378="Rajdhani",1450,C2378="Sanghamitra Express",1900,C2378="Sbc Guwahati Express",1650,C2378="Sealdah Duronto",1200,C2378="Sealdah Rajdhani",1450,C2378="Semi-Sleeper",400,C2378="Shatabdi",500,C2378="Sleeper",350,C2378="Super Luxury",500,C2378="Swarna Jayanti Rajdhani",1600,C2378="Tamil Nadu Exp",1050,C2378="Vande Bharat",700,C2378="Vikramshila Express",1250,C2378="Volvo AC",450,TRUE,"Unknown")</f>
        <v>1200</v>
      </c>
      <c r="H2378" s="2" cm="1">
        <f t="array" ref="H2378">_xlfn.IFS(C2378="Golden Temple Mail",1200,C2378="Guruvayur Express",950,C2378="Guwahati Sbc Express",1100,C2378="Howrah Duronto",800,C2378="Howrah Mail",1400,C2378="Howrah Rajdhani",900,C2378="Kamrup Express",1150,C2378="Kerala Express",1000,C2378="Kolkata Rajdhani",900,C2378="Kovai Express",750,C2378="Mumbai Chennai Mail",1300,C2378="Mumbai Rajdhani",950,C2378="Mumbai Vande Bharat",700,C2378="Nagercoil Express",980,C2378="August Kranti Rajdhani",1200,C2378="Chennai Express",1050,C2378="Chennai Intercity",850,C2378="Chennai Vande Bharat",700,C2378="Cheran Express",880,C2378="Coimbatore Express",920,C2378="Coimbatore Intercity",850,C2378="Coromandel Express",1080,C2378="Devagiri Express",970,C2378="Dibrugarh Rajdhani",1200,C2378="Duronto Express",950,C2378="Express",600,C2378="Garib Rath",880,C2378="Gatimaan Express",650,C2378="Rajdhani",950,C2378="Sanghamitra Express",1150,C2378="Sbc Guwahati Express",1100,C2378="Sealdah Duronto",900,C2378="Sealdah Rajdhani",950,C2378="Semi-Sleeper",400,C2378="Shatabdi",700,C2378="Sleeper",350,C2378="Super Luxury",500,C2378="Swarna Jayanti Rajdhani",960,C2378="Tamil Nadu Exp",1050,C2378="Vande Bharat",700,C2378="Vikramshila Express",980,C2378="Volvo AC",450,TRUE,"Unknown")</f>
        <v>800</v>
      </c>
      <c r="I2378" t="s">
        <v>18</v>
      </c>
      <c r="J2378" t="s">
        <v>56</v>
      </c>
      <c r="M2378">
        <v>231</v>
      </c>
      <c r="N2378" t="s">
        <v>1064</v>
      </c>
    </row>
    <row r="2379" spans="1:14">
      <c r="A2379">
        <v>12261</v>
      </c>
      <c r="B2379" t="s">
        <v>1244</v>
      </c>
      <c r="C2379" t="s">
        <v>1451</v>
      </c>
      <c r="D2379" s="2" t="str" cm="1">
        <f t="array" ref="D2379">_xlfn.IFS(C2379="Golden Temple Mail","Amritsar",C2379="Guruvayur Express","Guruvayur",C2379="Guwahati Sbc Express","Guwahati",C2379="Howrah Duronto","Howrah",C2379="Howrah Mail","Howrah",C2379="Howrah Rajdhani","Howrah",C2379="Kamrup Express","Dibrugarh",C2379="Kerala Express","Thiruvananthapuram",C2379="Kolkata Rajdhani","Kolkata",C2379="Kovai Express","Coimbatore",C2379="Mumbai Chennai Mail","Mumbai",C2379="Mumbai Rajdhani","Mumbai",C2379="Mumbai Vande Bharat","Mumbai",C2379="Nagercoil Express","Nagercoil",C2379="August Kranti Rajdhani","Mumbai",C2379="Chennai Express","Chennai",C2379="Chennai Intercity","Chennai",C2379="Chennai Vande Bharat","Chennai",C2379="Cheran Express","Coimbatore",C2379="Coimbatore Express","Coimbatore",C2379="Coimbatore Intercity","Coimbatore",C2379="Coromandel Express","Kolkata",C2379="Devagiri Express","Secunderabad",C2379="Dibrugarh Rajdhani","Dibrugarh",C2379="Duronto Express","Multiple",C2379="Express","Generic",C2379="Garib Rath","Varies",C2379="Gatimaan Express","Delhi",C2379="Rajdhani","Multiple",C2379="Sanghamitra Express","Patna",C2379="Sbc Guwahati Express","Guwahati",C2379="Sealdah Duronto","Sealdah",C2379="Sealdah Rajdhani","Sealdah",C2379="Semi-Sleeper","Bus Type",C2379="Shatabdi","Multiple",C2379="Sleeper","Bus Type",C2379="Super Luxury","Bus Type",C2379="Swarna Jayanti Rajdhani","Ahmedabad",C2379="Tamil Nadu Exp","Chennai",C2379="Vande Bharat","Multiple",C2379="Vikramshila Express","Bhagalpur",C2379="Volvo AC","Bus Type",TRUE,"Unknown")</f>
        <v>Howrah</v>
      </c>
      <c r="E2379" s="1">
        <v>45592</v>
      </c>
      <c r="F2379">
        <v>55.1</v>
      </c>
      <c r="G2379" s="2" cm="1">
        <f t="array" ref="G2379">_xlfn.IFS(C2379="Golden Temple Mail",1800,C2379="Guruvayur Express",1450,C2379="Guwahati Sbc Express",1650,C2379="Howrah Duronto",1200,C2379="Howrah Mail",2000,C2379="Howrah Rajdhani",1450,C2379="Kamrup Express",1700,C2379="Kerala Express",1600,C2379="Kolkata Rajdhani",1450,C2379="Kovai Express",500,C2379="Mumbai Chennai Mail",1250,C2379="Mumbai Rajdhani",1450,C2379="Mumbai Vande Bharat",700,C2379="Nagercoil Express",1350,C2379="August Kranti Rajdhani",1300,C2379="Chennai Express",1050,C2379="Chennai Intercity",350,C2379="Chennai Vande Bharat",350,C2379="Cheran Express",500,C2379="Coimbatore Express",520,C2379="Coimbatore Intercity",350,C2379="Coromandel Express",1650,C2379="Devagiri Express",1200,C2379="Dibrugarh Rajdhani",2000,C2379="Duronto Express",1450,C2379="Express",600,C2379="Garib Rath",1200,C2379="Gatimaan Express",200,C2379="Rajdhani","1450",C2379="Sanghamitra Express",1900,C2379="Sbc Guwahati Express",1650,C2379="Sealdah Duronto",1200,C2379="Sealdah Rajdhani",1450,C2379="Semi-Sleeper",400,C2379="Shatabdi",500,C2379="Sleeper",350,C2379="Super Luxury",500,C2379="Swarna Jayanti Rajdhani",1600,C2379="Tamil Nadu Exp",1050,C2379="Vande Bharat",700,C2379="Vikramshila Express",1250,C2379="Volvo AC",450,TRUE,"Unknown")</f>
        <v>1200</v>
      </c>
      <c r="H2379" s="2" cm="1">
        <f t="array" ref="H2379">_xlfn.IFS(C2379="Golden Temple Mail",1200,C2379="Guruvayur Express",950,C2379="Guwahati Sbc Express",1100,C2379="Howrah Duronto",800,C2379="Howrah Mail",1400,C2379="Howrah Rajdhani",900,C2379="Kamrup Express",1150,C2379="Kerala Express",1000,C2379="Kolkata Rajdhani",900,C2379="Kovai Express",750,C2379="Mumbai Chennai Mail",1300,C2379="Mumbai Rajdhani",950,C2379="Mumbai Vande Bharat",700,C2379="Nagercoil Express",980,C2379="Chennai Express",1050,C2379="Chennai Intercity",850,C2379="Chennai Vande Bharat",700,C2379="Cheran Express",880,C2379="Coimbatore Express",920,C2379="Coimbatore Intercity",850,C2379="Coromandel Express",1080,C2379="Devagiri Express",970,C2379="Dibrugarh Rajdhani",1200,C2379="Duronto Express",950,C2379="Express",600,C2379="Garib Rath",880,C2379="Gatimaan Express",650,C2379="Rajdhani",950,C2379="Sanghamitra Express",1150,C2379="Sbc Guwahati Express",1100,C2379="Sealdah Duronto",900,C2379="Sealdah Rajdhani",950,C2379="Semi-Sleeper",400,C2379="Shatabdi",700,C2379="Sleeper",350,C2379="Super Luxury",500,C2379="Swarna Jayanti Rajdhani",960,C2379="Tamil Nadu Exp",1050,C2379="Vande Bharat",700,C2379="Vikramshila Express",980,C2379="Volvo AC",450,TRUE,"Unknown")</f>
        <v>800</v>
      </c>
      <c r="I2379" t="s">
        <v>25</v>
      </c>
      <c r="J2379" t="s">
        <v>56</v>
      </c>
      <c r="M2379">
        <v>261</v>
      </c>
      <c r="N2379" t="s">
        <v>1064</v>
      </c>
    </row>
    <row r="2380" spans="1:14">
      <c r="A2380">
        <v>12261</v>
      </c>
      <c r="B2380" t="s">
        <v>1328</v>
      </c>
      <c r="C2380" t="s">
        <v>1451</v>
      </c>
      <c r="D2380" s="2" t="str" cm="1">
        <f t="array" ref="D2380">_xlfn.IFS(C2380="Golden Temple Mail","Amritsar",C2380="Guruvayur Express","Guruvayur",C2380="Guwahati Sbc Express","Guwahati",C2380="Howrah Duronto","Howrah",C2380="Howrah Mail","Howrah",C2380="Howrah Rajdhani","Howrah",C2380="Kamrup Express","Dibrugarh",C2380="Kerala Express","Thiruvananthapuram",C2380="Kolkata Rajdhani","Kolkata",C2380="Kovai Express","Coimbatore",C2380="Mumbai Chennai Mail","Mumbai",C2380="Mumbai Rajdhani","Mumbai",C2380="Mumbai Vande Bharat","Mumbai",C2380="Nagercoil Express","Nagercoil",C2380="August Kranti Rajdhani","Mumbai",C2380="Chennai Express","Chennai",C2380="Chennai Intercity","Chennai",C2380="Chennai Vande Bharat","Chennai",C2380="Cheran Express","Coimbatore",C2380="Coimbatore Express","Coimbatore",C2380="Coimbatore Intercity","Coimbatore",C2380="Coromandel Express","Kolkata",C2380="Devagiri Express","Secunderabad",C2380="Dibrugarh Rajdhani","Dibrugarh",C2380="Duronto Express","Multiple",C2380="Express","Generic",C2380="Garib Rath","Varies",C2380="Gatimaan Express","Delhi",C2380="Rajdhani","Multiple",C2380="Sanghamitra Express","Patna",C2380="Sbc Guwahati Express","Guwahati",C2380="Sealdah Duronto","Sealdah",C2380="Sealdah Rajdhani","Sealdah",C2380="Semi-Sleeper","Bus Type",C2380="Shatabdi","Multiple",C2380="Sleeper","Bus Type",C2380="Super Luxury","Bus Type",C2380="Swarna Jayanti Rajdhani","Ahmedabad",C2380="Tamil Nadu Exp","Chennai",C2380="Vande Bharat","Multiple",C2380="Vikramshila Express","Bhagalpur",C2380="Volvo AC","Bus Type",TRUE,"Unknown")</f>
        <v>Howrah</v>
      </c>
      <c r="E2380" s="1">
        <v>45579</v>
      </c>
      <c r="F2380">
        <v>58.76</v>
      </c>
      <c r="G2380" s="2" cm="1">
        <f t="array" ref="G2380">_xlfn.IFS(C2380="Golden Temple Mail",1800,C2380="Guruvayur Express",1450,C2380="Guwahati Sbc Express",1650,C2380="Howrah Duronto",1200,C2380="Howrah Mail",2000,C2380="Howrah Rajdhani",1450,C2380="Kamrup Express",1700,C2380="Kerala Express",1600,C2380="Kolkata Rajdhani",1450,C2380="Kovai Express",500,C2380="Mumbai Chennai Mail",1250,C2380="Mumbai Rajdhani",1450,C2380="Mumbai Vande Bharat",700,C2380="Nagercoil Express",1350,C2380="August Kranti Rajdhani",1300,C2380="Chennai Express",1050,C2380="Chennai Intercity",350,C2380="Chennai Vande Bharat",350,C2380="Cheran Express",500,C2380="Coimbatore Express",520,C2380="Coimbatore Intercity",350,C2380="Coromandel Express",1650,C2380="Devagiri Express",1200,C2380="Dibrugarh Rajdhani",2000,C2380="Duronto Express",1450,C2380="Express",600,C2380="Garib Rath",1200,C2380="Gatimaan Express",200,C2380="Rajdhani",1450,C2380="Sanghamitra Express",1900,C2380="Sbc Guwahati Express",1650,C2380="Sealdah Duronto",1200,C2380="Sealdah Rajdhani",1450,C2380="Semi-Sleeper",400,C2380="Shatabdi",500,C2380="Sleeper",350,C2380="Super Luxury",500,C2380="Swarna Jayanti Rajdhani",1600,C2380="Tamil Nadu Exp",1050,C2380="Vande Bharat",700,C2380="Vikramshila Express",1250,C2380="Volvo AC",450,TRUE,"Unknown")</f>
        <v>1200</v>
      </c>
      <c r="H2380" s="2" cm="1">
        <f t="array" ref="H2380">_xlfn.IFS(C2380="Golden Temple Mail",1200,C2380="Guruvayur Express",950,C2380="Guwahati Sbc Express",1100,C2380="Howrah Duronto",800,C2380="Howrah Mail",1400,C2380="Howrah Rajdhani",900,C2380="Kamrup Express",1150,C2380="Kerala Express",1000,C2380="Kolkata Rajdhani",900,C2380="Kovai Express",750,C2380="Mumbai Chennai Mail",1300,C2380="Mumbai Rajdhani",950,C2380="Mumbai Vande Bharat",700,C2380="Nagercoil Express",980,C2380="August Kranti Rajdhani",1200,C2380="Chennai Express",1050,C2380="Chennai Intercity",850,C2380="Chennai Vande Bharat",700,C2380="Cheran Express",880,C2380="Coimbatore Express",920,C2380="Coimbatore Intercity",850,C2380="Coromandel Express",1080,C2380="Devagiri Express",970,C2380="Dibrugarh Rajdhani",1200,C2380="Duronto Express",950,C2380="Express",600,C2380="Garib Rath",880,C2380="Gatimaan Express",650,C2380="Rajdhani",950,C2380="Sanghamitra Express",1150,C2380="Sbc Guwahati Express",1100,C2380="Sealdah Duronto",900,C2380="Sealdah Rajdhani",950,C2380="Semi-Sleeper",400,C2380="Shatabdi",700,C2380="Sleeper",350,C2380="Super Luxury",500,C2380="Swarna Jayanti Rajdhani",960,C2380="Tamil Nadu Exp",1050,C2380="Vande Bharat",700,C2380="Vikramshila Express",980,C2380="Volvo AC",450,TRUE,"Unknown")</f>
        <v>800</v>
      </c>
      <c r="I2380" t="s">
        <v>25</v>
      </c>
      <c r="J2380" t="s">
        <v>42</v>
      </c>
      <c r="M2380">
        <v>305</v>
      </c>
      <c r="N2380" t="s">
        <v>1064</v>
      </c>
    </row>
    <row r="2381" spans="1:14">
      <c r="A2381">
        <v>12261</v>
      </c>
      <c r="B2381" t="s">
        <v>1452</v>
      </c>
      <c r="C2381" t="s">
        <v>1451</v>
      </c>
      <c r="D2381" s="2" t="str" cm="1">
        <f t="array" ref="D2381">_xlfn.IFS(C2381="Golden Temple Mail","Amritsar",C2381="Guruvayur Express","Guruvayur",C2381="Guwahati Sbc Express","Guwahati",C2381="Howrah Duronto","Howrah",C2381="Howrah Mail","Howrah",C2381="Howrah Rajdhani","Howrah",C2381="Kamrup Express","Dibrugarh",C2381="Kerala Express","Thiruvananthapuram",C2381="Kolkata Rajdhani","Kolkata",C2381="Kovai Express","Coimbatore",C2381="Mumbai Chennai Mail","Mumbai",C2381="Mumbai Rajdhani","Mumbai",C2381="Mumbai Vande Bharat","Mumbai",C2381="Nagercoil Express","Nagercoil",C2381="August Kranti Rajdhani","Mumbai",C2381="Chennai Express","Chennai",C2381="Chennai Intercity","Chennai",C2381="Chennai Vande Bharat","Chennai",C2381="Cheran Express","Coimbatore",C2381="Coimbatore Express","Coimbatore",C2381="Coimbatore Intercity","Coimbatore",C2381="Coromandel Express","Kolkata",C2381="Devagiri Express","Secunderabad",C2381="Dibrugarh Rajdhani","Dibrugarh",C2381="Duronto Express","Multiple",C2381="Express","Generic",C2381="Garib Rath","Varies",C2381="Gatimaan Express","Delhi",C2381="Rajdhani","Multiple",C2381="Sanghamitra Express","Patna",C2381="Sbc Guwahati Express","Guwahati",C2381="Sealdah Duronto","Sealdah",C2381="Sealdah Rajdhani","Sealdah",C2381="Semi-Sleeper","Bus Type",C2381="Shatabdi","Multiple",C2381="Sleeper","Bus Type",C2381="Super Luxury","Bus Type",C2381="Swarna Jayanti Rajdhani","Ahmedabad",C2381="Tamil Nadu Exp","Chennai",C2381="Vande Bharat","Multiple",C2381="Vikramshila Express","Bhagalpur",C2381="Volvo AC","Bus Type",TRUE,"Unknown")</f>
        <v>Howrah</v>
      </c>
      <c r="E2381" s="1">
        <v>45418</v>
      </c>
      <c r="F2381">
        <v>74.79</v>
      </c>
      <c r="G2381" s="2" cm="1">
        <f t="array" ref="G2381">_xlfn.IFS(C2381="Golden Temple Mail",1800,C2381="Guruvayur Express",1450,C2381="Guwahati Sbc Express",1650,C2381="Howrah Duronto",1200,C2381="Howrah Mail",2000,C2381="Howrah Rajdhani",1450,C2381="Kamrup Express",1700,C2381="Kerala Express",1600,C2381="Kolkata Rajdhani",1450,C2381="Kovai Express",500,C2381="Mumbai Chennai Mail",1250,C2381="Mumbai Rajdhani",1450,C2381="Mumbai Vande Bharat",700,C2381="Nagercoil Express",1350,C2381="August Kranti Rajdhani",1300,C2381="Chennai Express",1050,C2381="Chennai Intercity",350,C2381="Chennai Vande Bharat",350,C2381="Cheran Express",500,C2381="Coimbatore Express",520,C2381="Coimbatore Intercity",350,C2381="Coromandel Express",1650,C2381="Devagiri Express",1200,C2381="Dibrugarh Rajdhani",2000,C2381="Duronto Express",1450,C2381="Express",600,C2381="Garib Rath",1200,C2381="Gatimaan Express",200,C2381="Rajdhani","1450",C2381="Sanghamitra Express",1900,C2381="Sbc Guwahati Express",1650,C2381="Sealdah Duronto",1200,C2381="Sealdah Rajdhani",1450,C2381="Semi-Sleeper",400,C2381="Shatabdi",500,C2381="Sleeper",350,C2381="Super Luxury",500,C2381="Swarna Jayanti Rajdhani",1600,C2381="Tamil Nadu Exp",1050,C2381="Vande Bharat",700,C2381="Vikramshila Express",1250,C2381="Volvo AC",450,TRUE,"Unknown")</f>
        <v>1200</v>
      </c>
      <c r="H2381" s="2" cm="1">
        <f t="array" ref="H2381">_xlfn.IFS(C2381="Golden Temple Mail",1200,C2381="Guruvayur Express",950,C2381="Guwahati Sbc Express",1100,C2381="Howrah Duronto",800,C2381="Howrah Mail",1400,C2381="Howrah Rajdhani",900,C2381="Kamrup Express",1150,C2381="Kerala Express",1000,C2381="Kolkata Rajdhani",900,C2381="Kovai Express",750,C2381="Mumbai Chennai Mail",1300,C2381="Mumbai Rajdhani",950,C2381="Mumbai Vande Bharat",700,C2381="Nagercoil Express",980,C2381="Chennai Express",1050,C2381="Chennai Intercity",850,C2381="Chennai Vande Bharat",700,C2381="Cheran Express",880,C2381="Coimbatore Express",920,C2381="Coimbatore Intercity",850,C2381="Coromandel Express",1080,C2381="Devagiri Express",970,C2381="Dibrugarh Rajdhani",1200,C2381="Duronto Express",950,C2381="Express",600,C2381="Garib Rath",880,C2381="Gatimaan Express",650,C2381="Rajdhani",950,C2381="Sanghamitra Express",1150,C2381="Sbc Guwahati Express",1100,C2381="Sealdah Duronto",900,C2381="Sealdah Rajdhani",950,C2381="Semi-Sleeper",400,C2381="Shatabdi",700,C2381="Sleeper",350,C2381="Super Luxury",500,C2381="Swarna Jayanti Rajdhani",960,C2381="Tamil Nadu Exp",1050,C2381="Vande Bharat",700,C2381="Vikramshila Express",980,C2381="Volvo AC",450,TRUE,"Unknown")</f>
        <v>800</v>
      </c>
      <c r="I2381" t="s">
        <v>62</v>
      </c>
      <c r="J2381" t="s">
        <v>42</v>
      </c>
      <c r="M2381">
        <v>448</v>
      </c>
      <c r="N2381" t="s">
        <v>1064</v>
      </c>
    </row>
    <row r="2382" spans="1:14">
      <c r="A2382">
        <v>12261</v>
      </c>
      <c r="B2382" t="s">
        <v>1103</v>
      </c>
      <c r="C2382" t="s">
        <v>1451</v>
      </c>
      <c r="D2382" s="2" t="str" cm="1">
        <f t="array" ref="D2382">_xlfn.IFS(C2382="Golden Temple Mail","Amritsar",C2382="Guruvayur Express","Guruvayur",C2382="Guwahati Sbc Express","Guwahati",C2382="Howrah Duronto","Howrah",C2382="Howrah Mail","Howrah",C2382="Howrah Rajdhani","Howrah",C2382="Kamrup Express","Dibrugarh",C2382="Kerala Express","Thiruvananthapuram",C2382="Kolkata Rajdhani","Kolkata",C2382="Kovai Express","Coimbatore",C2382="Mumbai Chennai Mail","Mumbai",C2382="Mumbai Rajdhani","Mumbai",C2382="Mumbai Vande Bharat","Mumbai",C2382="Nagercoil Express","Nagercoil",C2382="August Kranti Rajdhani","Mumbai",C2382="Chennai Express","Chennai",C2382="Chennai Intercity","Chennai",C2382="Chennai Vande Bharat","Chennai",C2382="Cheran Express","Coimbatore",C2382="Coimbatore Express","Coimbatore",C2382="Coimbatore Intercity","Coimbatore",C2382="Coromandel Express","Kolkata",C2382="Devagiri Express","Secunderabad",C2382="Dibrugarh Rajdhani","Dibrugarh",C2382="Duronto Express","Multiple",C2382="Express","Generic",C2382="Garib Rath","Varies",C2382="Gatimaan Express","Delhi",C2382="Rajdhani","Multiple",C2382="Sanghamitra Express","Patna",C2382="Sbc Guwahati Express","Guwahati",C2382="Sealdah Duronto","Sealdah",C2382="Sealdah Rajdhani","Sealdah",C2382="Semi-Sleeper","Bus Type",C2382="Shatabdi","Multiple",C2382="Sleeper","Bus Type",C2382="Super Luxury","Bus Type",C2382="Swarna Jayanti Rajdhani","Ahmedabad",C2382="Tamil Nadu Exp","Chennai",C2382="Vande Bharat","Multiple",C2382="Vikramshila Express","Bhagalpur",C2382="Volvo AC","Bus Type",TRUE,"Unknown")</f>
        <v>Howrah</v>
      </c>
      <c r="E2382" s="1">
        <v>45332</v>
      </c>
      <c r="F2382">
        <v>50.9</v>
      </c>
      <c r="G2382" s="2" cm="1">
        <f t="array" ref="G2382">_xlfn.IFS(C2382="Golden Temple Mail",1800,C2382="Guruvayur Express",1450,C2382="Guwahati Sbc Express",1650,C2382="Howrah Duronto",1200,C2382="Howrah Mail",2000,C2382="Howrah Rajdhani",1450,C2382="Kamrup Express",1700,C2382="Kerala Express",1600,C2382="Kolkata Rajdhani",1450,C2382="Kovai Express",500,C2382="Mumbai Chennai Mail",1250,C2382="Mumbai Rajdhani",1450,C2382="Mumbai Vande Bharat",700,C2382="Nagercoil Express",1350,C2382="August Kranti Rajdhani",1300,C2382="Chennai Express",1050,C2382="Chennai Intercity",350,C2382="Chennai Vande Bharat",350,C2382="Cheran Express",500,C2382="Coimbatore Express",520,C2382="Coimbatore Intercity",350,C2382="Coromandel Express",1650,C2382="Devagiri Express",1200,C2382="Dibrugarh Rajdhani",2000,C2382="Duronto Express",1450,C2382="Express",600,C2382="Garib Rath",1200,C2382="Gatimaan Express",200,C2382="Rajdhani",1450,C2382="Sanghamitra Express",1900,C2382="Sbc Guwahati Express",1650,C2382="Sealdah Duronto",1200,C2382="Sealdah Rajdhani",1450,C2382="Semi-Sleeper",400,C2382="Shatabdi",500,C2382="Sleeper",350,C2382="Super Luxury",500,C2382="Swarna Jayanti Rajdhani",1600,C2382="Tamil Nadu Exp",1050,C2382="Vande Bharat",700,C2382="Vikramshila Express",1250,C2382="Volvo AC",450,TRUE,"Unknown")</f>
        <v>1200</v>
      </c>
      <c r="H2382" s="2" cm="1">
        <f t="array" ref="H2382">_xlfn.IFS(C2382="Golden Temple Mail",1200,C2382="Guruvayur Express",950,C2382="Guwahati Sbc Express",1100,C2382="Howrah Duronto",800,C2382="Howrah Mail",1400,C2382="Howrah Rajdhani",900,C2382="Kamrup Express",1150,C2382="Kerala Express",1000,C2382="Kolkata Rajdhani",900,C2382="Kovai Express",750,C2382="Mumbai Chennai Mail",1300,C2382="Mumbai Rajdhani",950,C2382="Mumbai Vande Bharat",700,C2382="Nagercoil Express",980,C2382="August Kranti Rajdhani",1200,C2382="Chennai Express",1050,C2382="Chennai Intercity",850,C2382="Chennai Vande Bharat",700,C2382="Cheran Express",880,C2382="Coimbatore Express",920,C2382="Coimbatore Intercity",850,C2382="Coromandel Express",1080,C2382="Devagiri Express",970,C2382="Dibrugarh Rajdhani",1200,C2382="Duronto Express",950,C2382="Express",600,C2382="Garib Rath",880,C2382="Gatimaan Express",650,C2382="Rajdhani",950,C2382="Sanghamitra Express",1150,C2382="Sbc Guwahati Express",1100,C2382="Sealdah Duronto",900,C2382="Sealdah Rajdhani",950,C2382="Semi-Sleeper",400,C2382="Shatabdi",700,C2382="Sleeper",350,C2382="Super Luxury",500,C2382="Swarna Jayanti Rajdhani",960,C2382="Tamil Nadu Exp",1050,C2382="Vande Bharat",700,C2382="Vikramshila Express",980,C2382="Volvo AC",450,TRUE,"Unknown")</f>
        <v>800</v>
      </c>
      <c r="I2382" t="s">
        <v>48</v>
      </c>
      <c r="J2382" t="s">
        <v>31</v>
      </c>
      <c r="M2382">
        <v>305</v>
      </c>
      <c r="N2382" t="s">
        <v>1064</v>
      </c>
    </row>
    <row r="2383" spans="1:14">
      <c r="A2383">
        <v>12261</v>
      </c>
      <c r="B2383" t="s">
        <v>1453</v>
      </c>
      <c r="C2383" t="s">
        <v>1451</v>
      </c>
      <c r="D2383" s="2" t="str" cm="1">
        <f t="array" ref="D2383">_xlfn.IFS(C2383="Golden Temple Mail","Amritsar",C2383="Guruvayur Express","Guruvayur",C2383="Guwahati Sbc Express","Guwahati",C2383="Howrah Duronto","Howrah",C2383="Howrah Mail","Howrah",C2383="Howrah Rajdhani","Howrah",C2383="Kamrup Express","Dibrugarh",C2383="Kerala Express","Thiruvananthapuram",C2383="Kolkata Rajdhani","Kolkata",C2383="Kovai Express","Coimbatore",C2383="Mumbai Chennai Mail","Mumbai",C2383="Mumbai Rajdhani","Mumbai",C2383="Mumbai Vande Bharat","Mumbai",C2383="Nagercoil Express","Nagercoil",C2383="August Kranti Rajdhani","Mumbai",C2383="Chennai Express","Chennai",C2383="Chennai Intercity","Chennai",C2383="Chennai Vande Bharat","Chennai",C2383="Cheran Express","Coimbatore",C2383="Coimbatore Express","Coimbatore",C2383="Coimbatore Intercity","Coimbatore",C2383="Coromandel Express","Kolkata",C2383="Devagiri Express","Secunderabad",C2383="Dibrugarh Rajdhani","Dibrugarh",C2383="Duronto Express","Multiple",C2383="Express","Generic",C2383="Garib Rath","Varies",C2383="Gatimaan Express","Delhi",C2383="Rajdhani","Multiple",C2383="Sanghamitra Express","Patna",C2383="Sbc Guwahati Express","Guwahati",C2383="Sealdah Duronto","Sealdah",C2383="Sealdah Rajdhani","Sealdah",C2383="Semi-Sleeper","Bus Type",C2383="Shatabdi","Multiple",C2383="Sleeper","Bus Type",C2383="Super Luxury","Bus Type",C2383="Swarna Jayanti Rajdhani","Ahmedabad",C2383="Tamil Nadu Exp","Chennai",C2383="Vande Bharat","Multiple",C2383="Vikramshila Express","Bhagalpur",C2383="Volvo AC","Bus Type",TRUE,"Unknown")</f>
        <v>Howrah</v>
      </c>
      <c r="E2383" s="1">
        <v>45338</v>
      </c>
      <c r="F2383">
        <v>37.43</v>
      </c>
      <c r="G2383" s="2" cm="1">
        <f t="array" ref="G2383">_xlfn.IFS(C2383="Golden Temple Mail",1800,C2383="Guruvayur Express",1450,C2383="Guwahati Sbc Express",1650,C2383="Howrah Duronto",1200,C2383="Howrah Mail",2000,C2383="Howrah Rajdhani",1450,C2383="Kamrup Express",1700,C2383="Kerala Express",1600,C2383="Kolkata Rajdhani",1450,C2383="Kovai Express",500,C2383="Mumbai Chennai Mail",1250,C2383="Mumbai Rajdhani",1450,C2383="Mumbai Vande Bharat",700,C2383="Nagercoil Express",1350,C2383="August Kranti Rajdhani",1300,C2383="Chennai Express",1050,C2383="Chennai Intercity",350,C2383="Chennai Vande Bharat",350,C2383="Cheran Express",500,C2383="Coimbatore Express",520,C2383="Coimbatore Intercity",350,C2383="Coromandel Express",1650,C2383="Devagiri Express",1200,C2383="Dibrugarh Rajdhani",2000,C2383="Duronto Express",1450,C2383="Express",600,C2383="Garib Rath",1200,C2383="Gatimaan Express",200,C2383="Rajdhani","1450",C2383="Sanghamitra Express",1900,C2383="Sbc Guwahati Express",1650,C2383="Sealdah Duronto",1200,C2383="Sealdah Rajdhani",1450,C2383="Semi-Sleeper",400,C2383="Shatabdi",500,C2383="Sleeper",350,C2383="Super Luxury",500,C2383="Swarna Jayanti Rajdhani",1600,C2383="Tamil Nadu Exp",1050,C2383="Vande Bharat",700,C2383="Vikramshila Express",1250,C2383="Volvo AC",450,TRUE,"Unknown")</f>
        <v>1200</v>
      </c>
      <c r="H2383" s="2" cm="1">
        <f t="array" ref="H2383">_xlfn.IFS(C2383="Golden Temple Mail",1200,C2383="Guruvayur Express",950,C2383="Guwahati Sbc Express",1100,C2383="Howrah Duronto",800,C2383="Howrah Mail",1400,C2383="Howrah Rajdhani",900,C2383="Kamrup Express",1150,C2383="Kerala Express",1000,C2383="Kolkata Rajdhani",900,C2383="Kovai Express",750,C2383="Mumbai Chennai Mail",1300,C2383="Mumbai Rajdhani",950,C2383="Mumbai Vande Bharat",700,C2383="Nagercoil Express",980,C2383="Chennai Express",1050,C2383="Chennai Intercity",850,C2383="Chennai Vande Bharat",700,C2383="Cheran Express",880,C2383="Coimbatore Express",920,C2383="Coimbatore Intercity",850,C2383="Coromandel Express",1080,C2383="Devagiri Express",970,C2383="Dibrugarh Rajdhani",1200,C2383="Duronto Express",950,C2383="Express",600,C2383="Garib Rath",880,C2383="Gatimaan Express",650,C2383="Rajdhani",950,C2383="Sanghamitra Express",1150,C2383="Sbc Guwahati Express",1100,C2383="Sealdah Duronto",900,C2383="Sealdah Rajdhani",950,C2383="Semi-Sleeper",400,C2383="Shatabdi",700,C2383="Sleeper",350,C2383="Super Luxury",500,C2383="Swarna Jayanti Rajdhani",960,C2383="Tamil Nadu Exp",1050,C2383="Vande Bharat",700,C2383="Vikramshila Express",980,C2383="Volvo AC",450,TRUE,"Unknown")</f>
        <v>800</v>
      </c>
      <c r="I2383" t="s">
        <v>48</v>
      </c>
      <c r="J2383" t="s">
        <v>39</v>
      </c>
      <c r="M2383">
        <v>298</v>
      </c>
      <c r="N2383" t="s">
        <v>1064</v>
      </c>
    </row>
    <row r="2384" spans="1:14">
      <c r="A2384">
        <v>12261</v>
      </c>
      <c r="B2384" t="s">
        <v>1454</v>
      </c>
      <c r="C2384" t="s">
        <v>1451</v>
      </c>
      <c r="D2384" s="2" t="str" cm="1">
        <f t="array" ref="D2384">_xlfn.IFS(C2384="Golden Temple Mail","Amritsar",C2384="Guruvayur Express","Guruvayur",C2384="Guwahati Sbc Express","Guwahati",C2384="Howrah Duronto","Howrah",C2384="Howrah Mail","Howrah",C2384="Howrah Rajdhani","Howrah",C2384="Kamrup Express","Dibrugarh",C2384="Kerala Express","Thiruvananthapuram",C2384="Kolkata Rajdhani","Kolkata",C2384="Kovai Express","Coimbatore",C2384="Mumbai Chennai Mail","Mumbai",C2384="Mumbai Rajdhani","Mumbai",C2384="Mumbai Vande Bharat","Mumbai",C2384="Nagercoil Express","Nagercoil",C2384="August Kranti Rajdhani","Mumbai",C2384="Chennai Express","Chennai",C2384="Chennai Intercity","Chennai",C2384="Chennai Vande Bharat","Chennai",C2384="Cheran Express","Coimbatore",C2384="Coimbatore Express","Coimbatore",C2384="Coimbatore Intercity","Coimbatore",C2384="Coromandel Express","Kolkata",C2384="Devagiri Express","Secunderabad",C2384="Dibrugarh Rajdhani","Dibrugarh",C2384="Duronto Express","Multiple",C2384="Express","Generic",C2384="Garib Rath","Varies",C2384="Gatimaan Express","Delhi",C2384="Rajdhani","Multiple",C2384="Sanghamitra Express","Patna",C2384="Sbc Guwahati Express","Guwahati",C2384="Sealdah Duronto","Sealdah",C2384="Sealdah Rajdhani","Sealdah",C2384="Semi-Sleeper","Bus Type",C2384="Shatabdi","Multiple",C2384="Sleeper","Bus Type",C2384="Super Luxury","Bus Type",C2384="Swarna Jayanti Rajdhani","Ahmedabad",C2384="Tamil Nadu Exp","Chennai",C2384="Vande Bharat","Multiple",C2384="Vikramshila Express","Bhagalpur",C2384="Volvo AC","Bus Type",TRUE,"Unknown")</f>
        <v>Howrah</v>
      </c>
      <c r="E2384" s="1">
        <v>45622</v>
      </c>
      <c r="F2384">
        <v>85.47</v>
      </c>
      <c r="G2384" s="2" cm="1">
        <f t="array" ref="G2384">_xlfn.IFS(C2384="Golden Temple Mail",1800,C2384="Guruvayur Express",1450,C2384="Guwahati Sbc Express",1650,C2384="Howrah Duronto",1200,C2384="Howrah Mail",2000,C2384="Howrah Rajdhani",1450,C2384="Kamrup Express",1700,C2384="Kerala Express",1600,C2384="Kolkata Rajdhani",1450,C2384="Kovai Express",500,C2384="Mumbai Chennai Mail",1250,C2384="Mumbai Rajdhani",1450,C2384="Mumbai Vande Bharat",700,C2384="Nagercoil Express",1350,C2384="August Kranti Rajdhani",1300,C2384="Chennai Express",1050,C2384="Chennai Intercity",350,C2384="Chennai Vande Bharat",350,C2384="Cheran Express",500,C2384="Coimbatore Express",520,C2384="Coimbatore Intercity",350,C2384="Coromandel Express",1650,C2384="Devagiri Express",1200,C2384="Dibrugarh Rajdhani",2000,C2384="Duronto Express",1450,C2384="Express",600,C2384="Garib Rath",1200,C2384="Gatimaan Express",200,C2384="Rajdhani",1450,C2384="Sanghamitra Express",1900,C2384="Sbc Guwahati Express",1650,C2384="Sealdah Duronto",1200,C2384="Sealdah Rajdhani",1450,C2384="Semi-Sleeper",400,C2384="Shatabdi",500,C2384="Sleeper",350,C2384="Super Luxury",500,C2384="Swarna Jayanti Rajdhani",1600,C2384="Tamil Nadu Exp",1050,C2384="Vande Bharat",700,C2384="Vikramshila Express",1250,C2384="Volvo AC",450,TRUE,"Unknown")</f>
        <v>1200</v>
      </c>
      <c r="H2384" s="2" cm="1">
        <f t="array" ref="H2384">_xlfn.IFS(C2384="Golden Temple Mail",1200,C2384="Guruvayur Express",950,C2384="Guwahati Sbc Express",1100,C2384="Howrah Duronto",800,C2384="Howrah Mail",1400,C2384="Howrah Rajdhani",900,C2384="Kamrup Express",1150,C2384="Kerala Express",1000,C2384="Kolkata Rajdhani",900,C2384="Kovai Express",750,C2384="Mumbai Chennai Mail",1300,C2384="Mumbai Rajdhani",950,C2384="Mumbai Vande Bharat",700,C2384="Nagercoil Express",980,C2384="August Kranti Rajdhani",1200,C2384="Chennai Express",1050,C2384="Chennai Intercity",850,C2384="Chennai Vande Bharat",700,C2384="Cheran Express",880,C2384="Coimbatore Express",920,C2384="Coimbatore Intercity",850,C2384="Coromandel Express",1080,C2384="Devagiri Express",970,C2384="Dibrugarh Rajdhani",1200,C2384="Duronto Express",950,C2384="Express",600,C2384="Garib Rath",880,C2384="Gatimaan Express",650,C2384="Rajdhani",950,C2384="Sanghamitra Express",1150,C2384="Sbc Guwahati Express",1100,C2384="Sealdah Duronto",900,C2384="Sealdah Rajdhani",950,C2384="Semi-Sleeper",400,C2384="Shatabdi",700,C2384="Sleeper",350,C2384="Super Luxury",500,C2384="Swarna Jayanti Rajdhani",960,C2384="Tamil Nadu Exp",1050,C2384="Vande Bharat",700,C2384="Vikramshila Express",980,C2384="Volvo AC",450,TRUE,"Unknown")</f>
        <v>800</v>
      </c>
      <c r="I2384" t="s">
        <v>18</v>
      </c>
      <c r="J2384" t="s">
        <v>19</v>
      </c>
      <c r="M2384">
        <v>530</v>
      </c>
      <c r="N2384" t="s">
        <v>1064</v>
      </c>
    </row>
    <row r="2385" spans="1:14">
      <c r="A2385">
        <v>12261</v>
      </c>
      <c r="B2385" t="s">
        <v>1111</v>
      </c>
      <c r="C2385" t="s">
        <v>1451</v>
      </c>
      <c r="D2385" s="2" t="str" cm="1">
        <f t="array" ref="D2385">_xlfn.IFS(C2385="Golden Temple Mail","Amritsar",C2385="Guruvayur Express","Guruvayur",C2385="Guwahati Sbc Express","Guwahati",C2385="Howrah Duronto","Howrah",C2385="Howrah Mail","Howrah",C2385="Howrah Rajdhani","Howrah",C2385="Kamrup Express","Dibrugarh",C2385="Kerala Express","Thiruvananthapuram",C2385="Kolkata Rajdhani","Kolkata",C2385="Kovai Express","Coimbatore",C2385="Mumbai Chennai Mail","Mumbai",C2385="Mumbai Rajdhani","Mumbai",C2385="Mumbai Vande Bharat","Mumbai",C2385="Nagercoil Express","Nagercoil",C2385="August Kranti Rajdhani","Mumbai",C2385="Chennai Express","Chennai",C2385="Chennai Intercity","Chennai",C2385="Chennai Vande Bharat","Chennai",C2385="Cheran Express","Coimbatore",C2385="Coimbatore Express","Coimbatore",C2385="Coimbatore Intercity","Coimbatore",C2385="Coromandel Express","Kolkata",C2385="Devagiri Express","Secunderabad",C2385="Dibrugarh Rajdhani","Dibrugarh",C2385="Duronto Express","Multiple",C2385="Express","Generic",C2385="Garib Rath","Varies",C2385="Gatimaan Express","Delhi",C2385="Rajdhani","Multiple",C2385="Sanghamitra Express","Patna",C2385="Sbc Guwahati Express","Guwahati",C2385="Sealdah Duronto","Sealdah",C2385="Sealdah Rajdhani","Sealdah",C2385="Semi-Sleeper","Bus Type",C2385="Shatabdi","Multiple",C2385="Sleeper","Bus Type",C2385="Super Luxury","Bus Type",C2385="Swarna Jayanti Rajdhani","Ahmedabad",C2385="Tamil Nadu Exp","Chennai",C2385="Vande Bharat","Multiple",C2385="Vikramshila Express","Bhagalpur",C2385="Volvo AC","Bus Type",TRUE,"Unknown")</f>
        <v>Howrah</v>
      </c>
      <c r="E2385" s="1">
        <v>45465</v>
      </c>
      <c r="F2385">
        <v>81.79</v>
      </c>
      <c r="G2385" s="2" cm="1">
        <f t="array" ref="G2385">_xlfn.IFS(C2385="Golden Temple Mail",1800,C2385="Guruvayur Express",1450,C2385="Guwahati Sbc Express",1650,C2385="Howrah Duronto",1200,C2385="Howrah Mail",2000,C2385="Howrah Rajdhani",1450,C2385="Kamrup Express",1700,C2385="Kerala Express",1600,C2385="Kolkata Rajdhani",1450,C2385="Kovai Express",500,C2385="Mumbai Chennai Mail",1250,C2385="Mumbai Rajdhani",1450,C2385="Mumbai Vande Bharat",700,C2385="Nagercoil Express",1350,C2385="August Kranti Rajdhani",1300,C2385="Chennai Express",1050,C2385="Chennai Intercity",350,C2385="Chennai Vande Bharat",350,C2385="Cheran Express",500,C2385="Coimbatore Express",520,C2385="Coimbatore Intercity",350,C2385="Coromandel Express",1650,C2385="Devagiri Express",1200,C2385="Dibrugarh Rajdhani",2000,C2385="Duronto Express",1450,C2385="Express",600,C2385="Garib Rath",1200,C2385="Gatimaan Express",200,C2385="Rajdhani","1450",C2385="Sanghamitra Express",1900,C2385="Sbc Guwahati Express",1650,C2385="Sealdah Duronto",1200,C2385="Sealdah Rajdhani",1450,C2385="Semi-Sleeper",400,C2385="Shatabdi",500,C2385="Sleeper",350,C2385="Super Luxury",500,C2385="Swarna Jayanti Rajdhani",1600,C2385="Tamil Nadu Exp",1050,C2385="Vande Bharat",700,C2385="Vikramshila Express",1250,C2385="Volvo AC",450,TRUE,"Unknown")</f>
        <v>1200</v>
      </c>
      <c r="H2385" s="2" cm="1">
        <f t="array" ref="H2385">_xlfn.IFS(C2385="Golden Temple Mail",1200,C2385="Guruvayur Express",950,C2385="Guwahati Sbc Express",1100,C2385="Howrah Duronto",800,C2385="Howrah Mail",1400,C2385="Howrah Rajdhani",900,C2385="Kamrup Express",1150,C2385="Kerala Express",1000,C2385="Kolkata Rajdhani",900,C2385="Kovai Express",750,C2385="Mumbai Chennai Mail",1300,C2385="Mumbai Rajdhani",950,C2385="Mumbai Vande Bharat",700,C2385="Nagercoil Express",980,C2385="Chennai Express",1050,C2385="Chennai Intercity",850,C2385="Chennai Vande Bharat",700,C2385="Cheran Express",880,C2385="Coimbatore Express",920,C2385="Coimbatore Intercity",850,C2385="Coromandel Express",1080,C2385="Devagiri Express",970,C2385="Dibrugarh Rajdhani",1200,C2385="Duronto Express",950,C2385="Express",600,C2385="Garib Rath",880,C2385="Gatimaan Express",650,C2385="Rajdhani",950,C2385="Sanghamitra Express",1150,C2385="Sbc Guwahati Express",1100,C2385="Sealdah Duronto",900,C2385="Sealdah Rajdhani",950,C2385="Semi-Sleeper",400,C2385="Shatabdi",700,C2385="Sleeper",350,C2385="Super Luxury",500,C2385="Swarna Jayanti Rajdhani",960,C2385="Tamil Nadu Exp",1050,C2385="Vande Bharat",700,C2385="Vikramshila Express",980,C2385="Volvo AC",450,TRUE,"Unknown")</f>
        <v>800</v>
      </c>
      <c r="I2385" t="s">
        <v>71</v>
      </c>
      <c r="J2385" t="s">
        <v>31</v>
      </c>
      <c r="M2385">
        <v>586</v>
      </c>
      <c r="N2385" t="s">
        <v>1064</v>
      </c>
    </row>
    <row r="2386" spans="1:14">
      <c r="A2386">
        <v>12262</v>
      </c>
      <c r="B2386" t="s">
        <v>1111</v>
      </c>
      <c r="C2386" t="s">
        <v>1451</v>
      </c>
      <c r="D2386" s="2" t="str" cm="1">
        <f t="array" ref="D2386">_xlfn.IFS(C2386="Golden Temple Mail","Amritsar",C2386="Guruvayur Express","Guruvayur",C2386="Guwahati Sbc Express","Guwahati",C2386="Howrah Duronto","Howrah",C2386="Howrah Mail","Howrah",C2386="Howrah Rajdhani","Howrah",C2386="Kamrup Express","Dibrugarh",C2386="Kerala Express","Thiruvananthapuram",C2386="Kolkata Rajdhani","Kolkata",C2386="Kovai Express","Coimbatore",C2386="Mumbai Chennai Mail","Mumbai",C2386="Mumbai Rajdhani","Mumbai",C2386="Mumbai Vande Bharat","Mumbai",C2386="Nagercoil Express","Nagercoil",C2386="August Kranti Rajdhani","Mumbai",C2386="Chennai Express","Chennai",C2386="Chennai Intercity","Chennai",C2386="Chennai Vande Bharat","Chennai",C2386="Cheran Express","Coimbatore",C2386="Coimbatore Express","Coimbatore",C2386="Coimbatore Intercity","Coimbatore",C2386="Coromandel Express","Kolkata",C2386="Devagiri Express","Secunderabad",C2386="Dibrugarh Rajdhani","Dibrugarh",C2386="Duronto Express","Multiple",C2386="Express","Generic",C2386="Garib Rath","Varies",C2386="Gatimaan Express","Delhi",C2386="Rajdhani","Multiple",C2386="Sanghamitra Express","Patna",C2386="Sbc Guwahati Express","Guwahati",C2386="Sealdah Duronto","Sealdah",C2386="Sealdah Rajdhani","Sealdah",C2386="Semi-Sleeper","Bus Type",C2386="Shatabdi","Multiple",C2386="Sleeper","Bus Type",C2386="Super Luxury","Bus Type",C2386="Swarna Jayanti Rajdhani","Ahmedabad",C2386="Tamil Nadu Exp","Chennai",C2386="Vande Bharat","Multiple",C2386="Vikramshila Express","Bhagalpur",C2386="Volvo AC","Bus Type",TRUE,"Unknown")</f>
        <v>Howrah</v>
      </c>
      <c r="E2386" s="1">
        <v>45500</v>
      </c>
      <c r="F2386">
        <v>88.31</v>
      </c>
      <c r="G2386" s="2" cm="1">
        <f t="array" ref="G2386">_xlfn.IFS(C2386="Golden Temple Mail",1800,C2386="Guruvayur Express",1450,C2386="Guwahati Sbc Express",1650,C2386="Howrah Duronto",1200,C2386="Howrah Mail",2000,C2386="Howrah Rajdhani",1450,C2386="Kamrup Express",1700,C2386="Kerala Express",1600,C2386="Kolkata Rajdhani",1450,C2386="Kovai Express",500,C2386="Mumbai Chennai Mail",1250,C2386="Mumbai Rajdhani",1450,C2386="Mumbai Vande Bharat",700,C2386="Nagercoil Express",1350,C2386="August Kranti Rajdhani",1300,C2386="Chennai Express",1050,C2386="Chennai Intercity",350,C2386="Chennai Vande Bharat",350,C2386="Cheran Express",500,C2386="Coimbatore Express",520,C2386="Coimbatore Intercity",350,C2386="Coromandel Express",1650,C2386="Devagiri Express",1200,C2386="Dibrugarh Rajdhani",2000,C2386="Duronto Express",1450,C2386="Express",600,C2386="Garib Rath",1200,C2386="Gatimaan Express",200,C2386="Rajdhani",1450,C2386="Sanghamitra Express",1900,C2386="Sbc Guwahati Express",1650,C2386="Sealdah Duronto",1200,C2386="Sealdah Rajdhani",1450,C2386="Semi-Sleeper",400,C2386="Shatabdi",500,C2386="Sleeper",350,C2386="Super Luxury",500,C2386="Swarna Jayanti Rajdhani",1600,C2386="Tamil Nadu Exp",1050,C2386="Vande Bharat",700,C2386="Vikramshila Express",1250,C2386="Volvo AC",450,TRUE,"Unknown")</f>
        <v>1200</v>
      </c>
      <c r="H2386" s="2" cm="1">
        <f t="array" ref="H2386">_xlfn.IFS(C2386="Golden Temple Mail",1200,C2386="Guruvayur Express",950,C2386="Guwahati Sbc Express",1100,C2386="Howrah Duronto",800,C2386="Howrah Mail",1400,C2386="Howrah Rajdhani",900,C2386="Kamrup Express",1150,C2386="Kerala Express",1000,C2386="Kolkata Rajdhani",900,C2386="Kovai Express",750,C2386="Mumbai Chennai Mail",1300,C2386="Mumbai Rajdhani",950,C2386="Mumbai Vande Bharat",700,C2386="Nagercoil Express",980,C2386="August Kranti Rajdhani",1200,C2386="Chennai Express",1050,C2386="Chennai Intercity",850,C2386="Chennai Vande Bharat",700,C2386="Cheran Express",880,C2386="Coimbatore Express",920,C2386="Coimbatore Intercity",850,C2386="Coromandel Express",1080,C2386="Devagiri Express",970,C2386="Dibrugarh Rajdhani",1200,C2386="Duronto Express",950,C2386="Express",600,C2386="Garib Rath",880,C2386="Gatimaan Express",650,C2386="Rajdhani",950,C2386="Sanghamitra Express",1150,C2386="Sbc Guwahati Express",1100,C2386="Sealdah Duronto",900,C2386="Sealdah Rajdhani",950,C2386="Semi-Sleeper",400,C2386="Shatabdi",700,C2386="Sleeper",350,C2386="Super Luxury",500,C2386="Swarna Jayanti Rajdhani",960,C2386="Tamil Nadu Exp",1050,C2386="Vande Bharat",700,C2386="Vikramshila Express",980,C2386="Volvo AC",450,TRUE,"Unknown")</f>
        <v>800</v>
      </c>
      <c r="I2386" t="s">
        <v>30</v>
      </c>
      <c r="J2386" t="s">
        <v>31</v>
      </c>
      <c r="M2386">
        <v>92</v>
      </c>
      <c r="N2386" t="s">
        <v>1064</v>
      </c>
    </row>
    <row r="2387" spans="1:14">
      <c r="A2387">
        <v>12262</v>
      </c>
      <c r="B2387" t="s">
        <v>1454</v>
      </c>
      <c r="C2387" t="s">
        <v>1451</v>
      </c>
      <c r="D2387" s="2" t="str" cm="1">
        <f t="array" ref="D2387">_xlfn.IFS(C2387="Golden Temple Mail","Amritsar",C2387="Guruvayur Express","Guruvayur",C2387="Guwahati Sbc Express","Guwahati",C2387="Howrah Duronto","Howrah",C2387="Howrah Mail","Howrah",C2387="Howrah Rajdhani","Howrah",C2387="Kamrup Express","Dibrugarh",C2387="Kerala Express","Thiruvananthapuram",C2387="Kolkata Rajdhani","Kolkata",C2387="Kovai Express","Coimbatore",C2387="Mumbai Chennai Mail","Mumbai",C2387="Mumbai Rajdhani","Mumbai",C2387="Mumbai Vande Bharat","Mumbai",C2387="Nagercoil Express","Nagercoil",C2387="August Kranti Rajdhani","Mumbai",C2387="Chennai Express","Chennai",C2387="Chennai Intercity","Chennai",C2387="Chennai Vande Bharat","Chennai",C2387="Cheran Express","Coimbatore",C2387="Coimbatore Express","Coimbatore",C2387="Coimbatore Intercity","Coimbatore",C2387="Coromandel Express","Kolkata",C2387="Devagiri Express","Secunderabad",C2387="Dibrugarh Rajdhani","Dibrugarh",C2387="Duronto Express","Multiple",C2387="Express","Generic",C2387="Garib Rath","Varies",C2387="Gatimaan Express","Delhi",C2387="Rajdhani","Multiple",C2387="Sanghamitra Express","Patna",C2387="Sbc Guwahati Express","Guwahati",C2387="Sealdah Duronto","Sealdah",C2387="Sealdah Rajdhani","Sealdah",C2387="Semi-Sleeper","Bus Type",C2387="Shatabdi","Multiple",C2387="Sleeper","Bus Type",C2387="Super Luxury","Bus Type",C2387="Swarna Jayanti Rajdhani","Ahmedabad",C2387="Tamil Nadu Exp","Chennai",C2387="Vande Bharat","Multiple",C2387="Vikramshila Express","Bhagalpur",C2387="Volvo AC","Bus Type",TRUE,"Unknown")</f>
        <v>Howrah</v>
      </c>
      <c r="E2387" s="1">
        <v>45347</v>
      </c>
      <c r="F2387">
        <v>91.11</v>
      </c>
      <c r="G2387" s="2" cm="1">
        <f t="array" ref="G2387">_xlfn.IFS(C2387="Golden Temple Mail",1800,C2387="Guruvayur Express",1450,C2387="Guwahati Sbc Express",1650,C2387="Howrah Duronto",1200,C2387="Howrah Mail",2000,C2387="Howrah Rajdhani",1450,C2387="Kamrup Express",1700,C2387="Kerala Express",1600,C2387="Kolkata Rajdhani",1450,C2387="Kovai Express",500,C2387="Mumbai Chennai Mail",1250,C2387="Mumbai Rajdhani",1450,C2387="Mumbai Vande Bharat",700,C2387="Nagercoil Express",1350,C2387="August Kranti Rajdhani",1300,C2387="Chennai Express",1050,C2387="Chennai Intercity",350,C2387="Chennai Vande Bharat",350,C2387="Cheran Express",500,C2387="Coimbatore Express",520,C2387="Coimbatore Intercity",350,C2387="Coromandel Express",1650,C2387="Devagiri Express",1200,C2387="Dibrugarh Rajdhani",2000,C2387="Duronto Express",1450,C2387="Express",600,C2387="Garib Rath",1200,C2387="Gatimaan Express",200,C2387="Rajdhani","1450",C2387="Sanghamitra Express",1900,C2387="Sbc Guwahati Express",1650,C2387="Sealdah Duronto",1200,C2387="Sealdah Rajdhani",1450,C2387="Semi-Sleeper",400,C2387="Shatabdi",500,C2387="Sleeper",350,C2387="Super Luxury",500,C2387="Swarna Jayanti Rajdhani",1600,C2387="Tamil Nadu Exp",1050,C2387="Vande Bharat",700,C2387="Vikramshila Express",1250,C2387="Volvo AC",450,TRUE,"Unknown")</f>
        <v>1200</v>
      </c>
      <c r="H2387" s="2" cm="1">
        <f t="array" ref="H2387">_xlfn.IFS(C2387="Golden Temple Mail",1200,C2387="Guruvayur Express",950,C2387="Guwahati Sbc Express",1100,C2387="Howrah Duronto",800,C2387="Howrah Mail",1400,C2387="Howrah Rajdhani",900,C2387="Kamrup Express",1150,C2387="Kerala Express",1000,C2387="Kolkata Rajdhani",900,C2387="Kovai Express",750,C2387="Mumbai Chennai Mail",1300,C2387="Mumbai Rajdhani",950,C2387="Mumbai Vande Bharat",700,C2387="Nagercoil Express",980,C2387="Chennai Express",1050,C2387="Chennai Intercity",850,C2387="Chennai Vande Bharat",700,C2387="Cheran Express",880,C2387="Coimbatore Express",920,C2387="Coimbatore Intercity",850,C2387="Coromandel Express",1080,C2387="Devagiri Express",970,C2387="Dibrugarh Rajdhani",1200,C2387="Duronto Express",950,C2387="Express",600,C2387="Garib Rath",880,C2387="Gatimaan Express",650,C2387="Rajdhani",950,C2387="Sanghamitra Express",1150,C2387="Sbc Guwahati Express",1100,C2387="Sealdah Duronto",900,C2387="Sealdah Rajdhani",950,C2387="Semi-Sleeper",400,C2387="Shatabdi",700,C2387="Sleeper",350,C2387="Super Luxury",500,C2387="Swarna Jayanti Rajdhani",960,C2387="Tamil Nadu Exp",1050,C2387="Vande Bharat",700,C2387="Vikramshila Express",980,C2387="Volvo AC",450,TRUE,"Unknown")</f>
        <v>800</v>
      </c>
      <c r="I2387" t="s">
        <v>48</v>
      </c>
      <c r="J2387" t="s">
        <v>56</v>
      </c>
      <c r="M2387">
        <v>147</v>
      </c>
      <c r="N2387" t="s">
        <v>1064</v>
      </c>
    </row>
    <row r="2388" spans="1:14">
      <c r="A2388">
        <v>12262</v>
      </c>
      <c r="B2388" t="s">
        <v>1453</v>
      </c>
      <c r="C2388" t="s">
        <v>1451</v>
      </c>
      <c r="D2388" s="2" t="str" cm="1">
        <f t="array" ref="D2388">_xlfn.IFS(C2388="Golden Temple Mail","Amritsar",C2388="Guruvayur Express","Guruvayur",C2388="Guwahati Sbc Express","Guwahati",C2388="Howrah Duronto","Howrah",C2388="Howrah Mail","Howrah",C2388="Howrah Rajdhani","Howrah",C2388="Kamrup Express","Dibrugarh",C2388="Kerala Express","Thiruvananthapuram",C2388="Kolkata Rajdhani","Kolkata",C2388="Kovai Express","Coimbatore",C2388="Mumbai Chennai Mail","Mumbai",C2388="Mumbai Rajdhani","Mumbai",C2388="Mumbai Vande Bharat","Mumbai",C2388="Nagercoil Express","Nagercoil",C2388="August Kranti Rajdhani","Mumbai",C2388="Chennai Express","Chennai",C2388="Chennai Intercity","Chennai",C2388="Chennai Vande Bharat","Chennai",C2388="Cheran Express","Coimbatore",C2388="Coimbatore Express","Coimbatore",C2388="Coimbatore Intercity","Coimbatore",C2388="Coromandel Express","Kolkata",C2388="Devagiri Express","Secunderabad",C2388="Dibrugarh Rajdhani","Dibrugarh",C2388="Duronto Express","Multiple",C2388="Express","Generic",C2388="Garib Rath","Varies",C2388="Gatimaan Express","Delhi",C2388="Rajdhani","Multiple",C2388="Sanghamitra Express","Patna",C2388="Sbc Guwahati Express","Guwahati",C2388="Sealdah Duronto","Sealdah",C2388="Sealdah Rajdhani","Sealdah",C2388="Semi-Sleeper","Bus Type",C2388="Shatabdi","Multiple",C2388="Sleeper","Bus Type",C2388="Super Luxury","Bus Type",C2388="Swarna Jayanti Rajdhani","Ahmedabad",C2388="Tamil Nadu Exp","Chennai",C2388="Vande Bharat","Multiple",C2388="Vikramshila Express","Bhagalpur",C2388="Volvo AC","Bus Type",TRUE,"Unknown")</f>
        <v>Howrah</v>
      </c>
      <c r="E2388" s="1">
        <v>45543</v>
      </c>
      <c r="F2388">
        <v>73.86</v>
      </c>
      <c r="G2388" s="2" cm="1">
        <f t="array" ref="G2388">_xlfn.IFS(C2388="Golden Temple Mail",1800,C2388="Guruvayur Express",1450,C2388="Guwahati Sbc Express",1650,C2388="Howrah Duronto",1200,C2388="Howrah Mail",2000,C2388="Howrah Rajdhani",1450,C2388="Kamrup Express",1700,C2388="Kerala Express",1600,C2388="Kolkata Rajdhani",1450,C2388="Kovai Express",500,C2388="Mumbai Chennai Mail",1250,C2388="Mumbai Rajdhani",1450,C2388="Mumbai Vande Bharat",700,C2388="Nagercoil Express",1350,C2388="August Kranti Rajdhani",1300,C2388="Chennai Express",1050,C2388="Chennai Intercity",350,C2388="Chennai Vande Bharat",350,C2388="Cheran Express",500,C2388="Coimbatore Express",520,C2388="Coimbatore Intercity",350,C2388="Coromandel Express",1650,C2388="Devagiri Express",1200,C2388="Dibrugarh Rajdhani",2000,C2388="Duronto Express",1450,C2388="Express",600,C2388="Garib Rath",1200,C2388="Gatimaan Express",200,C2388="Rajdhani",1450,C2388="Sanghamitra Express",1900,C2388="Sbc Guwahati Express",1650,C2388="Sealdah Duronto",1200,C2388="Sealdah Rajdhani",1450,C2388="Semi-Sleeper",400,C2388="Shatabdi",500,C2388="Sleeper",350,C2388="Super Luxury",500,C2388="Swarna Jayanti Rajdhani",1600,C2388="Tamil Nadu Exp",1050,C2388="Vande Bharat",700,C2388="Vikramshila Express",1250,C2388="Volvo AC",450,TRUE,"Unknown")</f>
        <v>1200</v>
      </c>
      <c r="H2388" s="2" cm="1">
        <f t="array" ref="H2388">_xlfn.IFS(C2388="Golden Temple Mail",1200,C2388="Guruvayur Express",950,C2388="Guwahati Sbc Express",1100,C2388="Howrah Duronto",800,C2388="Howrah Mail",1400,C2388="Howrah Rajdhani",900,C2388="Kamrup Express",1150,C2388="Kerala Express",1000,C2388="Kolkata Rajdhani",900,C2388="Kovai Express",750,C2388="Mumbai Chennai Mail",1300,C2388="Mumbai Rajdhani",950,C2388="Mumbai Vande Bharat",700,C2388="Nagercoil Express",980,C2388="August Kranti Rajdhani",1200,C2388="Chennai Express",1050,C2388="Chennai Intercity",850,C2388="Chennai Vande Bharat",700,C2388="Cheran Express",880,C2388="Coimbatore Express",920,C2388="Coimbatore Intercity",850,C2388="Coromandel Express",1080,C2388="Devagiri Express",970,C2388="Dibrugarh Rajdhani",1200,C2388="Duronto Express",950,C2388="Express",600,C2388="Garib Rath",880,C2388="Gatimaan Express",650,C2388="Rajdhani",950,C2388="Sanghamitra Express",1150,C2388="Sbc Guwahati Express",1100,C2388="Sealdah Duronto",900,C2388="Sealdah Rajdhani",950,C2388="Semi-Sleeper",400,C2388="Shatabdi",700,C2388="Sleeper",350,C2388="Super Luxury",500,C2388="Swarna Jayanti Rajdhani",960,C2388="Tamil Nadu Exp",1050,C2388="Vande Bharat",700,C2388="Vikramshila Express",980,C2388="Volvo AC",450,TRUE,"Unknown")</f>
        <v>800</v>
      </c>
      <c r="I2388" t="s">
        <v>38</v>
      </c>
      <c r="J2388" t="s">
        <v>56</v>
      </c>
      <c r="M2388">
        <v>301</v>
      </c>
      <c r="N2388" t="s">
        <v>1064</v>
      </c>
    </row>
    <row r="2389" spans="1:14">
      <c r="A2389">
        <v>12262</v>
      </c>
      <c r="B2389" t="s">
        <v>1103</v>
      </c>
      <c r="C2389" t="s">
        <v>1451</v>
      </c>
      <c r="D2389" s="2" t="str" cm="1">
        <f t="array" ref="D2389">_xlfn.IFS(C2389="Golden Temple Mail","Amritsar",C2389="Guruvayur Express","Guruvayur",C2389="Guwahati Sbc Express","Guwahati",C2389="Howrah Duronto","Howrah",C2389="Howrah Mail","Howrah",C2389="Howrah Rajdhani","Howrah",C2389="Kamrup Express","Dibrugarh",C2389="Kerala Express","Thiruvananthapuram",C2389="Kolkata Rajdhani","Kolkata",C2389="Kovai Express","Coimbatore",C2389="Mumbai Chennai Mail","Mumbai",C2389="Mumbai Rajdhani","Mumbai",C2389="Mumbai Vande Bharat","Mumbai",C2389="Nagercoil Express","Nagercoil",C2389="August Kranti Rajdhani","Mumbai",C2389="Chennai Express","Chennai",C2389="Chennai Intercity","Chennai",C2389="Chennai Vande Bharat","Chennai",C2389="Cheran Express","Coimbatore",C2389="Coimbatore Express","Coimbatore",C2389="Coimbatore Intercity","Coimbatore",C2389="Coromandel Express","Kolkata",C2389="Devagiri Express","Secunderabad",C2389="Dibrugarh Rajdhani","Dibrugarh",C2389="Duronto Express","Multiple",C2389="Express","Generic",C2389="Garib Rath","Varies",C2389="Gatimaan Express","Delhi",C2389="Rajdhani","Multiple",C2389="Sanghamitra Express","Patna",C2389="Sbc Guwahati Express","Guwahati",C2389="Sealdah Duronto","Sealdah",C2389="Sealdah Rajdhani","Sealdah",C2389="Semi-Sleeper","Bus Type",C2389="Shatabdi","Multiple",C2389="Sleeper","Bus Type",C2389="Super Luxury","Bus Type",C2389="Swarna Jayanti Rajdhani","Ahmedabad",C2389="Tamil Nadu Exp","Chennai",C2389="Vande Bharat","Multiple",C2389="Vikramshila Express","Bhagalpur",C2389="Volvo AC","Bus Type",TRUE,"Unknown")</f>
        <v>Howrah</v>
      </c>
      <c r="E2389" s="1">
        <v>45426</v>
      </c>
      <c r="F2389">
        <v>24.53</v>
      </c>
      <c r="G2389" s="2" cm="1">
        <f t="array" ref="G2389">_xlfn.IFS(C2389="Golden Temple Mail",1800,C2389="Guruvayur Express",1450,C2389="Guwahati Sbc Express",1650,C2389="Howrah Duronto",1200,C2389="Howrah Mail",2000,C2389="Howrah Rajdhani",1450,C2389="Kamrup Express",1700,C2389="Kerala Express",1600,C2389="Kolkata Rajdhani",1450,C2389="Kovai Express",500,C2389="Mumbai Chennai Mail",1250,C2389="Mumbai Rajdhani",1450,C2389="Mumbai Vande Bharat",700,C2389="Nagercoil Express",1350,C2389="August Kranti Rajdhani",1300,C2389="Chennai Express",1050,C2389="Chennai Intercity",350,C2389="Chennai Vande Bharat",350,C2389="Cheran Express",500,C2389="Coimbatore Express",520,C2389="Coimbatore Intercity",350,C2389="Coromandel Express",1650,C2389="Devagiri Express",1200,C2389="Dibrugarh Rajdhani",2000,C2389="Duronto Express",1450,C2389="Express",600,C2389="Garib Rath",1200,C2389="Gatimaan Express",200,C2389="Rajdhani","1450",C2389="Sanghamitra Express",1900,C2389="Sbc Guwahati Express",1650,C2389="Sealdah Duronto",1200,C2389="Sealdah Rajdhani",1450,C2389="Semi-Sleeper",400,C2389="Shatabdi",500,C2389="Sleeper",350,C2389="Super Luxury",500,C2389="Swarna Jayanti Rajdhani",1600,C2389="Tamil Nadu Exp",1050,C2389="Vande Bharat",700,C2389="Vikramshila Express",1250,C2389="Volvo AC",450,TRUE,"Unknown")</f>
        <v>1200</v>
      </c>
      <c r="H2389" s="2" cm="1">
        <f t="array" ref="H2389">_xlfn.IFS(C2389="Golden Temple Mail",1200,C2389="Guruvayur Express",950,C2389="Guwahati Sbc Express",1100,C2389="Howrah Duronto",800,C2389="Howrah Mail",1400,C2389="Howrah Rajdhani",900,C2389="Kamrup Express",1150,C2389="Kerala Express",1000,C2389="Kolkata Rajdhani",900,C2389="Kovai Express",750,C2389="Mumbai Chennai Mail",1300,C2389="Mumbai Rajdhani",950,C2389="Mumbai Vande Bharat",700,C2389="Nagercoil Express",980,C2389="Chennai Express",1050,C2389="Chennai Intercity",850,C2389="Chennai Vande Bharat",700,C2389="Cheran Express",880,C2389="Coimbatore Express",920,C2389="Coimbatore Intercity",850,C2389="Coromandel Express",1080,C2389="Devagiri Express",970,C2389="Dibrugarh Rajdhani",1200,C2389="Duronto Express",950,C2389="Express",600,C2389="Garib Rath",880,C2389="Gatimaan Express",650,C2389="Rajdhani",950,C2389="Sanghamitra Express",1150,C2389="Sbc Guwahati Express",1100,C2389="Sealdah Duronto",900,C2389="Sealdah Rajdhani",950,C2389="Semi-Sleeper",400,C2389="Shatabdi",700,C2389="Sleeper",350,C2389="Super Luxury",500,C2389="Swarna Jayanti Rajdhani",960,C2389="Tamil Nadu Exp",1050,C2389="Vande Bharat",700,C2389="Vikramshila Express",980,C2389="Volvo AC",450,TRUE,"Unknown")</f>
        <v>800</v>
      </c>
      <c r="I2389" t="s">
        <v>62</v>
      </c>
      <c r="J2389" t="s">
        <v>19</v>
      </c>
      <c r="N2389" t="s">
        <v>1064</v>
      </c>
    </row>
    <row r="2390" spans="1:14">
      <c r="A2390">
        <v>12262</v>
      </c>
      <c r="B2390" t="s">
        <v>1452</v>
      </c>
      <c r="C2390" t="s">
        <v>1451</v>
      </c>
      <c r="D2390" s="2" t="str" cm="1">
        <f t="array" ref="D2390">_xlfn.IFS(C2390="Golden Temple Mail","Amritsar",C2390="Guruvayur Express","Guruvayur",C2390="Guwahati Sbc Express","Guwahati",C2390="Howrah Duronto","Howrah",C2390="Howrah Mail","Howrah",C2390="Howrah Rajdhani","Howrah",C2390="Kamrup Express","Dibrugarh",C2390="Kerala Express","Thiruvananthapuram",C2390="Kolkata Rajdhani","Kolkata",C2390="Kovai Express","Coimbatore",C2390="Mumbai Chennai Mail","Mumbai",C2390="Mumbai Rajdhani","Mumbai",C2390="Mumbai Vande Bharat","Mumbai",C2390="Nagercoil Express","Nagercoil",C2390="August Kranti Rajdhani","Mumbai",C2390="Chennai Express","Chennai",C2390="Chennai Intercity","Chennai",C2390="Chennai Vande Bharat","Chennai",C2390="Cheran Express","Coimbatore",C2390="Coimbatore Express","Coimbatore",C2390="Coimbatore Intercity","Coimbatore",C2390="Coromandel Express","Kolkata",C2390="Devagiri Express","Secunderabad",C2390="Dibrugarh Rajdhani","Dibrugarh",C2390="Duronto Express","Multiple",C2390="Express","Generic",C2390="Garib Rath","Varies",C2390="Gatimaan Express","Delhi",C2390="Rajdhani","Multiple",C2390="Sanghamitra Express","Patna",C2390="Sbc Guwahati Express","Guwahati",C2390="Sealdah Duronto","Sealdah",C2390="Sealdah Rajdhani","Sealdah",C2390="Semi-Sleeper","Bus Type",C2390="Shatabdi","Multiple",C2390="Sleeper","Bus Type",C2390="Super Luxury","Bus Type",C2390="Swarna Jayanti Rajdhani","Ahmedabad",C2390="Tamil Nadu Exp","Chennai",C2390="Vande Bharat","Multiple",C2390="Vikramshila Express","Bhagalpur",C2390="Volvo AC","Bus Type",TRUE,"Unknown")</f>
        <v>Howrah</v>
      </c>
      <c r="E2390" s="1">
        <v>45329</v>
      </c>
      <c r="F2390">
        <v>59.9</v>
      </c>
      <c r="G2390" s="2" cm="1">
        <f t="array" ref="G2390">_xlfn.IFS(C2390="Golden Temple Mail",1800,C2390="Guruvayur Express",1450,C2390="Guwahati Sbc Express",1650,C2390="Howrah Duronto",1200,C2390="Howrah Mail",2000,C2390="Howrah Rajdhani",1450,C2390="Kamrup Express",1700,C2390="Kerala Express",1600,C2390="Kolkata Rajdhani",1450,C2390="Kovai Express",500,C2390="Mumbai Chennai Mail",1250,C2390="Mumbai Rajdhani",1450,C2390="Mumbai Vande Bharat",700,C2390="Nagercoil Express",1350,C2390="August Kranti Rajdhani",1300,C2390="Chennai Express",1050,C2390="Chennai Intercity",350,C2390="Chennai Vande Bharat",350,C2390="Cheran Express",500,C2390="Coimbatore Express",520,C2390="Coimbatore Intercity",350,C2390="Coromandel Express",1650,C2390="Devagiri Express",1200,C2390="Dibrugarh Rajdhani",2000,C2390="Duronto Express",1450,C2390="Express",600,C2390="Garib Rath",1200,C2390="Gatimaan Express",200,C2390="Rajdhani",1450,C2390="Sanghamitra Express",1900,C2390="Sbc Guwahati Express",1650,C2390="Sealdah Duronto",1200,C2390="Sealdah Rajdhani",1450,C2390="Semi-Sleeper",400,C2390="Shatabdi",500,C2390="Sleeper",350,C2390="Super Luxury",500,C2390="Swarna Jayanti Rajdhani",1600,C2390="Tamil Nadu Exp",1050,C2390="Vande Bharat",700,C2390="Vikramshila Express",1250,C2390="Volvo AC",450,TRUE,"Unknown")</f>
        <v>1200</v>
      </c>
      <c r="H2390" s="2" cm="1">
        <f t="array" ref="H2390">_xlfn.IFS(C2390="Golden Temple Mail",1200,C2390="Guruvayur Express",950,C2390="Guwahati Sbc Express",1100,C2390="Howrah Duronto",800,C2390="Howrah Mail",1400,C2390="Howrah Rajdhani",900,C2390="Kamrup Express",1150,C2390="Kerala Express",1000,C2390="Kolkata Rajdhani",900,C2390="Kovai Express",750,C2390="Mumbai Chennai Mail",1300,C2390="Mumbai Rajdhani",950,C2390="Mumbai Vande Bharat",700,C2390="Nagercoil Express",980,C2390="August Kranti Rajdhani",1200,C2390="Chennai Express",1050,C2390="Chennai Intercity",850,C2390="Chennai Vande Bharat",700,C2390="Cheran Express",880,C2390="Coimbatore Express",920,C2390="Coimbatore Intercity",850,C2390="Coromandel Express",1080,C2390="Devagiri Express",970,C2390="Dibrugarh Rajdhani",1200,C2390="Duronto Express",950,C2390="Express",600,C2390="Garib Rath",880,C2390="Gatimaan Express",650,C2390="Rajdhani",950,C2390="Sanghamitra Express",1150,C2390="Sbc Guwahati Express",1100,C2390="Sealdah Duronto",900,C2390="Sealdah Rajdhani",950,C2390="Semi-Sleeper",400,C2390="Shatabdi",700,C2390="Sleeper",350,C2390="Super Luxury",500,C2390="Swarna Jayanti Rajdhani",960,C2390="Tamil Nadu Exp",1050,C2390="Vande Bharat",700,C2390="Vikramshila Express",980,C2390="Volvo AC",450,TRUE,"Unknown")</f>
        <v>800</v>
      </c>
      <c r="I2390" t="s">
        <v>48</v>
      </c>
      <c r="J2390" t="s">
        <v>46</v>
      </c>
      <c r="M2390">
        <v>411</v>
      </c>
      <c r="N2390" t="s">
        <v>1064</v>
      </c>
    </row>
    <row r="2391" spans="1:14">
      <c r="A2391">
        <v>12262</v>
      </c>
      <c r="B2391" t="s">
        <v>1328</v>
      </c>
      <c r="C2391" t="s">
        <v>1451</v>
      </c>
      <c r="D2391" s="2" t="str" cm="1">
        <f t="array" ref="D2391">_xlfn.IFS(C2391="Golden Temple Mail","Amritsar",C2391="Guruvayur Express","Guruvayur",C2391="Guwahati Sbc Express","Guwahati",C2391="Howrah Duronto","Howrah",C2391="Howrah Mail","Howrah",C2391="Howrah Rajdhani","Howrah",C2391="Kamrup Express","Dibrugarh",C2391="Kerala Express","Thiruvananthapuram",C2391="Kolkata Rajdhani","Kolkata",C2391="Kovai Express","Coimbatore",C2391="Mumbai Chennai Mail","Mumbai",C2391="Mumbai Rajdhani","Mumbai",C2391="Mumbai Vande Bharat","Mumbai",C2391="Nagercoil Express","Nagercoil",C2391="August Kranti Rajdhani","Mumbai",C2391="Chennai Express","Chennai",C2391="Chennai Intercity","Chennai",C2391="Chennai Vande Bharat","Chennai",C2391="Cheran Express","Coimbatore",C2391="Coimbatore Express","Coimbatore",C2391="Coimbatore Intercity","Coimbatore",C2391="Coromandel Express","Kolkata",C2391="Devagiri Express","Secunderabad",C2391="Dibrugarh Rajdhani","Dibrugarh",C2391="Duronto Express","Multiple",C2391="Express","Generic",C2391="Garib Rath","Varies",C2391="Gatimaan Express","Delhi",C2391="Rajdhani","Multiple",C2391="Sanghamitra Express","Patna",C2391="Sbc Guwahati Express","Guwahati",C2391="Sealdah Duronto","Sealdah",C2391="Sealdah Rajdhani","Sealdah",C2391="Semi-Sleeper","Bus Type",C2391="Shatabdi","Multiple",C2391="Sleeper","Bus Type",C2391="Super Luxury","Bus Type",C2391="Swarna Jayanti Rajdhani","Ahmedabad",C2391="Tamil Nadu Exp","Chennai",C2391="Vande Bharat","Multiple",C2391="Vikramshila Express","Bhagalpur",C2391="Volvo AC","Bus Type",TRUE,"Unknown")</f>
        <v>Howrah</v>
      </c>
      <c r="E2391" s="1">
        <v>45360</v>
      </c>
      <c r="F2391">
        <v>79.16</v>
      </c>
      <c r="G2391" s="2" cm="1">
        <f t="array" ref="G2391">_xlfn.IFS(C2391="Golden Temple Mail",1800,C2391="Guruvayur Express",1450,C2391="Guwahati Sbc Express",1650,C2391="Howrah Duronto",1200,C2391="Howrah Mail",2000,C2391="Howrah Rajdhani",1450,C2391="Kamrup Express",1700,C2391="Kerala Express",1600,C2391="Kolkata Rajdhani",1450,C2391="Kovai Express",500,C2391="Mumbai Chennai Mail",1250,C2391="Mumbai Rajdhani",1450,C2391="Mumbai Vande Bharat",700,C2391="Nagercoil Express",1350,C2391="August Kranti Rajdhani",1300,C2391="Chennai Express",1050,C2391="Chennai Intercity",350,C2391="Chennai Vande Bharat",350,C2391="Cheran Express",500,C2391="Coimbatore Express",520,C2391="Coimbatore Intercity",350,C2391="Coromandel Express",1650,C2391="Devagiri Express",1200,C2391="Dibrugarh Rajdhani",2000,C2391="Duronto Express",1450,C2391="Express",600,C2391="Garib Rath",1200,C2391="Gatimaan Express",200,C2391="Rajdhani","1450",C2391="Sanghamitra Express",1900,C2391="Sbc Guwahati Express",1650,C2391="Sealdah Duronto",1200,C2391="Sealdah Rajdhani",1450,C2391="Semi-Sleeper",400,C2391="Shatabdi",500,C2391="Sleeper",350,C2391="Super Luxury",500,C2391="Swarna Jayanti Rajdhani",1600,C2391="Tamil Nadu Exp",1050,C2391="Vande Bharat",700,C2391="Vikramshila Express",1250,C2391="Volvo AC",450,TRUE,"Unknown")</f>
        <v>1200</v>
      </c>
      <c r="H2391" s="2" cm="1">
        <f t="array" ref="H2391">_xlfn.IFS(C2391="Golden Temple Mail",1200,C2391="Guruvayur Express",950,C2391="Guwahati Sbc Express",1100,C2391="Howrah Duronto",800,C2391="Howrah Mail",1400,C2391="Howrah Rajdhani",900,C2391="Kamrup Express",1150,C2391="Kerala Express",1000,C2391="Kolkata Rajdhani",900,C2391="Kovai Express",750,C2391="Mumbai Chennai Mail",1300,C2391="Mumbai Rajdhani",950,C2391="Mumbai Vande Bharat",700,C2391="Nagercoil Express",980,C2391="Chennai Express",1050,C2391="Chennai Intercity",850,C2391="Chennai Vande Bharat",700,C2391="Cheran Express",880,C2391="Coimbatore Express",920,C2391="Coimbatore Intercity",850,C2391="Coromandel Express",1080,C2391="Devagiri Express",970,C2391="Dibrugarh Rajdhani",1200,C2391="Duronto Express",950,C2391="Express",600,C2391="Garib Rath",880,C2391="Gatimaan Express",650,C2391="Rajdhani",950,C2391="Sanghamitra Express",1150,C2391="Sbc Guwahati Express",1100,C2391="Sealdah Duronto",900,C2391="Sealdah Rajdhani",950,C2391="Semi-Sleeper",400,C2391="Shatabdi",700,C2391="Sleeper",350,C2391="Super Luxury",500,C2391="Swarna Jayanti Rajdhani",960,C2391="Tamil Nadu Exp",1050,C2391="Vande Bharat",700,C2391="Vikramshila Express",980,C2391="Volvo AC",450,TRUE,"Unknown")</f>
        <v>800</v>
      </c>
      <c r="I2391" t="s">
        <v>59</v>
      </c>
      <c r="J2391" t="s">
        <v>31</v>
      </c>
      <c r="N2391" t="s">
        <v>1064</v>
      </c>
    </row>
    <row r="2392" spans="1:14">
      <c r="A2392">
        <v>12262</v>
      </c>
      <c r="B2392" t="s">
        <v>1244</v>
      </c>
      <c r="C2392" t="s">
        <v>1451</v>
      </c>
      <c r="D2392" s="2" t="str" cm="1">
        <f t="array" ref="D2392">_xlfn.IFS(C2392="Golden Temple Mail","Amritsar",C2392="Guruvayur Express","Guruvayur",C2392="Guwahati Sbc Express","Guwahati",C2392="Howrah Duronto","Howrah",C2392="Howrah Mail","Howrah",C2392="Howrah Rajdhani","Howrah",C2392="Kamrup Express","Dibrugarh",C2392="Kerala Express","Thiruvananthapuram",C2392="Kolkata Rajdhani","Kolkata",C2392="Kovai Express","Coimbatore",C2392="Mumbai Chennai Mail","Mumbai",C2392="Mumbai Rajdhani","Mumbai",C2392="Mumbai Vande Bharat","Mumbai",C2392="Nagercoil Express","Nagercoil",C2392="August Kranti Rajdhani","Mumbai",C2392="Chennai Express","Chennai",C2392="Chennai Intercity","Chennai",C2392="Chennai Vande Bharat","Chennai",C2392="Cheran Express","Coimbatore",C2392="Coimbatore Express","Coimbatore",C2392="Coimbatore Intercity","Coimbatore",C2392="Coromandel Express","Kolkata",C2392="Devagiri Express","Secunderabad",C2392="Dibrugarh Rajdhani","Dibrugarh",C2392="Duronto Express","Multiple",C2392="Express","Generic",C2392="Garib Rath","Varies",C2392="Gatimaan Express","Delhi",C2392="Rajdhani","Multiple",C2392="Sanghamitra Express","Patna",C2392="Sbc Guwahati Express","Guwahati",C2392="Sealdah Duronto","Sealdah",C2392="Sealdah Rajdhani","Sealdah",C2392="Semi-Sleeper","Bus Type",C2392="Shatabdi","Multiple",C2392="Sleeper","Bus Type",C2392="Super Luxury","Bus Type",C2392="Swarna Jayanti Rajdhani","Ahmedabad",C2392="Tamil Nadu Exp","Chennai",C2392="Vande Bharat","Multiple",C2392="Vikramshila Express","Bhagalpur",C2392="Volvo AC","Bus Type",TRUE,"Unknown")</f>
        <v>Howrah</v>
      </c>
      <c r="E2392" s="1">
        <v>45343</v>
      </c>
      <c r="F2392">
        <v>50.1</v>
      </c>
      <c r="G2392" s="2" cm="1">
        <f t="array" ref="G2392">_xlfn.IFS(C2392="Golden Temple Mail",1800,C2392="Guruvayur Express",1450,C2392="Guwahati Sbc Express",1650,C2392="Howrah Duronto",1200,C2392="Howrah Mail",2000,C2392="Howrah Rajdhani",1450,C2392="Kamrup Express",1700,C2392="Kerala Express",1600,C2392="Kolkata Rajdhani",1450,C2392="Kovai Express",500,C2392="Mumbai Chennai Mail",1250,C2392="Mumbai Rajdhani",1450,C2392="Mumbai Vande Bharat",700,C2392="Nagercoil Express",1350,C2392="August Kranti Rajdhani",1300,C2392="Chennai Express",1050,C2392="Chennai Intercity",350,C2392="Chennai Vande Bharat",350,C2392="Cheran Express",500,C2392="Coimbatore Express",520,C2392="Coimbatore Intercity",350,C2392="Coromandel Express",1650,C2392="Devagiri Express",1200,C2392="Dibrugarh Rajdhani",2000,C2392="Duronto Express",1450,C2392="Express",600,C2392="Garib Rath",1200,C2392="Gatimaan Express",200,C2392="Rajdhani",1450,C2392="Sanghamitra Express",1900,C2392="Sbc Guwahati Express",1650,C2392="Sealdah Duronto",1200,C2392="Sealdah Rajdhani",1450,C2392="Semi-Sleeper",400,C2392="Shatabdi",500,C2392="Sleeper",350,C2392="Super Luxury",500,C2392="Swarna Jayanti Rajdhani",1600,C2392="Tamil Nadu Exp",1050,C2392="Vande Bharat",700,C2392="Vikramshila Express",1250,C2392="Volvo AC",450,TRUE,"Unknown")</f>
        <v>1200</v>
      </c>
      <c r="H2392" s="2" cm="1">
        <f t="array" ref="H2392">_xlfn.IFS(C2392="Golden Temple Mail",1200,C2392="Guruvayur Express",950,C2392="Guwahati Sbc Express",1100,C2392="Howrah Duronto",800,C2392="Howrah Mail",1400,C2392="Howrah Rajdhani",900,C2392="Kamrup Express",1150,C2392="Kerala Express",1000,C2392="Kolkata Rajdhani",900,C2392="Kovai Express",750,C2392="Mumbai Chennai Mail",1300,C2392="Mumbai Rajdhani",950,C2392="Mumbai Vande Bharat",700,C2392="Nagercoil Express",980,C2392="August Kranti Rajdhani",1200,C2392="Chennai Express",1050,C2392="Chennai Intercity",850,C2392="Chennai Vande Bharat",700,C2392="Cheran Express",880,C2392="Coimbatore Express",920,C2392="Coimbatore Intercity",850,C2392="Coromandel Express",1080,C2392="Devagiri Express",970,C2392="Dibrugarh Rajdhani",1200,C2392="Duronto Express",950,C2392="Express",600,C2392="Garib Rath",880,C2392="Gatimaan Express",650,C2392="Rajdhani",950,C2392="Sanghamitra Express",1150,C2392="Sbc Guwahati Express",1100,C2392="Sealdah Duronto",900,C2392="Sealdah Rajdhani",950,C2392="Semi-Sleeper",400,C2392="Shatabdi",700,C2392="Sleeper",350,C2392="Super Luxury",500,C2392="Swarna Jayanti Rajdhani",960,C2392="Tamil Nadu Exp",1050,C2392="Vande Bharat",700,C2392="Vikramshila Express",980,C2392="Volvo AC",450,TRUE,"Unknown")</f>
        <v>800</v>
      </c>
      <c r="I2392" t="s">
        <v>48</v>
      </c>
      <c r="J2392" t="s">
        <v>46</v>
      </c>
      <c r="M2392">
        <v>482</v>
      </c>
      <c r="N2392" t="s">
        <v>1064</v>
      </c>
    </row>
    <row r="2393" spans="1:14">
      <c r="A2393">
        <v>12262</v>
      </c>
      <c r="B2393" t="s">
        <v>1240</v>
      </c>
      <c r="C2393" t="s">
        <v>1451</v>
      </c>
      <c r="D2393" s="2" t="str" cm="1">
        <f t="array" ref="D2393">_xlfn.IFS(C2393="Golden Temple Mail","Amritsar",C2393="Guruvayur Express","Guruvayur",C2393="Guwahati Sbc Express","Guwahati",C2393="Howrah Duronto","Howrah",C2393="Howrah Mail","Howrah",C2393="Howrah Rajdhani","Howrah",C2393="Kamrup Express","Dibrugarh",C2393="Kerala Express","Thiruvananthapuram",C2393="Kolkata Rajdhani","Kolkata",C2393="Kovai Express","Coimbatore",C2393="Mumbai Chennai Mail","Mumbai",C2393="Mumbai Rajdhani","Mumbai",C2393="Mumbai Vande Bharat","Mumbai",C2393="Nagercoil Express","Nagercoil",C2393="August Kranti Rajdhani","Mumbai",C2393="Chennai Express","Chennai",C2393="Chennai Intercity","Chennai",C2393="Chennai Vande Bharat","Chennai",C2393="Cheran Express","Coimbatore",C2393="Coimbatore Express","Coimbatore",C2393="Coimbatore Intercity","Coimbatore",C2393="Coromandel Express","Kolkata",C2393="Devagiri Express","Secunderabad",C2393="Dibrugarh Rajdhani","Dibrugarh",C2393="Duronto Express","Multiple",C2393="Express","Generic",C2393="Garib Rath","Varies",C2393="Gatimaan Express","Delhi",C2393="Rajdhani","Multiple",C2393="Sanghamitra Express","Patna",C2393="Sbc Guwahati Express","Guwahati",C2393="Sealdah Duronto","Sealdah",C2393="Sealdah Rajdhani","Sealdah",C2393="Semi-Sleeper","Bus Type",C2393="Shatabdi","Multiple",C2393="Sleeper","Bus Type",C2393="Super Luxury","Bus Type",C2393="Swarna Jayanti Rajdhani","Ahmedabad",C2393="Tamil Nadu Exp","Chennai",C2393="Vande Bharat","Multiple",C2393="Vikramshila Express","Bhagalpur",C2393="Volvo AC","Bus Type",TRUE,"Unknown")</f>
        <v>Howrah</v>
      </c>
      <c r="E2393" s="1">
        <v>45653</v>
      </c>
      <c r="F2393">
        <v>54.9</v>
      </c>
      <c r="G2393" s="2" cm="1">
        <f t="array" ref="G2393">_xlfn.IFS(C2393="Golden Temple Mail",1800,C2393="Guruvayur Express",1450,C2393="Guwahati Sbc Express",1650,C2393="Howrah Duronto",1200,C2393="Howrah Mail",2000,C2393="Howrah Rajdhani",1450,C2393="Kamrup Express",1700,C2393="Kerala Express",1600,C2393="Kolkata Rajdhani",1450,C2393="Kovai Express",500,C2393="Mumbai Chennai Mail",1250,C2393="Mumbai Rajdhani",1450,C2393="Mumbai Vande Bharat",700,C2393="Nagercoil Express",1350,C2393="August Kranti Rajdhani",1300,C2393="Chennai Express",1050,C2393="Chennai Intercity",350,C2393="Chennai Vande Bharat",350,C2393="Cheran Express",500,C2393="Coimbatore Express",520,C2393="Coimbatore Intercity",350,C2393="Coromandel Express",1650,C2393="Devagiri Express",1200,C2393="Dibrugarh Rajdhani",2000,C2393="Duronto Express",1450,C2393="Express",600,C2393="Garib Rath",1200,C2393="Gatimaan Express",200,C2393="Rajdhani","1450",C2393="Sanghamitra Express",1900,C2393="Sbc Guwahati Express",1650,C2393="Sealdah Duronto",1200,C2393="Sealdah Rajdhani",1450,C2393="Semi-Sleeper",400,C2393="Shatabdi",500,C2393="Sleeper",350,C2393="Super Luxury",500,C2393="Swarna Jayanti Rajdhani",1600,C2393="Tamil Nadu Exp",1050,C2393="Vande Bharat",700,C2393="Vikramshila Express",1250,C2393="Volvo AC",450,TRUE,"Unknown")</f>
        <v>1200</v>
      </c>
      <c r="H2393" s="2" cm="1">
        <f t="array" ref="H2393">_xlfn.IFS(C2393="Golden Temple Mail",1200,C2393="Guruvayur Express",950,C2393="Guwahati Sbc Express",1100,C2393="Howrah Duronto",800,C2393="Howrah Mail",1400,C2393="Howrah Rajdhani",900,C2393="Kamrup Express",1150,C2393="Kerala Express",1000,C2393="Kolkata Rajdhani",900,C2393="Kovai Express",750,C2393="Mumbai Chennai Mail",1300,C2393="Mumbai Rajdhani",950,C2393="Mumbai Vande Bharat",700,C2393="Nagercoil Express",980,C2393="Chennai Express",1050,C2393="Chennai Intercity",850,C2393="Chennai Vande Bharat",700,C2393="Cheran Express",880,C2393="Coimbatore Express",920,C2393="Coimbatore Intercity",850,C2393="Coromandel Express",1080,C2393="Devagiri Express",970,C2393="Dibrugarh Rajdhani",1200,C2393="Duronto Express",950,C2393="Express",600,C2393="Garib Rath",880,C2393="Gatimaan Express",650,C2393="Rajdhani",950,C2393="Sanghamitra Express",1150,C2393="Sbc Guwahati Express",1100,C2393="Sealdah Duronto",900,C2393="Sealdah Rajdhani",950,C2393="Semi-Sleeper",400,C2393="Shatabdi",700,C2393="Sleeper",350,C2393="Super Luxury",500,C2393="Swarna Jayanti Rajdhani",960,C2393="Tamil Nadu Exp",1050,C2393="Vande Bharat",700,C2393="Vikramshila Express",980,C2393="Volvo AC",450,TRUE,"Unknown")</f>
        <v>800</v>
      </c>
      <c r="I2393" t="s">
        <v>52</v>
      </c>
      <c r="J2393" t="s">
        <v>39</v>
      </c>
      <c r="M2393">
        <v>468</v>
      </c>
      <c r="N2393" t="s">
        <v>1064</v>
      </c>
    </row>
    <row r="2394" spans="1:14">
      <c r="A2394">
        <v>12301</v>
      </c>
      <c r="B2394" t="s">
        <v>1111</v>
      </c>
      <c r="C2394" t="s">
        <v>1455</v>
      </c>
      <c r="D2394" s="2" t="str" cm="1">
        <f t="array" ref="D2394">_xlfn.IFS(C2394="Golden Temple Mail","Amritsar",C2394="Guruvayur Express","Guruvayur",C2394="Guwahati Sbc Express","Guwahati",C2394="Howrah Duronto","Howrah",C2394="Howrah Mail","Howrah",C2394="Howrah Rajdhani","Howrah",C2394="Kamrup Express","Dibrugarh",C2394="Kerala Express","Thiruvananthapuram",C2394="Kolkata Rajdhani","Kolkata",C2394="Kovai Express","Coimbatore",C2394="Mumbai Chennai Mail","Mumbai",C2394="Mumbai Rajdhani","Mumbai",C2394="Mumbai Vande Bharat","Mumbai",C2394="Nagercoil Express","Nagercoil",C2394="August Kranti Rajdhani","Mumbai",C2394="Chennai Express","Chennai",C2394="Chennai Intercity","Chennai",C2394="Chennai Vande Bharat","Chennai",C2394="Cheran Express","Coimbatore",C2394="Coimbatore Express","Coimbatore",C2394="Coimbatore Intercity","Coimbatore",C2394="Coromandel Express","Kolkata",C2394="Devagiri Express","Secunderabad",C2394="Dibrugarh Rajdhani","Dibrugarh",C2394="Duronto Express","Multiple",C2394="Express","Generic",C2394="Garib Rath","Varies",C2394="Gatimaan Express","Delhi",C2394="Rajdhani","Multiple",C2394="Sanghamitra Express","Patna",C2394="Sbc Guwahati Express","Guwahati",C2394="Sealdah Duronto","Sealdah",C2394="Sealdah Rajdhani","Sealdah",C2394="Semi-Sleeper","Bus Type",C2394="Shatabdi","Multiple",C2394="Sleeper","Bus Type",C2394="Super Luxury","Bus Type",C2394="Swarna Jayanti Rajdhani","Ahmedabad",C2394="Tamil Nadu Exp","Chennai",C2394="Vande Bharat","Multiple",C2394="Vikramshila Express","Bhagalpur",C2394="Volvo AC","Bus Type",TRUE,"Unknown")</f>
        <v>Howrah</v>
      </c>
      <c r="E2394" s="1">
        <v>45409</v>
      </c>
      <c r="F2394">
        <v>42.97</v>
      </c>
      <c r="G2394" s="2" cm="1">
        <f t="array" ref="G2394">_xlfn.IFS(C2394="Golden Temple Mail",1800,C2394="Guruvayur Express",1450,C2394="Guwahati Sbc Express",1650,C2394="Howrah Duronto",1200,C2394="Howrah Mail",2000,C2394="Howrah Rajdhani",1450,C2394="Kamrup Express",1700,C2394="Kerala Express",1600,C2394="Kolkata Rajdhani",1450,C2394="Kovai Express",500,C2394="Mumbai Chennai Mail",1250,C2394="Mumbai Rajdhani",1450,C2394="Mumbai Vande Bharat",700,C2394="Nagercoil Express",1350,C2394="August Kranti Rajdhani",1300,C2394="Chennai Express",1050,C2394="Chennai Intercity",350,C2394="Chennai Vande Bharat",350,C2394="Cheran Express",500,C2394="Coimbatore Express",520,C2394="Coimbatore Intercity",350,C2394="Coromandel Express",1650,C2394="Devagiri Express",1200,C2394="Dibrugarh Rajdhani",2000,C2394="Duronto Express",1450,C2394="Express",600,C2394="Garib Rath",1200,C2394="Gatimaan Express",200,C2394="Rajdhani",1450,C2394="Sanghamitra Express",1900,C2394="Sbc Guwahati Express",1650,C2394="Sealdah Duronto",1200,C2394="Sealdah Rajdhani",1450,C2394="Semi-Sleeper",400,C2394="Shatabdi",500,C2394="Sleeper",350,C2394="Super Luxury",500,C2394="Swarna Jayanti Rajdhani",1600,C2394="Tamil Nadu Exp",1050,C2394="Vande Bharat",700,C2394="Vikramshila Express",1250,C2394="Volvo AC",450,TRUE,"Unknown")</f>
        <v>1450</v>
      </c>
      <c r="H2394" s="2" cm="1">
        <f t="array" ref="H2394">_xlfn.IFS(C2394="Golden Temple Mail",1200,C2394="Guruvayur Express",950,C2394="Guwahati Sbc Express",1100,C2394="Howrah Duronto",800,C2394="Howrah Mail",1400,C2394="Howrah Rajdhani",900,C2394="Kamrup Express",1150,C2394="Kerala Express",1000,C2394="Kolkata Rajdhani",900,C2394="Kovai Express",750,C2394="Mumbai Chennai Mail",1300,C2394="Mumbai Rajdhani",950,C2394="Mumbai Vande Bharat",700,C2394="Nagercoil Express",980,C2394="August Kranti Rajdhani",1200,C2394="Chennai Express",1050,C2394="Chennai Intercity",850,C2394="Chennai Vande Bharat",700,C2394="Cheran Express",880,C2394="Coimbatore Express",920,C2394="Coimbatore Intercity",850,C2394="Coromandel Express",1080,C2394="Devagiri Express",970,C2394="Dibrugarh Rajdhani",1200,C2394="Duronto Express",950,C2394="Express",600,C2394="Garib Rath",880,C2394="Gatimaan Express",650,C2394="Rajdhani",950,C2394="Sanghamitra Express",1150,C2394="Sbc Guwahati Express",1100,C2394="Sealdah Duronto",900,C2394="Sealdah Rajdhani",950,C2394="Semi-Sleeper",400,C2394="Shatabdi",700,C2394="Sleeper",350,C2394="Super Luxury",500,C2394="Swarna Jayanti Rajdhani",960,C2394="Tamil Nadu Exp",1050,C2394="Vande Bharat",700,C2394="Vikramshila Express",980,C2394="Volvo AC",450,TRUE,"Unknown")</f>
        <v>900</v>
      </c>
      <c r="I2394" t="s">
        <v>74</v>
      </c>
      <c r="J2394" t="s">
        <v>31</v>
      </c>
      <c r="N2394" t="s">
        <v>1064</v>
      </c>
    </row>
    <row r="2395" spans="1:14">
      <c r="A2395">
        <v>12301</v>
      </c>
      <c r="B2395" t="s">
        <v>1425</v>
      </c>
      <c r="C2395" t="s">
        <v>1455</v>
      </c>
      <c r="D2395" s="2" t="str" cm="1">
        <f t="array" ref="D2395">_xlfn.IFS(C2395="Golden Temple Mail","Amritsar",C2395="Guruvayur Express","Guruvayur",C2395="Guwahati Sbc Express","Guwahati",C2395="Howrah Duronto","Howrah",C2395="Howrah Mail","Howrah",C2395="Howrah Rajdhani","Howrah",C2395="Kamrup Express","Dibrugarh",C2395="Kerala Express","Thiruvananthapuram",C2395="Kolkata Rajdhani","Kolkata",C2395="Kovai Express","Coimbatore",C2395="Mumbai Chennai Mail","Mumbai",C2395="Mumbai Rajdhani","Mumbai",C2395="Mumbai Vande Bharat","Mumbai",C2395="Nagercoil Express","Nagercoil",C2395="August Kranti Rajdhani","Mumbai",C2395="Chennai Express","Chennai",C2395="Chennai Intercity","Chennai",C2395="Chennai Vande Bharat","Chennai",C2395="Cheran Express","Coimbatore",C2395="Coimbatore Express","Coimbatore",C2395="Coimbatore Intercity","Coimbatore",C2395="Coromandel Express","Kolkata",C2395="Devagiri Express","Secunderabad",C2395="Dibrugarh Rajdhani","Dibrugarh",C2395="Duronto Express","Multiple",C2395="Express","Generic",C2395="Garib Rath","Varies",C2395="Gatimaan Express","Delhi",C2395="Rajdhani","Multiple",C2395="Sanghamitra Express","Patna",C2395="Sbc Guwahati Express","Guwahati",C2395="Sealdah Duronto","Sealdah",C2395="Sealdah Rajdhani","Sealdah",C2395="Semi-Sleeper","Bus Type",C2395="Shatabdi","Multiple",C2395="Sleeper","Bus Type",C2395="Super Luxury","Bus Type",C2395="Swarna Jayanti Rajdhani","Ahmedabad",C2395="Tamil Nadu Exp","Chennai",C2395="Vande Bharat","Multiple",C2395="Vikramshila Express","Bhagalpur",C2395="Volvo AC","Bus Type",TRUE,"Unknown")</f>
        <v>Howrah</v>
      </c>
      <c r="E2395" s="1">
        <v>45576</v>
      </c>
      <c r="F2395">
        <v>63.29</v>
      </c>
      <c r="G2395" s="2" cm="1">
        <f t="array" ref="G2395">_xlfn.IFS(C2395="Golden Temple Mail",1800,C2395="Guruvayur Express",1450,C2395="Guwahati Sbc Express",1650,C2395="Howrah Duronto",1200,C2395="Howrah Mail",2000,C2395="Howrah Rajdhani",1450,C2395="Kamrup Express",1700,C2395="Kerala Express",1600,C2395="Kolkata Rajdhani",1450,C2395="Kovai Express",500,C2395="Mumbai Chennai Mail",1250,C2395="Mumbai Rajdhani",1450,C2395="Mumbai Vande Bharat",700,C2395="Nagercoil Express",1350,C2395="August Kranti Rajdhani",1300,C2395="Chennai Express",1050,C2395="Chennai Intercity",350,C2395="Chennai Vande Bharat",350,C2395="Cheran Express",500,C2395="Coimbatore Express",520,C2395="Coimbatore Intercity",350,C2395="Coromandel Express",1650,C2395="Devagiri Express",1200,C2395="Dibrugarh Rajdhani",2000,C2395="Duronto Express",1450,C2395="Express",600,C2395="Garib Rath",1200,C2395="Gatimaan Express",200,C2395="Rajdhani","1450",C2395="Sanghamitra Express",1900,C2395="Sbc Guwahati Express",1650,C2395="Sealdah Duronto",1200,C2395="Sealdah Rajdhani",1450,C2395="Semi-Sleeper",400,C2395="Shatabdi",500,C2395="Sleeper",350,C2395="Super Luxury",500,C2395="Swarna Jayanti Rajdhani",1600,C2395="Tamil Nadu Exp",1050,C2395="Vande Bharat",700,C2395="Vikramshila Express",1250,C2395="Volvo AC",450,TRUE,"Unknown")</f>
        <v>1450</v>
      </c>
      <c r="H2395" s="2" cm="1">
        <f t="array" ref="H2395">_xlfn.IFS(C2395="Golden Temple Mail",1200,C2395="Guruvayur Express",950,C2395="Guwahati Sbc Express",1100,C2395="Howrah Duronto",800,C2395="Howrah Mail",1400,C2395="Howrah Rajdhani",900,C2395="Kamrup Express",1150,C2395="Kerala Express",1000,C2395="Kolkata Rajdhani",900,C2395="Kovai Express",750,C2395="Mumbai Chennai Mail",1300,C2395="Mumbai Rajdhani",950,C2395="Mumbai Vande Bharat",700,C2395="Nagercoil Express",980,C2395="Chennai Express",1050,C2395="Chennai Intercity",850,C2395="Chennai Vande Bharat",700,C2395="Cheran Express",880,C2395="Coimbatore Express",920,C2395="Coimbatore Intercity",850,C2395="Coromandel Express",1080,C2395="Devagiri Express",970,C2395="Dibrugarh Rajdhani",1200,C2395="Duronto Express",950,C2395="Express",600,C2395="Garib Rath",880,C2395="Gatimaan Express",650,C2395="Rajdhani",950,C2395="Sanghamitra Express",1150,C2395="Sbc Guwahati Express",1100,C2395="Sealdah Duronto",900,C2395="Sealdah Rajdhani",950,C2395="Semi-Sleeper",400,C2395="Shatabdi",700,C2395="Sleeper",350,C2395="Super Luxury",500,C2395="Swarna Jayanti Rajdhani",960,C2395="Tamil Nadu Exp",1050,C2395="Vande Bharat",700,C2395="Vikramshila Express",980,C2395="Volvo AC",450,TRUE,"Unknown")</f>
        <v>900</v>
      </c>
      <c r="I2395" t="s">
        <v>25</v>
      </c>
      <c r="J2395" t="s">
        <v>39</v>
      </c>
      <c r="M2395">
        <v>16</v>
      </c>
      <c r="N2395" t="s">
        <v>1064</v>
      </c>
    </row>
    <row r="2396" spans="1:14">
      <c r="A2396">
        <v>12301</v>
      </c>
      <c r="B2396" t="s">
        <v>1426</v>
      </c>
      <c r="C2396" t="s">
        <v>1455</v>
      </c>
      <c r="D2396" s="2" t="str" cm="1">
        <f t="array" ref="D2396">_xlfn.IFS(C2396="Golden Temple Mail","Amritsar",C2396="Guruvayur Express","Guruvayur",C2396="Guwahati Sbc Express","Guwahati",C2396="Howrah Duronto","Howrah",C2396="Howrah Mail","Howrah",C2396="Howrah Rajdhani","Howrah",C2396="Kamrup Express","Dibrugarh",C2396="Kerala Express","Thiruvananthapuram",C2396="Kolkata Rajdhani","Kolkata",C2396="Kovai Express","Coimbatore",C2396="Mumbai Chennai Mail","Mumbai",C2396="Mumbai Rajdhani","Mumbai",C2396="Mumbai Vande Bharat","Mumbai",C2396="Nagercoil Express","Nagercoil",C2396="August Kranti Rajdhani","Mumbai",C2396="Chennai Express","Chennai",C2396="Chennai Intercity","Chennai",C2396="Chennai Vande Bharat","Chennai",C2396="Cheran Express","Coimbatore",C2396="Coimbatore Express","Coimbatore",C2396="Coimbatore Intercity","Coimbatore",C2396="Coromandel Express","Kolkata",C2396="Devagiri Express","Secunderabad",C2396="Dibrugarh Rajdhani","Dibrugarh",C2396="Duronto Express","Multiple",C2396="Express","Generic",C2396="Garib Rath","Varies",C2396="Gatimaan Express","Delhi",C2396="Rajdhani","Multiple",C2396="Sanghamitra Express","Patna",C2396="Sbc Guwahati Express","Guwahati",C2396="Sealdah Duronto","Sealdah",C2396="Sealdah Rajdhani","Sealdah",C2396="Semi-Sleeper","Bus Type",C2396="Shatabdi","Multiple",C2396="Sleeper","Bus Type",C2396="Super Luxury","Bus Type",C2396="Swarna Jayanti Rajdhani","Ahmedabad",C2396="Tamil Nadu Exp","Chennai",C2396="Vande Bharat","Multiple",C2396="Vikramshila Express","Bhagalpur",C2396="Volvo AC","Bus Type",TRUE,"Unknown")</f>
        <v>Howrah</v>
      </c>
      <c r="E2396" s="1">
        <v>45538</v>
      </c>
      <c r="F2396">
        <v>61.22</v>
      </c>
      <c r="G2396" s="2" cm="1">
        <f t="array" ref="G2396">_xlfn.IFS(C2396="Golden Temple Mail",1800,C2396="Guruvayur Express",1450,C2396="Guwahati Sbc Express",1650,C2396="Howrah Duronto",1200,C2396="Howrah Mail",2000,C2396="Howrah Rajdhani",1450,C2396="Kamrup Express",1700,C2396="Kerala Express",1600,C2396="Kolkata Rajdhani",1450,C2396="Kovai Express",500,C2396="Mumbai Chennai Mail",1250,C2396="Mumbai Rajdhani",1450,C2396="Mumbai Vande Bharat",700,C2396="Nagercoil Express",1350,C2396="August Kranti Rajdhani",1300,C2396="Chennai Express",1050,C2396="Chennai Intercity",350,C2396="Chennai Vande Bharat",350,C2396="Cheran Express",500,C2396="Coimbatore Express",520,C2396="Coimbatore Intercity",350,C2396="Coromandel Express",1650,C2396="Devagiri Express",1200,C2396="Dibrugarh Rajdhani",2000,C2396="Duronto Express",1450,C2396="Express",600,C2396="Garib Rath",1200,C2396="Gatimaan Express",200,C2396="Rajdhani",1450,C2396="Sanghamitra Express",1900,C2396="Sbc Guwahati Express",1650,C2396="Sealdah Duronto",1200,C2396="Sealdah Rajdhani",1450,C2396="Semi-Sleeper",400,C2396="Shatabdi",500,C2396="Sleeper",350,C2396="Super Luxury",500,C2396="Swarna Jayanti Rajdhani",1600,C2396="Tamil Nadu Exp",1050,C2396="Vande Bharat",700,C2396="Vikramshila Express",1250,C2396="Volvo AC",450,TRUE,"Unknown")</f>
        <v>1450</v>
      </c>
      <c r="H2396" s="2" cm="1">
        <f t="array" ref="H2396">_xlfn.IFS(C2396="Golden Temple Mail",1200,C2396="Guruvayur Express",950,C2396="Guwahati Sbc Express",1100,C2396="Howrah Duronto",800,C2396="Howrah Mail",1400,C2396="Howrah Rajdhani",900,C2396="Kamrup Express",1150,C2396="Kerala Express",1000,C2396="Kolkata Rajdhani",900,C2396="Kovai Express",750,C2396="Mumbai Chennai Mail",1300,C2396="Mumbai Rajdhani",950,C2396="Mumbai Vande Bharat",700,C2396="Nagercoil Express",980,C2396="August Kranti Rajdhani",1200,C2396="Chennai Express",1050,C2396="Chennai Intercity",850,C2396="Chennai Vande Bharat",700,C2396="Cheran Express",880,C2396="Coimbatore Express",920,C2396="Coimbatore Intercity",850,C2396="Coromandel Express",1080,C2396="Devagiri Express",970,C2396="Dibrugarh Rajdhani",1200,C2396="Duronto Express",950,C2396="Express",600,C2396="Garib Rath",880,C2396="Gatimaan Express",650,C2396="Rajdhani",950,C2396="Sanghamitra Express",1150,C2396="Sbc Guwahati Express",1100,C2396="Sealdah Duronto",900,C2396="Sealdah Rajdhani",950,C2396="Semi-Sleeper",400,C2396="Shatabdi",700,C2396="Sleeper",350,C2396="Super Luxury",500,C2396="Swarna Jayanti Rajdhani",960,C2396="Tamil Nadu Exp",1050,C2396="Vande Bharat",700,C2396="Vikramshila Express",980,C2396="Volvo AC",450,TRUE,"Unknown")</f>
        <v>900</v>
      </c>
      <c r="I2396" t="s">
        <v>38</v>
      </c>
      <c r="J2396" t="s">
        <v>19</v>
      </c>
      <c r="M2396">
        <v>3</v>
      </c>
      <c r="N2396" t="s">
        <v>1064</v>
      </c>
    </row>
    <row r="2397" spans="1:14">
      <c r="A2397">
        <v>12301</v>
      </c>
      <c r="B2397" t="s">
        <v>1456</v>
      </c>
      <c r="C2397" t="s">
        <v>1455</v>
      </c>
      <c r="D2397" s="2" t="str" cm="1">
        <f t="array" ref="D2397">_xlfn.IFS(C2397="Golden Temple Mail","Amritsar",C2397="Guruvayur Express","Guruvayur",C2397="Guwahati Sbc Express","Guwahati",C2397="Howrah Duronto","Howrah",C2397="Howrah Mail","Howrah",C2397="Howrah Rajdhani","Howrah",C2397="Kamrup Express","Dibrugarh",C2397="Kerala Express","Thiruvananthapuram",C2397="Kolkata Rajdhani","Kolkata",C2397="Kovai Express","Coimbatore",C2397="Mumbai Chennai Mail","Mumbai",C2397="Mumbai Rajdhani","Mumbai",C2397="Mumbai Vande Bharat","Mumbai",C2397="Nagercoil Express","Nagercoil",C2397="August Kranti Rajdhani","Mumbai",C2397="Chennai Express","Chennai",C2397="Chennai Intercity","Chennai",C2397="Chennai Vande Bharat","Chennai",C2397="Cheran Express","Coimbatore",C2397="Coimbatore Express","Coimbatore",C2397="Coimbatore Intercity","Coimbatore",C2397="Coromandel Express","Kolkata",C2397="Devagiri Express","Secunderabad",C2397="Dibrugarh Rajdhani","Dibrugarh",C2397="Duronto Express","Multiple",C2397="Express","Generic",C2397="Garib Rath","Varies",C2397="Gatimaan Express","Delhi",C2397="Rajdhani","Multiple",C2397="Sanghamitra Express","Patna",C2397="Sbc Guwahati Express","Guwahati",C2397="Sealdah Duronto","Sealdah",C2397="Sealdah Rajdhani","Sealdah",C2397="Semi-Sleeper","Bus Type",C2397="Shatabdi","Multiple",C2397="Sleeper","Bus Type",C2397="Super Luxury","Bus Type",C2397="Swarna Jayanti Rajdhani","Ahmedabad",C2397="Tamil Nadu Exp","Chennai",C2397="Vande Bharat","Multiple",C2397="Vikramshila Express","Bhagalpur",C2397="Volvo AC","Bus Type",TRUE,"Unknown")</f>
        <v>Howrah</v>
      </c>
      <c r="E2397" s="1">
        <v>45429</v>
      </c>
      <c r="F2397">
        <v>63.22</v>
      </c>
      <c r="G2397" s="2" cm="1">
        <f t="array" ref="G2397">_xlfn.IFS(C2397="Golden Temple Mail",1800,C2397="Guruvayur Express",1450,C2397="Guwahati Sbc Express",1650,C2397="Howrah Duronto",1200,C2397="Howrah Mail",2000,C2397="Howrah Rajdhani",1450,C2397="Kamrup Express",1700,C2397="Kerala Express",1600,C2397="Kolkata Rajdhani",1450,C2397="Kovai Express",500,C2397="Mumbai Chennai Mail",1250,C2397="Mumbai Rajdhani",1450,C2397="Mumbai Vande Bharat",700,C2397="Nagercoil Express",1350,C2397="August Kranti Rajdhani",1300,C2397="Chennai Express",1050,C2397="Chennai Intercity",350,C2397="Chennai Vande Bharat",350,C2397="Cheran Express",500,C2397="Coimbatore Express",520,C2397="Coimbatore Intercity",350,C2397="Coromandel Express",1650,C2397="Devagiri Express",1200,C2397="Dibrugarh Rajdhani",2000,C2397="Duronto Express",1450,C2397="Express",600,C2397="Garib Rath",1200,C2397="Gatimaan Express",200,C2397="Rajdhani","1450",C2397="Sanghamitra Express",1900,C2397="Sbc Guwahati Express",1650,C2397="Sealdah Duronto",1200,C2397="Sealdah Rajdhani",1450,C2397="Semi-Sleeper",400,C2397="Shatabdi",500,C2397="Sleeper",350,C2397="Super Luxury",500,C2397="Swarna Jayanti Rajdhani",1600,C2397="Tamil Nadu Exp",1050,C2397="Vande Bharat",700,C2397="Vikramshila Express",1250,C2397="Volvo AC",450,TRUE,"Unknown")</f>
        <v>1450</v>
      </c>
      <c r="H2397" s="2" cm="1">
        <f t="array" ref="H2397">_xlfn.IFS(C2397="Golden Temple Mail",1200,C2397="Guruvayur Express",950,C2397="Guwahati Sbc Express",1100,C2397="Howrah Duronto",800,C2397="Howrah Mail",1400,C2397="Howrah Rajdhani",900,C2397="Kamrup Express",1150,C2397="Kerala Express",1000,C2397="Kolkata Rajdhani",900,C2397="Kovai Express",750,C2397="Mumbai Chennai Mail",1300,C2397="Mumbai Rajdhani",950,C2397="Mumbai Vande Bharat",700,C2397="Nagercoil Express",980,C2397="Chennai Express",1050,C2397="Chennai Intercity",850,C2397="Chennai Vande Bharat",700,C2397="Cheran Express",880,C2397="Coimbatore Express",920,C2397="Coimbatore Intercity",850,C2397="Coromandel Express",1080,C2397="Devagiri Express",970,C2397="Dibrugarh Rajdhani",1200,C2397="Duronto Express",950,C2397="Express",600,C2397="Garib Rath",880,C2397="Gatimaan Express",650,C2397="Rajdhani",950,C2397="Sanghamitra Express",1150,C2397="Sbc Guwahati Express",1100,C2397="Sealdah Duronto",900,C2397="Sealdah Rajdhani",950,C2397="Semi-Sleeper",400,C2397="Shatabdi",700,C2397="Sleeper",350,C2397="Super Luxury",500,C2397="Swarna Jayanti Rajdhani",960,C2397="Tamil Nadu Exp",1050,C2397="Vande Bharat",700,C2397="Vikramshila Express",980,C2397="Volvo AC",450,TRUE,"Unknown")</f>
        <v>900</v>
      </c>
      <c r="I2397" t="s">
        <v>62</v>
      </c>
      <c r="J2397" t="s">
        <v>39</v>
      </c>
      <c r="M2397">
        <v>6</v>
      </c>
      <c r="N2397" t="s">
        <v>1064</v>
      </c>
    </row>
    <row r="2398" spans="1:14">
      <c r="A2398">
        <v>12301</v>
      </c>
      <c r="B2398" t="s">
        <v>1457</v>
      </c>
      <c r="C2398" t="s">
        <v>1455</v>
      </c>
      <c r="D2398" s="2" t="str" cm="1">
        <f t="array" ref="D2398">_xlfn.IFS(C2398="Golden Temple Mail","Amritsar",C2398="Guruvayur Express","Guruvayur",C2398="Guwahati Sbc Express","Guwahati",C2398="Howrah Duronto","Howrah",C2398="Howrah Mail","Howrah",C2398="Howrah Rajdhani","Howrah",C2398="Kamrup Express","Dibrugarh",C2398="Kerala Express","Thiruvananthapuram",C2398="Kolkata Rajdhani","Kolkata",C2398="Kovai Express","Coimbatore",C2398="Mumbai Chennai Mail","Mumbai",C2398="Mumbai Rajdhani","Mumbai",C2398="Mumbai Vande Bharat","Mumbai",C2398="Nagercoil Express","Nagercoil",C2398="August Kranti Rajdhani","Mumbai",C2398="Chennai Express","Chennai",C2398="Chennai Intercity","Chennai",C2398="Chennai Vande Bharat","Chennai",C2398="Cheran Express","Coimbatore",C2398="Coimbatore Express","Coimbatore",C2398="Coimbatore Intercity","Coimbatore",C2398="Coromandel Express","Kolkata",C2398="Devagiri Express","Secunderabad",C2398="Dibrugarh Rajdhani","Dibrugarh",C2398="Duronto Express","Multiple",C2398="Express","Generic",C2398="Garib Rath","Varies",C2398="Gatimaan Express","Delhi",C2398="Rajdhani","Multiple",C2398="Sanghamitra Express","Patna",C2398="Sbc Guwahati Express","Guwahati",C2398="Sealdah Duronto","Sealdah",C2398="Sealdah Rajdhani","Sealdah",C2398="Semi-Sleeper","Bus Type",C2398="Shatabdi","Multiple",C2398="Sleeper","Bus Type",C2398="Super Luxury","Bus Type",C2398="Swarna Jayanti Rajdhani","Ahmedabad",C2398="Tamil Nadu Exp","Chennai",C2398="Vande Bharat","Multiple",C2398="Vikramshila Express","Bhagalpur",C2398="Volvo AC","Bus Type",TRUE,"Unknown")</f>
        <v>Howrah</v>
      </c>
      <c r="E2398" s="1">
        <v>45443</v>
      </c>
      <c r="F2398">
        <v>52.09</v>
      </c>
      <c r="G2398" s="2" cm="1">
        <f t="array" ref="G2398">_xlfn.IFS(C2398="Golden Temple Mail",1800,C2398="Guruvayur Express",1450,C2398="Guwahati Sbc Express",1650,C2398="Howrah Duronto",1200,C2398="Howrah Mail",2000,C2398="Howrah Rajdhani",1450,C2398="Kamrup Express",1700,C2398="Kerala Express",1600,C2398="Kolkata Rajdhani",1450,C2398="Kovai Express",500,C2398="Mumbai Chennai Mail",1250,C2398="Mumbai Rajdhani",1450,C2398="Mumbai Vande Bharat",700,C2398="Nagercoil Express",1350,C2398="August Kranti Rajdhani",1300,C2398="Chennai Express",1050,C2398="Chennai Intercity",350,C2398="Chennai Vande Bharat",350,C2398="Cheran Express",500,C2398="Coimbatore Express",520,C2398="Coimbatore Intercity",350,C2398="Coromandel Express",1650,C2398="Devagiri Express",1200,C2398="Dibrugarh Rajdhani",2000,C2398="Duronto Express",1450,C2398="Express",600,C2398="Garib Rath",1200,C2398="Gatimaan Express",200,C2398="Rajdhani",1450,C2398="Sanghamitra Express",1900,C2398="Sbc Guwahati Express",1650,C2398="Sealdah Duronto",1200,C2398="Sealdah Rajdhani",1450,C2398="Semi-Sleeper",400,C2398="Shatabdi",500,C2398="Sleeper",350,C2398="Super Luxury",500,C2398="Swarna Jayanti Rajdhani",1600,C2398="Tamil Nadu Exp",1050,C2398="Vande Bharat",700,C2398="Vikramshila Express",1250,C2398="Volvo AC",450,TRUE,"Unknown")</f>
        <v>1450</v>
      </c>
      <c r="H2398" s="2" cm="1">
        <f t="array" ref="H2398">_xlfn.IFS(C2398="Golden Temple Mail",1200,C2398="Guruvayur Express",950,C2398="Guwahati Sbc Express",1100,C2398="Howrah Duronto",800,C2398="Howrah Mail",1400,C2398="Howrah Rajdhani",900,C2398="Kamrup Express",1150,C2398="Kerala Express",1000,C2398="Kolkata Rajdhani",900,C2398="Kovai Express",750,C2398="Mumbai Chennai Mail",1300,C2398="Mumbai Rajdhani",950,C2398="Mumbai Vande Bharat",700,C2398="Nagercoil Express",980,C2398="August Kranti Rajdhani",1200,C2398="Chennai Express",1050,C2398="Chennai Intercity",850,C2398="Chennai Vande Bharat",700,C2398="Cheran Express",880,C2398="Coimbatore Express",920,C2398="Coimbatore Intercity",850,C2398="Coromandel Express",1080,C2398="Devagiri Express",970,C2398="Dibrugarh Rajdhani",1200,C2398="Duronto Express",950,C2398="Express",600,C2398="Garib Rath",880,C2398="Gatimaan Express",650,C2398="Rajdhani",950,C2398="Sanghamitra Express",1150,C2398="Sbc Guwahati Express",1100,C2398="Sealdah Duronto",900,C2398="Sealdah Rajdhani",950,C2398="Semi-Sleeper",400,C2398="Shatabdi",700,C2398="Sleeper",350,C2398="Super Luxury",500,C2398="Swarna Jayanti Rajdhani",960,C2398="Tamil Nadu Exp",1050,C2398="Vande Bharat",700,C2398="Vikramshila Express",980,C2398="Volvo AC",450,TRUE,"Unknown")</f>
        <v>900</v>
      </c>
      <c r="I2398" t="s">
        <v>62</v>
      </c>
      <c r="J2398" t="s">
        <v>39</v>
      </c>
      <c r="N2398" t="s">
        <v>1064</v>
      </c>
    </row>
    <row r="2399" spans="1:14">
      <c r="A2399">
        <v>12301</v>
      </c>
      <c r="B2399" t="s">
        <v>1166</v>
      </c>
      <c r="C2399" t="s">
        <v>1455</v>
      </c>
      <c r="D2399" s="2" t="str" cm="1">
        <f t="array" ref="D2399">_xlfn.IFS(C2399="Golden Temple Mail","Amritsar",C2399="Guruvayur Express","Guruvayur",C2399="Guwahati Sbc Express","Guwahati",C2399="Howrah Duronto","Howrah",C2399="Howrah Mail","Howrah",C2399="Howrah Rajdhani","Howrah",C2399="Kamrup Express","Dibrugarh",C2399="Kerala Express","Thiruvananthapuram",C2399="Kolkata Rajdhani","Kolkata",C2399="Kovai Express","Coimbatore",C2399="Mumbai Chennai Mail","Mumbai",C2399="Mumbai Rajdhani","Mumbai",C2399="Mumbai Vande Bharat","Mumbai",C2399="Nagercoil Express","Nagercoil",C2399="August Kranti Rajdhani","Mumbai",C2399="Chennai Express","Chennai",C2399="Chennai Intercity","Chennai",C2399="Chennai Vande Bharat","Chennai",C2399="Cheran Express","Coimbatore",C2399="Coimbatore Express","Coimbatore",C2399="Coimbatore Intercity","Coimbatore",C2399="Coromandel Express","Kolkata",C2399="Devagiri Express","Secunderabad",C2399="Dibrugarh Rajdhani","Dibrugarh",C2399="Duronto Express","Multiple",C2399="Express","Generic",C2399="Garib Rath","Varies",C2399="Gatimaan Express","Delhi",C2399="Rajdhani","Multiple",C2399="Sanghamitra Express","Patna",C2399="Sbc Guwahati Express","Guwahati",C2399="Sealdah Duronto","Sealdah",C2399="Sealdah Rajdhani","Sealdah",C2399="Semi-Sleeper","Bus Type",C2399="Shatabdi","Multiple",C2399="Sleeper","Bus Type",C2399="Super Luxury","Bus Type",C2399="Swarna Jayanti Rajdhani","Ahmedabad",C2399="Tamil Nadu Exp","Chennai",C2399="Vande Bharat","Multiple",C2399="Vikramshila Express","Bhagalpur",C2399="Volvo AC","Bus Type",TRUE,"Unknown")</f>
        <v>Howrah</v>
      </c>
      <c r="E2399" s="1">
        <v>45466</v>
      </c>
      <c r="F2399">
        <v>49.94</v>
      </c>
      <c r="G2399" s="2" cm="1">
        <f t="array" ref="G2399">_xlfn.IFS(C2399="Golden Temple Mail",1800,C2399="Guruvayur Express",1450,C2399="Guwahati Sbc Express",1650,C2399="Howrah Duronto",1200,C2399="Howrah Mail",2000,C2399="Howrah Rajdhani",1450,C2399="Kamrup Express",1700,C2399="Kerala Express",1600,C2399="Kolkata Rajdhani",1450,C2399="Kovai Express",500,C2399="Mumbai Chennai Mail",1250,C2399="Mumbai Rajdhani",1450,C2399="Mumbai Vande Bharat",700,C2399="Nagercoil Express",1350,C2399="August Kranti Rajdhani",1300,C2399="Chennai Express",1050,C2399="Chennai Intercity",350,C2399="Chennai Vande Bharat",350,C2399="Cheran Express",500,C2399="Coimbatore Express",520,C2399="Coimbatore Intercity",350,C2399="Coromandel Express",1650,C2399="Devagiri Express",1200,C2399="Dibrugarh Rajdhani",2000,C2399="Duronto Express",1450,C2399="Express",600,C2399="Garib Rath",1200,C2399="Gatimaan Express",200,C2399="Rajdhani","1450",C2399="Sanghamitra Express",1900,C2399="Sbc Guwahati Express",1650,C2399="Sealdah Duronto",1200,C2399="Sealdah Rajdhani",1450,C2399="Semi-Sleeper",400,C2399="Shatabdi",500,C2399="Sleeper",350,C2399="Super Luxury",500,C2399="Swarna Jayanti Rajdhani",1600,C2399="Tamil Nadu Exp",1050,C2399="Vande Bharat",700,C2399="Vikramshila Express",1250,C2399="Volvo AC",450,TRUE,"Unknown")</f>
        <v>1450</v>
      </c>
      <c r="H2399" s="2" cm="1">
        <f t="array" ref="H2399">_xlfn.IFS(C2399="Golden Temple Mail",1200,C2399="Guruvayur Express",950,C2399="Guwahati Sbc Express",1100,C2399="Howrah Duronto",800,C2399="Howrah Mail",1400,C2399="Howrah Rajdhani",900,C2399="Kamrup Express",1150,C2399="Kerala Express",1000,C2399="Kolkata Rajdhani",900,C2399="Kovai Express",750,C2399="Mumbai Chennai Mail",1300,C2399="Mumbai Rajdhani",950,C2399="Mumbai Vande Bharat",700,C2399="Nagercoil Express",980,C2399="Chennai Express",1050,C2399="Chennai Intercity",850,C2399="Chennai Vande Bharat",700,C2399="Cheran Express",880,C2399="Coimbatore Express",920,C2399="Coimbatore Intercity",850,C2399="Coromandel Express",1080,C2399="Devagiri Express",970,C2399="Dibrugarh Rajdhani",1200,C2399="Duronto Express",950,C2399="Express",600,C2399="Garib Rath",880,C2399="Gatimaan Express",650,C2399="Rajdhani",950,C2399="Sanghamitra Express",1150,C2399="Sbc Guwahati Express",1100,C2399="Sealdah Duronto",900,C2399="Sealdah Rajdhani",950,C2399="Semi-Sleeper",400,C2399="Shatabdi",700,C2399="Sleeper",350,C2399="Super Luxury",500,C2399="Swarna Jayanti Rajdhani",960,C2399="Tamil Nadu Exp",1050,C2399="Vande Bharat",700,C2399="Vikramshila Express",980,C2399="Volvo AC",450,TRUE,"Unknown")</f>
        <v>900</v>
      </c>
      <c r="I2399" t="s">
        <v>71</v>
      </c>
      <c r="J2399" t="s">
        <v>56</v>
      </c>
      <c r="M2399">
        <v>15</v>
      </c>
      <c r="N2399" t="s">
        <v>1064</v>
      </c>
    </row>
    <row r="2400" spans="1:14">
      <c r="A2400">
        <v>12301</v>
      </c>
      <c r="B2400" t="s">
        <v>1439</v>
      </c>
      <c r="C2400" t="s">
        <v>1455</v>
      </c>
      <c r="D2400" s="2" t="str" cm="1">
        <f t="array" ref="D2400">_xlfn.IFS(C2400="Golden Temple Mail","Amritsar",C2400="Guruvayur Express","Guruvayur",C2400="Guwahati Sbc Express","Guwahati",C2400="Howrah Duronto","Howrah",C2400="Howrah Mail","Howrah",C2400="Howrah Rajdhani","Howrah",C2400="Kamrup Express","Dibrugarh",C2400="Kerala Express","Thiruvananthapuram",C2400="Kolkata Rajdhani","Kolkata",C2400="Kovai Express","Coimbatore",C2400="Mumbai Chennai Mail","Mumbai",C2400="Mumbai Rajdhani","Mumbai",C2400="Mumbai Vande Bharat","Mumbai",C2400="Nagercoil Express","Nagercoil",C2400="August Kranti Rajdhani","Mumbai",C2400="Chennai Express","Chennai",C2400="Chennai Intercity","Chennai",C2400="Chennai Vande Bharat","Chennai",C2400="Cheran Express","Coimbatore",C2400="Coimbatore Express","Coimbatore",C2400="Coimbatore Intercity","Coimbatore",C2400="Coromandel Express","Kolkata",C2400="Devagiri Express","Secunderabad",C2400="Dibrugarh Rajdhani","Dibrugarh",C2400="Duronto Express","Multiple",C2400="Express","Generic",C2400="Garib Rath","Varies",C2400="Gatimaan Express","Delhi",C2400="Rajdhani","Multiple",C2400="Sanghamitra Express","Patna",C2400="Sbc Guwahati Express","Guwahati",C2400="Sealdah Duronto","Sealdah",C2400="Sealdah Rajdhani","Sealdah",C2400="Semi-Sleeper","Bus Type",C2400="Shatabdi","Multiple",C2400="Sleeper","Bus Type",C2400="Super Luxury","Bus Type",C2400="Swarna Jayanti Rajdhani","Ahmedabad",C2400="Tamil Nadu Exp","Chennai",C2400="Vande Bharat","Multiple",C2400="Vikramshila Express","Bhagalpur",C2400="Volvo AC","Bus Type",TRUE,"Unknown")</f>
        <v>Howrah</v>
      </c>
      <c r="E2400" s="1">
        <v>45530</v>
      </c>
      <c r="F2400">
        <v>60.07</v>
      </c>
      <c r="G2400" s="2" cm="1">
        <f t="array" ref="G2400">_xlfn.IFS(C2400="Golden Temple Mail",1800,C2400="Guruvayur Express",1450,C2400="Guwahati Sbc Express",1650,C2400="Howrah Duronto",1200,C2400="Howrah Mail",2000,C2400="Howrah Rajdhani",1450,C2400="Kamrup Express",1700,C2400="Kerala Express",1600,C2400="Kolkata Rajdhani",1450,C2400="Kovai Express",500,C2400="Mumbai Chennai Mail",1250,C2400="Mumbai Rajdhani",1450,C2400="Mumbai Vande Bharat",700,C2400="Nagercoil Express",1350,C2400="August Kranti Rajdhani",1300,C2400="Chennai Express",1050,C2400="Chennai Intercity",350,C2400="Chennai Vande Bharat",350,C2400="Cheran Express",500,C2400="Coimbatore Express",520,C2400="Coimbatore Intercity",350,C2400="Coromandel Express",1650,C2400="Devagiri Express",1200,C2400="Dibrugarh Rajdhani",2000,C2400="Duronto Express",1450,C2400="Express",600,C2400="Garib Rath",1200,C2400="Gatimaan Express",200,C2400="Rajdhani",1450,C2400="Sanghamitra Express",1900,C2400="Sbc Guwahati Express",1650,C2400="Sealdah Duronto",1200,C2400="Sealdah Rajdhani",1450,C2400="Semi-Sleeper",400,C2400="Shatabdi",500,C2400="Sleeper",350,C2400="Super Luxury",500,C2400="Swarna Jayanti Rajdhani",1600,C2400="Tamil Nadu Exp",1050,C2400="Vande Bharat",700,C2400="Vikramshila Express",1250,C2400="Volvo AC",450,TRUE,"Unknown")</f>
        <v>1450</v>
      </c>
      <c r="H2400" s="2" cm="1">
        <f t="array" ref="H2400">_xlfn.IFS(C2400="Golden Temple Mail",1200,C2400="Guruvayur Express",950,C2400="Guwahati Sbc Express",1100,C2400="Howrah Duronto",800,C2400="Howrah Mail",1400,C2400="Howrah Rajdhani",900,C2400="Kamrup Express",1150,C2400="Kerala Express",1000,C2400="Kolkata Rajdhani",900,C2400="Kovai Express",750,C2400="Mumbai Chennai Mail",1300,C2400="Mumbai Rajdhani",950,C2400="Mumbai Vande Bharat",700,C2400="Nagercoil Express",980,C2400="August Kranti Rajdhani",1200,C2400="Chennai Express",1050,C2400="Chennai Intercity",850,C2400="Chennai Vande Bharat",700,C2400="Cheran Express",880,C2400="Coimbatore Express",920,C2400="Coimbatore Intercity",850,C2400="Coromandel Express",1080,C2400="Devagiri Express",970,C2400="Dibrugarh Rajdhani",1200,C2400="Duronto Express",950,C2400="Express",600,C2400="Garib Rath",880,C2400="Gatimaan Express",650,C2400="Rajdhani",950,C2400="Sanghamitra Express",1150,C2400="Sbc Guwahati Express",1100,C2400="Sealdah Duronto",900,C2400="Sealdah Rajdhani",950,C2400="Semi-Sleeper",400,C2400="Shatabdi",700,C2400="Sleeper",350,C2400="Super Luxury",500,C2400="Swarna Jayanti Rajdhani",960,C2400="Tamil Nadu Exp",1050,C2400="Vande Bharat",700,C2400="Vikramshila Express",980,C2400="Volvo AC",450,TRUE,"Unknown")</f>
        <v>900</v>
      </c>
      <c r="I2400" t="s">
        <v>55</v>
      </c>
      <c r="J2400" t="s">
        <v>42</v>
      </c>
      <c r="M2400">
        <v>15</v>
      </c>
      <c r="N2400" t="s">
        <v>1064</v>
      </c>
    </row>
    <row r="2401" spans="1:14">
      <c r="A2401">
        <v>12301</v>
      </c>
      <c r="B2401" t="s">
        <v>1440</v>
      </c>
      <c r="C2401" t="s">
        <v>1455</v>
      </c>
      <c r="D2401" s="2" t="str" cm="1">
        <f t="array" ref="D2401">_xlfn.IFS(C2401="Golden Temple Mail","Amritsar",C2401="Guruvayur Express","Guruvayur",C2401="Guwahati Sbc Express","Guwahati",C2401="Howrah Duronto","Howrah",C2401="Howrah Mail","Howrah",C2401="Howrah Rajdhani","Howrah",C2401="Kamrup Express","Dibrugarh",C2401="Kerala Express","Thiruvananthapuram",C2401="Kolkata Rajdhani","Kolkata",C2401="Kovai Express","Coimbatore",C2401="Mumbai Chennai Mail","Mumbai",C2401="Mumbai Rajdhani","Mumbai",C2401="Mumbai Vande Bharat","Mumbai",C2401="Nagercoil Express","Nagercoil",C2401="August Kranti Rajdhani","Mumbai",C2401="Chennai Express","Chennai",C2401="Chennai Intercity","Chennai",C2401="Chennai Vande Bharat","Chennai",C2401="Cheran Express","Coimbatore",C2401="Coimbatore Express","Coimbatore",C2401="Coimbatore Intercity","Coimbatore",C2401="Coromandel Express","Kolkata",C2401="Devagiri Express","Secunderabad",C2401="Dibrugarh Rajdhani","Dibrugarh",C2401="Duronto Express","Multiple",C2401="Express","Generic",C2401="Garib Rath","Varies",C2401="Gatimaan Express","Delhi",C2401="Rajdhani","Multiple",C2401="Sanghamitra Express","Patna",C2401="Sbc Guwahati Express","Guwahati",C2401="Sealdah Duronto","Sealdah",C2401="Sealdah Rajdhani","Sealdah",C2401="Semi-Sleeper","Bus Type",C2401="Shatabdi","Multiple",C2401="Sleeper","Bus Type",C2401="Super Luxury","Bus Type",C2401="Swarna Jayanti Rajdhani","Ahmedabad",C2401="Tamil Nadu Exp","Chennai",C2401="Vande Bharat","Multiple",C2401="Vikramshila Express","Bhagalpur",C2401="Volvo AC","Bus Type",TRUE,"Unknown")</f>
        <v>Howrah</v>
      </c>
      <c r="E2401" s="1">
        <v>45573</v>
      </c>
      <c r="F2401">
        <v>63.16</v>
      </c>
      <c r="G2401" s="2" cm="1">
        <f t="array" ref="G2401">_xlfn.IFS(C2401="Golden Temple Mail",1800,C2401="Guruvayur Express",1450,C2401="Guwahati Sbc Express",1650,C2401="Howrah Duronto",1200,C2401="Howrah Mail",2000,C2401="Howrah Rajdhani",1450,C2401="Kamrup Express",1700,C2401="Kerala Express",1600,C2401="Kolkata Rajdhani",1450,C2401="Kovai Express",500,C2401="Mumbai Chennai Mail",1250,C2401="Mumbai Rajdhani",1450,C2401="Mumbai Vande Bharat",700,C2401="Nagercoil Express",1350,C2401="August Kranti Rajdhani",1300,C2401="Chennai Express",1050,C2401="Chennai Intercity",350,C2401="Chennai Vande Bharat",350,C2401="Cheran Express",500,C2401="Coimbatore Express",520,C2401="Coimbatore Intercity",350,C2401="Coromandel Express",1650,C2401="Devagiri Express",1200,C2401="Dibrugarh Rajdhani",2000,C2401="Duronto Express",1450,C2401="Express",600,C2401="Garib Rath",1200,C2401="Gatimaan Express",200,C2401="Rajdhani","1450",C2401="Sanghamitra Express",1900,C2401="Sbc Guwahati Express",1650,C2401="Sealdah Duronto",1200,C2401="Sealdah Rajdhani",1450,C2401="Semi-Sleeper",400,C2401="Shatabdi",500,C2401="Sleeper",350,C2401="Super Luxury",500,C2401="Swarna Jayanti Rajdhani",1600,C2401="Tamil Nadu Exp",1050,C2401="Vande Bharat",700,C2401="Vikramshila Express",1250,C2401="Volvo AC",450,TRUE,"Unknown")</f>
        <v>1450</v>
      </c>
      <c r="H2401" s="2" cm="1">
        <f t="array" ref="H2401">_xlfn.IFS(C2401="Golden Temple Mail",1200,C2401="Guruvayur Express",950,C2401="Guwahati Sbc Express",1100,C2401="Howrah Duronto",800,C2401="Howrah Mail",1400,C2401="Howrah Rajdhani",900,C2401="Kamrup Express",1150,C2401="Kerala Express",1000,C2401="Kolkata Rajdhani",900,C2401="Kovai Express",750,C2401="Mumbai Chennai Mail",1300,C2401="Mumbai Rajdhani",950,C2401="Mumbai Vande Bharat",700,C2401="Nagercoil Express",980,C2401="Chennai Express",1050,C2401="Chennai Intercity",850,C2401="Chennai Vande Bharat",700,C2401="Cheran Express",880,C2401="Coimbatore Express",920,C2401="Coimbatore Intercity",850,C2401="Coromandel Express",1080,C2401="Devagiri Express",970,C2401="Dibrugarh Rajdhani",1200,C2401="Duronto Express",950,C2401="Express",600,C2401="Garib Rath",880,C2401="Gatimaan Express",650,C2401="Rajdhani",950,C2401="Sanghamitra Express",1150,C2401="Sbc Guwahati Express",1100,C2401="Sealdah Duronto",900,C2401="Sealdah Rajdhani",950,C2401="Semi-Sleeper",400,C2401="Shatabdi",700,C2401="Sleeper",350,C2401="Super Luxury",500,C2401="Swarna Jayanti Rajdhani",960,C2401="Tamil Nadu Exp",1050,C2401="Vande Bharat",700,C2401="Vikramshila Express",980,C2401="Volvo AC",450,TRUE,"Unknown")</f>
        <v>900</v>
      </c>
      <c r="I2401" t="s">
        <v>25</v>
      </c>
      <c r="J2401" t="s">
        <v>19</v>
      </c>
      <c r="M2401">
        <v>19</v>
      </c>
      <c r="N2401" t="s">
        <v>1064</v>
      </c>
    </row>
    <row r="2402" spans="1:14">
      <c r="A2402">
        <v>12301</v>
      </c>
      <c r="B2402" t="s">
        <v>1110</v>
      </c>
      <c r="C2402" t="s">
        <v>1455</v>
      </c>
      <c r="D2402" s="2" t="str" cm="1">
        <f t="array" ref="D2402">_xlfn.IFS(C2402="Golden Temple Mail","Amritsar",C2402="Guruvayur Express","Guruvayur",C2402="Guwahati Sbc Express","Guwahati",C2402="Howrah Duronto","Howrah",C2402="Howrah Mail","Howrah",C2402="Howrah Rajdhani","Howrah",C2402="Kamrup Express","Dibrugarh",C2402="Kerala Express","Thiruvananthapuram",C2402="Kolkata Rajdhani","Kolkata",C2402="Kovai Express","Coimbatore",C2402="Mumbai Chennai Mail","Mumbai",C2402="Mumbai Rajdhani","Mumbai",C2402="Mumbai Vande Bharat","Mumbai",C2402="Nagercoil Express","Nagercoil",C2402="August Kranti Rajdhani","Mumbai",C2402="Chennai Express","Chennai",C2402="Chennai Intercity","Chennai",C2402="Chennai Vande Bharat","Chennai",C2402="Cheran Express","Coimbatore",C2402="Coimbatore Express","Coimbatore",C2402="Coimbatore Intercity","Coimbatore",C2402="Coromandel Express","Kolkata",C2402="Devagiri Express","Secunderabad",C2402="Dibrugarh Rajdhani","Dibrugarh",C2402="Duronto Express","Multiple",C2402="Express","Generic",C2402="Garib Rath","Varies",C2402="Gatimaan Express","Delhi",C2402="Rajdhani","Multiple",C2402="Sanghamitra Express","Patna",C2402="Sbc Guwahati Express","Guwahati",C2402="Sealdah Duronto","Sealdah",C2402="Sealdah Rajdhani","Sealdah",C2402="Semi-Sleeper","Bus Type",C2402="Shatabdi","Multiple",C2402="Sleeper","Bus Type",C2402="Super Luxury","Bus Type",C2402="Swarna Jayanti Rajdhani","Ahmedabad",C2402="Tamil Nadu Exp","Chennai",C2402="Vande Bharat","Multiple",C2402="Vikramshila Express","Bhagalpur",C2402="Volvo AC","Bus Type",TRUE,"Unknown")</f>
        <v>Howrah</v>
      </c>
      <c r="E2402" s="1">
        <v>45498</v>
      </c>
      <c r="F2402">
        <v>95.02</v>
      </c>
      <c r="G2402" s="2" cm="1">
        <f t="array" ref="G2402">_xlfn.IFS(C2402="Golden Temple Mail",1800,C2402="Guruvayur Express",1450,C2402="Guwahati Sbc Express",1650,C2402="Howrah Duronto",1200,C2402="Howrah Mail",2000,C2402="Howrah Rajdhani",1450,C2402="Kamrup Express",1700,C2402="Kerala Express",1600,C2402="Kolkata Rajdhani",1450,C2402="Kovai Express",500,C2402="Mumbai Chennai Mail",1250,C2402="Mumbai Rajdhani",1450,C2402="Mumbai Vande Bharat",700,C2402="Nagercoil Express",1350,C2402="August Kranti Rajdhani",1300,C2402="Chennai Express",1050,C2402="Chennai Intercity",350,C2402="Chennai Vande Bharat",350,C2402="Cheran Express",500,C2402="Coimbatore Express",520,C2402="Coimbatore Intercity",350,C2402="Coromandel Express",1650,C2402="Devagiri Express",1200,C2402="Dibrugarh Rajdhani",2000,C2402="Duronto Express",1450,C2402="Express",600,C2402="Garib Rath",1200,C2402="Gatimaan Express",200,C2402="Rajdhani",1450,C2402="Sanghamitra Express",1900,C2402="Sbc Guwahati Express",1650,C2402="Sealdah Duronto",1200,C2402="Sealdah Rajdhani",1450,C2402="Semi-Sleeper",400,C2402="Shatabdi",500,C2402="Sleeper",350,C2402="Super Luxury",500,C2402="Swarna Jayanti Rajdhani",1600,C2402="Tamil Nadu Exp",1050,C2402="Vande Bharat",700,C2402="Vikramshila Express",1250,C2402="Volvo AC",450,TRUE,"Unknown")</f>
        <v>1450</v>
      </c>
      <c r="H2402" s="2" cm="1">
        <f t="array" ref="H2402">_xlfn.IFS(C2402="Golden Temple Mail",1200,C2402="Guruvayur Express",950,C2402="Guwahati Sbc Express",1100,C2402="Howrah Duronto",800,C2402="Howrah Mail",1400,C2402="Howrah Rajdhani",900,C2402="Kamrup Express",1150,C2402="Kerala Express",1000,C2402="Kolkata Rajdhani",900,C2402="Kovai Express",750,C2402="Mumbai Chennai Mail",1300,C2402="Mumbai Rajdhani",950,C2402="Mumbai Vande Bharat",700,C2402="Nagercoil Express",980,C2402="August Kranti Rajdhani",1200,C2402="Chennai Express",1050,C2402="Chennai Intercity",850,C2402="Chennai Vande Bharat",700,C2402="Cheran Express",880,C2402="Coimbatore Express",920,C2402="Coimbatore Intercity",850,C2402="Coromandel Express",1080,C2402="Devagiri Express",970,C2402="Dibrugarh Rajdhani",1200,C2402="Duronto Express",950,C2402="Express",600,C2402="Garib Rath",880,C2402="Gatimaan Express",650,C2402="Rajdhani",950,C2402="Sanghamitra Express",1150,C2402="Sbc Guwahati Express",1100,C2402="Sealdah Duronto",900,C2402="Sealdah Rajdhani",950,C2402="Semi-Sleeper",400,C2402="Shatabdi",700,C2402="Sleeper",350,C2402="Super Luxury",500,C2402="Swarna Jayanti Rajdhani",960,C2402="Tamil Nadu Exp",1050,C2402="Vande Bharat",700,C2402="Vikramshila Express",980,C2402="Volvo AC",450,TRUE,"Unknown")</f>
        <v>900</v>
      </c>
      <c r="I2402" t="s">
        <v>30</v>
      </c>
      <c r="J2402" t="s">
        <v>26</v>
      </c>
      <c r="M2402">
        <v>22</v>
      </c>
      <c r="N2402" t="s">
        <v>1064</v>
      </c>
    </row>
    <row r="2403" spans="1:14">
      <c r="A2403">
        <v>12302</v>
      </c>
      <c r="B2403" t="s">
        <v>1110</v>
      </c>
      <c r="C2403" t="s">
        <v>1455</v>
      </c>
      <c r="D2403" s="2" t="str" cm="1">
        <f t="array" ref="D2403">_xlfn.IFS(C2403="Golden Temple Mail","Amritsar",C2403="Guruvayur Express","Guruvayur",C2403="Guwahati Sbc Express","Guwahati",C2403="Howrah Duronto","Howrah",C2403="Howrah Mail","Howrah",C2403="Howrah Rajdhani","Howrah",C2403="Kamrup Express","Dibrugarh",C2403="Kerala Express","Thiruvananthapuram",C2403="Kolkata Rajdhani","Kolkata",C2403="Kovai Express","Coimbatore",C2403="Mumbai Chennai Mail","Mumbai",C2403="Mumbai Rajdhani","Mumbai",C2403="Mumbai Vande Bharat","Mumbai",C2403="Nagercoil Express","Nagercoil",C2403="August Kranti Rajdhani","Mumbai",C2403="Chennai Express","Chennai",C2403="Chennai Intercity","Chennai",C2403="Chennai Vande Bharat","Chennai",C2403="Cheran Express","Coimbatore",C2403="Coimbatore Express","Coimbatore",C2403="Coimbatore Intercity","Coimbatore",C2403="Coromandel Express","Kolkata",C2403="Devagiri Express","Secunderabad",C2403="Dibrugarh Rajdhani","Dibrugarh",C2403="Duronto Express","Multiple",C2403="Express","Generic",C2403="Garib Rath","Varies",C2403="Gatimaan Express","Delhi",C2403="Rajdhani","Multiple",C2403="Sanghamitra Express","Patna",C2403="Sbc Guwahati Express","Guwahati",C2403="Sealdah Duronto","Sealdah",C2403="Sealdah Rajdhani","Sealdah",C2403="Semi-Sleeper","Bus Type",C2403="Shatabdi","Multiple",C2403="Sleeper","Bus Type",C2403="Super Luxury","Bus Type",C2403="Swarna Jayanti Rajdhani","Ahmedabad",C2403="Tamil Nadu Exp","Chennai",C2403="Vande Bharat","Multiple",C2403="Vikramshila Express","Bhagalpur",C2403="Volvo AC","Bus Type",TRUE,"Unknown")</f>
        <v>Howrah</v>
      </c>
      <c r="E2403" s="1">
        <v>45603</v>
      </c>
      <c r="F2403">
        <v>87.57</v>
      </c>
      <c r="G2403" s="2" cm="1">
        <f t="array" ref="G2403">_xlfn.IFS(C2403="Golden Temple Mail",1800,C2403="Guruvayur Express",1450,C2403="Guwahati Sbc Express",1650,C2403="Howrah Duronto",1200,C2403="Howrah Mail",2000,C2403="Howrah Rajdhani",1450,C2403="Kamrup Express",1700,C2403="Kerala Express",1600,C2403="Kolkata Rajdhani",1450,C2403="Kovai Express",500,C2403="Mumbai Chennai Mail",1250,C2403="Mumbai Rajdhani",1450,C2403="Mumbai Vande Bharat",700,C2403="Nagercoil Express",1350,C2403="August Kranti Rajdhani",1300,C2403="Chennai Express",1050,C2403="Chennai Intercity",350,C2403="Chennai Vande Bharat",350,C2403="Cheran Express",500,C2403="Coimbatore Express",520,C2403="Coimbatore Intercity",350,C2403="Coromandel Express",1650,C2403="Devagiri Express",1200,C2403="Dibrugarh Rajdhani",2000,C2403="Duronto Express",1450,C2403="Express",600,C2403="Garib Rath",1200,C2403="Gatimaan Express",200,C2403="Rajdhani","1450",C2403="Sanghamitra Express",1900,C2403="Sbc Guwahati Express",1650,C2403="Sealdah Duronto",1200,C2403="Sealdah Rajdhani",1450,C2403="Semi-Sleeper",400,C2403="Shatabdi",500,C2403="Sleeper",350,C2403="Super Luxury",500,C2403="Swarna Jayanti Rajdhani",1600,C2403="Tamil Nadu Exp",1050,C2403="Vande Bharat",700,C2403="Vikramshila Express",1250,C2403="Volvo AC",450,TRUE,"Unknown")</f>
        <v>1450</v>
      </c>
      <c r="H2403" s="2" cm="1">
        <f t="array" ref="H2403">_xlfn.IFS(C2403="Golden Temple Mail",1200,C2403="Guruvayur Express",950,C2403="Guwahati Sbc Express",1100,C2403="Howrah Duronto",800,C2403="Howrah Mail",1400,C2403="Howrah Rajdhani",900,C2403="Kamrup Express",1150,C2403="Kerala Express",1000,C2403="Kolkata Rajdhani",900,C2403="Kovai Express",750,C2403="Mumbai Chennai Mail",1300,C2403="Mumbai Rajdhani",950,C2403="Mumbai Vande Bharat",700,C2403="Nagercoil Express",980,C2403="Chennai Express",1050,C2403="Chennai Intercity",850,C2403="Chennai Vande Bharat",700,C2403="Cheran Express",880,C2403="Coimbatore Express",920,C2403="Coimbatore Intercity",850,C2403="Coromandel Express",1080,C2403="Devagiri Express",970,C2403="Dibrugarh Rajdhani",1200,C2403="Duronto Express",950,C2403="Express",600,C2403="Garib Rath",880,C2403="Gatimaan Express",650,C2403="Rajdhani",950,C2403="Sanghamitra Express",1150,C2403="Sbc Guwahati Express",1100,C2403="Sealdah Duronto",900,C2403="Sealdah Rajdhani",950,C2403="Semi-Sleeper",400,C2403="Shatabdi",700,C2403="Sleeper",350,C2403="Super Luxury",500,C2403="Swarna Jayanti Rajdhani",960,C2403="Tamil Nadu Exp",1050,C2403="Vande Bharat",700,C2403="Vikramshila Express",980,C2403="Volvo AC",450,TRUE,"Unknown")</f>
        <v>900</v>
      </c>
      <c r="I2403" t="s">
        <v>18</v>
      </c>
      <c r="J2403" t="s">
        <v>26</v>
      </c>
      <c r="N2403" t="s">
        <v>1064</v>
      </c>
    </row>
    <row r="2404" spans="1:14">
      <c r="A2404">
        <v>12302</v>
      </c>
      <c r="B2404" t="s">
        <v>1440</v>
      </c>
      <c r="C2404" t="s">
        <v>1455</v>
      </c>
      <c r="D2404" s="2" t="str" cm="1">
        <f t="array" ref="D2404">_xlfn.IFS(C2404="Golden Temple Mail","Amritsar",C2404="Guruvayur Express","Guruvayur",C2404="Guwahati Sbc Express","Guwahati",C2404="Howrah Duronto","Howrah",C2404="Howrah Mail","Howrah",C2404="Howrah Rajdhani","Howrah",C2404="Kamrup Express","Dibrugarh",C2404="Kerala Express","Thiruvananthapuram",C2404="Kolkata Rajdhani","Kolkata",C2404="Kovai Express","Coimbatore",C2404="Mumbai Chennai Mail","Mumbai",C2404="Mumbai Rajdhani","Mumbai",C2404="Mumbai Vande Bharat","Mumbai",C2404="Nagercoil Express","Nagercoil",C2404="August Kranti Rajdhani","Mumbai",C2404="Chennai Express","Chennai",C2404="Chennai Intercity","Chennai",C2404="Chennai Vande Bharat","Chennai",C2404="Cheran Express","Coimbatore",C2404="Coimbatore Express","Coimbatore",C2404="Coimbatore Intercity","Coimbatore",C2404="Coromandel Express","Kolkata",C2404="Devagiri Express","Secunderabad",C2404="Dibrugarh Rajdhani","Dibrugarh",C2404="Duronto Express","Multiple",C2404="Express","Generic",C2404="Garib Rath","Varies",C2404="Gatimaan Express","Delhi",C2404="Rajdhani","Multiple",C2404="Sanghamitra Express","Patna",C2404="Sbc Guwahati Express","Guwahati",C2404="Sealdah Duronto","Sealdah",C2404="Sealdah Rajdhani","Sealdah",C2404="Semi-Sleeper","Bus Type",C2404="Shatabdi","Multiple",C2404="Sleeper","Bus Type",C2404="Super Luxury","Bus Type",C2404="Swarna Jayanti Rajdhani","Ahmedabad",C2404="Tamil Nadu Exp","Chennai",C2404="Vande Bharat","Multiple",C2404="Vikramshila Express","Bhagalpur",C2404="Volvo AC","Bus Type",TRUE,"Unknown")</f>
        <v>Howrah</v>
      </c>
      <c r="E2404" s="1">
        <v>45630</v>
      </c>
      <c r="F2404">
        <v>80.05</v>
      </c>
      <c r="G2404" s="2" cm="1">
        <f t="array" ref="G2404">_xlfn.IFS(C2404="Golden Temple Mail",1800,C2404="Guruvayur Express",1450,C2404="Guwahati Sbc Express",1650,C2404="Howrah Duronto",1200,C2404="Howrah Mail",2000,C2404="Howrah Rajdhani",1450,C2404="Kamrup Express",1700,C2404="Kerala Express",1600,C2404="Kolkata Rajdhani",1450,C2404="Kovai Express",500,C2404="Mumbai Chennai Mail",1250,C2404="Mumbai Rajdhani",1450,C2404="Mumbai Vande Bharat",700,C2404="Nagercoil Express",1350,C2404="August Kranti Rajdhani",1300,C2404="Chennai Express",1050,C2404="Chennai Intercity",350,C2404="Chennai Vande Bharat",350,C2404="Cheran Express",500,C2404="Coimbatore Express",520,C2404="Coimbatore Intercity",350,C2404="Coromandel Express",1650,C2404="Devagiri Express",1200,C2404="Dibrugarh Rajdhani",2000,C2404="Duronto Express",1450,C2404="Express",600,C2404="Garib Rath",1200,C2404="Gatimaan Express",200,C2404="Rajdhani",1450,C2404="Sanghamitra Express",1900,C2404="Sbc Guwahati Express",1650,C2404="Sealdah Duronto",1200,C2404="Sealdah Rajdhani",1450,C2404="Semi-Sleeper",400,C2404="Shatabdi",500,C2404="Sleeper",350,C2404="Super Luxury",500,C2404="Swarna Jayanti Rajdhani",1600,C2404="Tamil Nadu Exp",1050,C2404="Vande Bharat",700,C2404="Vikramshila Express",1250,C2404="Volvo AC",450,TRUE,"Unknown")</f>
        <v>1450</v>
      </c>
      <c r="H2404" s="2" cm="1">
        <f t="array" ref="H2404">_xlfn.IFS(C2404="Golden Temple Mail",1200,C2404="Guruvayur Express",950,C2404="Guwahati Sbc Express",1100,C2404="Howrah Duronto",800,C2404="Howrah Mail",1400,C2404="Howrah Rajdhani",900,C2404="Kamrup Express",1150,C2404="Kerala Express",1000,C2404="Kolkata Rajdhani",900,C2404="Kovai Express",750,C2404="Mumbai Chennai Mail",1300,C2404="Mumbai Rajdhani",950,C2404="Mumbai Vande Bharat",700,C2404="Nagercoil Express",980,C2404="August Kranti Rajdhani",1200,C2404="Chennai Express",1050,C2404="Chennai Intercity",850,C2404="Chennai Vande Bharat",700,C2404="Cheran Express",880,C2404="Coimbatore Express",920,C2404="Coimbatore Intercity",850,C2404="Coromandel Express",1080,C2404="Devagiri Express",970,C2404="Dibrugarh Rajdhani",1200,C2404="Duronto Express",950,C2404="Express",600,C2404="Garib Rath",880,C2404="Gatimaan Express",650,C2404="Rajdhani",950,C2404="Sanghamitra Express",1150,C2404="Sbc Guwahati Express",1100,C2404="Sealdah Duronto",900,C2404="Sealdah Rajdhani",950,C2404="Semi-Sleeper",400,C2404="Shatabdi",700,C2404="Sleeper",350,C2404="Super Luxury",500,C2404="Swarna Jayanti Rajdhani",960,C2404="Tamil Nadu Exp",1050,C2404="Vande Bharat",700,C2404="Vikramshila Express",980,C2404="Volvo AC",450,TRUE,"Unknown")</f>
        <v>900</v>
      </c>
      <c r="I2404" t="s">
        <v>52</v>
      </c>
      <c r="J2404" t="s">
        <v>46</v>
      </c>
      <c r="M2404">
        <v>22</v>
      </c>
      <c r="N2404" t="s">
        <v>1064</v>
      </c>
    </row>
    <row r="2405" spans="1:14">
      <c r="A2405">
        <v>12302</v>
      </c>
      <c r="B2405" t="s">
        <v>1439</v>
      </c>
      <c r="C2405" t="s">
        <v>1455</v>
      </c>
      <c r="D2405" s="2" t="str" cm="1">
        <f t="array" ref="D2405">_xlfn.IFS(C2405="Golden Temple Mail","Amritsar",C2405="Guruvayur Express","Guruvayur",C2405="Guwahati Sbc Express","Guwahati",C2405="Howrah Duronto","Howrah",C2405="Howrah Mail","Howrah",C2405="Howrah Rajdhani","Howrah",C2405="Kamrup Express","Dibrugarh",C2405="Kerala Express","Thiruvananthapuram",C2405="Kolkata Rajdhani","Kolkata",C2405="Kovai Express","Coimbatore",C2405="Mumbai Chennai Mail","Mumbai",C2405="Mumbai Rajdhani","Mumbai",C2405="Mumbai Vande Bharat","Mumbai",C2405="Nagercoil Express","Nagercoil",C2405="August Kranti Rajdhani","Mumbai",C2405="Chennai Express","Chennai",C2405="Chennai Intercity","Chennai",C2405="Chennai Vande Bharat","Chennai",C2405="Cheran Express","Coimbatore",C2405="Coimbatore Express","Coimbatore",C2405="Coimbatore Intercity","Coimbatore",C2405="Coromandel Express","Kolkata",C2405="Devagiri Express","Secunderabad",C2405="Dibrugarh Rajdhani","Dibrugarh",C2405="Duronto Express","Multiple",C2405="Express","Generic",C2405="Garib Rath","Varies",C2405="Gatimaan Express","Delhi",C2405="Rajdhani","Multiple",C2405="Sanghamitra Express","Patna",C2405="Sbc Guwahati Express","Guwahati",C2405="Sealdah Duronto","Sealdah",C2405="Sealdah Rajdhani","Sealdah",C2405="Semi-Sleeper","Bus Type",C2405="Shatabdi","Multiple",C2405="Sleeper","Bus Type",C2405="Super Luxury","Bus Type",C2405="Swarna Jayanti Rajdhani","Ahmedabad",C2405="Tamil Nadu Exp","Chennai",C2405="Vande Bharat","Multiple",C2405="Vikramshila Express","Bhagalpur",C2405="Volvo AC","Bus Type",TRUE,"Unknown")</f>
        <v>Howrah</v>
      </c>
      <c r="E2405" s="1">
        <v>45437</v>
      </c>
      <c r="F2405">
        <v>90.35</v>
      </c>
      <c r="G2405" s="2" cm="1">
        <f t="array" ref="G2405">_xlfn.IFS(C2405="Golden Temple Mail",1800,C2405="Guruvayur Express",1450,C2405="Guwahati Sbc Express",1650,C2405="Howrah Duronto",1200,C2405="Howrah Mail",2000,C2405="Howrah Rajdhani",1450,C2405="Kamrup Express",1700,C2405="Kerala Express",1600,C2405="Kolkata Rajdhani",1450,C2405="Kovai Express",500,C2405="Mumbai Chennai Mail",1250,C2405="Mumbai Rajdhani",1450,C2405="Mumbai Vande Bharat",700,C2405="Nagercoil Express",1350,C2405="August Kranti Rajdhani",1300,C2405="Chennai Express",1050,C2405="Chennai Intercity",350,C2405="Chennai Vande Bharat",350,C2405="Cheran Express",500,C2405="Coimbatore Express",520,C2405="Coimbatore Intercity",350,C2405="Coromandel Express",1650,C2405="Devagiri Express",1200,C2405="Dibrugarh Rajdhani",2000,C2405="Duronto Express",1450,C2405="Express",600,C2405="Garib Rath",1200,C2405="Gatimaan Express",200,C2405="Rajdhani","1450",C2405="Sanghamitra Express",1900,C2405="Sbc Guwahati Express",1650,C2405="Sealdah Duronto",1200,C2405="Sealdah Rajdhani",1450,C2405="Semi-Sleeper",400,C2405="Shatabdi",500,C2405="Sleeper",350,C2405="Super Luxury",500,C2405="Swarna Jayanti Rajdhani",1600,C2405="Tamil Nadu Exp",1050,C2405="Vande Bharat",700,C2405="Vikramshila Express",1250,C2405="Volvo AC",450,TRUE,"Unknown")</f>
        <v>1450</v>
      </c>
      <c r="H2405" s="2" cm="1">
        <f t="array" ref="H2405">_xlfn.IFS(C2405="Golden Temple Mail",1200,C2405="Guruvayur Express",950,C2405="Guwahati Sbc Express",1100,C2405="Howrah Duronto",800,C2405="Howrah Mail",1400,C2405="Howrah Rajdhani",900,C2405="Kamrup Express",1150,C2405="Kerala Express",1000,C2405="Kolkata Rajdhani",900,C2405="Kovai Express",750,C2405="Mumbai Chennai Mail",1300,C2405="Mumbai Rajdhani",950,C2405="Mumbai Vande Bharat",700,C2405="Nagercoil Express",980,C2405="Chennai Express",1050,C2405="Chennai Intercity",850,C2405="Chennai Vande Bharat",700,C2405="Cheran Express",880,C2405="Coimbatore Express",920,C2405="Coimbatore Intercity",850,C2405="Coromandel Express",1080,C2405="Devagiri Express",970,C2405="Dibrugarh Rajdhani",1200,C2405="Duronto Express",950,C2405="Express",600,C2405="Garib Rath",880,C2405="Gatimaan Express",650,C2405="Rajdhani",950,C2405="Sanghamitra Express",1150,C2405="Sbc Guwahati Express",1100,C2405="Sealdah Duronto",900,C2405="Sealdah Rajdhani",950,C2405="Semi-Sleeper",400,C2405="Shatabdi",700,C2405="Sleeper",350,C2405="Super Luxury",500,C2405="Swarna Jayanti Rajdhani",960,C2405="Tamil Nadu Exp",1050,C2405="Vande Bharat",700,C2405="Vikramshila Express",980,C2405="Volvo AC",450,TRUE,"Unknown")</f>
        <v>900</v>
      </c>
      <c r="I2405" t="s">
        <v>62</v>
      </c>
      <c r="J2405" t="s">
        <v>31</v>
      </c>
      <c r="M2405">
        <v>22</v>
      </c>
      <c r="N2405" t="s">
        <v>1064</v>
      </c>
    </row>
    <row r="2406" spans="1:14">
      <c r="A2406">
        <v>12302</v>
      </c>
      <c r="B2406" t="s">
        <v>1166</v>
      </c>
      <c r="C2406" t="s">
        <v>1455</v>
      </c>
      <c r="D2406" s="2" t="str" cm="1">
        <f t="array" ref="D2406">_xlfn.IFS(C2406="Golden Temple Mail","Amritsar",C2406="Guruvayur Express","Guruvayur",C2406="Guwahati Sbc Express","Guwahati",C2406="Howrah Duronto","Howrah",C2406="Howrah Mail","Howrah",C2406="Howrah Rajdhani","Howrah",C2406="Kamrup Express","Dibrugarh",C2406="Kerala Express","Thiruvananthapuram",C2406="Kolkata Rajdhani","Kolkata",C2406="Kovai Express","Coimbatore",C2406="Mumbai Chennai Mail","Mumbai",C2406="Mumbai Rajdhani","Mumbai",C2406="Mumbai Vande Bharat","Mumbai",C2406="Nagercoil Express","Nagercoil",C2406="August Kranti Rajdhani","Mumbai",C2406="Chennai Express","Chennai",C2406="Chennai Intercity","Chennai",C2406="Chennai Vande Bharat","Chennai",C2406="Cheran Express","Coimbatore",C2406="Coimbatore Express","Coimbatore",C2406="Coimbatore Intercity","Coimbatore",C2406="Coromandel Express","Kolkata",C2406="Devagiri Express","Secunderabad",C2406="Dibrugarh Rajdhani","Dibrugarh",C2406="Duronto Express","Multiple",C2406="Express","Generic",C2406="Garib Rath","Varies",C2406="Gatimaan Express","Delhi",C2406="Rajdhani","Multiple",C2406="Sanghamitra Express","Patna",C2406="Sbc Guwahati Express","Guwahati",C2406="Sealdah Duronto","Sealdah",C2406="Sealdah Rajdhani","Sealdah",C2406="Semi-Sleeper","Bus Type",C2406="Shatabdi","Multiple",C2406="Sleeper","Bus Type",C2406="Super Luxury","Bus Type",C2406="Swarna Jayanti Rajdhani","Ahmedabad",C2406="Tamil Nadu Exp","Chennai",C2406="Vande Bharat","Multiple",C2406="Vikramshila Express","Bhagalpur",C2406="Volvo AC","Bus Type",TRUE,"Unknown")</f>
        <v>Howrah</v>
      </c>
      <c r="E2406" s="1">
        <v>45464</v>
      </c>
      <c r="F2406">
        <v>73.69</v>
      </c>
      <c r="G2406" s="2" cm="1">
        <f t="array" ref="G2406">_xlfn.IFS(C2406="Golden Temple Mail",1800,C2406="Guruvayur Express",1450,C2406="Guwahati Sbc Express",1650,C2406="Howrah Duronto",1200,C2406="Howrah Mail",2000,C2406="Howrah Rajdhani",1450,C2406="Kamrup Express",1700,C2406="Kerala Express",1600,C2406="Kolkata Rajdhani",1450,C2406="Kovai Express",500,C2406="Mumbai Chennai Mail",1250,C2406="Mumbai Rajdhani",1450,C2406="Mumbai Vande Bharat",700,C2406="Nagercoil Express",1350,C2406="August Kranti Rajdhani",1300,C2406="Chennai Express",1050,C2406="Chennai Intercity",350,C2406="Chennai Vande Bharat",350,C2406="Cheran Express",500,C2406="Coimbatore Express",520,C2406="Coimbatore Intercity",350,C2406="Coromandel Express",1650,C2406="Devagiri Express",1200,C2406="Dibrugarh Rajdhani",2000,C2406="Duronto Express",1450,C2406="Express",600,C2406="Garib Rath",1200,C2406="Gatimaan Express",200,C2406="Rajdhani",1450,C2406="Sanghamitra Express",1900,C2406="Sbc Guwahati Express",1650,C2406="Sealdah Duronto",1200,C2406="Sealdah Rajdhani",1450,C2406="Semi-Sleeper",400,C2406="Shatabdi",500,C2406="Sleeper",350,C2406="Super Luxury",500,C2406="Swarna Jayanti Rajdhani",1600,C2406="Tamil Nadu Exp",1050,C2406="Vande Bharat",700,C2406="Vikramshila Express",1250,C2406="Volvo AC",450,TRUE,"Unknown")</f>
        <v>1450</v>
      </c>
      <c r="H2406" s="2" cm="1">
        <f t="array" ref="H2406">_xlfn.IFS(C2406="Golden Temple Mail",1200,C2406="Guruvayur Express",950,C2406="Guwahati Sbc Express",1100,C2406="Howrah Duronto",800,C2406="Howrah Mail",1400,C2406="Howrah Rajdhani",900,C2406="Kamrup Express",1150,C2406="Kerala Express",1000,C2406="Kolkata Rajdhani",900,C2406="Kovai Express",750,C2406="Mumbai Chennai Mail",1300,C2406="Mumbai Rajdhani",950,C2406="Mumbai Vande Bharat",700,C2406="Nagercoil Express",980,C2406="August Kranti Rajdhani",1200,C2406="Chennai Express",1050,C2406="Chennai Intercity",850,C2406="Chennai Vande Bharat",700,C2406="Cheran Express",880,C2406="Coimbatore Express",920,C2406="Coimbatore Intercity",850,C2406="Coromandel Express",1080,C2406="Devagiri Express",970,C2406="Dibrugarh Rajdhani",1200,C2406="Duronto Express",950,C2406="Express",600,C2406="Garib Rath",880,C2406="Gatimaan Express",650,C2406="Rajdhani",950,C2406="Sanghamitra Express",1150,C2406="Sbc Guwahati Express",1100,C2406="Sealdah Duronto",900,C2406="Sealdah Rajdhani",950,C2406="Semi-Sleeper",400,C2406="Shatabdi",700,C2406="Sleeper",350,C2406="Super Luxury",500,C2406="Swarna Jayanti Rajdhani",960,C2406="Tamil Nadu Exp",1050,C2406="Vande Bharat",700,C2406="Vikramshila Express",980,C2406="Volvo AC",450,TRUE,"Unknown")</f>
        <v>900</v>
      </c>
      <c r="I2406" t="s">
        <v>71</v>
      </c>
      <c r="J2406" t="s">
        <v>39</v>
      </c>
      <c r="M2406">
        <v>20</v>
      </c>
      <c r="N2406" t="s">
        <v>1064</v>
      </c>
    </row>
    <row r="2407" spans="1:14">
      <c r="A2407">
        <v>12302</v>
      </c>
      <c r="B2407" t="s">
        <v>1457</v>
      </c>
      <c r="C2407" t="s">
        <v>1455</v>
      </c>
      <c r="D2407" s="2" t="str" cm="1">
        <f t="array" ref="D2407">_xlfn.IFS(C2407="Golden Temple Mail","Amritsar",C2407="Guruvayur Express","Guruvayur",C2407="Guwahati Sbc Express","Guwahati",C2407="Howrah Duronto","Howrah",C2407="Howrah Mail","Howrah",C2407="Howrah Rajdhani","Howrah",C2407="Kamrup Express","Dibrugarh",C2407="Kerala Express","Thiruvananthapuram",C2407="Kolkata Rajdhani","Kolkata",C2407="Kovai Express","Coimbatore",C2407="Mumbai Chennai Mail","Mumbai",C2407="Mumbai Rajdhani","Mumbai",C2407="Mumbai Vande Bharat","Mumbai",C2407="Nagercoil Express","Nagercoil",C2407="August Kranti Rajdhani","Mumbai",C2407="Chennai Express","Chennai",C2407="Chennai Intercity","Chennai",C2407="Chennai Vande Bharat","Chennai",C2407="Cheran Express","Coimbatore",C2407="Coimbatore Express","Coimbatore",C2407="Coimbatore Intercity","Coimbatore",C2407="Coromandel Express","Kolkata",C2407="Devagiri Express","Secunderabad",C2407="Dibrugarh Rajdhani","Dibrugarh",C2407="Duronto Express","Multiple",C2407="Express","Generic",C2407="Garib Rath","Varies",C2407="Gatimaan Express","Delhi",C2407="Rajdhani","Multiple",C2407="Sanghamitra Express","Patna",C2407="Sbc Guwahati Express","Guwahati",C2407="Sealdah Duronto","Sealdah",C2407="Sealdah Rajdhani","Sealdah",C2407="Semi-Sleeper","Bus Type",C2407="Shatabdi","Multiple",C2407="Sleeper","Bus Type",C2407="Super Luxury","Bus Type",C2407="Swarna Jayanti Rajdhani","Ahmedabad",C2407="Tamil Nadu Exp","Chennai",C2407="Vande Bharat","Multiple",C2407="Vikramshila Express","Bhagalpur",C2407="Volvo AC","Bus Type",TRUE,"Unknown")</f>
        <v>Howrah</v>
      </c>
      <c r="E2407" s="1">
        <v>45630</v>
      </c>
      <c r="F2407">
        <v>95.19</v>
      </c>
      <c r="G2407" s="2" cm="1">
        <f t="array" ref="G2407">_xlfn.IFS(C2407="Golden Temple Mail",1800,C2407="Guruvayur Express",1450,C2407="Guwahati Sbc Express",1650,C2407="Howrah Duronto",1200,C2407="Howrah Mail",2000,C2407="Howrah Rajdhani",1450,C2407="Kamrup Express",1700,C2407="Kerala Express",1600,C2407="Kolkata Rajdhani",1450,C2407="Kovai Express",500,C2407="Mumbai Chennai Mail",1250,C2407="Mumbai Rajdhani",1450,C2407="Mumbai Vande Bharat",700,C2407="Nagercoil Express",1350,C2407="August Kranti Rajdhani",1300,C2407="Chennai Express",1050,C2407="Chennai Intercity",350,C2407="Chennai Vande Bharat",350,C2407="Cheran Express",500,C2407="Coimbatore Express",520,C2407="Coimbatore Intercity",350,C2407="Coromandel Express",1650,C2407="Devagiri Express",1200,C2407="Dibrugarh Rajdhani",2000,C2407="Duronto Express",1450,C2407="Express",600,C2407="Garib Rath",1200,C2407="Gatimaan Express",200,C2407="Rajdhani","1450",C2407="Sanghamitra Express",1900,C2407="Sbc Guwahati Express",1650,C2407="Sealdah Duronto",1200,C2407="Sealdah Rajdhani",1450,C2407="Semi-Sleeper",400,C2407="Shatabdi",500,C2407="Sleeper",350,C2407="Super Luxury",500,C2407="Swarna Jayanti Rajdhani",1600,C2407="Tamil Nadu Exp",1050,C2407="Vande Bharat",700,C2407="Vikramshila Express",1250,C2407="Volvo AC",450,TRUE,"Unknown")</f>
        <v>1450</v>
      </c>
      <c r="H2407" s="2" cm="1">
        <f t="array" ref="H2407">_xlfn.IFS(C2407="Golden Temple Mail",1200,C2407="Guruvayur Express",950,C2407="Guwahati Sbc Express",1100,C2407="Howrah Duronto",800,C2407="Howrah Mail",1400,C2407="Howrah Rajdhani",900,C2407="Kamrup Express",1150,C2407="Kerala Express",1000,C2407="Kolkata Rajdhani",900,C2407="Kovai Express",750,C2407="Mumbai Chennai Mail",1300,C2407="Mumbai Rajdhani",950,C2407="Mumbai Vande Bharat",700,C2407="Nagercoil Express",980,C2407="Chennai Express",1050,C2407="Chennai Intercity",850,C2407="Chennai Vande Bharat",700,C2407="Cheran Express",880,C2407="Coimbatore Express",920,C2407="Coimbatore Intercity",850,C2407="Coromandel Express",1080,C2407="Devagiri Express",970,C2407="Dibrugarh Rajdhani",1200,C2407="Duronto Express",950,C2407="Express",600,C2407="Garib Rath",880,C2407="Gatimaan Express",650,C2407="Rajdhani",950,C2407="Sanghamitra Express",1150,C2407="Sbc Guwahati Express",1100,C2407="Sealdah Duronto",900,C2407="Sealdah Rajdhani",950,C2407="Semi-Sleeper",400,C2407="Shatabdi",700,C2407="Sleeper",350,C2407="Super Luxury",500,C2407="Swarna Jayanti Rajdhani",960,C2407="Tamil Nadu Exp",1050,C2407="Vande Bharat",700,C2407="Vikramshila Express",980,C2407="Volvo AC",450,TRUE,"Unknown")</f>
        <v>900</v>
      </c>
      <c r="I2407" t="s">
        <v>52</v>
      </c>
      <c r="J2407" t="s">
        <v>46</v>
      </c>
      <c r="M2407">
        <v>23</v>
      </c>
      <c r="N2407" t="s">
        <v>1064</v>
      </c>
    </row>
    <row r="2408" spans="1:14">
      <c r="A2408">
        <v>12302</v>
      </c>
      <c r="B2408" t="s">
        <v>1456</v>
      </c>
      <c r="C2408" t="s">
        <v>1455</v>
      </c>
      <c r="D2408" s="2" t="str" cm="1">
        <f t="array" ref="D2408">_xlfn.IFS(C2408="Golden Temple Mail","Amritsar",C2408="Guruvayur Express","Guruvayur",C2408="Guwahati Sbc Express","Guwahati",C2408="Howrah Duronto","Howrah",C2408="Howrah Mail","Howrah",C2408="Howrah Rajdhani","Howrah",C2408="Kamrup Express","Dibrugarh",C2408="Kerala Express","Thiruvananthapuram",C2408="Kolkata Rajdhani","Kolkata",C2408="Kovai Express","Coimbatore",C2408="Mumbai Chennai Mail","Mumbai",C2408="Mumbai Rajdhani","Mumbai",C2408="Mumbai Vande Bharat","Mumbai",C2408="Nagercoil Express","Nagercoil",C2408="August Kranti Rajdhani","Mumbai",C2408="Chennai Express","Chennai",C2408="Chennai Intercity","Chennai",C2408="Chennai Vande Bharat","Chennai",C2408="Cheran Express","Coimbatore",C2408="Coimbatore Express","Coimbatore",C2408="Coimbatore Intercity","Coimbatore",C2408="Coromandel Express","Kolkata",C2408="Devagiri Express","Secunderabad",C2408="Dibrugarh Rajdhani","Dibrugarh",C2408="Duronto Express","Multiple",C2408="Express","Generic",C2408="Garib Rath","Varies",C2408="Gatimaan Express","Delhi",C2408="Rajdhani","Multiple",C2408="Sanghamitra Express","Patna",C2408="Sbc Guwahati Express","Guwahati",C2408="Sealdah Duronto","Sealdah",C2408="Sealdah Rajdhani","Sealdah",C2408="Semi-Sleeper","Bus Type",C2408="Shatabdi","Multiple",C2408="Sleeper","Bus Type",C2408="Super Luxury","Bus Type",C2408="Swarna Jayanti Rajdhani","Ahmedabad",C2408="Tamil Nadu Exp","Chennai",C2408="Vande Bharat","Multiple",C2408="Vikramshila Express","Bhagalpur",C2408="Volvo AC","Bus Type",TRUE,"Unknown")</f>
        <v>Howrah</v>
      </c>
      <c r="E2408" s="1">
        <v>45622</v>
      </c>
      <c r="F2408">
        <v>72.23</v>
      </c>
      <c r="G2408" s="2" cm="1">
        <f t="array" ref="G2408">_xlfn.IFS(C2408="Golden Temple Mail",1800,C2408="Guruvayur Express",1450,C2408="Guwahati Sbc Express",1650,C2408="Howrah Duronto",1200,C2408="Howrah Mail",2000,C2408="Howrah Rajdhani",1450,C2408="Kamrup Express",1700,C2408="Kerala Express",1600,C2408="Kolkata Rajdhani",1450,C2408="Kovai Express",500,C2408="Mumbai Chennai Mail",1250,C2408="Mumbai Rajdhani",1450,C2408="Mumbai Vande Bharat",700,C2408="Nagercoil Express",1350,C2408="August Kranti Rajdhani",1300,C2408="Chennai Express",1050,C2408="Chennai Intercity",350,C2408="Chennai Vande Bharat",350,C2408="Cheran Express",500,C2408="Coimbatore Express",520,C2408="Coimbatore Intercity",350,C2408="Coromandel Express",1650,C2408="Devagiri Express",1200,C2408="Dibrugarh Rajdhani",2000,C2408="Duronto Express",1450,C2408="Express",600,C2408="Garib Rath",1200,C2408="Gatimaan Express",200,C2408="Rajdhani",1450,C2408="Sanghamitra Express",1900,C2408="Sbc Guwahati Express",1650,C2408="Sealdah Duronto",1200,C2408="Sealdah Rajdhani",1450,C2408="Semi-Sleeper",400,C2408="Shatabdi",500,C2408="Sleeper",350,C2408="Super Luxury",500,C2408="Swarna Jayanti Rajdhani",1600,C2408="Tamil Nadu Exp",1050,C2408="Vande Bharat",700,C2408="Vikramshila Express",1250,C2408="Volvo AC",450,TRUE,"Unknown")</f>
        <v>1450</v>
      </c>
      <c r="H2408" s="2" cm="1">
        <f t="array" ref="H2408">_xlfn.IFS(C2408="Golden Temple Mail",1200,C2408="Guruvayur Express",950,C2408="Guwahati Sbc Express",1100,C2408="Howrah Duronto",800,C2408="Howrah Mail",1400,C2408="Howrah Rajdhani",900,C2408="Kamrup Express",1150,C2408="Kerala Express",1000,C2408="Kolkata Rajdhani",900,C2408="Kovai Express",750,C2408="Mumbai Chennai Mail",1300,C2408="Mumbai Rajdhani",950,C2408="Mumbai Vande Bharat",700,C2408="Nagercoil Express",980,C2408="August Kranti Rajdhani",1200,C2408="Chennai Express",1050,C2408="Chennai Intercity",850,C2408="Chennai Vande Bharat",700,C2408="Cheran Express",880,C2408="Coimbatore Express",920,C2408="Coimbatore Intercity",850,C2408="Coromandel Express",1080,C2408="Devagiri Express",970,C2408="Dibrugarh Rajdhani",1200,C2408="Duronto Express",950,C2408="Express",600,C2408="Garib Rath",880,C2408="Gatimaan Express",650,C2408="Rajdhani",950,C2408="Sanghamitra Express",1150,C2408="Sbc Guwahati Express",1100,C2408="Sealdah Duronto",900,C2408="Sealdah Rajdhani",950,C2408="Semi-Sleeper",400,C2408="Shatabdi",700,C2408="Sleeper",350,C2408="Super Luxury",500,C2408="Swarna Jayanti Rajdhani",960,C2408="Tamil Nadu Exp",1050,C2408="Vande Bharat",700,C2408="Vikramshila Express",980,C2408="Volvo AC",450,TRUE,"Unknown")</f>
        <v>900</v>
      </c>
      <c r="I2408" t="s">
        <v>18</v>
      </c>
      <c r="J2408" t="s">
        <v>19</v>
      </c>
      <c r="M2408">
        <v>34</v>
      </c>
      <c r="N2408" t="s">
        <v>1064</v>
      </c>
    </row>
    <row r="2409" spans="1:14">
      <c r="A2409">
        <v>12302</v>
      </c>
      <c r="B2409" t="s">
        <v>1426</v>
      </c>
      <c r="C2409" t="s">
        <v>1455</v>
      </c>
      <c r="D2409" s="2" t="str" cm="1">
        <f t="array" ref="D2409">_xlfn.IFS(C2409="Golden Temple Mail","Amritsar",C2409="Guruvayur Express","Guruvayur",C2409="Guwahati Sbc Express","Guwahati",C2409="Howrah Duronto","Howrah",C2409="Howrah Mail","Howrah",C2409="Howrah Rajdhani","Howrah",C2409="Kamrup Express","Dibrugarh",C2409="Kerala Express","Thiruvananthapuram",C2409="Kolkata Rajdhani","Kolkata",C2409="Kovai Express","Coimbatore",C2409="Mumbai Chennai Mail","Mumbai",C2409="Mumbai Rajdhani","Mumbai",C2409="Mumbai Vande Bharat","Mumbai",C2409="Nagercoil Express","Nagercoil",C2409="August Kranti Rajdhani","Mumbai",C2409="Chennai Express","Chennai",C2409="Chennai Intercity","Chennai",C2409="Chennai Vande Bharat","Chennai",C2409="Cheran Express","Coimbatore",C2409="Coimbatore Express","Coimbatore",C2409="Coimbatore Intercity","Coimbatore",C2409="Coromandel Express","Kolkata",C2409="Devagiri Express","Secunderabad",C2409="Dibrugarh Rajdhani","Dibrugarh",C2409="Duronto Express","Multiple",C2409="Express","Generic",C2409="Garib Rath","Varies",C2409="Gatimaan Express","Delhi",C2409="Rajdhani","Multiple",C2409="Sanghamitra Express","Patna",C2409="Sbc Guwahati Express","Guwahati",C2409="Sealdah Duronto","Sealdah",C2409="Sealdah Rajdhani","Sealdah",C2409="Semi-Sleeper","Bus Type",C2409="Shatabdi","Multiple",C2409="Sleeper","Bus Type",C2409="Super Luxury","Bus Type",C2409="Swarna Jayanti Rajdhani","Ahmedabad",C2409="Tamil Nadu Exp","Chennai",C2409="Vande Bharat","Multiple",C2409="Vikramshila Express","Bhagalpur",C2409="Volvo AC","Bus Type",TRUE,"Unknown")</f>
        <v>Howrah</v>
      </c>
      <c r="E2409" s="1">
        <v>45608</v>
      </c>
      <c r="F2409">
        <v>51.91</v>
      </c>
      <c r="G2409" s="2" cm="1">
        <f t="array" ref="G2409">_xlfn.IFS(C2409="Golden Temple Mail",1800,C2409="Guruvayur Express",1450,C2409="Guwahati Sbc Express",1650,C2409="Howrah Duronto",1200,C2409="Howrah Mail",2000,C2409="Howrah Rajdhani",1450,C2409="Kamrup Express",1700,C2409="Kerala Express",1600,C2409="Kolkata Rajdhani",1450,C2409="Kovai Express",500,C2409="Mumbai Chennai Mail",1250,C2409="Mumbai Rajdhani",1450,C2409="Mumbai Vande Bharat",700,C2409="Nagercoil Express",1350,C2409="August Kranti Rajdhani",1300,C2409="Chennai Express",1050,C2409="Chennai Intercity",350,C2409="Chennai Vande Bharat",350,C2409="Cheran Express",500,C2409="Coimbatore Express",520,C2409="Coimbatore Intercity",350,C2409="Coromandel Express",1650,C2409="Devagiri Express",1200,C2409="Dibrugarh Rajdhani",2000,C2409="Duronto Express",1450,C2409="Express",600,C2409="Garib Rath",1200,C2409="Gatimaan Express",200,C2409="Rajdhani","1450",C2409="Sanghamitra Express",1900,C2409="Sbc Guwahati Express",1650,C2409="Sealdah Duronto",1200,C2409="Sealdah Rajdhani",1450,C2409="Semi-Sleeper",400,C2409="Shatabdi",500,C2409="Sleeper",350,C2409="Super Luxury",500,C2409="Swarna Jayanti Rajdhani",1600,C2409="Tamil Nadu Exp",1050,C2409="Vande Bharat",700,C2409="Vikramshila Express",1250,C2409="Volvo AC",450,TRUE,"Unknown")</f>
        <v>1450</v>
      </c>
      <c r="H2409" s="2" cm="1">
        <f t="array" ref="H2409">_xlfn.IFS(C2409="Golden Temple Mail",1200,C2409="Guruvayur Express",950,C2409="Guwahati Sbc Express",1100,C2409="Howrah Duronto",800,C2409="Howrah Mail",1400,C2409="Howrah Rajdhani",900,C2409="Kamrup Express",1150,C2409="Kerala Express",1000,C2409="Kolkata Rajdhani",900,C2409="Kovai Express",750,C2409="Mumbai Chennai Mail",1300,C2409="Mumbai Rajdhani",950,C2409="Mumbai Vande Bharat",700,C2409="Nagercoil Express",980,C2409="Chennai Express",1050,C2409="Chennai Intercity",850,C2409="Chennai Vande Bharat",700,C2409="Cheran Express",880,C2409="Coimbatore Express",920,C2409="Coimbatore Intercity",850,C2409="Coromandel Express",1080,C2409="Devagiri Express",970,C2409="Dibrugarh Rajdhani",1200,C2409="Duronto Express",950,C2409="Express",600,C2409="Garib Rath",880,C2409="Gatimaan Express",650,C2409="Rajdhani",950,C2409="Sanghamitra Express",1150,C2409="Sbc Guwahati Express",1100,C2409="Sealdah Duronto",900,C2409="Sealdah Rajdhani",950,C2409="Semi-Sleeper",400,C2409="Shatabdi",700,C2409="Sleeper",350,C2409="Super Luxury",500,C2409="Swarna Jayanti Rajdhani",960,C2409="Tamil Nadu Exp",1050,C2409="Vande Bharat",700,C2409="Vikramshila Express",980,C2409="Volvo AC",450,TRUE,"Unknown")</f>
        <v>900</v>
      </c>
      <c r="I2409" t="s">
        <v>18</v>
      </c>
      <c r="J2409" t="s">
        <v>19</v>
      </c>
      <c r="M2409">
        <v>20</v>
      </c>
      <c r="N2409" t="s">
        <v>1064</v>
      </c>
    </row>
    <row r="2410" spans="1:14">
      <c r="A2410">
        <v>12302</v>
      </c>
      <c r="B2410" t="s">
        <v>1425</v>
      </c>
      <c r="C2410" t="s">
        <v>1455</v>
      </c>
      <c r="D2410" s="2" t="str" cm="1">
        <f t="array" ref="D2410">_xlfn.IFS(C2410="Golden Temple Mail","Amritsar",C2410="Guruvayur Express","Guruvayur",C2410="Guwahati Sbc Express","Guwahati",C2410="Howrah Duronto","Howrah",C2410="Howrah Mail","Howrah",C2410="Howrah Rajdhani","Howrah",C2410="Kamrup Express","Dibrugarh",C2410="Kerala Express","Thiruvananthapuram",C2410="Kolkata Rajdhani","Kolkata",C2410="Kovai Express","Coimbatore",C2410="Mumbai Chennai Mail","Mumbai",C2410="Mumbai Rajdhani","Mumbai",C2410="Mumbai Vande Bharat","Mumbai",C2410="Nagercoil Express","Nagercoil",C2410="August Kranti Rajdhani","Mumbai",C2410="Chennai Express","Chennai",C2410="Chennai Intercity","Chennai",C2410="Chennai Vande Bharat","Chennai",C2410="Cheran Express","Coimbatore",C2410="Coimbatore Express","Coimbatore",C2410="Coimbatore Intercity","Coimbatore",C2410="Coromandel Express","Kolkata",C2410="Devagiri Express","Secunderabad",C2410="Dibrugarh Rajdhani","Dibrugarh",C2410="Duronto Express","Multiple",C2410="Express","Generic",C2410="Garib Rath","Varies",C2410="Gatimaan Express","Delhi",C2410="Rajdhani","Multiple",C2410="Sanghamitra Express","Patna",C2410="Sbc Guwahati Express","Guwahati",C2410="Sealdah Duronto","Sealdah",C2410="Sealdah Rajdhani","Sealdah",C2410="Semi-Sleeper","Bus Type",C2410="Shatabdi","Multiple",C2410="Sleeper","Bus Type",C2410="Super Luxury","Bus Type",C2410="Swarna Jayanti Rajdhani","Ahmedabad",C2410="Tamil Nadu Exp","Chennai",C2410="Vande Bharat","Multiple",C2410="Vikramshila Express","Bhagalpur",C2410="Volvo AC","Bus Type",TRUE,"Unknown")</f>
        <v>Howrah</v>
      </c>
      <c r="E2410" s="1">
        <v>45605</v>
      </c>
      <c r="F2410">
        <v>89.12</v>
      </c>
      <c r="G2410" s="2" cm="1">
        <f t="array" ref="G2410">_xlfn.IFS(C2410="Golden Temple Mail",1800,C2410="Guruvayur Express",1450,C2410="Guwahati Sbc Express",1650,C2410="Howrah Duronto",1200,C2410="Howrah Mail",2000,C2410="Howrah Rajdhani",1450,C2410="Kamrup Express",1700,C2410="Kerala Express",1600,C2410="Kolkata Rajdhani",1450,C2410="Kovai Express",500,C2410="Mumbai Chennai Mail",1250,C2410="Mumbai Rajdhani",1450,C2410="Mumbai Vande Bharat",700,C2410="Nagercoil Express",1350,C2410="August Kranti Rajdhani",1300,C2410="Chennai Express",1050,C2410="Chennai Intercity",350,C2410="Chennai Vande Bharat",350,C2410="Cheran Express",500,C2410="Coimbatore Express",520,C2410="Coimbatore Intercity",350,C2410="Coromandel Express",1650,C2410="Devagiri Express",1200,C2410="Dibrugarh Rajdhani",2000,C2410="Duronto Express",1450,C2410="Express",600,C2410="Garib Rath",1200,C2410="Gatimaan Express",200,C2410="Rajdhani",1450,C2410="Sanghamitra Express",1900,C2410="Sbc Guwahati Express",1650,C2410="Sealdah Duronto",1200,C2410="Sealdah Rajdhani",1450,C2410="Semi-Sleeper",400,C2410="Shatabdi",500,C2410="Sleeper",350,C2410="Super Luxury",500,C2410="Swarna Jayanti Rajdhani",1600,C2410="Tamil Nadu Exp",1050,C2410="Vande Bharat",700,C2410="Vikramshila Express",1250,C2410="Volvo AC",450,TRUE,"Unknown")</f>
        <v>1450</v>
      </c>
      <c r="H2410" s="2" cm="1">
        <f t="array" ref="H2410">_xlfn.IFS(C2410="Golden Temple Mail",1200,C2410="Guruvayur Express",950,C2410="Guwahati Sbc Express",1100,C2410="Howrah Duronto",800,C2410="Howrah Mail",1400,C2410="Howrah Rajdhani",900,C2410="Kamrup Express",1150,C2410="Kerala Express",1000,C2410="Kolkata Rajdhani",900,C2410="Kovai Express",750,C2410="Mumbai Chennai Mail",1300,C2410="Mumbai Rajdhani",950,C2410="Mumbai Vande Bharat",700,C2410="Nagercoil Express",980,C2410="August Kranti Rajdhani",1200,C2410="Chennai Express",1050,C2410="Chennai Intercity",850,C2410="Chennai Vande Bharat",700,C2410="Cheran Express",880,C2410="Coimbatore Express",920,C2410="Coimbatore Intercity",850,C2410="Coromandel Express",1080,C2410="Devagiri Express",970,C2410="Dibrugarh Rajdhani",1200,C2410="Duronto Express",950,C2410="Express",600,C2410="Garib Rath",880,C2410="Gatimaan Express",650,C2410="Rajdhani",950,C2410="Sanghamitra Express",1150,C2410="Sbc Guwahati Express",1100,C2410="Sealdah Duronto",900,C2410="Sealdah Rajdhani",950,C2410="Semi-Sleeper",400,C2410="Shatabdi",700,C2410="Sleeper",350,C2410="Super Luxury",500,C2410="Swarna Jayanti Rajdhani",960,C2410="Tamil Nadu Exp",1050,C2410="Vande Bharat",700,C2410="Vikramshila Express",980,C2410="Volvo AC",450,TRUE,"Unknown")</f>
        <v>900</v>
      </c>
      <c r="I2410" t="s">
        <v>18</v>
      </c>
      <c r="J2410" t="s">
        <v>31</v>
      </c>
      <c r="M2410">
        <v>40</v>
      </c>
      <c r="N2410" t="s">
        <v>1064</v>
      </c>
    </row>
    <row r="2411" spans="1:14">
      <c r="A2411">
        <v>12302</v>
      </c>
      <c r="B2411" t="s">
        <v>1111</v>
      </c>
      <c r="C2411" t="s">
        <v>1455</v>
      </c>
      <c r="D2411" s="2" t="str" cm="1">
        <f t="array" ref="D2411">_xlfn.IFS(C2411="Golden Temple Mail","Amritsar",C2411="Guruvayur Express","Guruvayur",C2411="Guwahati Sbc Express","Guwahati",C2411="Howrah Duronto","Howrah",C2411="Howrah Mail","Howrah",C2411="Howrah Rajdhani","Howrah",C2411="Kamrup Express","Dibrugarh",C2411="Kerala Express","Thiruvananthapuram",C2411="Kolkata Rajdhani","Kolkata",C2411="Kovai Express","Coimbatore",C2411="Mumbai Chennai Mail","Mumbai",C2411="Mumbai Rajdhani","Mumbai",C2411="Mumbai Vande Bharat","Mumbai",C2411="Nagercoil Express","Nagercoil",C2411="August Kranti Rajdhani","Mumbai",C2411="Chennai Express","Chennai",C2411="Chennai Intercity","Chennai",C2411="Chennai Vande Bharat","Chennai",C2411="Cheran Express","Coimbatore",C2411="Coimbatore Express","Coimbatore",C2411="Coimbatore Intercity","Coimbatore",C2411="Coromandel Express","Kolkata",C2411="Devagiri Express","Secunderabad",C2411="Dibrugarh Rajdhani","Dibrugarh",C2411="Duronto Express","Multiple",C2411="Express","Generic",C2411="Garib Rath","Varies",C2411="Gatimaan Express","Delhi",C2411="Rajdhani","Multiple",C2411="Sanghamitra Express","Patna",C2411="Sbc Guwahati Express","Guwahati",C2411="Sealdah Duronto","Sealdah",C2411="Sealdah Rajdhani","Sealdah",C2411="Semi-Sleeper","Bus Type",C2411="Shatabdi","Multiple",C2411="Sleeper","Bus Type",C2411="Super Luxury","Bus Type",C2411="Swarna Jayanti Rajdhani","Ahmedabad",C2411="Tamil Nadu Exp","Chennai",C2411="Vande Bharat","Multiple",C2411="Vikramshila Express","Bhagalpur",C2411="Volvo AC","Bus Type",TRUE,"Unknown")</f>
        <v>Howrah</v>
      </c>
      <c r="E2411" s="1">
        <v>45511</v>
      </c>
      <c r="F2411">
        <v>90.52</v>
      </c>
      <c r="G2411" s="2" cm="1">
        <f t="array" ref="G2411">_xlfn.IFS(C2411="Golden Temple Mail",1800,C2411="Guruvayur Express",1450,C2411="Guwahati Sbc Express",1650,C2411="Howrah Duronto",1200,C2411="Howrah Mail",2000,C2411="Howrah Rajdhani",1450,C2411="Kamrup Express",1700,C2411="Kerala Express",1600,C2411="Kolkata Rajdhani",1450,C2411="Kovai Express",500,C2411="Mumbai Chennai Mail",1250,C2411="Mumbai Rajdhani",1450,C2411="Mumbai Vande Bharat",700,C2411="Nagercoil Express",1350,C2411="August Kranti Rajdhani",1300,C2411="Chennai Express",1050,C2411="Chennai Intercity",350,C2411="Chennai Vande Bharat",350,C2411="Cheran Express",500,C2411="Coimbatore Express",520,C2411="Coimbatore Intercity",350,C2411="Coromandel Express",1650,C2411="Devagiri Express",1200,C2411="Dibrugarh Rajdhani",2000,C2411="Duronto Express",1450,C2411="Express",600,C2411="Garib Rath",1200,C2411="Gatimaan Express",200,C2411="Rajdhani","1450",C2411="Sanghamitra Express",1900,C2411="Sbc Guwahati Express",1650,C2411="Sealdah Duronto",1200,C2411="Sealdah Rajdhani",1450,C2411="Semi-Sleeper",400,C2411="Shatabdi",500,C2411="Sleeper",350,C2411="Super Luxury",500,C2411="Swarna Jayanti Rajdhani",1600,C2411="Tamil Nadu Exp",1050,C2411="Vande Bharat",700,C2411="Vikramshila Express",1250,C2411="Volvo AC",450,TRUE,"Unknown")</f>
        <v>1450</v>
      </c>
      <c r="H2411" s="2" cm="1">
        <f t="array" ref="H2411">_xlfn.IFS(C2411="Golden Temple Mail",1200,C2411="Guruvayur Express",950,C2411="Guwahati Sbc Express",1100,C2411="Howrah Duronto",800,C2411="Howrah Mail",1400,C2411="Howrah Rajdhani",900,C2411="Kamrup Express",1150,C2411="Kerala Express",1000,C2411="Kolkata Rajdhani",900,C2411="Kovai Express",750,C2411="Mumbai Chennai Mail",1300,C2411="Mumbai Rajdhani",950,C2411="Mumbai Vande Bharat",700,C2411="Nagercoil Express",980,C2411="Chennai Express",1050,C2411="Chennai Intercity",850,C2411="Chennai Vande Bharat",700,C2411="Cheran Express",880,C2411="Coimbatore Express",920,C2411="Coimbatore Intercity",850,C2411="Coromandel Express",1080,C2411="Devagiri Express",970,C2411="Dibrugarh Rajdhani",1200,C2411="Duronto Express",950,C2411="Express",600,C2411="Garib Rath",880,C2411="Gatimaan Express",650,C2411="Rajdhani",950,C2411="Sanghamitra Express",1150,C2411="Sbc Guwahati Express",1100,C2411="Sealdah Duronto",900,C2411="Sealdah Rajdhani",950,C2411="Semi-Sleeper",400,C2411="Shatabdi",700,C2411="Sleeper",350,C2411="Super Luxury",500,C2411="Swarna Jayanti Rajdhani",960,C2411="Tamil Nadu Exp",1050,C2411="Vande Bharat",700,C2411="Vikramshila Express",980,C2411="Volvo AC",450,TRUE,"Unknown")</f>
        <v>900</v>
      </c>
      <c r="I2411" t="s">
        <v>55</v>
      </c>
      <c r="J2411" t="s">
        <v>46</v>
      </c>
      <c r="M2411">
        <v>30</v>
      </c>
      <c r="N2411" t="s">
        <v>1064</v>
      </c>
    </row>
    <row r="2412" spans="1:14">
      <c r="A2412">
        <v>12305</v>
      </c>
      <c r="B2412" t="s">
        <v>1111</v>
      </c>
      <c r="C2412" t="s">
        <v>1458</v>
      </c>
      <c r="D2412" s="2" t="str" cm="1">
        <f t="array" ref="D2412">_xlfn.IFS(C2412="Golden Temple Mail","Amritsar",C2412="Guruvayur Express","Guruvayur",C2412="Guwahati Sbc Express","Guwahati",C2412="Howrah Duronto","Howrah",C2412="Howrah Mail","Howrah",C2412="Howrah Rajdhani","Howrah",C2412="Kamrup Express","Dibrugarh",C2412="Kerala Express","Thiruvananthapuram",C2412="Kolkata Rajdhani","Kolkata",C2412="Kovai Express","Coimbatore",C2412="Mumbai Chennai Mail","Mumbai",C2412="Mumbai Rajdhani","Mumbai",C2412="Mumbai Vande Bharat","Mumbai",C2412="Nagercoil Express","Nagercoil",C2412="August Kranti Rajdhani","Mumbai",C2412="Chennai Express","Chennai",C2412="Chennai Intercity","Chennai",C2412="Chennai Vande Bharat","Chennai",C2412="Cheran Express","Coimbatore",C2412="Coimbatore Express","Coimbatore",C2412="Coimbatore Intercity","Coimbatore",C2412="Coromandel Express","Kolkata",C2412="Devagiri Express","Secunderabad",C2412="Dibrugarh Rajdhani","Dibrugarh",C2412="Duronto Express","Multiple",C2412="Express","Generic",C2412="Garib Rath","Varies",C2412="Gatimaan Express","Delhi",C2412="Rajdhani","Multiple",C2412="Sanghamitra Express","Patna",C2412="Sbc Guwahati Express","Guwahati",C2412="Sealdah Duronto","Sealdah",C2412="Sealdah Rajdhani","Sealdah",C2412="Semi-Sleeper","Bus Type",C2412="Shatabdi","Multiple",C2412="Sleeper","Bus Type",C2412="Super Luxury","Bus Type",C2412="Swarna Jayanti Rajdhani","Ahmedabad",C2412="Tamil Nadu Exp","Chennai",C2412="Vande Bharat","Multiple",C2412="Vikramshila Express","Bhagalpur",C2412="Volvo AC","Bus Type",TRUE,"Unknown")</f>
        <v>Kolkata</v>
      </c>
      <c r="E2412" s="1">
        <v>45536</v>
      </c>
      <c r="F2412">
        <v>79.67</v>
      </c>
      <c r="G2412" s="2" cm="1">
        <f t="array" ref="G2412">_xlfn.IFS(C2412="Golden Temple Mail",1800,C2412="Guruvayur Express",1450,C2412="Guwahati Sbc Express",1650,C2412="Howrah Duronto",1200,C2412="Howrah Mail",2000,C2412="Howrah Rajdhani",1450,C2412="Kamrup Express",1700,C2412="Kerala Express",1600,C2412="Kolkata Rajdhani",1450,C2412="Kovai Express",500,C2412="Mumbai Chennai Mail",1250,C2412="Mumbai Rajdhani",1450,C2412="Mumbai Vande Bharat",700,C2412="Nagercoil Express",1350,C2412="August Kranti Rajdhani",1300,C2412="Chennai Express",1050,C2412="Chennai Intercity",350,C2412="Chennai Vande Bharat",350,C2412="Cheran Express",500,C2412="Coimbatore Express",520,C2412="Coimbatore Intercity",350,C2412="Coromandel Express",1650,C2412="Devagiri Express",1200,C2412="Dibrugarh Rajdhani",2000,C2412="Duronto Express",1450,C2412="Express",600,C2412="Garib Rath",1200,C2412="Gatimaan Express",200,C2412="Rajdhani",1450,C2412="Sanghamitra Express",1900,C2412="Sbc Guwahati Express",1650,C2412="Sealdah Duronto",1200,C2412="Sealdah Rajdhani",1450,C2412="Semi-Sleeper",400,C2412="Shatabdi",500,C2412="Sleeper",350,C2412="Super Luxury",500,C2412="Swarna Jayanti Rajdhani",1600,C2412="Tamil Nadu Exp",1050,C2412="Vande Bharat",700,C2412="Vikramshila Express",1250,C2412="Volvo AC",450,TRUE,"Unknown")</f>
        <v>1450</v>
      </c>
      <c r="H2412" s="2" cm="1">
        <f t="array" ref="H2412">_xlfn.IFS(C2412="Golden Temple Mail",1200,C2412="Guruvayur Express",950,C2412="Guwahati Sbc Express",1100,C2412="Howrah Duronto",800,C2412="Howrah Mail",1400,C2412="Howrah Rajdhani",900,C2412="Kamrup Express",1150,C2412="Kerala Express",1000,C2412="Kolkata Rajdhani",900,C2412="Kovai Express",750,C2412="Mumbai Chennai Mail",1300,C2412="Mumbai Rajdhani",950,C2412="Mumbai Vande Bharat",700,C2412="Nagercoil Express",980,C2412="August Kranti Rajdhani",1200,C2412="Chennai Express",1050,C2412="Chennai Intercity",850,C2412="Chennai Vande Bharat",700,C2412="Cheran Express",880,C2412="Coimbatore Express",920,C2412="Coimbatore Intercity",850,C2412="Coromandel Express",1080,C2412="Devagiri Express",970,C2412="Dibrugarh Rajdhani",1200,C2412="Duronto Express",950,C2412="Express",600,C2412="Garib Rath",880,C2412="Gatimaan Express",650,C2412="Rajdhani",950,C2412="Sanghamitra Express",1150,C2412="Sbc Guwahati Express",1100,C2412="Sealdah Duronto",900,C2412="Sealdah Rajdhani",950,C2412="Semi-Sleeper",400,C2412="Shatabdi",700,C2412="Sleeper",350,C2412="Super Luxury",500,C2412="Swarna Jayanti Rajdhani",960,C2412="Tamil Nadu Exp",1050,C2412="Vande Bharat",700,C2412="Vikramshila Express",980,C2412="Volvo AC",450,TRUE,"Unknown")</f>
        <v>900</v>
      </c>
      <c r="I2412" t="s">
        <v>38</v>
      </c>
      <c r="J2412" t="s">
        <v>56</v>
      </c>
      <c r="M2412">
        <v>2</v>
      </c>
      <c r="N2412" t="s">
        <v>1064</v>
      </c>
    </row>
    <row r="2413" spans="1:14">
      <c r="A2413">
        <v>12305</v>
      </c>
      <c r="B2413" t="s">
        <v>1459</v>
      </c>
      <c r="C2413" t="s">
        <v>1458</v>
      </c>
      <c r="D2413" s="2" t="str" cm="1">
        <f t="array" ref="D2413">_xlfn.IFS(C2413="Golden Temple Mail","Amritsar",C2413="Guruvayur Express","Guruvayur",C2413="Guwahati Sbc Express","Guwahati",C2413="Howrah Duronto","Howrah",C2413="Howrah Mail","Howrah",C2413="Howrah Rajdhani","Howrah",C2413="Kamrup Express","Dibrugarh",C2413="Kerala Express","Thiruvananthapuram",C2413="Kolkata Rajdhani","Kolkata",C2413="Kovai Express","Coimbatore",C2413="Mumbai Chennai Mail","Mumbai",C2413="Mumbai Rajdhani","Mumbai",C2413="Mumbai Vande Bharat","Mumbai",C2413="Nagercoil Express","Nagercoil",C2413="August Kranti Rajdhani","Mumbai",C2413="Chennai Express","Chennai",C2413="Chennai Intercity","Chennai",C2413="Chennai Vande Bharat","Chennai",C2413="Cheran Express","Coimbatore",C2413="Coimbatore Express","Coimbatore",C2413="Coimbatore Intercity","Coimbatore",C2413="Coromandel Express","Kolkata",C2413="Devagiri Express","Secunderabad",C2413="Dibrugarh Rajdhani","Dibrugarh",C2413="Duronto Express","Multiple",C2413="Express","Generic",C2413="Garib Rath","Varies",C2413="Gatimaan Express","Delhi",C2413="Rajdhani","Multiple",C2413="Sanghamitra Express","Patna",C2413="Sbc Guwahati Express","Guwahati",C2413="Sealdah Duronto","Sealdah",C2413="Sealdah Rajdhani","Sealdah",C2413="Semi-Sleeper","Bus Type",C2413="Shatabdi","Multiple",C2413="Sleeper","Bus Type",C2413="Super Luxury","Bus Type",C2413="Swarna Jayanti Rajdhani","Ahmedabad",C2413="Tamil Nadu Exp","Chennai",C2413="Vande Bharat","Multiple",C2413="Vikramshila Express","Bhagalpur",C2413="Volvo AC","Bus Type",TRUE,"Unknown")</f>
        <v>Kolkata</v>
      </c>
      <c r="E2413" s="1">
        <v>45350</v>
      </c>
      <c r="F2413">
        <v>49.5</v>
      </c>
      <c r="G2413" s="2" cm="1">
        <f t="array" ref="G2413">_xlfn.IFS(C2413="Golden Temple Mail",1800,C2413="Guruvayur Express",1450,C2413="Guwahati Sbc Express",1650,C2413="Howrah Duronto",1200,C2413="Howrah Mail",2000,C2413="Howrah Rajdhani",1450,C2413="Kamrup Express",1700,C2413="Kerala Express",1600,C2413="Kolkata Rajdhani",1450,C2413="Kovai Express",500,C2413="Mumbai Chennai Mail",1250,C2413="Mumbai Rajdhani",1450,C2413="Mumbai Vande Bharat",700,C2413="Nagercoil Express",1350,C2413="August Kranti Rajdhani",1300,C2413="Chennai Express",1050,C2413="Chennai Intercity",350,C2413="Chennai Vande Bharat",350,C2413="Cheran Express",500,C2413="Coimbatore Express",520,C2413="Coimbatore Intercity",350,C2413="Coromandel Express",1650,C2413="Devagiri Express",1200,C2413="Dibrugarh Rajdhani",2000,C2413="Duronto Express",1450,C2413="Express",600,C2413="Garib Rath",1200,C2413="Gatimaan Express",200,C2413="Rajdhani","1450",C2413="Sanghamitra Express",1900,C2413="Sbc Guwahati Express",1650,C2413="Sealdah Duronto",1200,C2413="Sealdah Rajdhani",1450,C2413="Semi-Sleeper",400,C2413="Shatabdi",500,C2413="Sleeper",350,C2413="Super Luxury",500,C2413="Swarna Jayanti Rajdhani",1600,C2413="Tamil Nadu Exp",1050,C2413="Vande Bharat",700,C2413="Vikramshila Express",1250,C2413="Volvo AC",450,TRUE,"Unknown")</f>
        <v>1450</v>
      </c>
      <c r="H2413" s="2" cm="1">
        <f t="array" ref="H2413">_xlfn.IFS(C2413="Golden Temple Mail",1200,C2413="Guruvayur Express",950,C2413="Guwahati Sbc Express",1100,C2413="Howrah Duronto",800,C2413="Howrah Mail",1400,C2413="Howrah Rajdhani",900,C2413="Kamrup Express",1150,C2413="Kerala Express",1000,C2413="Kolkata Rajdhani",900,C2413="Kovai Express",750,C2413="Mumbai Chennai Mail",1300,C2413="Mumbai Rajdhani",950,C2413="Mumbai Vande Bharat",700,C2413="Nagercoil Express",980,C2413="Chennai Express",1050,C2413="Chennai Intercity",850,C2413="Chennai Vande Bharat",700,C2413="Cheran Express",880,C2413="Coimbatore Express",920,C2413="Coimbatore Intercity",850,C2413="Coromandel Express",1080,C2413="Devagiri Express",970,C2413="Dibrugarh Rajdhani",1200,C2413="Duronto Express",950,C2413="Express",600,C2413="Garib Rath",880,C2413="Gatimaan Express",650,C2413="Rajdhani",950,C2413="Sanghamitra Express",1150,C2413="Sbc Guwahati Express",1100,C2413="Sealdah Duronto",900,C2413="Sealdah Rajdhani",950,C2413="Semi-Sleeper",400,C2413="Shatabdi",700,C2413="Sleeper",350,C2413="Super Luxury",500,C2413="Swarna Jayanti Rajdhani",960,C2413="Tamil Nadu Exp",1050,C2413="Vande Bharat",700,C2413="Vikramshila Express",980,C2413="Volvo AC",450,TRUE,"Unknown")</f>
        <v>900</v>
      </c>
      <c r="I2413" t="s">
        <v>48</v>
      </c>
      <c r="J2413" t="s">
        <v>46</v>
      </c>
      <c r="M2413">
        <v>19</v>
      </c>
      <c r="N2413" t="s">
        <v>1064</v>
      </c>
    </row>
    <row r="2414" spans="1:14">
      <c r="A2414">
        <v>12305</v>
      </c>
      <c r="B2414" t="s">
        <v>1432</v>
      </c>
      <c r="C2414" t="s">
        <v>1458</v>
      </c>
      <c r="D2414" s="2" t="str" cm="1">
        <f t="array" ref="D2414">_xlfn.IFS(C2414="Golden Temple Mail","Amritsar",C2414="Guruvayur Express","Guruvayur",C2414="Guwahati Sbc Express","Guwahati",C2414="Howrah Duronto","Howrah",C2414="Howrah Mail","Howrah",C2414="Howrah Rajdhani","Howrah",C2414="Kamrup Express","Dibrugarh",C2414="Kerala Express","Thiruvananthapuram",C2414="Kolkata Rajdhani","Kolkata",C2414="Kovai Express","Coimbatore",C2414="Mumbai Chennai Mail","Mumbai",C2414="Mumbai Rajdhani","Mumbai",C2414="Mumbai Vande Bharat","Mumbai",C2414="Nagercoil Express","Nagercoil",C2414="August Kranti Rajdhani","Mumbai",C2414="Chennai Express","Chennai",C2414="Chennai Intercity","Chennai",C2414="Chennai Vande Bharat","Chennai",C2414="Cheran Express","Coimbatore",C2414="Coimbatore Express","Coimbatore",C2414="Coimbatore Intercity","Coimbatore",C2414="Coromandel Express","Kolkata",C2414="Devagiri Express","Secunderabad",C2414="Dibrugarh Rajdhani","Dibrugarh",C2414="Duronto Express","Multiple",C2414="Express","Generic",C2414="Garib Rath","Varies",C2414="Gatimaan Express","Delhi",C2414="Rajdhani","Multiple",C2414="Sanghamitra Express","Patna",C2414="Sbc Guwahati Express","Guwahati",C2414="Sealdah Duronto","Sealdah",C2414="Sealdah Rajdhani","Sealdah",C2414="Semi-Sleeper","Bus Type",C2414="Shatabdi","Multiple",C2414="Sleeper","Bus Type",C2414="Super Luxury","Bus Type",C2414="Swarna Jayanti Rajdhani","Ahmedabad",C2414="Tamil Nadu Exp","Chennai",C2414="Vande Bharat","Multiple",C2414="Vikramshila Express","Bhagalpur",C2414="Volvo AC","Bus Type",TRUE,"Unknown")</f>
        <v>Kolkata</v>
      </c>
      <c r="E2414" s="1">
        <v>45637</v>
      </c>
      <c r="F2414">
        <v>87.91</v>
      </c>
      <c r="G2414" s="2" cm="1">
        <f t="array" ref="G2414">_xlfn.IFS(C2414="Golden Temple Mail",1800,C2414="Guruvayur Express",1450,C2414="Guwahati Sbc Express",1650,C2414="Howrah Duronto",1200,C2414="Howrah Mail",2000,C2414="Howrah Rajdhani",1450,C2414="Kamrup Express",1700,C2414="Kerala Express",1600,C2414="Kolkata Rajdhani",1450,C2414="Kovai Express",500,C2414="Mumbai Chennai Mail",1250,C2414="Mumbai Rajdhani",1450,C2414="Mumbai Vande Bharat",700,C2414="Nagercoil Express",1350,C2414="August Kranti Rajdhani",1300,C2414="Chennai Express",1050,C2414="Chennai Intercity",350,C2414="Chennai Vande Bharat",350,C2414="Cheran Express",500,C2414="Coimbatore Express",520,C2414="Coimbatore Intercity",350,C2414="Coromandel Express",1650,C2414="Devagiri Express",1200,C2414="Dibrugarh Rajdhani",2000,C2414="Duronto Express",1450,C2414="Express",600,C2414="Garib Rath",1200,C2414="Gatimaan Express",200,C2414="Rajdhani",1450,C2414="Sanghamitra Express",1900,C2414="Sbc Guwahati Express",1650,C2414="Sealdah Duronto",1200,C2414="Sealdah Rajdhani",1450,C2414="Semi-Sleeper",400,C2414="Shatabdi",500,C2414="Sleeper",350,C2414="Super Luxury",500,C2414="Swarna Jayanti Rajdhani",1600,C2414="Tamil Nadu Exp",1050,C2414="Vande Bharat",700,C2414="Vikramshila Express",1250,C2414="Volvo AC",450,TRUE,"Unknown")</f>
        <v>1450</v>
      </c>
      <c r="H2414" s="2" cm="1">
        <f t="array" ref="H2414">_xlfn.IFS(C2414="Golden Temple Mail",1200,C2414="Guruvayur Express",950,C2414="Guwahati Sbc Express",1100,C2414="Howrah Duronto",800,C2414="Howrah Mail",1400,C2414="Howrah Rajdhani",900,C2414="Kamrup Express",1150,C2414="Kerala Express",1000,C2414="Kolkata Rajdhani",900,C2414="Kovai Express",750,C2414="Mumbai Chennai Mail",1300,C2414="Mumbai Rajdhani",950,C2414="Mumbai Vande Bharat",700,C2414="Nagercoil Express",980,C2414="August Kranti Rajdhani",1200,C2414="Chennai Express",1050,C2414="Chennai Intercity",850,C2414="Chennai Vande Bharat",700,C2414="Cheran Express",880,C2414="Coimbatore Express",920,C2414="Coimbatore Intercity",850,C2414="Coromandel Express",1080,C2414="Devagiri Express",970,C2414="Dibrugarh Rajdhani",1200,C2414="Duronto Express",950,C2414="Express",600,C2414="Garib Rath",880,C2414="Gatimaan Express",650,C2414="Rajdhani",950,C2414="Sanghamitra Express",1150,C2414="Sbc Guwahati Express",1100,C2414="Sealdah Duronto",900,C2414="Sealdah Rajdhani",950,C2414="Semi-Sleeper",400,C2414="Shatabdi",700,C2414="Sleeper",350,C2414="Super Luxury",500,C2414="Swarna Jayanti Rajdhani",960,C2414="Tamil Nadu Exp",1050,C2414="Vande Bharat",700,C2414="Vikramshila Express",980,C2414="Volvo AC",450,TRUE,"Unknown")</f>
        <v>900</v>
      </c>
      <c r="I2414" t="s">
        <v>52</v>
      </c>
      <c r="J2414" t="s">
        <v>46</v>
      </c>
      <c r="M2414">
        <v>26</v>
      </c>
      <c r="N2414" t="s">
        <v>1064</v>
      </c>
    </row>
    <row r="2415" spans="1:14">
      <c r="A2415">
        <v>12305</v>
      </c>
      <c r="B2415" t="s">
        <v>1434</v>
      </c>
      <c r="C2415" t="s">
        <v>1458</v>
      </c>
      <c r="D2415" s="2" t="str" cm="1">
        <f t="array" ref="D2415">_xlfn.IFS(C2415="Golden Temple Mail","Amritsar",C2415="Guruvayur Express","Guruvayur",C2415="Guwahati Sbc Express","Guwahati",C2415="Howrah Duronto","Howrah",C2415="Howrah Mail","Howrah",C2415="Howrah Rajdhani","Howrah",C2415="Kamrup Express","Dibrugarh",C2415="Kerala Express","Thiruvananthapuram",C2415="Kolkata Rajdhani","Kolkata",C2415="Kovai Express","Coimbatore",C2415="Mumbai Chennai Mail","Mumbai",C2415="Mumbai Rajdhani","Mumbai",C2415="Mumbai Vande Bharat","Mumbai",C2415="Nagercoil Express","Nagercoil",C2415="August Kranti Rajdhani","Mumbai",C2415="Chennai Express","Chennai",C2415="Chennai Intercity","Chennai",C2415="Chennai Vande Bharat","Chennai",C2415="Cheran Express","Coimbatore",C2415="Coimbatore Express","Coimbatore",C2415="Coimbatore Intercity","Coimbatore",C2415="Coromandel Express","Kolkata",C2415="Devagiri Express","Secunderabad",C2415="Dibrugarh Rajdhani","Dibrugarh",C2415="Duronto Express","Multiple",C2415="Express","Generic",C2415="Garib Rath","Varies",C2415="Gatimaan Express","Delhi",C2415="Rajdhani","Multiple",C2415="Sanghamitra Express","Patna",C2415="Sbc Guwahati Express","Guwahati",C2415="Sealdah Duronto","Sealdah",C2415="Sealdah Rajdhani","Sealdah",C2415="Semi-Sleeper","Bus Type",C2415="Shatabdi","Multiple",C2415="Sleeper","Bus Type",C2415="Super Luxury","Bus Type",C2415="Swarna Jayanti Rajdhani","Ahmedabad",C2415="Tamil Nadu Exp","Chennai",C2415="Vande Bharat","Multiple",C2415="Vikramshila Express","Bhagalpur",C2415="Volvo AC","Bus Type",TRUE,"Unknown")</f>
        <v>Kolkata</v>
      </c>
      <c r="E2415" s="1">
        <v>45513</v>
      </c>
      <c r="F2415">
        <v>87.82</v>
      </c>
      <c r="G2415" s="2" cm="1">
        <f t="array" ref="G2415">_xlfn.IFS(C2415="Golden Temple Mail",1800,C2415="Guruvayur Express",1450,C2415="Guwahati Sbc Express",1650,C2415="Howrah Duronto",1200,C2415="Howrah Mail",2000,C2415="Howrah Rajdhani",1450,C2415="Kamrup Express",1700,C2415="Kerala Express",1600,C2415="Kolkata Rajdhani",1450,C2415="Kovai Express",500,C2415="Mumbai Chennai Mail",1250,C2415="Mumbai Rajdhani",1450,C2415="Mumbai Vande Bharat",700,C2415="Nagercoil Express",1350,C2415="August Kranti Rajdhani",1300,C2415="Chennai Express",1050,C2415="Chennai Intercity",350,C2415="Chennai Vande Bharat",350,C2415="Cheran Express",500,C2415="Coimbatore Express",520,C2415="Coimbatore Intercity",350,C2415="Coromandel Express",1650,C2415="Devagiri Express",1200,C2415="Dibrugarh Rajdhani",2000,C2415="Duronto Express",1450,C2415="Express",600,C2415="Garib Rath",1200,C2415="Gatimaan Express",200,C2415="Rajdhani","1450",C2415="Sanghamitra Express",1900,C2415="Sbc Guwahati Express",1650,C2415="Sealdah Duronto",1200,C2415="Sealdah Rajdhani",1450,C2415="Semi-Sleeper",400,C2415="Shatabdi",500,C2415="Sleeper",350,C2415="Super Luxury",500,C2415="Swarna Jayanti Rajdhani",1600,C2415="Tamil Nadu Exp",1050,C2415="Vande Bharat",700,C2415="Vikramshila Express",1250,C2415="Volvo AC",450,TRUE,"Unknown")</f>
        <v>1450</v>
      </c>
      <c r="H2415" s="2" cm="1">
        <f t="array" ref="H2415">_xlfn.IFS(C2415="Golden Temple Mail",1200,C2415="Guruvayur Express",950,C2415="Guwahati Sbc Express",1100,C2415="Howrah Duronto",800,C2415="Howrah Mail",1400,C2415="Howrah Rajdhani",900,C2415="Kamrup Express",1150,C2415="Kerala Express",1000,C2415="Kolkata Rajdhani",900,C2415="Kovai Express",750,C2415="Mumbai Chennai Mail",1300,C2415="Mumbai Rajdhani",950,C2415="Mumbai Vande Bharat",700,C2415="Nagercoil Express",980,C2415="Chennai Express",1050,C2415="Chennai Intercity",850,C2415="Chennai Vande Bharat",700,C2415="Cheran Express",880,C2415="Coimbatore Express",920,C2415="Coimbatore Intercity",850,C2415="Coromandel Express",1080,C2415="Devagiri Express",970,C2415="Dibrugarh Rajdhani",1200,C2415="Duronto Express",950,C2415="Express",600,C2415="Garib Rath",880,C2415="Gatimaan Express",650,C2415="Rajdhani",950,C2415="Sanghamitra Express",1150,C2415="Sbc Guwahati Express",1100,C2415="Sealdah Duronto",900,C2415="Sealdah Rajdhani",950,C2415="Semi-Sleeper",400,C2415="Shatabdi",700,C2415="Sleeper",350,C2415="Super Luxury",500,C2415="Swarna Jayanti Rajdhani",960,C2415="Tamil Nadu Exp",1050,C2415="Vande Bharat",700,C2415="Vikramshila Express",980,C2415="Volvo AC",450,TRUE,"Unknown")</f>
        <v>900</v>
      </c>
      <c r="I2415" t="s">
        <v>55</v>
      </c>
      <c r="J2415" t="s">
        <v>39</v>
      </c>
      <c r="N2415" t="s">
        <v>1064</v>
      </c>
    </row>
    <row r="2416" spans="1:14">
      <c r="A2416">
        <v>12305</v>
      </c>
      <c r="B2416" t="s">
        <v>1438</v>
      </c>
      <c r="C2416" t="s">
        <v>1458</v>
      </c>
      <c r="D2416" s="2" t="str" cm="1">
        <f t="array" ref="D2416">_xlfn.IFS(C2416="Golden Temple Mail","Amritsar",C2416="Guruvayur Express","Guruvayur",C2416="Guwahati Sbc Express","Guwahati",C2416="Howrah Duronto","Howrah",C2416="Howrah Mail","Howrah",C2416="Howrah Rajdhani","Howrah",C2416="Kamrup Express","Dibrugarh",C2416="Kerala Express","Thiruvananthapuram",C2416="Kolkata Rajdhani","Kolkata",C2416="Kovai Express","Coimbatore",C2416="Mumbai Chennai Mail","Mumbai",C2416="Mumbai Rajdhani","Mumbai",C2416="Mumbai Vande Bharat","Mumbai",C2416="Nagercoil Express","Nagercoil",C2416="August Kranti Rajdhani","Mumbai",C2416="Chennai Express","Chennai",C2416="Chennai Intercity","Chennai",C2416="Chennai Vande Bharat","Chennai",C2416="Cheran Express","Coimbatore",C2416="Coimbatore Express","Coimbatore",C2416="Coimbatore Intercity","Coimbatore",C2416="Coromandel Express","Kolkata",C2416="Devagiri Express","Secunderabad",C2416="Dibrugarh Rajdhani","Dibrugarh",C2416="Duronto Express","Multiple",C2416="Express","Generic",C2416="Garib Rath","Varies",C2416="Gatimaan Express","Delhi",C2416="Rajdhani","Multiple",C2416="Sanghamitra Express","Patna",C2416="Sbc Guwahati Express","Guwahati",C2416="Sealdah Duronto","Sealdah",C2416="Sealdah Rajdhani","Sealdah",C2416="Semi-Sleeper","Bus Type",C2416="Shatabdi","Multiple",C2416="Sleeper","Bus Type",C2416="Super Luxury","Bus Type",C2416="Swarna Jayanti Rajdhani","Ahmedabad",C2416="Tamil Nadu Exp","Chennai",C2416="Vande Bharat","Multiple",C2416="Vikramshila Express","Bhagalpur",C2416="Volvo AC","Bus Type",TRUE,"Unknown")</f>
        <v>Kolkata</v>
      </c>
      <c r="E2416" s="1">
        <v>45569</v>
      </c>
      <c r="F2416">
        <v>65.86</v>
      </c>
      <c r="G2416" s="2" cm="1">
        <f t="array" ref="G2416">_xlfn.IFS(C2416="Golden Temple Mail",1800,C2416="Guruvayur Express",1450,C2416="Guwahati Sbc Express",1650,C2416="Howrah Duronto",1200,C2416="Howrah Mail",2000,C2416="Howrah Rajdhani",1450,C2416="Kamrup Express",1700,C2416="Kerala Express",1600,C2416="Kolkata Rajdhani",1450,C2416="Kovai Express",500,C2416="Mumbai Chennai Mail",1250,C2416="Mumbai Rajdhani",1450,C2416="Mumbai Vande Bharat",700,C2416="Nagercoil Express",1350,C2416="August Kranti Rajdhani",1300,C2416="Chennai Express",1050,C2416="Chennai Intercity",350,C2416="Chennai Vande Bharat",350,C2416="Cheran Express",500,C2416="Coimbatore Express",520,C2416="Coimbatore Intercity",350,C2416="Coromandel Express",1650,C2416="Devagiri Express",1200,C2416="Dibrugarh Rajdhani",2000,C2416="Duronto Express",1450,C2416="Express",600,C2416="Garib Rath",1200,C2416="Gatimaan Express",200,C2416="Rajdhani",1450,C2416="Sanghamitra Express",1900,C2416="Sbc Guwahati Express",1650,C2416="Sealdah Duronto",1200,C2416="Sealdah Rajdhani",1450,C2416="Semi-Sleeper",400,C2416="Shatabdi",500,C2416="Sleeper",350,C2416="Super Luxury",500,C2416="Swarna Jayanti Rajdhani",1600,C2416="Tamil Nadu Exp",1050,C2416="Vande Bharat",700,C2416="Vikramshila Express",1250,C2416="Volvo AC",450,TRUE,"Unknown")</f>
        <v>1450</v>
      </c>
      <c r="H2416" s="2" cm="1">
        <f t="array" ref="H2416">_xlfn.IFS(C2416="Golden Temple Mail",1200,C2416="Guruvayur Express",950,C2416="Guwahati Sbc Express",1100,C2416="Howrah Duronto",800,C2416="Howrah Mail",1400,C2416="Howrah Rajdhani",900,C2416="Kamrup Express",1150,C2416="Kerala Express",1000,C2416="Kolkata Rajdhani",900,C2416="Kovai Express",750,C2416="Mumbai Chennai Mail",1300,C2416="Mumbai Rajdhani",950,C2416="Mumbai Vande Bharat",700,C2416="Nagercoil Express",980,C2416="August Kranti Rajdhani",1200,C2416="Chennai Express",1050,C2416="Chennai Intercity",850,C2416="Chennai Vande Bharat",700,C2416="Cheran Express",880,C2416="Coimbatore Express",920,C2416="Coimbatore Intercity",850,C2416="Coromandel Express",1080,C2416="Devagiri Express",970,C2416="Dibrugarh Rajdhani",1200,C2416="Duronto Express",950,C2416="Express",600,C2416="Garib Rath",880,C2416="Gatimaan Express",650,C2416="Rajdhani",950,C2416="Sanghamitra Express",1150,C2416="Sbc Guwahati Express",1100,C2416="Sealdah Duronto",900,C2416="Sealdah Rajdhani",950,C2416="Semi-Sleeper",400,C2416="Shatabdi",700,C2416="Sleeper",350,C2416="Super Luxury",500,C2416="Swarna Jayanti Rajdhani",960,C2416="Tamil Nadu Exp",1050,C2416="Vande Bharat",700,C2416="Vikramshila Express",980,C2416="Volvo AC",450,TRUE,"Unknown")</f>
        <v>900</v>
      </c>
      <c r="I2416" t="s">
        <v>25</v>
      </c>
      <c r="J2416" t="s">
        <v>39</v>
      </c>
      <c r="M2416">
        <v>2</v>
      </c>
      <c r="N2416" t="s">
        <v>1064</v>
      </c>
    </row>
    <row r="2417" spans="1:14">
      <c r="A2417">
        <v>12305</v>
      </c>
      <c r="B2417" t="s">
        <v>1166</v>
      </c>
      <c r="C2417" t="s">
        <v>1458</v>
      </c>
      <c r="D2417" s="2" t="str" cm="1">
        <f t="array" ref="D2417">_xlfn.IFS(C2417="Golden Temple Mail","Amritsar",C2417="Guruvayur Express","Guruvayur",C2417="Guwahati Sbc Express","Guwahati",C2417="Howrah Duronto","Howrah",C2417="Howrah Mail","Howrah",C2417="Howrah Rajdhani","Howrah",C2417="Kamrup Express","Dibrugarh",C2417="Kerala Express","Thiruvananthapuram",C2417="Kolkata Rajdhani","Kolkata",C2417="Kovai Express","Coimbatore",C2417="Mumbai Chennai Mail","Mumbai",C2417="Mumbai Rajdhani","Mumbai",C2417="Mumbai Vande Bharat","Mumbai",C2417="Nagercoil Express","Nagercoil",C2417="August Kranti Rajdhani","Mumbai",C2417="Chennai Express","Chennai",C2417="Chennai Intercity","Chennai",C2417="Chennai Vande Bharat","Chennai",C2417="Cheran Express","Coimbatore",C2417="Coimbatore Express","Coimbatore",C2417="Coimbatore Intercity","Coimbatore",C2417="Coromandel Express","Kolkata",C2417="Devagiri Express","Secunderabad",C2417="Dibrugarh Rajdhani","Dibrugarh",C2417="Duronto Express","Multiple",C2417="Express","Generic",C2417="Garib Rath","Varies",C2417="Gatimaan Express","Delhi",C2417="Rajdhani","Multiple",C2417="Sanghamitra Express","Patna",C2417="Sbc Guwahati Express","Guwahati",C2417="Sealdah Duronto","Sealdah",C2417="Sealdah Rajdhani","Sealdah",C2417="Semi-Sleeper","Bus Type",C2417="Shatabdi","Multiple",C2417="Sleeper","Bus Type",C2417="Super Luxury","Bus Type",C2417="Swarna Jayanti Rajdhani","Ahmedabad",C2417="Tamil Nadu Exp","Chennai",C2417="Vande Bharat","Multiple",C2417="Vikramshila Express","Bhagalpur",C2417="Volvo AC","Bus Type",TRUE,"Unknown")</f>
        <v>Kolkata</v>
      </c>
      <c r="E2417" s="1">
        <v>45319</v>
      </c>
      <c r="F2417">
        <v>86.17</v>
      </c>
      <c r="G2417" s="2" cm="1">
        <f t="array" ref="G2417">_xlfn.IFS(C2417="Golden Temple Mail",1800,C2417="Guruvayur Express",1450,C2417="Guwahati Sbc Express",1650,C2417="Howrah Duronto",1200,C2417="Howrah Mail",2000,C2417="Howrah Rajdhani",1450,C2417="Kamrup Express",1700,C2417="Kerala Express",1600,C2417="Kolkata Rajdhani",1450,C2417="Kovai Express",500,C2417="Mumbai Chennai Mail",1250,C2417="Mumbai Rajdhani",1450,C2417="Mumbai Vande Bharat",700,C2417="Nagercoil Express",1350,C2417="August Kranti Rajdhani",1300,C2417="Chennai Express",1050,C2417="Chennai Intercity",350,C2417="Chennai Vande Bharat",350,C2417="Cheran Express",500,C2417="Coimbatore Express",520,C2417="Coimbatore Intercity",350,C2417="Coromandel Express",1650,C2417="Devagiri Express",1200,C2417="Dibrugarh Rajdhani",2000,C2417="Duronto Express",1450,C2417="Express",600,C2417="Garib Rath",1200,C2417="Gatimaan Express",200,C2417="Rajdhani","1450",C2417="Sanghamitra Express",1900,C2417="Sbc Guwahati Express",1650,C2417="Sealdah Duronto",1200,C2417="Sealdah Rajdhani",1450,C2417="Semi-Sleeper",400,C2417="Shatabdi",500,C2417="Sleeper",350,C2417="Super Luxury",500,C2417="Swarna Jayanti Rajdhani",1600,C2417="Tamil Nadu Exp",1050,C2417="Vande Bharat",700,C2417="Vikramshila Express",1250,C2417="Volvo AC",450,TRUE,"Unknown")</f>
        <v>1450</v>
      </c>
      <c r="H2417" s="2" cm="1">
        <f t="array" ref="H2417">_xlfn.IFS(C2417="Golden Temple Mail",1200,C2417="Guruvayur Express",950,C2417="Guwahati Sbc Express",1100,C2417="Howrah Duronto",800,C2417="Howrah Mail",1400,C2417="Howrah Rajdhani",900,C2417="Kamrup Express",1150,C2417="Kerala Express",1000,C2417="Kolkata Rajdhani",900,C2417="Kovai Express",750,C2417="Mumbai Chennai Mail",1300,C2417="Mumbai Rajdhani",950,C2417="Mumbai Vande Bharat",700,C2417="Nagercoil Express",980,C2417="Chennai Express",1050,C2417="Chennai Intercity",850,C2417="Chennai Vande Bharat",700,C2417="Cheran Express",880,C2417="Coimbatore Express",920,C2417="Coimbatore Intercity",850,C2417="Coromandel Express",1080,C2417="Devagiri Express",970,C2417="Dibrugarh Rajdhani",1200,C2417="Duronto Express",950,C2417="Express",600,C2417="Garib Rath",880,C2417="Gatimaan Express",650,C2417="Rajdhani",950,C2417="Sanghamitra Express",1150,C2417="Sbc Guwahati Express",1100,C2417="Sealdah Duronto",900,C2417="Sealdah Rajdhani",950,C2417="Semi-Sleeper",400,C2417="Shatabdi",700,C2417="Sleeper",350,C2417="Super Luxury",500,C2417="Swarna Jayanti Rajdhani",960,C2417="Tamil Nadu Exp",1050,C2417="Vande Bharat",700,C2417="Vikramshila Express",980,C2417="Volvo AC",450,TRUE,"Unknown")</f>
        <v>900</v>
      </c>
      <c r="I2417" t="s">
        <v>83</v>
      </c>
      <c r="J2417" t="s">
        <v>56</v>
      </c>
      <c r="M2417">
        <v>11</v>
      </c>
      <c r="N2417" t="s">
        <v>1064</v>
      </c>
    </row>
    <row r="2418" spans="1:14">
      <c r="A2418">
        <v>12305</v>
      </c>
      <c r="B2418" t="s">
        <v>1439</v>
      </c>
      <c r="C2418" t="s">
        <v>1458</v>
      </c>
      <c r="D2418" s="2" t="str" cm="1">
        <f t="array" ref="D2418">_xlfn.IFS(C2418="Golden Temple Mail","Amritsar",C2418="Guruvayur Express","Guruvayur",C2418="Guwahati Sbc Express","Guwahati",C2418="Howrah Duronto","Howrah",C2418="Howrah Mail","Howrah",C2418="Howrah Rajdhani","Howrah",C2418="Kamrup Express","Dibrugarh",C2418="Kerala Express","Thiruvananthapuram",C2418="Kolkata Rajdhani","Kolkata",C2418="Kovai Express","Coimbatore",C2418="Mumbai Chennai Mail","Mumbai",C2418="Mumbai Rajdhani","Mumbai",C2418="Mumbai Vande Bharat","Mumbai",C2418="Nagercoil Express","Nagercoil",C2418="August Kranti Rajdhani","Mumbai",C2418="Chennai Express","Chennai",C2418="Chennai Intercity","Chennai",C2418="Chennai Vande Bharat","Chennai",C2418="Cheran Express","Coimbatore",C2418="Coimbatore Express","Coimbatore",C2418="Coimbatore Intercity","Coimbatore",C2418="Coromandel Express","Kolkata",C2418="Devagiri Express","Secunderabad",C2418="Dibrugarh Rajdhani","Dibrugarh",C2418="Duronto Express","Multiple",C2418="Express","Generic",C2418="Garib Rath","Varies",C2418="Gatimaan Express","Delhi",C2418="Rajdhani","Multiple",C2418="Sanghamitra Express","Patna",C2418="Sbc Guwahati Express","Guwahati",C2418="Sealdah Duronto","Sealdah",C2418="Sealdah Rajdhani","Sealdah",C2418="Semi-Sleeper","Bus Type",C2418="Shatabdi","Multiple",C2418="Sleeper","Bus Type",C2418="Super Luxury","Bus Type",C2418="Swarna Jayanti Rajdhani","Ahmedabad",C2418="Tamil Nadu Exp","Chennai",C2418="Vande Bharat","Multiple",C2418="Vikramshila Express","Bhagalpur",C2418="Volvo AC","Bus Type",TRUE,"Unknown")</f>
        <v>Kolkata</v>
      </c>
      <c r="E2418" s="1">
        <v>45467</v>
      </c>
      <c r="F2418">
        <v>69.83</v>
      </c>
      <c r="G2418" s="2" cm="1">
        <f t="array" ref="G2418">_xlfn.IFS(C2418="Golden Temple Mail",1800,C2418="Guruvayur Express",1450,C2418="Guwahati Sbc Express",1650,C2418="Howrah Duronto",1200,C2418="Howrah Mail",2000,C2418="Howrah Rajdhani",1450,C2418="Kamrup Express",1700,C2418="Kerala Express",1600,C2418="Kolkata Rajdhani",1450,C2418="Kovai Express",500,C2418="Mumbai Chennai Mail",1250,C2418="Mumbai Rajdhani",1450,C2418="Mumbai Vande Bharat",700,C2418="Nagercoil Express",1350,C2418="August Kranti Rajdhani",1300,C2418="Chennai Express",1050,C2418="Chennai Intercity",350,C2418="Chennai Vande Bharat",350,C2418="Cheran Express",500,C2418="Coimbatore Express",520,C2418="Coimbatore Intercity",350,C2418="Coromandel Express",1650,C2418="Devagiri Express",1200,C2418="Dibrugarh Rajdhani",2000,C2418="Duronto Express",1450,C2418="Express",600,C2418="Garib Rath",1200,C2418="Gatimaan Express",200,C2418="Rajdhani",1450,C2418="Sanghamitra Express",1900,C2418="Sbc Guwahati Express",1650,C2418="Sealdah Duronto",1200,C2418="Sealdah Rajdhani",1450,C2418="Semi-Sleeper",400,C2418="Shatabdi",500,C2418="Sleeper",350,C2418="Super Luxury",500,C2418="Swarna Jayanti Rajdhani",1600,C2418="Tamil Nadu Exp",1050,C2418="Vande Bharat",700,C2418="Vikramshila Express",1250,C2418="Volvo AC",450,TRUE,"Unknown")</f>
        <v>1450</v>
      </c>
      <c r="H2418" s="2" cm="1">
        <f t="array" ref="H2418">_xlfn.IFS(C2418="Golden Temple Mail",1200,C2418="Guruvayur Express",950,C2418="Guwahati Sbc Express",1100,C2418="Howrah Duronto",800,C2418="Howrah Mail",1400,C2418="Howrah Rajdhani",900,C2418="Kamrup Express",1150,C2418="Kerala Express",1000,C2418="Kolkata Rajdhani",900,C2418="Kovai Express",750,C2418="Mumbai Chennai Mail",1300,C2418="Mumbai Rajdhani",950,C2418="Mumbai Vande Bharat",700,C2418="Nagercoil Express",980,C2418="August Kranti Rajdhani",1200,C2418="Chennai Express",1050,C2418="Chennai Intercity",850,C2418="Chennai Vande Bharat",700,C2418="Cheran Express",880,C2418="Coimbatore Express",920,C2418="Coimbatore Intercity",850,C2418="Coromandel Express",1080,C2418="Devagiri Express",970,C2418="Dibrugarh Rajdhani",1200,C2418="Duronto Express",950,C2418="Express",600,C2418="Garib Rath",880,C2418="Gatimaan Express",650,C2418="Rajdhani",950,C2418="Sanghamitra Express",1150,C2418="Sbc Guwahati Express",1100,C2418="Sealdah Duronto",900,C2418="Sealdah Rajdhani",950,C2418="Semi-Sleeper",400,C2418="Shatabdi",700,C2418="Sleeper",350,C2418="Super Luxury",500,C2418="Swarna Jayanti Rajdhani",960,C2418="Tamil Nadu Exp",1050,C2418="Vande Bharat",700,C2418="Vikramshila Express",980,C2418="Volvo AC",450,TRUE,"Unknown")</f>
        <v>900</v>
      </c>
      <c r="I2418" t="s">
        <v>71</v>
      </c>
      <c r="J2418" t="s">
        <v>42</v>
      </c>
      <c r="M2418">
        <v>12</v>
      </c>
      <c r="N2418" t="s">
        <v>1064</v>
      </c>
    </row>
    <row r="2419" spans="1:14">
      <c r="A2419">
        <v>12305</v>
      </c>
      <c r="B2419" t="s">
        <v>1440</v>
      </c>
      <c r="C2419" t="s">
        <v>1458</v>
      </c>
      <c r="D2419" s="2" t="str" cm="1">
        <f t="array" ref="D2419">_xlfn.IFS(C2419="Golden Temple Mail","Amritsar",C2419="Guruvayur Express","Guruvayur",C2419="Guwahati Sbc Express","Guwahati",C2419="Howrah Duronto","Howrah",C2419="Howrah Mail","Howrah",C2419="Howrah Rajdhani","Howrah",C2419="Kamrup Express","Dibrugarh",C2419="Kerala Express","Thiruvananthapuram",C2419="Kolkata Rajdhani","Kolkata",C2419="Kovai Express","Coimbatore",C2419="Mumbai Chennai Mail","Mumbai",C2419="Mumbai Rajdhani","Mumbai",C2419="Mumbai Vande Bharat","Mumbai",C2419="Nagercoil Express","Nagercoil",C2419="August Kranti Rajdhani","Mumbai",C2419="Chennai Express","Chennai",C2419="Chennai Intercity","Chennai",C2419="Chennai Vande Bharat","Chennai",C2419="Cheran Express","Coimbatore",C2419="Coimbatore Express","Coimbatore",C2419="Coimbatore Intercity","Coimbatore",C2419="Coromandel Express","Kolkata",C2419="Devagiri Express","Secunderabad",C2419="Dibrugarh Rajdhani","Dibrugarh",C2419="Duronto Express","Multiple",C2419="Express","Generic",C2419="Garib Rath","Varies",C2419="Gatimaan Express","Delhi",C2419="Rajdhani","Multiple",C2419="Sanghamitra Express","Patna",C2419="Sbc Guwahati Express","Guwahati",C2419="Sealdah Duronto","Sealdah",C2419="Sealdah Rajdhani","Sealdah",C2419="Semi-Sleeper","Bus Type",C2419="Shatabdi","Multiple",C2419="Sleeper","Bus Type",C2419="Super Luxury","Bus Type",C2419="Swarna Jayanti Rajdhani","Ahmedabad",C2419="Tamil Nadu Exp","Chennai",C2419="Vande Bharat","Multiple",C2419="Vikramshila Express","Bhagalpur",C2419="Volvo AC","Bus Type",TRUE,"Unknown")</f>
        <v>Kolkata</v>
      </c>
      <c r="E2419" s="1">
        <v>45549</v>
      </c>
      <c r="F2419">
        <v>85.98</v>
      </c>
      <c r="G2419" s="2" cm="1">
        <f t="array" ref="G2419">_xlfn.IFS(C2419="Golden Temple Mail",1800,C2419="Guruvayur Express",1450,C2419="Guwahati Sbc Express",1650,C2419="Howrah Duronto",1200,C2419="Howrah Mail",2000,C2419="Howrah Rajdhani",1450,C2419="Kamrup Express",1700,C2419="Kerala Express",1600,C2419="Kolkata Rajdhani",1450,C2419="Kovai Express",500,C2419="Mumbai Chennai Mail",1250,C2419="Mumbai Rajdhani",1450,C2419="Mumbai Vande Bharat",700,C2419="Nagercoil Express",1350,C2419="August Kranti Rajdhani",1300,C2419="Chennai Express",1050,C2419="Chennai Intercity",350,C2419="Chennai Vande Bharat",350,C2419="Cheran Express",500,C2419="Coimbatore Express",520,C2419="Coimbatore Intercity",350,C2419="Coromandel Express",1650,C2419="Devagiri Express",1200,C2419="Dibrugarh Rajdhani",2000,C2419="Duronto Express",1450,C2419="Express",600,C2419="Garib Rath",1200,C2419="Gatimaan Express",200,C2419="Rajdhani","1450",C2419="Sanghamitra Express",1900,C2419="Sbc Guwahati Express",1650,C2419="Sealdah Duronto",1200,C2419="Sealdah Rajdhani",1450,C2419="Semi-Sleeper",400,C2419="Shatabdi",500,C2419="Sleeper",350,C2419="Super Luxury",500,C2419="Swarna Jayanti Rajdhani",1600,C2419="Tamil Nadu Exp",1050,C2419="Vande Bharat",700,C2419="Vikramshila Express",1250,C2419="Volvo AC",450,TRUE,"Unknown")</f>
        <v>1450</v>
      </c>
      <c r="H2419" s="2" cm="1">
        <f t="array" ref="H2419">_xlfn.IFS(C2419="Golden Temple Mail",1200,C2419="Guruvayur Express",950,C2419="Guwahati Sbc Express",1100,C2419="Howrah Duronto",800,C2419="Howrah Mail",1400,C2419="Howrah Rajdhani",900,C2419="Kamrup Express",1150,C2419="Kerala Express",1000,C2419="Kolkata Rajdhani",900,C2419="Kovai Express",750,C2419="Mumbai Chennai Mail",1300,C2419="Mumbai Rajdhani",950,C2419="Mumbai Vande Bharat",700,C2419="Nagercoil Express",980,C2419="Chennai Express",1050,C2419="Chennai Intercity",850,C2419="Chennai Vande Bharat",700,C2419="Cheran Express",880,C2419="Coimbatore Express",920,C2419="Coimbatore Intercity",850,C2419="Coromandel Express",1080,C2419="Devagiri Express",970,C2419="Dibrugarh Rajdhani",1200,C2419="Duronto Express",950,C2419="Express",600,C2419="Garib Rath",880,C2419="Gatimaan Express",650,C2419="Rajdhani",950,C2419="Sanghamitra Express",1150,C2419="Sbc Guwahati Express",1100,C2419="Sealdah Duronto",900,C2419="Sealdah Rajdhani",950,C2419="Semi-Sleeper",400,C2419="Shatabdi",700,C2419="Sleeper",350,C2419="Super Luxury",500,C2419="Swarna Jayanti Rajdhani",960,C2419="Tamil Nadu Exp",1050,C2419="Vande Bharat",700,C2419="Vikramshila Express",980,C2419="Volvo AC",450,TRUE,"Unknown")</f>
        <v>900</v>
      </c>
      <c r="I2419" t="s">
        <v>38</v>
      </c>
      <c r="J2419" t="s">
        <v>31</v>
      </c>
      <c r="M2419">
        <v>21</v>
      </c>
      <c r="N2419" t="s">
        <v>1064</v>
      </c>
    </row>
    <row r="2420" spans="1:14">
      <c r="A2420">
        <v>12305</v>
      </c>
      <c r="B2420" t="s">
        <v>1110</v>
      </c>
      <c r="C2420" t="s">
        <v>1458</v>
      </c>
      <c r="D2420" s="2" t="str" cm="1">
        <f t="array" ref="D2420">_xlfn.IFS(C2420="Golden Temple Mail","Amritsar",C2420="Guruvayur Express","Guruvayur",C2420="Guwahati Sbc Express","Guwahati",C2420="Howrah Duronto","Howrah",C2420="Howrah Mail","Howrah",C2420="Howrah Rajdhani","Howrah",C2420="Kamrup Express","Dibrugarh",C2420="Kerala Express","Thiruvananthapuram",C2420="Kolkata Rajdhani","Kolkata",C2420="Kovai Express","Coimbatore",C2420="Mumbai Chennai Mail","Mumbai",C2420="Mumbai Rajdhani","Mumbai",C2420="Mumbai Vande Bharat","Mumbai",C2420="Nagercoil Express","Nagercoil",C2420="August Kranti Rajdhani","Mumbai",C2420="Chennai Express","Chennai",C2420="Chennai Intercity","Chennai",C2420="Chennai Vande Bharat","Chennai",C2420="Cheran Express","Coimbatore",C2420="Coimbatore Express","Coimbatore",C2420="Coimbatore Intercity","Coimbatore",C2420="Coromandel Express","Kolkata",C2420="Devagiri Express","Secunderabad",C2420="Dibrugarh Rajdhani","Dibrugarh",C2420="Duronto Express","Multiple",C2420="Express","Generic",C2420="Garib Rath","Varies",C2420="Gatimaan Express","Delhi",C2420="Rajdhani","Multiple",C2420="Sanghamitra Express","Patna",C2420="Sbc Guwahati Express","Guwahati",C2420="Sealdah Duronto","Sealdah",C2420="Sealdah Rajdhani","Sealdah",C2420="Semi-Sleeper","Bus Type",C2420="Shatabdi","Multiple",C2420="Sleeper","Bus Type",C2420="Super Luxury","Bus Type",C2420="Swarna Jayanti Rajdhani","Ahmedabad",C2420="Tamil Nadu Exp","Chennai",C2420="Vande Bharat","Multiple",C2420="Vikramshila Express","Bhagalpur",C2420="Volvo AC","Bus Type",TRUE,"Unknown")</f>
        <v>Kolkata</v>
      </c>
      <c r="E2420" s="1">
        <v>45656</v>
      </c>
      <c r="F2420">
        <v>62.51</v>
      </c>
      <c r="G2420" s="2" cm="1">
        <f t="array" ref="G2420">_xlfn.IFS(C2420="Golden Temple Mail",1800,C2420="Guruvayur Express",1450,C2420="Guwahati Sbc Express",1650,C2420="Howrah Duronto",1200,C2420="Howrah Mail",2000,C2420="Howrah Rajdhani",1450,C2420="Kamrup Express",1700,C2420="Kerala Express",1600,C2420="Kolkata Rajdhani",1450,C2420="Kovai Express",500,C2420="Mumbai Chennai Mail",1250,C2420="Mumbai Rajdhani",1450,C2420="Mumbai Vande Bharat",700,C2420="Nagercoil Express",1350,C2420="August Kranti Rajdhani",1300,C2420="Chennai Express",1050,C2420="Chennai Intercity",350,C2420="Chennai Vande Bharat",350,C2420="Cheran Express",500,C2420="Coimbatore Express",520,C2420="Coimbatore Intercity",350,C2420="Coromandel Express",1650,C2420="Devagiri Express",1200,C2420="Dibrugarh Rajdhani",2000,C2420="Duronto Express",1450,C2420="Express",600,C2420="Garib Rath",1200,C2420="Gatimaan Express",200,C2420="Rajdhani",1450,C2420="Sanghamitra Express",1900,C2420="Sbc Guwahati Express",1650,C2420="Sealdah Duronto",1200,C2420="Sealdah Rajdhani",1450,C2420="Semi-Sleeper",400,C2420="Shatabdi",500,C2420="Sleeper",350,C2420="Super Luxury",500,C2420="Swarna Jayanti Rajdhani",1600,C2420="Tamil Nadu Exp",1050,C2420="Vande Bharat",700,C2420="Vikramshila Express",1250,C2420="Volvo AC",450,TRUE,"Unknown")</f>
        <v>1450</v>
      </c>
      <c r="H2420" s="2" cm="1">
        <f t="array" ref="H2420">_xlfn.IFS(C2420="Golden Temple Mail",1200,C2420="Guruvayur Express",950,C2420="Guwahati Sbc Express",1100,C2420="Howrah Duronto",800,C2420="Howrah Mail",1400,C2420="Howrah Rajdhani",900,C2420="Kamrup Express",1150,C2420="Kerala Express",1000,C2420="Kolkata Rajdhani",900,C2420="Kovai Express",750,C2420="Mumbai Chennai Mail",1300,C2420="Mumbai Rajdhani",950,C2420="Mumbai Vande Bharat",700,C2420="Nagercoil Express",980,C2420="August Kranti Rajdhani",1200,C2420="Chennai Express",1050,C2420="Chennai Intercity",850,C2420="Chennai Vande Bharat",700,C2420="Cheran Express",880,C2420="Coimbatore Express",920,C2420="Coimbatore Intercity",850,C2420="Coromandel Express",1080,C2420="Devagiri Express",970,C2420="Dibrugarh Rajdhani",1200,C2420="Duronto Express",950,C2420="Express",600,C2420="Garib Rath",880,C2420="Gatimaan Express",650,C2420="Rajdhani",950,C2420="Sanghamitra Express",1150,C2420="Sbc Guwahati Express",1100,C2420="Sealdah Duronto",900,C2420="Sealdah Rajdhani",950,C2420="Semi-Sleeper",400,C2420="Shatabdi",700,C2420="Sleeper",350,C2420="Super Luxury",500,C2420="Swarna Jayanti Rajdhani",960,C2420="Tamil Nadu Exp",1050,C2420="Vande Bharat",700,C2420="Vikramshila Express",980,C2420="Volvo AC",450,TRUE,"Unknown")</f>
        <v>900</v>
      </c>
      <c r="I2420" t="s">
        <v>52</v>
      </c>
      <c r="J2420" t="s">
        <v>42</v>
      </c>
      <c r="M2420">
        <v>16</v>
      </c>
      <c r="N2420" t="s">
        <v>1064</v>
      </c>
    </row>
    <row r="2421" spans="1:14">
      <c r="A2421">
        <v>12306</v>
      </c>
      <c r="B2421" t="s">
        <v>1110</v>
      </c>
      <c r="C2421" t="s">
        <v>1458</v>
      </c>
      <c r="D2421" s="2" t="str" cm="1">
        <f t="array" ref="D2421">_xlfn.IFS(C2421="Golden Temple Mail","Amritsar",C2421="Guruvayur Express","Guruvayur",C2421="Guwahati Sbc Express","Guwahati",C2421="Howrah Duronto","Howrah",C2421="Howrah Mail","Howrah",C2421="Howrah Rajdhani","Howrah",C2421="Kamrup Express","Dibrugarh",C2421="Kerala Express","Thiruvananthapuram",C2421="Kolkata Rajdhani","Kolkata",C2421="Kovai Express","Coimbatore",C2421="Mumbai Chennai Mail","Mumbai",C2421="Mumbai Rajdhani","Mumbai",C2421="Mumbai Vande Bharat","Mumbai",C2421="Nagercoil Express","Nagercoil",C2421="August Kranti Rajdhani","Mumbai",C2421="Chennai Express","Chennai",C2421="Chennai Intercity","Chennai",C2421="Chennai Vande Bharat","Chennai",C2421="Cheran Express","Coimbatore",C2421="Coimbatore Express","Coimbatore",C2421="Coimbatore Intercity","Coimbatore",C2421="Coromandel Express","Kolkata",C2421="Devagiri Express","Secunderabad",C2421="Dibrugarh Rajdhani","Dibrugarh",C2421="Duronto Express","Multiple",C2421="Express","Generic",C2421="Garib Rath","Varies",C2421="Gatimaan Express","Delhi",C2421="Rajdhani","Multiple",C2421="Sanghamitra Express","Patna",C2421="Sbc Guwahati Express","Guwahati",C2421="Sealdah Duronto","Sealdah",C2421="Sealdah Rajdhani","Sealdah",C2421="Semi-Sleeper","Bus Type",C2421="Shatabdi","Multiple",C2421="Sleeper","Bus Type",C2421="Super Luxury","Bus Type",C2421="Swarna Jayanti Rajdhani","Ahmedabad",C2421="Tamil Nadu Exp","Chennai",C2421="Vande Bharat","Multiple",C2421="Vikramshila Express","Bhagalpur",C2421="Volvo AC","Bus Type",TRUE,"Unknown")</f>
        <v>Kolkata</v>
      </c>
      <c r="E2421" s="1">
        <v>45595</v>
      </c>
      <c r="F2421">
        <v>49.92</v>
      </c>
      <c r="G2421" s="2" cm="1">
        <f t="array" ref="G2421">_xlfn.IFS(C2421="Golden Temple Mail",1800,C2421="Guruvayur Express",1450,C2421="Guwahati Sbc Express",1650,C2421="Howrah Duronto",1200,C2421="Howrah Mail",2000,C2421="Howrah Rajdhani",1450,C2421="Kamrup Express",1700,C2421="Kerala Express",1600,C2421="Kolkata Rajdhani",1450,C2421="Kovai Express",500,C2421="Mumbai Chennai Mail",1250,C2421="Mumbai Rajdhani",1450,C2421="Mumbai Vande Bharat",700,C2421="Nagercoil Express",1350,C2421="August Kranti Rajdhani",1300,C2421="Chennai Express",1050,C2421="Chennai Intercity",350,C2421="Chennai Vande Bharat",350,C2421="Cheran Express",500,C2421="Coimbatore Express",520,C2421="Coimbatore Intercity",350,C2421="Coromandel Express",1650,C2421="Devagiri Express",1200,C2421="Dibrugarh Rajdhani",2000,C2421="Duronto Express",1450,C2421="Express",600,C2421="Garib Rath",1200,C2421="Gatimaan Express",200,C2421="Rajdhani","1450",C2421="Sanghamitra Express",1900,C2421="Sbc Guwahati Express",1650,C2421="Sealdah Duronto",1200,C2421="Sealdah Rajdhani",1450,C2421="Semi-Sleeper",400,C2421="Shatabdi",500,C2421="Sleeper",350,C2421="Super Luxury",500,C2421="Swarna Jayanti Rajdhani",1600,C2421="Tamil Nadu Exp",1050,C2421="Vande Bharat",700,C2421="Vikramshila Express",1250,C2421="Volvo AC",450,TRUE,"Unknown")</f>
        <v>1450</v>
      </c>
      <c r="H2421" s="2" cm="1">
        <f t="array" ref="H2421">_xlfn.IFS(C2421="Golden Temple Mail",1200,C2421="Guruvayur Express",950,C2421="Guwahati Sbc Express",1100,C2421="Howrah Duronto",800,C2421="Howrah Mail",1400,C2421="Howrah Rajdhani",900,C2421="Kamrup Express",1150,C2421="Kerala Express",1000,C2421="Kolkata Rajdhani",900,C2421="Kovai Express",750,C2421="Mumbai Chennai Mail",1300,C2421="Mumbai Rajdhani",950,C2421="Mumbai Vande Bharat",700,C2421="Nagercoil Express",980,C2421="Chennai Express",1050,C2421="Chennai Intercity",850,C2421="Chennai Vande Bharat",700,C2421="Cheran Express",880,C2421="Coimbatore Express",920,C2421="Coimbatore Intercity",850,C2421="Coromandel Express",1080,C2421="Devagiri Express",970,C2421="Dibrugarh Rajdhani",1200,C2421="Duronto Express",950,C2421="Express",600,C2421="Garib Rath",880,C2421="Gatimaan Express",650,C2421="Rajdhani",950,C2421="Sanghamitra Express",1150,C2421="Sbc Guwahati Express",1100,C2421="Sealdah Duronto",900,C2421="Sealdah Rajdhani",950,C2421="Semi-Sleeper",400,C2421="Shatabdi",700,C2421="Sleeper",350,C2421="Super Luxury",500,C2421="Swarna Jayanti Rajdhani",960,C2421="Tamil Nadu Exp",1050,C2421="Vande Bharat",700,C2421="Vikramshila Express",980,C2421="Volvo AC",450,TRUE,"Unknown")</f>
        <v>900</v>
      </c>
      <c r="I2421" t="s">
        <v>25</v>
      </c>
      <c r="J2421" t="s">
        <v>46</v>
      </c>
      <c r="M2421">
        <v>1</v>
      </c>
      <c r="N2421" t="s">
        <v>1064</v>
      </c>
    </row>
    <row r="2422" spans="1:14">
      <c r="A2422">
        <v>12306</v>
      </c>
      <c r="B2422" t="s">
        <v>1440</v>
      </c>
      <c r="C2422" t="s">
        <v>1458</v>
      </c>
      <c r="D2422" s="2" t="str" cm="1">
        <f t="array" ref="D2422">_xlfn.IFS(C2422="Golden Temple Mail","Amritsar",C2422="Guruvayur Express","Guruvayur",C2422="Guwahati Sbc Express","Guwahati",C2422="Howrah Duronto","Howrah",C2422="Howrah Mail","Howrah",C2422="Howrah Rajdhani","Howrah",C2422="Kamrup Express","Dibrugarh",C2422="Kerala Express","Thiruvananthapuram",C2422="Kolkata Rajdhani","Kolkata",C2422="Kovai Express","Coimbatore",C2422="Mumbai Chennai Mail","Mumbai",C2422="Mumbai Rajdhani","Mumbai",C2422="Mumbai Vande Bharat","Mumbai",C2422="Nagercoil Express","Nagercoil",C2422="August Kranti Rajdhani","Mumbai",C2422="Chennai Express","Chennai",C2422="Chennai Intercity","Chennai",C2422="Chennai Vande Bharat","Chennai",C2422="Cheran Express","Coimbatore",C2422="Coimbatore Express","Coimbatore",C2422="Coimbatore Intercity","Coimbatore",C2422="Coromandel Express","Kolkata",C2422="Devagiri Express","Secunderabad",C2422="Dibrugarh Rajdhani","Dibrugarh",C2422="Duronto Express","Multiple",C2422="Express","Generic",C2422="Garib Rath","Varies",C2422="Gatimaan Express","Delhi",C2422="Rajdhani","Multiple",C2422="Sanghamitra Express","Patna",C2422="Sbc Guwahati Express","Guwahati",C2422="Sealdah Duronto","Sealdah",C2422="Sealdah Rajdhani","Sealdah",C2422="Semi-Sleeper","Bus Type",C2422="Shatabdi","Multiple",C2422="Sleeper","Bus Type",C2422="Super Luxury","Bus Type",C2422="Swarna Jayanti Rajdhani","Ahmedabad",C2422="Tamil Nadu Exp","Chennai",C2422="Vande Bharat","Multiple",C2422="Vikramshila Express","Bhagalpur",C2422="Volvo AC","Bus Type",TRUE,"Unknown")</f>
        <v>Kolkata</v>
      </c>
      <c r="E2422" s="1">
        <v>45646</v>
      </c>
      <c r="F2422">
        <v>72.59</v>
      </c>
      <c r="G2422" s="2" cm="1">
        <f t="array" ref="G2422">_xlfn.IFS(C2422="Golden Temple Mail",1800,C2422="Guruvayur Express",1450,C2422="Guwahati Sbc Express",1650,C2422="Howrah Duronto",1200,C2422="Howrah Mail",2000,C2422="Howrah Rajdhani",1450,C2422="Kamrup Express",1700,C2422="Kerala Express",1600,C2422="Kolkata Rajdhani",1450,C2422="Kovai Express",500,C2422="Mumbai Chennai Mail",1250,C2422="Mumbai Rajdhani",1450,C2422="Mumbai Vande Bharat",700,C2422="Nagercoil Express",1350,C2422="August Kranti Rajdhani",1300,C2422="Chennai Express",1050,C2422="Chennai Intercity",350,C2422="Chennai Vande Bharat",350,C2422="Cheran Express",500,C2422="Coimbatore Express",520,C2422="Coimbatore Intercity",350,C2422="Coromandel Express",1650,C2422="Devagiri Express",1200,C2422="Dibrugarh Rajdhani",2000,C2422="Duronto Express",1450,C2422="Express",600,C2422="Garib Rath",1200,C2422="Gatimaan Express",200,C2422="Rajdhani",1450,C2422="Sanghamitra Express",1900,C2422="Sbc Guwahati Express",1650,C2422="Sealdah Duronto",1200,C2422="Sealdah Rajdhani",1450,C2422="Semi-Sleeper",400,C2422="Shatabdi",500,C2422="Sleeper",350,C2422="Super Luxury",500,C2422="Swarna Jayanti Rajdhani",1600,C2422="Tamil Nadu Exp",1050,C2422="Vande Bharat",700,C2422="Vikramshila Express",1250,C2422="Volvo AC",450,TRUE,"Unknown")</f>
        <v>1450</v>
      </c>
      <c r="H2422" s="2" cm="1">
        <f t="array" ref="H2422">_xlfn.IFS(C2422="Golden Temple Mail",1200,C2422="Guruvayur Express",950,C2422="Guwahati Sbc Express",1100,C2422="Howrah Duronto",800,C2422="Howrah Mail",1400,C2422="Howrah Rajdhani",900,C2422="Kamrup Express",1150,C2422="Kerala Express",1000,C2422="Kolkata Rajdhani",900,C2422="Kovai Express",750,C2422="Mumbai Chennai Mail",1300,C2422="Mumbai Rajdhani",950,C2422="Mumbai Vande Bharat",700,C2422="Nagercoil Express",980,C2422="August Kranti Rajdhani",1200,C2422="Chennai Express",1050,C2422="Chennai Intercity",850,C2422="Chennai Vande Bharat",700,C2422="Cheran Express",880,C2422="Coimbatore Express",920,C2422="Coimbatore Intercity",850,C2422="Coromandel Express",1080,C2422="Devagiri Express",970,C2422="Dibrugarh Rajdhani",1200,C2422="Duronto Express",950,C2422="Express",600,C2422="Garib Rath",880,C2422="Gatimaan Express",650,C2422="Rajdhani",950,C2422="Sanghamitra Express",1150,C2422="Sbc Guwahati Express",1100,C2422="Sealdah Duronto",900,C2422="Sealdah Rajdhani",950,C2422="Semi-Sleeper",400,C2422="Shatabdi",700,C2422="Sleeper",350,C2422="Super Luxury",500,C2422="Swarna Jayanti Rajdhani",960,C2422="Tamil Nadu Exp",1050,C2422="Vande Bharat",700,C2422="Vikramshila Express",980,C2422="Volvo AC",450,TRUE,"Unknown")</f>
        <v>900</v>
      </c>
      <c r="I2422" t="s">
        <v>52</v>
      </c>
      <c r="J2422" t="s">
        <v>39</v>
      </c>
      <c r="M2422">
        <v>4</v>
      </c>
      <c r="N2422" t="s">
        <v>1064</v>
      </c>
    </row>
    <row r="2423" spans="1:14">
      <c r="A2423">
        <v>12306</v>
      </c>
      <c r="B2423" t="s">
        <v>1439</v>
      </c>
      <c r="C2423" t="s">
        <v>1458</v>
      </c>
      <c r="D2423" s="2" t="str" cm="1">
        <f t="array" ref="D2423">_xlfn.IFS(C2423="Golden Temple Mail","Amritsar",C2423="Guruvayur Express","Guruvayur",C2423="Guwahati Sbc Express","Guwahati",C2423="Howrah Duronto","Howrah",C2423="Howrah Mail","Howrah",C2423="Howrah Rajdhani","Howrah",C2423="Kamrup Express","Dibrugarh",C2423="Kerala Express","Thiruvananthapuram",C2423="Kolkata Rajdhani","Kolkata",C2423="Kovai Express","Coimbatore",C2423="Mumbai Chennai Mail","Mumbai",C2423="Mumbai Rajdhani","Mumbai",C2423="Mumbai Vande Bharat","Mumbai",C2423="Nagercoil Express","Nagercoil",C2423="August Kranti Rajdhani","Mumbai",C2423="Chennai Express","Chennai",C2423="Chennai Intercity","Chennai",C2423="Chennai Vande Bharat","Chennai",C2423="Cheran Express","Coimbatore",C2423="Coimbatore Express","Coimbatore",C2423="Coimbatore Intercity","Coimbatore",C2423="Coromandel Express","Kolkata",C2423="Devagiri Express","Secunderabad",C2423="Dibrugarh Rajdhani","Dibrugarh",C2423="Duronto Express","Multiple",C2423="Express","Generic",C2423="Garib Rath","Varies",C2423="Gatimaan Express","Delhi",C2423="Rajdhani","Multiple",C2423="Sanghamitra Express","Patna",C2423="Sbc Guwahati Express","Guwahati",C2423="Sealdah Duronto","Sealdah",C2423="Sealdah Rajdhani","Sealdah",C2423="Semi-Sleeper","Bus Type",C2423="Shatabdi","Multiple",C2423="Sleeper","Bus Type",C2423="Super Luxury","Bus Type",C2423="Swarna Jayanti Rajdhani","Ahmedabad",C2423="Tamil Nadu Exp","Chennai",C2423="Vande Bharat","Multiple",C2423="Vikramshila Express","Bhagalpur",C2423="Volvo AC","Bus Type",TRUE,"Unknown")</f>
        <v>Kolkata</v>
      </c>
      <c r="E2423" s="1">
        <v>45365</v>
      </c>
      <c r="F2423">
        <v>52.87</v>
      </c>
      <c r="G2423" s="2" cm="1">
        <f t="array" ref="G2423">_xlfn.IFS(C2423="Golden Temple Mail",1800,C2423="Guruvayur Express",1450,C2423="Guwahati Sbc Express",1650,C2423="Howrah Duronto",1200,C2423="Howrah Mail",2000,C2423="Howrah Rajdhani",1450,C2423="Kamrup Express",1700,C2423="Kerala Express",1600,C2423="Kolkata Rajdhani",1450,C2423="Kovai Express",500,C2423="Mumbai Chennai Mail",1250,C2423="Mumbai Rajdhani",1450,C2423="Mumbai Vande Bharat",700,C2423="Nagercoil Express",1350,C2423="August Kranti Rajdhani",1300,C2423="Chennai Express",1050,C2423="Chennai Intercity",350,C2423="Chennai Vande Bharat",350,C2423="Cheran Express",500,C2423="Coimbatore Express",520,C2423="Coimbatore Intercity",350,C2423="Coromandel Express",1650,C2423="Devagiri Express",1200,C2423="Dibrugarh Rajdhani",2000,C2423="Duronto Express",1450,C2423="Express",600,C2423="Garib Rath",1200,C2423="Gatimaan Express",200,C2423="Rajdhani","1450",C2423="Sanghamitra Express",1900,C2423="Sbc Guwahati Express",1650,C2423="Sealdah Duronto",1200,C2423="Sealdah Rajdhani",1450,C2423="Semi-Sleeper",400,C2423="Shatabdi",500,C2423="Sleeper",350,C2423="Super Luxury",500,C2423="Swarna Jayanti Rajdhani",1600,C2423="Tamil Nadu Exp",1050,C2423="Vande Bharat",700,C2423="Vikramshila Express",1250,C2423="Volvo AC",450,TRUE,"Unknown")</f>
        <v>1450</v>
      </c>
      <c r="H2423" s="2" cm="1">
        <f t="array" ref="H2423">_xlfn.IFS(C2423="Golden Temple Mail",1200,C2423="Guruvayur Express",950,C2423="Guwahati Sbc Express",1100,C2423="Howrah Duronto",800,C2423="Howrah Mail",1400,C2423="Howrah Rajdhani",900,C2423="Kamrup Express",1150,C2423="Kerala Express",1000,C2423="Kolkata Rajdhani",900,C2423="Kovai Express",750,C2423="Mumbai Chennai Mail",1300,C2423="Mumbai Rajdhani",950,C2423="Mumbai Vande Bharat",700,C2423="Nagercoil Express",980,C2423="Chennai Express",1050,C2423="Chennai Intercity",850,C2423="Chennai Vande Bharat",700,C2423="Cheran Express",880,C2423="Coimbatore Express",920,C2423="Coimbatore Intercity",850,C2423="Coromandel Express",1080,C2423="Devagiri Express",970,C2423="Dibrugarh Rajdhani",1200,C2423="Duronto Express",950,C2423="Express",600,C2423="Garib Rath",880,C2423="Gatimaan Express",650,C2423="Rajdhani",950,C2423="Sanghamitra Express",1150,C2423="Sbc Guwahati Express",1100,C2423="Sealdah Duronto",900,C2423="Sealdah Rajdhani",950,C2423="Semi-Sleeper",400,C2423="Shatabdi",700,C2423="Sleeper",350,C2423="Super Luxury",500,C2423="Swarna Jayanti Rajdhani",960,C2423="Tamil Nadu Exp",1050,C2423="Vande Bharat",700,C2423="Vikramshila Express",980,C2423="Volvo AC",450,TRUE,"Unknown")</f>
        <v>900</v>
      </c>
      <c r="I2423" t="s">
        <v>59</v>
      </c>
      <c r="J2423" t="s">
        <v>26</v>
      </c>
      <c r="M2423">
        <v>4</v>
      </c>
      <c r="N2423" t="s">
        <v>1064</v>
      </c>
    </row>
    <row r="2424" spans="1:14">
      <c r="A2424">
        <v>12306</v>
      </c>
      <c r="B2424" t="s">
        <v>1166</v>
      </c>
      <c r="C2424" t="s">
        <v>1458</v>
      </c>
      <c r="D2424" s="2" t="str" cm="1">
        <f t="array" ref="D2424">_xlfn.IFS(C2424="Golden Temple Mail","Amritsar",C2424="Guruvayur Express","Guruvayur",C2424="Guwahati Sbc Express","Guwahati",C2424="Howrah Duronto","Howrah",C2424="Howrah Mail","Howrah",C2424="Howrah Rajdhani","Howrah",C2424="Kamrup Express","Dibrugarh",C2424="Kerala Express","Thiruvananthapuram",C2424="Kolkata Rajdhani","Kolkata",C2424="Kovai Express","Coimbatore",C2424="Mumbai Chennai Mail","Mumbai",C2424="Mumbai Rajdhani","Mumbai",C2424="Mumbai Vande Bharat","Mumbai",C2424="Nagercoil Express","Nagercoil",C2424="August Kranti Rajdhani","Mumbai",C2424="Chennai Express","Chennai",C2424="Chennai Intercity","Chennai",C2424="Chennai Vande Bharat","Chennai",C2424="Cheran Express","Coimbatore",C2424="Coimbatore Express","Coimbatore",C2424="Coimbatore Intercity","Coimbatore",C2424="Coromandel Express","Kolkata",C2424="Devagiri Express","Secunderabad",C2424="Dibrugarh Rajdhani","Dibrugarh",C2424="Duronto Express","Multiple",C2424="Express","Generic",C2424="Garib Rath","Varies",C2424="Gatimaan Express","Delhi",C2424="Rajdhani","Multiple",C2424="Sanghamitra Express","Patna",C2424="Sbc Guwahati Express","Guwahati",C2424="Sealdah Duronto","Sealdah",C2424="Sealdah Rajdhani","Sealdah",C2424="Semi-Sleeper","Bus Type",C2424="Shatabdi","Multiple",C2424="Sleeper","Bus Type",C2424="Super Luxury","Bus Type",C2424="Swarna Jayanti Rajdhani","Ahmedabad",C2424="Tamil Nadu Exp","Chennai",C2424="Vande Bharat","Multiple",C2424="Vikramshila Express","Bhagalpur",C2424="Volvo AC","Bus Type",TRUE,"Unknown")</f>
        <v>Kolkata</v>
      </c>
      <c r="E2424" s="1">
        <v>45488</v>
      </c>
      <c r="F2424">
        <v>54.01</v>
      </c>
      <c r="G2424" s="2" cm="1">
        <f t="array" ref="G2424">_xlfn.IFS(C2424="Golden Temple Mail",1800,C2424="Guruvayur Express",1450,C2424="Guwahati Sbc Express",1650,C2424="Howrah Duronto",1200,C2424="Howrah Mail",2000,C2424="Howrah Rajdhani",1450,C2424="Kamrup Express",1700,C2424="Kerala Express",1600,C2424="Kolkata Rajdhani",1450,C2424="Kovai Express",500,C2424="Mumbai Chennai Mail",1250,C2424="Mumbai Rajdhani",1450,C2424="Mumbai Vande Bharat",700,C2424="Nagercoil Express",1350,C2424="August Kranti Rajdhani",1300,C2424="Chennai Express",1050,C2424="Chennai Intercity",350,C2424="Chennai Vande Bharat",350,C2424="Cheran Express",500,C2424="Coimbatore Express",520,C2424="Coimbatore Intercity",350,C2424="Coromandel Express",1650,C2424="Devagiri Express",1200,C2424="Dibrugarh Rajdhani",2000,C2424="Duronto Express",1450,C2424="Express",600,C2424="Garib Rath",1200,C2424="Gatimaan Express",200,C2424="Rajdhani",1450,C2424="Sanghamitra Express",1900,C2424="Sbc Guwahati Express",1650,C2424="Sealdah Duronto",1200,C2424="Sealdah Rajdhani",1450,C2424="Semi-Sleeper",400,C2424="Shatabdi",500,C2424="Sleeper",350,C2424="Super Luxury",500,C2424="Swarna Jayanti Rajdhani",1600,C2424="Tamil Nadu Exp",1050,C2424="Vande Bharat",700,C2424="Vikramshila Express",1250,C2424="Volvo AC",450,TRUE,"Unknown")</f>
        <v>1450</v>
      </c>
      <c r="H2424" s="2" cm="1">
        <f t="array" ref="H2424">_xlfn.IFS(C2424="Golden Temple Mail",1200,C2424="Guruvayur Express",950,C2424="Guwahati Sbc Express",1100,C2424="Howrah Duronto",800,C2424="Howrah Mail",1400,C2424="Howrah Rajdhani",900,C2424="Kamrup Express",1150,C2424="Kerala Express",1000,C2424="Kolkata Rajdhani",900,C2424="Kovai Express",750,C2424="Mumbai Chennai Mail",1300,C2424="Mumbai Rajdhani",950,C2424="Mumbai Vande Bharat",700,C2424="Nagercoil Express",980,C2424="August Kranti Rajdhani",1200,C2424="Chennai Express",1050,C2424="Chennai Intercity",850,C2424="Chennai Vande Bharat",700,C2424="Cheran Express",880,C2424="Coimbatore Express",920,C2424="Coimbatore Intercity",850,C2424="Coromandel Express",1080,C2424="Devagiri Express",970,C2424="Dibrugarh Rajdhani",1200,C2424="Duronto Express",950,C2424="Express",600,C2424="Garib Rath",880,C2424="Gatimaan Express",650,C2424="Rajdhani",950,C2424="Sanghamitra Express",1150,C2424="Sbc Guwahati Express",1100,C2424="Sealdah Duronto",900,C2424="Sealdah Rajdhani",950,C2424="Semi-Sleeper",400,C2424="Shatabdi",700,C2424="Sleeper",350,C2424="Super Luxury",500,C2424="Swarna Jayanti Rajdhani",960,C2424="Tamil Nadu Exp",1050,C2424="Vande Bharat",700,C2424="Vikramshila Express",980,C2424="Volvo AC",450,TRUE,"Unknown")</f>
        <v>900</v>
      </c>
      <c r="I2424" t="s">
        <v>30</v>
      </c>
      <c r="J2424" t="s">
        <v>42</v>
      </c>
      <c r="M2424">
        <v>0</v>
      </c>
      <c r="N2424" t="s">
        <v>1064</v>
      </c>
    </row>
    <row r="2425" spans="1:14">
      <c r="A2425">
        <v>12306</v>
      </c>
      <c r="B2425" t="s">
        <v>1438</v>
      </c>
      <c r="C2425" t="s">
        <v>1458</v>
      </c>
      <c r="D2425" s="2" t="str" cm="1">
        <f t="array" ref="D2425">_xlfn.IFS(C2425="Golden Temple Mail","Amritsar",C2425="Guruvayur Express","Guruvayur",C2425="Guwahati Sbc Express","Guwahati",C2425="Howrah Duronto","Howrah",C2425="Howrah Mail","Howrah",C2425="Howrah Rajdhani","Howrah",C2425="Kamrup Express","Dibrugarh",C2425="Kerala Express","Thiruvananthapuram",C2425="Kolkata Rajdhani","Kolkata",C2425="Kovai Express","Coimbatore",C2425="Mumbai Chennai Mail","Mumbai",C2425="Mumbai Rajdhani","Mumbai",C2425="Mumbai Vande Bharat","Mumbai",C2425="Nagercoil Express","Nagercoil",C2425="August Kranti Rajdhani","Mumbai",C2425="Chennai Express","Chennai",C2425="Chennai Intercity","Chennai",C2425="Chennai Vande Bharat","Chennai",C2425="Cheran Express","Coimbatore",C2425="Coimbatore Express","Coimbatore",C2425="Coimbatore Intercity","Coimbatore",C2425="Coromandel Express","Kolkata",C2425="Devagiri Express","Secunderabad",C2425="Dibrugarh Rajdhani","Dibrugarh",C2425="Duronto Express","Multiple",C2425="Express","Generic",C2425="Garib Rath","Varies",C2425="Gatimaan Express","Delhi",C2425="Rajdhani","Multiple",C2425="Sanghamitra Express","Patna",C2425="Sbc Guwahati Express","Guwahati",C2425="Sealdah Duronto","Sealdah",C2425="Sealdah Rajdhani","Sealdah",C2425="Semi-Sleeper","Bus Type",C2425="Shatabdi","Multiple",C2425="Sleeper","Bus Type",C2425="Super Luxury","Bus Type",C2425="Swarna Jayanti Rajdhani","Ahmedabad",C2425="Tamil Nadu Exp","Chennai",C2425="Vande Bharat","Multiple",C2425="Vikramshila Express","Bhagalpur",C2425="Volvo AC","Bus Type",TRUE,"Unknown")</f>
        <v>Kolkata</v>
      </c>
      <c r="E2425" s="1">
        <v>45480</v>
      </c>
      <c r="F2425">
        <v>83.24</v>
      </c>
      <c r="G2425" s="2" cm="1">
        <f t="array" ref="G2425">_xlfn.IFS(C2425="Golden Temple Mail",1800,C2425="Guruvayur Express",1450,C2425="Guwahati Sbc Express",1650,C2425="Howrah Duronto",1200,C2425="Howrah Mail",2000,C2425="Howrah Rajdhani",1450,C2425="Kamrup Express",1700,C2425="Kerala Express",1600,C2425="Kolkata Rajdhani",1450,C2425="Kovai Express",500,C2425="Mumbai Chennai Mail",1250,C2425="Mumbai Rajdhani",1450,C2425="Mumbai Vande Bharat",700,C2425="Nagercoil Express",1350,C2425="August Kranti Rajdhani",1300,C2425="Chennai Express",1050,C2425="Chennai Intercity",350,C2425="Chennai Vande Bharat",350,C2425="Cheran Express",500,C2425="Coimbatore Express",520,C2425="Coimbatore Intercity",350,C2425="Coromandel Express",1650,C2425="Devagiri Express",1200,C2425="Dibrugarh Rajdhani",2000,C2425="Duronto Express",1450,C2425="Express",600,C2425="Garib Rath",1200,C2425="Gatimaan Express",200,C2425="Rajdhani","1450",C2425="Sanghamitra Express",1900,C2425="Sbc Guwahati Express",1650,C2425="Sealdah Duronto",1200,C2425="Sealdah Rajdhani",1450,C2425="Semi-Sleeper",400,C2425="Shatabdi",500,C2425="Sleeper",350,C2425="Super Luxury",500,C2425="Swarna Jayanti Rajdhani",1600,C2425="Tamil Nadu Exp",1050,C2425="Vande Bharat",700,C2425="Vikramshila Express",1250,C2425="Volvo AC",450,TRUE,"Unknown")</f>
        <v>1450</v>
      </c>
      <c r="H2425" s="2" cm="1">
        <f t="array" ref="H2425">_xlfn.IFS(C2425="Golden Temple Mail",1200,C2425="Guruvayur Express",950,C2425="Guwahati Sbc Express",1100,C2425="Howrah Duronto",800,C2425="Howrah Mail",1400,C2425="Howrah Rajdhani",900,C2425="Kamrup Express",1150,C2425="Kerala Express",1000,C2425="Kolkata Rajdhani",900,C2425="Kovai Express",750,C2425="Mumbai Chennai Mail",1300,C2425="Mumbai Rajdhani",950,C2425="Mumbai Vande Bharat",700,C2425="Nagercoil Express",980,C2425="Chennai Express",1050,C2425="Chennai Intercity",850,C2425="Chennai Vande Bharat",700,C2425="Cheran Express",880,C2425="Coimbatore Express",920,C2425="Coimbatore Intercity",850,C2425="Coromandel Express",1080,C2425="Devagiri Express",970,C2425="Dibrugarh Rajdhani",1200,C2425="Duronto Express",950,C2425="Express",600,C2425="Garib Rath",880,C2425="Gatimaan Express",650,C2425="Rajdhani",950,C2425="Sanghamitra Express",1150,C2425="Sbc Guwahati Express",1100,C2425="Sealdah Duronto",900,C2425="Sealdah Rajdhani",950,C2425="Semi-Sleeper",400,C2425="Shatabdi",700,C2425="Sleeper",350,C2425="Super Luxury",500,C2425="Swarna Jayanti Rajdhani",960,C2425="Tamil Nadu Exp",1050,C2425="Vande Bharat",700,C2425="Vikramshila Express",980,C2425="Volvo AC",450,TRUE,"Unknown")</f>
        <v>900</v>
      </c>
      <c r="I2425" t="s">
        <v>30</v>
      </c>
      <c r="J2425" t="s">
        <v>56</v>
      </c>
      <c r="M2425">
        <v>1</v>
      </c>
      <c r="N2425" t="s">
        <v>1064</v>
      </c>
    </row>
    <row r="2426" spans="1:14">
      <c r="A2426">
        <v>12306</v>
      </c>
      <c r="B2426" t="s">
        <v>1434</v>
      </c>
      <c r="C2426" t="s">
        <v>1458</v>
      </c>
      <c r="D2426" s="2" t="str" cm="1">
        <f t="array" ref="D2426">_xlfn.IFS(C2426="Golden Temple Mail","Amritsar",C2426="Guruvayur Express","Guruvayur",C2426="Guwahati Sbc Express","Guwahati",C2426="Howrah Duronto","Howrah",C2426="Howrah Mail","Howrah",C2426="Howrah Rajdhani","Howrah",C2426="Kamrup Express","Dibrugarh",C2426="Kerala Express","Thiruvananthapuram",C2426="Kolkata Rajdhani","Kolkata",C2426="Kovai Express","Coimbatore",C2426="Mumbai Chennai Mail","Mumbai",C2426="Mumbai Rajdhani","Mumbai",C2426="Mumbai Vande Bharat","Mumbai",C2426="Nagercoil Express","Nagercoil",C2426="August Kranti Rajdhani","Mumbai",C2426="Chennai Express","Chennai",C2426="Chennai Intercity","Chennai",C2426="Chennai Vande Bharat","Chennai",C2426="Cheran Express","Coimbatore",C2426="Coimbatore Express","Coimbatore",C2426="Coimbatore Intercity","Coimbatore",C2426="Coromandel Express","Kolkata",C2426="Devagiri Express","Secunderabad",C2426="Dibrugarh Rajdhani","Dibrugarh",C2426="Duronto Express","Multiple",C2426="Express","Generic",C2426="Garib Rath","Varies",C2426="Gatimaan Express","Delhi",C2426="Rajdhani","Multiple",C2426="Sanghamitra Express","Patna",C2426="Sbc Guwahati Express","Guwahati",C2426="Sealdah Duronto","Sealdah",C2426="Sealdah Rajdhani","Sealdah",C2426="Semi-Sleeper","Bus Type",C2426="Shatabdi","Multiple",C2426="Sleeper","Bus Type",C2426="Super Luxury","Bus Type",C2426="Swarna Jayanti Rajdhani","Ahmedabad",C2426="Tamil Nadu Exp","Chennai",C2426="Vande Bharat","Multiple",C2426="Vikramshila Express","Bhagalpur",C2426="Volvo AC","Bus Type",TRUE,"Unknown")</f>
        <v>Kolkata</v>
      </c>
      <c r="E2426" s="1">
        <v>45473</v>
      </c>
      <c r="F2426">
        <v>84.79</v>
      </c>
      <c r="G2426" s="2" cm="1">
        <f t="array" ref="G2426">_xlfn.IFS(C2426="Golden Temple Mail",1800,C2426="Guruvayur Express",1450,C2426="Guwahati Sbc Express",1650,C2426="Howrah Duronto",1200,C2426="Howrah Mail",2000,C2426="Howrah Rajdhani",1450,C2426="Kamrup Express",1700,C2426="Kerala Express",1600,C2426="Kolkata Rajdhani",1450,C2426="Kovai Express",500,C2426="Mumbai Chennai Mail",1250,C2426="Mumbai Rajdhani",1450,C2426="Mumbai Vande Bharat",700,C2426="Nagercoil Express",1350,C2426="August Kranti Rajdhani",1300,C2426="Chennai Express",1050,C2426="Chennai Intercity",350,C2426="Chennai Vande Bharat",350,C2426="Cheran Express",500,C2426="Coimbatore Express",520,C2426="Coimbatore Intercity",350,C2426="Coromandel Express",1650,C2426="Devagiri Express",1200,C2426="Dibrugarh Rajdhani",2000,C2426="Duronto Express",1450,C2426="Express",600,C2426="Garib Rath",1200,C2426="Gatimaan Express",200,C2426="Rajdhani",1450,C2426="Sanghamitra Express",1900,C2426="Sbc Guwahati Express",1650,C2426="Sealdah Duronto",1200,C2426="Sealdah Rajdhani",1450,C2426="Semi-Sleeper",400,C2426="Shatabdi",500,C2426="Sleeper",350,C2426="Super Luxury",500,C2426="Swarna Jayanti Rajdhani",1600,C2426="Tamil Nadu Exp",1050,C2426="Vande Bharat",700,C2426="Vikramshila Express",1250,C2426="Volvo AC",450,TRUE,"Unknown")</f>
        <v>1450</v>
      </c>
      <c r="H2426" s="2" cm="1">
        <f t="array" ref="H2426">_xlfn.IFS(C2426="Golden Temple Mail",1200,C2426="Guruvayur Express",950,C2426="Guwahati Sbc Express",1100,C2426="Howrah Duronto",800,C2426="Howrah Mail",1400,C2426="Howrah Rajdhani",900,C2426="Kamrup Express",1150,C2426="Kerala Express",1000,C2426="Kolkata Rajdhani",900,C2426="Kovai Express",750,C2426="Mumbai Chennai Mail",1300,C2426="Mumbai Rajdhani",950,C2426="Mumbai Vande Bharat",700,C2426="Nagercoil Express",980,C2426="August Kranti Rajdhani",1200,C2426="Chennai Express",1050,C2426="Chennai Intercity",850,C2426="Chennai Vande Bharat",700,C2426="Cheran Express",880,C2426="Coimbatore Express",920,C2426="Coimbatore Intercity",850,C2426="Coromandel Express",1080,C2426="Devagiri Express",970,C2426="Dibrugarh Rajdhani",1200,C2426="Duronto Express",950,C2426="Express",600,C2426="Garib Rath",880,C2426="Gatimaan Express",650,C2426="Rajdhani",950,C2426="Sanghamitra Express",1150,C2426="Sbc Guwahati Express",1100,C2426="Sealdah Duronto",900,C2426="Sealdah Rajdhani",950,C2426="Semi-Sleeper",400,C2426="Shatabdi",700,C2426="Sleeper",350,C2426="Super Luxury",500,C2426="Swarna Jayanti Rajdhani",960,C2426="Tamil Nadu Exp",1050,C2426="Vande Bharat",700,C2426="Vikramshila Express",980,C2426="Volvo AC",450,TRUE,"Unknown")</f>
        <v>900</v>
      </c>
      <c r="I2426" t="s">
        <v>71</v>
      </c>
      <c r="J2426" t="s">
        <v>56</v>
      </c>
      <c r="M2426">
        <v>1</v>
      </c>
      <c r="N2426" t="s">
        <v>1064</v>
      </c>
    </row>
    <row r="2427" spans="1:14">
      <c r="A2427">
        <v>12306</v>
      </c>
      <c r="B2427" t="s">
        <v>1432</v>
      </c>
      <c r="C2427" t="s">
        <v>1458</v>
      </c>
      <c r="D2427" s="2" t="str" cm="1">
        <f t="array" ref="D2427">_xlfn.IFS(C2427="Golden Temple Mail","Amritsar",C2427="Guruvayur Express","Guruvayur",C2427="Guwahati Sbc Express","Guwahati",C2427="Howrah Duronto","Howrah",C2427="Howrah Mail","Howrah",C2427="Howrah Rajdhani","Howrah",C2427="Kamrup Express","Dibrugarh",C2427="Kerala Express","Thiruvananthapuram",C2427="Kolkata Rajdhani","Kolkata",C2427="Kovai Express","Coimbatore",C2427="Mumbai Chennai Mail","Mumbai",C2427="Mumbai Rajdhani","Mumbai",C2427="Mumbai Vande Bharat","Mumbai",C2427="Nagercoil Express","Nagercoil",C2427="August Kranti Rajdhani","Mumbai",C2427="Chennai Express","Chennai",C2427="Chennai Intercity","Chennai",C2427="Chennai Vande Bharat","Chennai",C2427="Cheran Express","Coimbatore",C2427="Coimbatore Express","Coimbatore",C2427="Coimbatore Intercity","Coimbatore",C2427="Coromandel Express","Kolkata",C2427="Devagiri Express","Secunderabad",C2427="Dibrugarh Rajdhani","Dibrugarh",C2427="Duronto Express","Multiple",C2427="Express","Generic",C2427="Garib Rath","Varies",C2427="Gatimaan Express","Delhi",C2427="Rajdhani","Multiple",C2427="Sanghamitra Express","Patna",C2427="Sbc Guwahati Express","Guwahati",C2427="Sealdah Duronto","Sealdah",C2427="Sealdah Rajdhani","Sealdah",C2427="Semi-Sleeper","Bus Type",C2427="Shatabdi","Multiple",C2427="Sleeper","Bus Type",C2427="Super Luxury","Bus Type",C2427="Swarna Jayanti Rajdhani","Ahmedabad",C2427="Tamil Nadu Exp","Chennai",C2427="Vande Bharat","Multiple",C2427="Vikramshila Express","Bhagalpur",C2427="Volvo AC","Bus Type",TRUE,"Unknown")</f>
        <v>Kolkata</v>
      </c>
      <c r="E2427" s="1">
        <v>45505</v>
      </c>
      <c r="F2427">
        <v>71.98</v>
      </c>
      <c r="G2427" s="2" cm="1">
        <f t="array" ref="G2427">_xlfn.IFS(C2427="Golden Temple Mail",1800,C2427="Guruvayur Express",1450,C2427="Guwahati Sbc Express",1650,C2427="Howrah Duronto",1200,C2427="Howrah Mail",2000,C2427="Howrah Rajdhani",1450,C2427="Kamrup Express",1700,C2427="Kerala Express",1600,C2427="Kolkata Rajdhani",1450,C2427="Kovai Express",500,C2427="Mumbai Chennai Mail",1250,C2427="Mumbai Rajdhani",1450,C2427="Mumbai Vande Bharat",700,C2427="Nagercoil Express",1350,C2427="August Kranti Rajdhani",1300,C2427="Chennai Express",1050,C2427="Chennai Intercity",350,C2427="Chennai Vande Bharat",350,C2427="Cheran Express",500,C2427="Coimbatore Express",520,C2427="Coimbatore Intercity",350,C2427="Coromandel Express",1650,C2427="Devagiri Express",1200,C2427="Dibrugarh Rajdhani",2000,C2427="Duronto Express",1450,C2427="Express",600,C2427="Garib Rath",1200,C2427="Gatimaan Express",200,C2427="Rajdhani","1450",C2427="Sanghamitra Express",1900,C2427="Sbc Guwahati Express",1650,C2427="Sealdah Duronto",1200,C2427="Sealdah Rajdhani",1450,C2427="Semi-Sleeper",400,C2427="Shatabdi",500,C2427="Sleeper",350,C2427="Super Luxury",500,C2427="Swarna Jayanti Rajdhani",1600,C2427="Tamil Nadu Exp",1050,C2427="Vande Bharat",700,C2427="Vikramshila Express",1250,C2427="Volvo AC",450,TRUE,"Unknown")</f>
        <v>1450</v>
      </c>
      <c r="H2427" s="2" cm="1">
        <f t="array" ref="H2427">_xlfn.IFS(C2427="Golden Temple Mail",1200,C2427="Guruvayur Express",950,C2427="Guwahati Sbc Express",1100,C2427="Howrah Duronto",800,C2427="Howrah Mail",1400,C2427="Howrah Rajdhani",900,C2427="Kamrup Express",1150,C2427="Kerala Express",1000,C2427="Kolkata Rajdhani",900,C2427="Kovai Express",750,C2427="Mumbai Chennai Mail",1300,C2427="Mumbai Rajdhani",950,C2427="Mumbai Vande Bharat",700,C2427="Nagercoil Express",980,C2427="Chennai Express",1050,C2427="Chennai Intercity",850,C2427="Chennai Vande Bharat",700,C2427="Cheran Express",880,C2427="Coimbatore Express",920,C2427="Coimbatore Intercity",850,C2427="Coromandel Express",1080,C2427="Devagiri Express",970,C2427="Dibrugarh Rajdhani",1200,C2427="Duronto Express",950,C2427="Express",600,C2427="Garib Rath",880,C2427="Gatimaan Express",650,C2427="Rajdhani",950,C2427="Sanghamitra Express",1150,C2427="Sbc Guwahati Express",1100,C2427="Sealdah Duronto",900,C2427="Sealdah Rajdhani",950,C2427="Semi-Sleeper",400,C2427="Shatabdi",700,C2427="Sleeper",350,C2427="Super Luxury",500,C2427="Swarna Jayanti Rajdhani",960,C2427="Tamil Nadu Exp",1050,C2427="Vande Bharat",700,C2427="Vikramshila Express",980,C2427="Volvo AC",450,TRUE,"Unknown")</f>
        <v>900</v>
      </c>
      <c r="I2427" t="s">
        <v>55</v>
      </c>
      <c r="J2427" t="s">
        <v>26</v>
      </c>
      <c r="M2427">
        <v>2</v>
      </c>
      <c r="N2427" t="s">
        <v>1064</v>
      </c>
    </row>
    <row r="2428" spans="1:14">
      <c r="A2428">
        <v>12306</v>
      </c>
      <c r="B2428" t="s">
        <v>1459</v>
      </c>
      <c r="C2428" t="s">
        <v>1458</v>
      </c>
      <c r="D2428" s="2" t="str" cm="1">
        <f t="array" ref="D2428">_xlfn.IFS(C2428="Golden Temple Mail","Amritsar",C2428="Guruvayur Express","Guruvayur",C2428="Guwahati Sbc Express","Guwahati",C2428="Howrah Duronto","Howrah",C2428="Howrah Mail","Howrah",C2428="Howrah Rajdhani","Howrah",C2428="Kamrup Express","Dibrugarh",C2428="Kerala Express","Thiruvananthapuram",C2428="Kolkata Rajdhani","Kolkata",C2428="Kovai Express","Coimbatore",C2428="Mumbai Chennai Mail","Mumbai",C2428="Mumbai Rajdhani","Mumbai",C2428="Mumbai Vande Bharat","Mumbai",C2428="Nagercoil Express","Nagercoil",C2428="August Kranti Rajdhani","Mumbai",C2428="Chennai Express","Chennai",C2428="Chennai Intercity","Chennai",C2428="Chennai Vande Bharat","Chennai",C2428="Cheran Express","Coimbatore",C2428="Coimbatore Express","Coimbatore",C2428="Coimbatore Intercity","Coimbatore",C2428="Coromandel Express","Kolkata",C2428="Devagiri Express","Secunderabad",C2428="Dibrugarh Rajdhani","Dibrugarh",C2428="Duronto Express","Multiple",C2428="Express","Generic",C2428="Garib Rath","Varies",C2428="Gatimaan Express","Delhi",C2428="Rajdhani","Multiple",C2428="Sanghamitra Express","Patna",C2428="Sbc Guwahati Express","Guwahati",C2428="Sealdah Duronto","Sealdah",C2428="Sealdah Rajdhani","Sealdah",C2428="Semi-Sleeper","Bus Type",C2428="Shatabdi","Multiple",C2428="Sleeper","Bus Type",C2428="Super Luxury","Bus Type",C2428="Swarna Jayanti Rajdhani","Ahmedabad",C2428="Tamil Nadu Exp","Chennai",C2428="Vande Bharat","Multiple",C2428="Vikramshila Express","Bhagalpur",C2428="Volvo AC","Bus Type",TRUE,"Unknown")</f>
        <v>Kolkata</v>
      </c>
      <c r="E2428" s="1">
        <v>45447</v>
      </c>
      <c r="F2428">
        <v>55.98</v>
      </c>
      <c r="G2428" s="2" cm="1">
        <f t="array" ref="G2428">_xlfn.IFS(C2428="Golden Temple Mail",1800,C2428="Guruvayur Express",1450,C2428="Guwahati Sbc Express",1650,C2428="Howrah Duronto",1200,C2428="Howrah Mail",2000,C2428="Howrah Rajdhani",1450,C2428="Kamrup Express",1700,C2428="Kerala Express",1600,C2428="Kolkata Rajdhani",1450,C2428="Kovai Express",500,C2428="Mumbai Chennai Mail",1250,C2428="Mumbai Rajdhani",1450,C2428="Mumbai Vande Bharat",700,C2428="Nagercoil Express",1350,C2428="August Kranti Rajdhani",1300,C2428="Chennai Express",1050,C2428="Chennai Intercity",350,C2428="Chennai Vande Bharat",350,C2428="Cheran Express",500,C2428="Coimbatore Express",520,C2428="Coimbatore Intercity",350,C2428="Coromandel Express",1650,C2428="Devagiri Express",1200,C2428="Dibrugarh Rajdhani",2000,C2428="Duronto Express",1450,C2428="Express",600,C2428="Garib Rath",1200,C2428="Gatimaan Express",200,C2428="Rajdhani",1450,C2428="Sanghamitra Express",1900,C2428="Sbc Guwahati Express",1650,C2428="Sealdah Duronto",1200,C2428="Sealdah Rajdhani",1450,C2428="Semi-Sleeper",400,C2428="Shatabdi",500,C2428="Sleeper",350,C2428="Super Luxury",500,C2428="Swarna Jayanti Rajdhani",1600,C2428="Tamil Nadu Exp",1050,C2428="Vande Bharat",700,C2428="Vikramshila Express",1250,C2428="Volvo AC",450,TRUE,"Unknown")</f>
        <v>1450</v>
      </c>
      <c r="H2428" s="2" cm="1">
        <f t="array" ref="H2428">_xlfn.IFS(C2428="Golden Temple Mail",1200,C2428="Guruvayur Express",950,C2428="Guwahati Sbc Express",1100,C2428="Howrah Duronto",800,C2428="Howrah Mail",1400,C2428="Howrah Rajdhani",900,C2428="Kamrup Express",1150,C2428="Kerala Express",1000,C2428="Kolkata Rajdhani",900,C2428="Kovai Express",750,C2428="Mumbai Chennai Mail",1300,C2428="Mumbai Rajdhani",950,C2428="Mumbai Vande Bharat",700,C2428="Nagercoil Express",980,C2428="August Kranti Rajdhani",1200,C2428="Chennai Express",1050,C2428="Chennai Intercity",850,C2428="Chennai Vande Bharat",700,C2428="Cheran Express",880,C2428="Coimbatore Express",920,C2428="Coimbatore Intercity",850,C2428="Coromandel Express",1080,C2428="Devagiri Express",970,C2428="Dibrugarh Rajdhani",1200,C2428="Duronto Express",950,C2428="Express",600,C2428="Garib Rath",880,C2428="Gatimaan Express",650,C2428="Rajdhani",950,C2428="Sanghamitra Express",1150,C2428="Sbc Guwahati Express",1100,C2428="Sealdah Duronto",900,C2428="Sealdah Rajdhani",950,C2428="Semi-Sleeper",400,C2428="Shatabdi",700,C2428="Sleeper",350,C2428="Super Luxury",500,C2428="Swarna Jayanti Rajdhani",960,C2428="Tamil Nadu Exp",1050,C2428="Vande Bharat",700,C2428="Vikramshila Express",980,C2428="Volvo AC",450,TRUE,"Unknown")</f>
        <v>900</v>
      </c>
      <c r="I2428" t="s">
        <v>71</v>
      </c>
      <c r="J2428" t="s">
        <v>19</v>
      </c>
      <c r="M2428">
        <v>0</v>
      </c>
      <c r="N2428" t="s">
        <v>1064</v>
      </c>
    </row>
    <row r="2429" spans="1:14">
      <c r="A2429">
        <v>12306</v>
      </c>
      <c r="B2429" t="s">
        <v>1111</v>
      </c>
      <c r="C2429" t="s">
        <v>1458</v>
      </c>
      <c r="D2429" s="2" t="str" cm="1">
        <f t="array" ref="D2429">_xlfn.IFS(C2429="Golden Temple Mail","Amritsar",C2429="Guruvayur Express","Guruvayur",C2429="Guwahati Sbc Express","Guwahati",C2429="Howrah Duronto","Howrah",C2429="Howrah Mail","Howrah",C2429="Howrah Rajdhani","Howrah",C2429="Kamrup Express","Dibrugarh",C2429="Kerala Express","Thiruvananthapuram",C2429="Kolkata Rajdhani","Kolkata",C2429="Kovai Express","Coimbatore",C2429="Mumbai Chennai Mail","Mumbai",C2429="Mumbai Rajdhani","Mumbai",C2429="Mumbai Vande Bharat","Mumbai",C2429="Nagercoil Express","Nagercoil",C2429="August Kranti Rajdhani","Mumbai",C2429="Chennai Express","Chennai",C2429="Chennai Intercity","Chennai",C2429="Chennai Vande Bharat","Chennai",C2429="Cheran Express","Coimbatore",C2429="Coimbatore Express","Coimbatore",C2429="Coimbatore Intercity","Coimbatore",C2429="Coromandel Express","Kolkata",C2429="Devagiri Express","Secunderabad",C2429="Dibrugarh Rajdhani","Dibrugarh",C2429="Duronto Express","Multiple",C2429="Express","Generic",C2429="Garib Rath","Varies",C2429="Gatimaan Express","Delhi",C2429="Rajdhani","Multiple",C2429="Sanghamitra Express","Patna",C2429="Sbc Guwahati Express","Guwahati",C2429="Sealdah Duronto","Sealdah",C2429="Sealdah Rajdhani","Sealdah",C2429="Semi-Sleeper","Bus Type",C2429="Shatabdi","Multiple",C2429="Sleeper","Bus Type",C2429="Super Luxury","Bus Type",C2429="Swarna Jayanti Rajdhani","Ahmedabad",C2429="Tamil Nadu Exp","Chennai",C2429="Vande Bharat","Multiple",C2429="Vikramshila Express","Bhagalpur",C2429="Volvo AC","Bus Type",TRUE,"Unknown")</f>
        <v>Kolkata</v>
      </c>
      <c r="E2429" s="1">
        <v>45317</v>
      </c>
      <c r="F2429">
        <v>79.38</v>
      </c>
      <c r="G2429" s="2" cm="1">
        <f t="array" ref="G2429">_xlfn.IFS(C2429="Golden Temple Mail",1800,C2429="Guruvayur Express",1450,C2429="Guwahati Sbc Express",1650,C2429="Howrah Duronto",1200,C2429="Howrah Mail",2000,C2429="Howrah Rajdhani",1450,C2429="Kamrup Express",1700,C2429="Kerala Express",1600,C2429="Kolkata Rajdhani",1450,C2429="Kovai Express",500,C2429="Mumbai Chennai Mail",1250,C2429="Mumbai Rajdhani",1450,C2429="Mumbai Vande Bharat",700,C2429="Nagercoil Express",1350,C2429="August Kranti Rajdhani",1300,C2429="Chennai Express",1050,C2429="Chennai Intercity",350,C2429="Chennai Vande Bharat",350,C2429="Cheran Express",500,C2429="Coimbatore Express",520,C2429="Coimbatore Intercity",350,C2429="Coromandel Express",1650,C2429="Devagiri Express",1200,C2429="Dibrugarh Rajdhani",2000,C2429="Duronto Express",1450,C2429="Express",600,C2429="Garib Rath",1200,C2429="Gatimaan Express",200,C2429="Rajdhani","1450",C2429="Sanghamitra Express",1900,C2429="Sbc Guwahati Express",1650,C2429="Sealdah Duronto",1200,C2429="Sealdah Rajdhani",1450,C2429="Semi-Sleeper",400,C2429="Shatabdi",500,C2429="Sleeper",350,C2429="Super Luxury",500,C2429="Swarna Jayanti Rajdhani",1600,C2429="Tamil Nadu Exp",1050,C2429="Vande Bharat",700,C2429="Vikramshila Express",1250,C2429="Volvo AC",450,TRUE,"Unknown")</f>
        <v>1450</v>
      </c>
      <c r="H2429" s="2" cm="1">
        <f t="array" ref="H2429">_xlfn.IFS(C2429="Golden Temple Mail",1200,C2429="Guruvayur Express",950,C2429="Guwahati Sbc Express",1100,C2429="Howrah Duronto",800,C2429="Howrah Mail",1400,C2429="Howrah Rajdhani",900,C2429="Kamrup Express",1150,C2429="Kerala Express",1000,C2429="Kolkata Rajdhani",900,C2429="Kovai Express",750,C2429="Mumbai Chennai Mail",1300,C2429="Mumbai Rajdhani",950,C2429="Mumbai Vande Bharat",700,C2429="Nagercoil Express",980,C2429="Chennai Express",1050,C2429="Chennai Intercity",850,C2429="Chennai Vande Bharat",700,C2429="Cheran Express",880,C2429="Coimbatore Express",920,C2429="Coimbatore Intercity",850,C2429="Coromandel Express",1080,C2429="Devagiri Express",970,C2429="Dibrugarh Rajdhani",1200,C2429="Duronto Express",950,C2429="Express",600,C2429="Garib Rath",880,C2429="Gatimaan Express",650,C2429="Rajdhani",950,C2429="Sanghamitra Express",1150,C2429="Sbc Guwahati Express",1100,C2429="Sealdah Duronto",900,C2429="Sealdah Rajdhani",950,C2429="Semi-Sleeper",400,C2429="Shatabdi",700,C2429="Sleeper",350,C2429="Super Luxury",500,C2429="Swarna Jayanti Rajdhani",960,C2429="Tamil Nadu Exp",1050,C2429="Vande Bharat",700,C2429="Vikramshila Express",980,C2429="Volvo AC",450,TRUE,"Unknown")</f>
        <v>900</v>
      </c>
      <c r="I2429" t="s">
        <v>83</v>
      </c>
      <c r="J2429" t="s">
        <v>39</v>
      </c>
      <c r="N2429" t="s">
        <v>1064</v>
      </c>
    </row>
    <row r="2430" spans="1:14">
      <c r="A2430">
        <v>12313</v>
      </c>
      <c r="B2430" t="s">
        <v>1442</v>
      </c>
      <c r="C2430" t="s">
        <v>1460</v>
      </c>
      <c r="D2430" s="2" t="str" cm="1">
        <f t="array" ref="D2430">_xlfn.IFS(C2430="Golden Temple Mail","Amritsar",C2430="Guruvayur Express","Guruvayur",C2430="Guwahati Sbc Express","Guwahati",C2430="Howrah Duronto","Howrah",C2430="Howrah Mail","Howrah",C2430="Howrah Rajdhani","Howrah",C2430="Kamrup Express","Dibrugarh",C2430="Kerala Express","Thiruvananthapuram",C2430="Kolkata Rajdhani","Kolkata",C2430="Kovai Express","Coimbatore",C2430="Mumbai Chennai Mail","Mumbai",C2430="Mumbai Rajdhani","Mumbai",C2430="Mumbai Vande Bharat","Mumbai",C2430="Nagercoil Express","Nagercoil",C2430="August Kranti Rajdhani","Mumbai",C2430="Chennai Express","Chennai",C2430="Chennai Intercity","Chennai",C2430="Chennai Vande Bharat","Chennai",C2430="Cheran Express","Coimbatore",C2430="Coimbatore Express","Coimbatore",C2430="Coimbatore Intercity","Coimbatore",C2430="Coromandel Express","Kolkata",C2430="Devagiri Express","Secunderabad",C2430="Dibrugarh Rajdhani","Dibrugarh",C2430="Duronto Express","Multiple",C2430="Express","Generic",C2430="Garib Rath","Varies",C2430="Gatimaan Express","Delhi",C2430="Rajdhani","Multiple",C2430="Sanghamitra Express","Patna",C2430="Sbc Guwahati Express","Guwahati",C2430="Sealdah Duronto","Sealdah",C2430="Sealdah Rajdhani","Sealdah",C2430="Semi-Sleeper","Bus Type",C2430="Shatabdi","Multiple",C2430="Sleeper","Bus Type",C2430="Super Luxury","Bus Type",C2430="Swarna Jayanti Rajdhani","Ahmedabad",C2430="Tamil Nadu Exp","Chennai",C2430="Vande Bharat","Multiple",C2430="Vikramshila Express","Bhagalpur",C2430="Volvo AC","Bus Type",TRUE,"Unknown")</f>
        <v>Sealdah</v>
      </c>
      <c r="E2430" s="1">
        <v>45298</v>
      </c>
      <c r="F2430">
        <v>57.02</v>
      </c>
      <c r="G2430" s="2" cm="1">
        <f t="array" ref="G2430">_xlfn.IFS(C2430="Golden Temple Mail",1800,C2430="Guruvayur Express",1450,C2430="Guwahati Sbc Express",1650,C2430="Howrah Duronto",1200,C2430="Howrah Mail",2000,C2430="Howrah Rajdhani",1450,C2430="Kamrup Express",1700,C2430="Kerala Express",1600,C2430="Kolkata Rajdhani",1450,C2430="Kovai Express",500,C2430="Mumbai Chennai Mail",1250,C2430="Mumbai Rajdhani",1450,C2430="Mumbai Vande Bharat",700,C2430="Nagercoil Express",1350,C2430="August Kranti Rajdhani",1300,C2430="Chennai Express",1050,C2430="Chennai Intercity",350,C2430="Chennai Vande Bharat",350,C2430="Cheran Express",500,C2430="Coimbatore Express",520,C2430="Coimbatore Intercity",350,C2430="Coromandel Express",1650,C2430="Devagiri Express",1200,C2430="Dibrugarh Rajdhani",2000,C2430="Duronto Express",1450,C2430="Express",600,C2430="Garib Rath",1200,C2430="Gatimaan Express",200,C2430="Rajdhani",1450,C2430="Sanghamitra Express",1900,C2430="Sbc Guwahati Express",1650,C2430="Sealdah Duronto",1200,C2430="Sealdah Rajdhani",1450,C2430="Semi-Sleeper",400,C2430="Shatabdi",500,C2430="Sleeper",350,C2430="Super Luxury",500,C2430="Swarna Jayanti Rajdhani",1600,C2430="Tamil Nadu Exp",1050,C2430="Vande Bharat",700,C2430="Vikramshila Express",1250,C2430="Volvo AC",450,TRUE,"Unknown")</f>
        <v>1450</v>
      </c>
      <c r="H2430" s="2" cm="1">
        <f t="array" ref="H2430">_xlfn.IFS(C2430="Golden Temple Mail",1200,C2430="Guruvayur Express",950,C2430="Guwahati Sbc Express",1100,C2430="Howrah Duronto",800,C2430="Howrah Mail",1400,C2430="Howrah Rajdhani",900,C2430="Kamrup Express",1150,C2430="Kerala Express",1000,C2430="Kolkata Rajdhani",900,C2430="Kovai Express",750,C2430="Mumbai Chennai Mail",1300,C2430="Mumbai Rajdhani",950,C2430="Mumbai Vande Bharat",700,C2430="Nagercoil Express",980,C2430="August Kranti Rajdhani",1200,C2430="Chennai Express",1050,C2430="Chennai Intercity",850,C2430="Chennai Vande Bharat",700,C2430="Cheran Express",880,C2430="Coimbatore Express",920,C2430="Coimbatore Intercity",850,C2430="Coromandel Express",1080,C2430="Devagiri Express",970,C2430="Dibrugarh Rajdhani",1200,C2430="Duronto Express",950,C2430="Express",600,C2430="Garib Rath",880,C2430="Gatimaan Express",650,C2430="Rajdhani",950,C2430="Sanghamitra Express",1150,C2430="Sbc Guwahati Express",1100,C2430="Sealdah Duronto",900,C2430="Sealdah Rajdhani",950,C2430="Semi-Sleeper",400,C2430="Shatabdi",700,C2430="Sleeper",350,C2430="Super Luxury",500,C2430="Swarna Jayanti Rajdhani",960,C2430="Tamil Nadu Exp",1050,C2430="Vande Bharat",700,C2430="Vikramshila Express",980,C2430="Volvo AC",450,TRUE,"Unknown")</f>
        <v>950</v>
      </c>
      <c r="I2430" t="s">
        <v>83</v>
      </c>
      <c r="J2430" t="s">
        <v>56</v>
      </c>
      <c r="M2430">
        <v>0</v>
      </c>
      <c r="N2430" t="s">
        <v>1064</v>
      </c>
    </row>
    <row r="2431" spans="1:14">
      <c r="A2431">
        <v>12313</v>
      </c>
      <c r="B2431" t="s">
        <v>1423</v>
      </c>
      <c r="C2431" t="s">
        <v>1460</v>
      </c>
      <c r="D2431" s="2" t="str" cm="1">
        <f t="array" ref="D2431">_xlfn.IFS(C2431="Golden Temple Mail","Amritsar",C2431="Guruvayur Express","Guruvayur",C2431="Guwahati Sbc Express","Guwahati",C2431="Howrah Duronto","Howrah",C2431="Howrah Mail","Howrah",C2431="Howrah Rajdhani","Howrah",C2431="Kamrup Express","Dibrugarh",C2431="Kerala Express","Thiruvananthapuram",C2431="Kolkata Rajdhani","Kolkata",C2431="Kovai Express","Coimbatore",C2431="Mumbai Chennai Mail","Mumbai",C2431="Mumbai Rajdhani","Mumbai",C2431="Mumbai Vande Bharat","Mumbai",C2431="Nagercoil Express","Nagercoil",C2431="August Kranti Rajdhani","Mumbai",C2431="Chennai Express","Chennai",C2431="Chennai Intercity","Chennai",C2431="Chennai Vande Bharat","Chennai",C2431="Cheran Express","Coimbatore",C2431="Coimbatore Express","Coimbatore",C2431="Coimbatore Intercity","Coimbatore",C2431="Coromandel Express","Kolkata",C2431="Devagiri Express","Secunderabad",C2431="Dibrugarh Rajdhani","Dibrugarh",C2431="Duronto Express","Multiple",C2431="Express","Generic",C2431="Garib Rath","Varies",C2431="Gatimaan Express","Delhi",C2431="Rajdhani","Multiple",C2431="Sanghamitra Express","Patna",C2431="Sbc Guwahati Express","Guwahati",C2431="Sealdah Duronto","Sealdah",C2431="Sealdah Rajdhani","Sealdah",C2431="Semi-Sleeper","Bus Type",C2431="Shatabdi","Multiple",C2431="Sleeper","Bus Type",C2431="Super Luxury","Bus Type",C2431="Swarna Jayanti Rajdhani","Ahmedabad",C2431="Tamil Nadu Exp","Chennai",C2431="Vande Bharat","Multiple",C2431="Vikramshila Express","Bhagalpur",C2431="Volvo AC","Bus Type",TRUE,"Unknown")</f>
        <v>Sealdah</v>
      </c>
      <c r="E2431" s="1">
        <v>45470</v>
      </c>
      <c r="F2431">
        <v>97.38</v>
      </c>
      <c r="G2431" s="2" cm="1">
        <f t="array" ref="G2431">_xlfn.IFS(C2431="Golden Temple Mail",1800,C2431="Guruvayur Express",1450,C2431="Guwahati Sbc Express",1650,C2431="Howrah Duronto",1200,C2431="Howrah Mail",2000,C2431="Howrah Rajdhani",1450,C2431="Kamrup Express",1700,C2431="Kerala Express",1600,C2431="Kolkata Rajdhani",1450,C2431="Kovai Express",500,C2431="Mumbai Chennai Mail",1250,C2431="Mumbai Rajdhani",1450,C2431="Mumbai Vande Bharat",700,C2431="Nagercoil Express",1350,C2431="August Kranti Rajdhani",1300,C2431="Chennai Express",1050,C2431="Chennai Intercity",350,C2431="Chennai Vande Bharat",350,C2431="Cheran Express",500,C2431="Coimbatore Express",520,C2431="Coimbatore Intercity",350,C2431="Coromandel Express",1650,C2431="Devagiri Express",1200,C2431="Dibrugarh Rajdhani",2000,C2431="Duronto Express",1450,C2431="Express",600,C2431="Garib Rath",1200,C2431="Gatimaan Express",200,C2431="Rajdhani","1450",C2431="Sanghamitra Express",1900,C2431="Sbc Guwahati Express",1650,C2431="Sealdah Duronto",1200,C2431="Sealdah Rajdhani",1450,C2431="Semi-Sleeper",400,C2431="Shatabdi",500,C2431="Sleeper",350,C2431="Super Luxury",500,C2431="Swarna Jayanti Rajdhani",1600,C2431="Tamil Nadu Exp",1050,C2431="Vande Bharat",700,C2431="Vikramshila Express",1250,C2431="Volvo AC",450,TRUE,"Unknown")</f>
        <v>1450</v>
      </c>
      <c r="H2431" s="2" cm="1">
        <f t="array" ref="H2431">_xlfn.IFS(C2431="Golden Temple Mail",1200,C2431="Guruvayur Express",950,C2431="Guwahati Sbc Express",1100,C2431="Howrah Duronto",800,C2431="Howrah Mail",1400,C2431="Howrah Rajdhani",900,C2431="Kamrup Express",1150,C2431="Kerala Express",1000,C2431="Kolkata Rajdhani",900,C2431="Kovai Express",750,C2431="Mumbai Chennai Mail",1300,C2431="Mumbai Rajdhani",950,C2431="Mumbai Vande Bharat",700,C2431="Nagercoil Express",980,C2431="Chennai Express",1050,C2431="Chennai Intercity",850,C2431="Chennai Vande Bharat",700,C2431="Cheran Express",880,C2431="Coimbatore Express",920,C2431="Coimbatore Intercity",850,C2431="Coromandel Express",1080,C2431="Devagiri Express",970,C2431="Dibrugarh Rajdhani",1200,C2431="Duronto Express",950,C2431="Express",600,C2431="Garib Rath",880,C2431="Gatimaan Express",650,C2431="Rajdhani",950,C2431="Sanghamitra Express",1150,C2431="Sbc Guwahati Express",1100,C2431="Sealdah Duronto",900,C2431="Sealdah Rajdhani",950,C2431="Semi-Sleeper",400,C2431="Shatabdi",700,C2431="Sleeper",350,C2431="Super Luxury",500,C2431="Swarna Jayanti Rajdhani",960,C2431="Tamil Nadu Exp",1050,C2431="Vande Bharat",700,C2431="Vikramshila Express",980,C2431="Volvo AC",450,TRUE,"Unknown")</f>
        <v>950</v>
      </c>
      <c r="I2431" t="s">
        <v>71</v>
      </c>
      <c r="J2431" t="s">
        <v>26</v>
      </c>
      <c r="M2431">
        <v>8</v>
      </c>
      <c r="N2431" t="s">
        <v>1064</v>
      </c>
    </row>
    <row r="2432" spans="1:14">
      <c r="A2432">
        <v>12313</v>
      </c>
      <c r="B2432" t="s">
        <v>1425</v>
      </c>
      <c r="C2432" t="s">
        <v>1460</v>
      </c>
      <c r="D2432" s="2" t="str" cm="1">
        <f t="array" ref="D2432">_xlfn.IFS(C2432="Golden Temple Mail","Amritsar",C2432="Guruvayur Express","Guruvayur",C2432="Guwahati Sbc Express","Guwahati",C2432="Howrah Duronto","Howrah",C2432="Howrah Mail","Howrah",C2432="Howrah Rajdhani","Howrah",C2432="Kamrup Express","Dibrugarh",C2432="Kerala Express","Thiruvananthapuram",C2432="Kolkata Rajdhani","Kolkata",C2432="Kovai Express","Coimbatore",C2432="Mumbai Chennai Mail","Mumbai",C2432="Mumbai Rajdhani","Mumbai",C2432="Mumbai Vande Bharat","Mumbai",C2432="Nagercoil Express","Nagercoil",C2432="August Kranti Rajdhani","Mumbai",C2432="Chennai Express","Chennai",C2432="Chennai Intercity","Chennai",C2432="Chennai Vande Bharat","Chennai",C2432="Cheran Express","Coimbatore",C2432="Coimbatore Express","Coimbatore",C2432="Coimbatore Intercity","Coimbatore",C2432="Coromandel Express","Kolkata",C2432="Devagiri Express","Secunderabad",C2432="Dibrugarh Rajdhani","Dibrugarh",C2432="Duronto Express","Multiple",C2432="Express","Generic",C2432="Garib Rath","Varies",C2432="Gatimaan Express","Delhi",C2432="Rajdhani","Multiple",C2432="Sanghamitra Express","Patna",C2432="Sbc Guwahati Express","Guwahati",C2432="Sealdah Duronto","Sealdah",C2432="Sealdah Rajdhani","Sealdah",C2432="Semi-Sleeper","Bus Type",C2432="Shatabdi","Multiple",C2432="Sleeper","Bus Type",C2432="Super Luxury","Bus Type",C2432="Swarna Jayanti Rajdhani","Ahmedabad",C2432="Tamil Nadu Exp","Chennai",C2432="Vande Bharat","Multiple",C2432="Vikramshila Express","Bhagalpur",C2432="Volvo AC","Bus Type",TRUE,"Unknown")</f>
        <v>Sealdah</v>
      </c>
      <c r="E2432" s="1">
        <v>45513</v>
      </c>
      <c r="F2432">
        <v>92.15</v>
      </c>
      <c r="G2432" s="2" cm="1">
        <f t="array" ref="G2432">_xlfn.IFS(C2432="Golden Temple Mail",1800,C2432="Guruvayur Express",1450,C2432="Guwahati Sbc Express",1650,C2432="Howrah Duronto",1200,C2432="Howrah Mail",2000,C2432="Howrah Rajdhani",1450,C2432="Kamrup Express",1700,C2432="Kerala Express",1600,C2432="Kolkata Rajdhani",1450,C2432="Kovai Express",500,C2432="Mumbai Chennai Mail",1250,C2432="Mumbai Rajdhani",1450,C2432="Mumbai Vande Bharat",700,C2432="Nagercoil Express",1350,C2432="August Kranti Rajdhani",1300,C2432="Chennai Express",1050,C2432="Chennai Intercity",350,C2432="Chennai Vande Bharat",350,C2432="Cheran Express",500,C2432="Coimbatore Express",520,C2432="Coimbatore Intercity",350,C2432="Coromandel Express",1650,C2432="Devagiri Express",1200,C2432="Dibrugarh Rajdhani",2000,C2432="Duronto Express",1450,C2432="Express",600,C2432="Garib Rath",1200,C2432="Gatimaan Express",200,C2432="Rajdhani",1450,C2432="Sanghamitra Express",1900,C2432="Sbc Guwahati Express",1650,C2432="Sealdah Duronto",1200,C2432="Sealdah Rajdhani",1450,C2432="Semi-Sleeper",400,C2432="Shatabdi",500,C2432="Sleeper",350,C2432="Super Luxury",500,C2432="Swarna Jayanti Rajdhani",1600,C2432="Tamil Nadu Exp",1050,C2432="Vande Bharat",700,C2432="Vikramshila Express",1250,C2432="Volvo AC",450,TRUE,"Unknown")</f>
        <v>1450</v>
      </c>
      <c r="H2432" s="2" cm="1">
        <f t="array" ref="H2432">_xlfn.IFS(C2432="Golden Temple Mail",1200,C2432="Guruvayur Express",950,C2432="Guwahati Sbc Express",1100,C2432="Howrah Duronto",800,C2432="Howrah Mail",1400,C2432="Howrah Rajdhani",900,C2432="Kamrup Express",1150,C2432="Kerala Express",1000,C2432="Kolkata Rajdhani",900,C2432="Kovai Express",750,C2432="Mumbai Chennai Mail",1300,C2432="Mumbai Rajdhani",950,C2432="Mumbai Vande Bharat",700,C2432="Nagercoil Express",980,C2432="August Kranti Rajdhani",1200,C2432="Chennai Express",1050,C2432="Chennai Intercity",850,C2432="Chennai Vande Bharat",700,C2432="Cheran Express",880,C2432="Coimbatore Express",920,C2432="Coimbatore Intercity",850,C2432="Coromandel Express",1080,C2432="Devagiri Express",970,C2432="Dibrugarh Rajdhani",1200,C2432="Duronto Express",950,C2432="Express",600,C2432="Garib Rath",880,C2432="Gatimaan Express",650,C2432="Rajdhani",950,C2432="Sanghamitra Express",1150,C2432="Sbc Guwahati Express",1100,C2432="Sealdah Duronto",900,C2432="Sealdah Rajdhani",950,C2432="Semi-Sleeper",400,C2432="Shatabdi",700,C2432="Sleeper",350,C2432="Super Luxury",500,C2432="Swarna Jayanti Rajdhani",960,C2432="Tamil Nadu Exp",1050,C2432="Vande Bharat",700,C2432="Vikramshila Express",980,C2432="Volvo AC",450,TRUE,"Unknown")</f>
        <v>950</v>
      </c>
      <c r="I2432" t="s">
        <v>55</v>
      </c>
      <c r="J2432" t="s">
        <v>39</v>
      </c>
      <c r="M2432">
        <v>14</v>
      </c>
      <c r="N2432" t="s">
        <v>1064</v>
      </c>
    </row>
    <row r="2433" spans="1:14">
      <c r="A2433">
        <v>12313</v>
      </c>
      <c r="B2433" t="s">
        <v>1426</v>
      </c>
      <c r="C2433" t="s">
        <v>1460</v>
      </c>
      <c r="D2433" s="2" t="str" cm="1">
        <f t="array" ref="D2433">_xlfn.IFS(C2433="Golden Temple Mail","Amritsar",C2433="Guruvayur Express","Guruvayur",C2433="Guwahati Sbc Express","Guwahati",C2433="Howrah Duronto","Howrah",C2433="Howrah Mail","Howrah",C2433="Howrah Rajdhani","Howrah",C2433="Kamrup Express","Dibrugarh",C2433="Kerala Express","Thiruvananthapuram",C2433="Kolkata Rajdhani","Kolkata",C2433="Kovai Express","Coimbatore",C2433="Mumbai Chennai Mail","Mumbai",C2433="Mumbai Rajdhani","Mumbai",C2433="Mumbai Vande Bharat","Mumbai",C2433="Nagercoil Express","Nagercoil",C2433="August Kranti Rajdhani","Mumbai",C2433="Chennai Express","Chennai",C2433="Chennai Intercity","Chennai",C2433="Chennai Vande Bharat","Chennai",C2433="Cheran Express","Coimbatore",C2433="Coimbatore Express","Coimbatore",C2433="Coimbatore Intercity","Coimbatore",C2433="Coromandel Express","Kolkata",C2433="Devagiri Express","Secunderabad",C2433="Dibrugarh Rajdhani","Dibrugarh",C2433="Duronto Express","Multiple",C2433="Express","Generic",C2433="Garib Rath","Varies",C2433="Gatimaan Express","Delhi",C2433="Rajdhani","Multiple",C2433="Sanghamitra Express","Patna",C2433="Sbc Guwahati Express","Guwahati",C2433="Sealdah Duronto","Sealdah",C2433="Sealdah Rajdhani","Sealdah",C2433="Semi-Sleeper","Bus Type",C2433="Shatabdi","Multiple",C2433="Sleeper","Bus Type",C2433="Super Luxury","Bus Type",C2433="Swarna Jayanti Rajdhani","Ahmedabad",C2433="Tamil Nadu Exp","Chennai",C2433="Vande Bharat","Multiple",C2433="Vikramshila Express","Bhagalpur",C2433="Volvo AC","Bus Type",TRUE,"Unknown")</f>
        <v>Sealdah</v>
      </c>
      <c r="E2433" s="1">
        <v>45389</v>
      </c>
      <c r="F2433">
        <v>79.63</v>
      </c>
      <c r="G2433" s="2" cm="1">
        <f t="array" ref="G2433">_xlfn.IFS(C2433="Golden Temple Mail",1800,C2433="Guruvayur Express",1450,C2433="Guwahati Sbc Express",1650,C2433="Howrah Duronto",1200,C2433="Howrah Mail",2000,C2433="Howrah Rajdhani",1450,C2433="Kamrup Express",1700,C2433="Kerala Express",1600,C2433="Kolkata Rajdhani",1450,C2433="Kovai Express",500,C2433="Mumbai Chennai Mail",1250,C2433="Mumbai Rajdhani",1450,C2433="Mumbai Vande Bharat",700,C2433="Nagercoil Express",1350,C2433="August Kranti Rajdhani",1300,C2433="Chennai Express",1050,C2433="Chennai Intercity",350,C2433="Chennai Vande Bharat",350,C2433="Cheran Express",500,C2433="Coimbatore Express",520,C2433="Coimbatore Intercity",350,C2433="Coromandel Express",1650,C2433="Devagiri Express",1200,C2433="Dibrugarh Rajdhani",2000,C2433="Duronto Express",1450,C2433="Express",600,C2433="Garib Rath",1200,C2433="Gatimaan Express",200,C2433="Rajdhani","1450",C2433="Sanghamitra Express",1900,C2433="Sbc Guwahati Express",1650,C2433="Sealdah Duronto",1200,C2433="Sealdah Rajdhani",1450,C2433="Semi-Sleeper",400,C2433="Shatabdi",500,C2433="Sleeper",350,C2433="Super Luxury",500,C2433="Swarna Jayanti Rajdhani",1600,C2433="Tamil Nadu Exp",1050,C2433="Vande Bharat",700,C2433="Vikramshila Express",1250,C2433="Volvo AC",450,TRUE,"Unknown")</f>
        <v>1450</v>
      </c>
      <c r="H2433" s="2" cm="1">
        <f t="array" ref="H2433">_xlfn.IFS(C2433="Golden Temple Mail",1200,C2433="Guruvayur Express",950,C2433="Guwahati Sbc Express",1100,C2433="Howrah Duronto",800,C2433="Howrah Mail",1400,C2433="Howrah Rajdhani",900,C2433="Kamrup Express",1150,C2433="Kerala Express",1000,C2433="Kolkata Rajdhani",900,C2433="Kovai Express",750,C2433="Mumbai Chennai Mail",1300,C2433="Mumbai Rajdhani",950,C2433="Mumbai Vande Bharat",700,C2433="Nagercoil Express",980,C2433="Chennai Express",1050,C2433="Chennai Intercity",850,C2433="Chennai Vande Bharat",700,C2433="Cheran Express",880,C2433="Coimbatore Express",920,C2433="Coimbatore Intercity",850,C2433="Coromandel Express",1080,C2433="Devagiri Express",970,C2433="Dibrugarh Rajdhani",1200,C2433="Duronto Express",950,C2433="Express",600,C2433="Garib Rath",880,C2433="Gatimaan Express",650,C2433="Rajdhani",950,C2433="Sanghamitra Express",1150,C2433="Sbc Guwahati Express",1100,C2433="Sealdah Duronto",900,C2433="Sealdah Rajdhani",950,C2433="Semi-Sleeper",400,C2433="Shatabdi",700,C2433="Sleeper",350,C2433="Super Luxury",500,C2433="Swarna Jayanti Rajdhani",960,C2433="Tamil Nadu Exp",1050,C2433="Vande Bharat",700,C2433="Vikramshila Express",980,C2433="Volvo AC",450,TRUE,"Unknown")</f>
        <v>950</v>
      </c>
      <c r="I2433" t="s">
        <v>74</v>
      </c>
      <c r="J2433" t="s">
        <v>56</v>
      </c>
      <c r="M2433">
        <v>2</v>
      </c>
      <c r="N2433" t="s">
        <v>1064</v>
      </c>
    </row>
    <row r="2434" spans="1:14">
      <c r="A2434">
        <v>12313</v>
      </c>
      <c r="B2434" t="s">
        <v>1457</v>
      </c>
      <c r="C2434" t="s">
        <v>1460</v>
      </c>
      <c r="D2434" s="2" t="str" cm="1">
        <f t="array" ref="D2434">_xlfn.IFS(C2434="Golden Temple Mail","Amritsar",C2434="Guruvayur Express","Guruvayur",C2434="Guwahati Sbc Express","Guwahati",C2434="Howrah Duronto","Howrah",C2434="Howrah Mail","Howrah",C2434="Howrah Rajdhani","Howrah",C2434="Kamrup Express","Dibrugarh",C2434="Kerala Express","Thiruvananthapuram",C2434="Kolkata Rajdhani","Kolkata",C2434="Kovai Express","Coimbatore",C2434="Mumbai Chennai Mail","Mumbai",C2434="Mumbai Rajdhani","Mumbai",C2434="Mumbai Vande Bharat","Mumbai",C2434="Nagercoil Express","Nagercoil",C2434="August Kranti Rajdhani","Mumbai",C2434="Chennai Express","Chennai",C2434="Chennai Intercity","Chennai",C2434="Chennai Vande Bharat","Chennai",C2434="Cheran Express","Coimbatore",C2434="Coimbatore Express","Coimbatore",C2434="Coimbatore Intercity","Coimbatore",C2434="Coromandel Express","Kolkata",C2434="Devagiri Express","Secunderabad",C2434="Dibrugarh Rajdhani","Dibrugarh",C2434="Duronto Express","Multiple",C2434="Express","Generic",C2434="Garib Rath","Varies",C2434="Gatimaan Express","Delhi",C2434="Rajdhani","Multiple",C2434="Sanghamitra Express","Patna",C2434="Sbc Guwahati Express","Guwahati",C2434="Sealdah Duronto","Sealdah",C2434="Sealdah Rajdhani","Sealdah",C2434="Semi-Sleeper","Bus Type",C2434="Shatabdi","Multiple",C2434="Sleeper","Bus Type",C2434="Super Luxury","Bus Type",C2434="Swarna Jayanti Rajdhani","Ahmedabad",C2434="Tamil Nadu Exp","Chennai",C2434="Vande Bharat","Multiple",C2434="Vikramshila Express","Bhagalpur",C2434="Volvo AC","Bus Type",TRUE,"Unknown")</f>
        <v>Sealdah</v>
      </c>
      <c r="E2434" s="1">
        <v>45584</v>
      </c>
      <c r="F2434">
        <v>51.77</v>
      </c>
      <c r="G2434" s="2" cm="1">
        <f t="array" ref="G2434">_xlfn.IFS(C2434="Golden Temple Mail",1800,C2434="Guruvayur Express",1450,C2434="Guwahati Sbc Express",1650,C2434="Howrah Duronto",1200,C2434="Howrah Mail",2000,C2434="Howrah Rajdhani",1450,C2434="Kamrup Express",1700,C2434="Kerala Express",1600,C2434="Kolkata Rajdhani",1450,C2434="Kovai Express",500,C2434="Mumbai Chennai Mail",1250,C2434="Mumbai Rajdhani",1450,C2434="Mumbai Vande Bharat",700,C2434="Nagercoil Express",1350,C2434="August Kranti Rajdhani",1300,C2434="Chennai Express",1050,C2434="Chennai Intercity",350,C2434="Chennai Vande Bharat",350,C2434="Cheran Express",500,C2434="Coimbatore Express",520,C2434="Coimbatore Intercity",350,C2434="Coromandel Express",1650,C2434="Devagiri Express",1200,C2434="Dibrugarh Rajdhani",2000,C2434="Duronto Express",1450,C2434="Express",600,C2434="Garib Rath",1200,C2434="Gatimaan Express",200,C2434="Rajdhani",1450,C2434="Sanghamitra Express",1900,C2434="Sbc Guwahati Express",1650,C2434="Sealdah Duronto",1200,C2434="Sealdah Rajdhani",1450,C2434="Semi-Sleeper",400,C2434="Shatabdi",500,C2434="Sleeper",350,C2434="Super Luxury",500,C2434="Swarna Jayanti Rajdhani",1600,C2434="Tamil Nadu Exp",1050,C2434="Vande Bharat",700,C2434="Vikramshila Express",1250,C2434="Volvo AC",450,TRUE,"Unknown")</f>
        <v>1450</v>
      </c>
      <c r="H2434" s="2" cm="1">
        <f t="array" ref="H2434">_xlfn.IFS(C2434="Golden Temple Mail",1200,C2434="Guruvayur Express",950,C2434="Guwahati Sbc Express",1100,C2434="Howrah Duronto",800,C2434="Howrah Mail",1400,C2434="Howrah Rajdhani",900,C2434="Kamrup Express",1150,C2434="Kerala Express",1000,C2434="Kolkata Rajdhani",900,C2434="Kovai Express",750,C2434="Mumbai Chennai Mail",1300,C2434="Mumbai Rajdhani",950,C2434="Mumbai Vande Bharat",700,C2434="Nagercoil Express",980,C2434="August Kranti Rajdhani",1200,C2434="Chennai Express",1050,C2434="Chennai Intercity",850,C2434="Chennai Vande Bharat",700,C2434="Cheran Express",880,C2434="Coimbatore Express",920,C2434="Coimbatore Intercity",850,C2434="Coromandel Express",1080,C2434="Devagiri Express",970,C2434="Dibrugarh Rajdhani",1200,C2434="Duronto Express",950,C2434="Express",600,C2434="Garib Rath",880,C2434="Gatimaan Express",650,C2434="Rajdhani",950,C2434="Sanghamitra Express",1150,C2434="Sbc Guwahati Express",1100,C2434="Sealdah Duronto",900,C2434="Sealdah Rajdhani",950,C2434="Semi-Sleeper",400,C2434="Shatabdi",700,C2434="Sleeper",350,C2434="Super Luxury",500,C2434="Swarna Jayanti Rajdhani",960,C2434="Tamil Nadu Exp",1050,C2434="Vande Bharat",700,C2434="Vikramshila Express",980,C2434="Volvo AC",450,TRUE,"Unknown")</f>
        <v>950</v>
      </c>
      <c r="I2434" t="s">
        <v>25</v>
      </c>
      <c r="J2434" t="s">
        <v>31</v>
      </c>
      <c r="M2434">
        <v>9</v>
      </c>
      <c r="N2434" t="s">
        <v>1064</v>
      </c>
    </row>
    <row r="2435" spans="1:14">
      <c r="A2435">
        <v>12313</v>
      </c>
      <c r="B2435" t="s">
        <v>1166</v>
      </c>
      <c r="C2435" t="s">
        <v>1460</v>
      </c>
      <c r="D2435" s="2" t="str" cm="1">
        <f t="array" ref="D2435">_xlfn.IFS(C2435="Golden Temple Mail","Amritsar",C2435="Guruvayur Express","Guruvayur",C2435="Guwahati Sbc Express","Guwahati",C2435="Howrah Duronto","Howrah",C2435="Howrah Mail","Howrah",C2435="Howrah Rajdhani","Howrah",C2435="Kamrup Express","Dibrugarh",C2435="Kerala Express","Thiruvananthapuram",C2435="Kolkata Rajdhani","Kolkata",C2435="Kovai Express","Coimbatore",C2435="Mumbai Chennai Mail","Mumbai",C2435="Mumbai Rajdhani","Mumbai",C2435="Mumbai Vande Bharat","Mumbai",C2435="Nagercoil Express","Nagercoil",C2435="August Kranti Rajdhani","Mumbai",C2435="Chennai Express","Chennai",C2435="Chennai Intercity","Chennai",C2435="Chennai Vande Bharat","Chennai",C2435="Cheran Express","Coimbatore",C2435="Coimbatore Express","Coimbatore",C2435="Coimbatore Intercity","Coimbatore",C2435="Coromandel Express","Kolkata",C2435="Devagiri Express","Secunderabad",C2435="Dibrugarh Rajdhani","Dibrugarh",C2435="Duronto Express","Multiple",C2435="Express","Generic",C2435="Garib Rath","Varies",C2435="Gatimaan Express","Delhi",C2435="Rajdhani","Multiple",C2435="Sanghamitra Express","Patna",C2435="Sbc Guwahati Express","Guwahati",C2435="Sealdah Duronto","Sealdah",C2435="Sealdah Rajdhani","Sealdah",C2435="Semi-Sleeper","Bus Type",C2435="Shatabdi","Multiple",C2435="Sleeper","Bus Type",C2435="Super Luxury","Bus Type",C2435="Swarna Jayanti Rajdhani","Ahmedabad",C2435="Tamil Nadu Exp","Chennai",C2435="Vande Bharat","Multiple",C2435="Vikramshila Express","Bhagalpur",C2435="Volvo AC","Bus Type",TRUE,"Unknown")</f>
        <v>Sealdah</v>
      </c>
      <c r="E2435" s="1">
        <v>45347</v>
      </c>
      <c r="F2435">
        <v>65.25</v>
      </c>
      <c r="G2435" s="2" cm="1">
        <f t="array" ref="G2435">_xlfn.IFS(C2435="Golden Temple Mail",1800,C2435="Guruvayur Express",1450,C2435="Guwahati Sbc Express",1650,C2435="Howrah Duronto",1200,C2435="Howrah Mail",2000,C2435="Howrah Rajdhani",1450,C2435="Kamrup Express",1700,C2435="Kerala Express",1600,C2435="Kolkata Rajdhani",1450,C2435="Kovai Express",500,C2435="Mumbai Chennai Mail",1250,C2435="Mumbai Rajdhani",1450,C2435="Mumbai Vande Bharat",700,C2435="Nagercoil Express",1350,C2435="August Kranti Rajdhani",1300,C2435="Chennai Express",1050,C2435="Chennai Intercity",350,C2435="Chennai Vande Bharat",350,C2435="Cheran Express",500,C2435="Coimbatore Express",520,C2435="Coimbatore Intercity",350,C2435="Coromandel Express",1650,C2435="Devagiri Express",1200,C2435="Dibrugarh Rajdhani",2000,C2435="Duronto Express",1450,C2435="Express",600,C2435="Garib Rath",1200,C2435="Gatimaan Express",200,C2435="Rajdhani","1450",C2435="Sanghamitra Express",1900,C2435="Sbc Guwahati Express",1650,C2435="Sealdah Duronto",1200,C2435="Sealdah Rajdhani",1450,C2435="Semi-Sleeper",400,C2435="Shatabdi",500,C2435="Sleeper",350,C2435="Super Luxury",500,C2435="Swarna Jayanti Rajdhani",1600,C2435="Tamil Nadu Exp",1050,C2435="Vande Bharat",700,C2435="Vikramshila Express",1250,C2435="Volvo AC",450,TRUE,"Unknown")</f>
        <v>1450</v>
      </c>
      <c r="H2435" s="2" cm="1">
        <f t="array" ref="H2435">_xlfn.IFS(C2435="Golden Temple Mail",1200,C2435="Guruvayur Express",950,C2435="Guwahati Sbc Express",1100,C2435="Howrah Duronto",800,C2435="Howrah Mail",1400,C2435="Howrah Rajdhani",900,C2435="Kamrup Express",1150,C2435="Kerala Express",1000,C2435="Kolkata Rajdhani",900,C2435="Kovai Express",750,C2435="Mumbai Chennai Mail",1300,C2435="Mumbai Rajdhani",950,C2435="Mumbai Vande Bharat",700,C2435="Nagercoil Express",980,C2435="Chennai Express",1050,C2435="Chennai Intercity",850,C2435="Chennai Vande Bharat",700,C2435="Cheran Express",880,C2435="Coimbatore Express",920,C2435="Coimbatore Intercity",850,C2435="Coromandel Express",1080,C2435="Devagiri Express",970,C2435="Dibrugarh Rajdhani",1200,C2435="Duronto Express",950,C2435="Express",600,C2435="Garib Rath",880,C2435="Gatimaan Express",650,C2435="Rajdhani",950,C2435="Sanghamitra Express",1150,C2435="Sbc Guwahati Express",1100,C2435="Sealdah Duronto",900,C2435="Sealdah Rajdhani",950,C2435="Semi-Sleeper",400,C2435="Shatabdi",700,C2435="Sleeper",350,C2435="Super Luxury",500,C2435="Swarna Jayanti Rajdhani",960,C2435="Tamil Nadu Exp",1050,C2435="Vande Bharat",700,C2435="Vikramshila Express",980,C2435="Volvo AC",450,TRUE,"Unknown")</f>
        <v>950</v>
      </c>
      <c r="I2435" t="s">
        <v>48</v>
      </c>
      <c r="J2435" t="s">
        <v>56</v>
      </c>
      <c r="M2435">
        <v>12</v>
      </c>
      <c r="N2435" t="s">
        <v>1064</v>
      </c>
    </row>
    <row r="2436" spans="1:14">
      <c r="A2436">
        <v>12313</v>
      </c>
      <c r="B2436" t="s">
        <v>1440</v>
      </c>
      <c r="C2436" t="s">
        <v>1460</v>
      </c>
      <c r="D2436" s="2" t="str" cm="1">
        <f t="array" ref="D2436">_xlfn.IFS(C2436="Golden Temple Mail","Amritsar",C2436="Guruvayur Express","Guruvayur",C2436="Guwahati Sbc Express","Guwahati",C2436="Howrah Duronto","Howrah",C2436="Howrah Mail","Howrah",C2436="Howrah Rajdhani","Howrah",C2436="Kamrup Express","Dibrugarh",C2436="Kerala Express","Thiruvananthapuram",C2436="Kolkata Rajdhani","Kolkata",C2436="Kovai Express","Coimbatore",C2436="Mumbai Chennai Mail","Mumbai",C2436="Mumbai Rajdhani","Mumbai",C2436="Mumbai Vande Bharat","Mumbai",C2436="Nagercoil Express","Nagercoil",C2436="August Kranti Rajdhani","Mumbai",C2436="Chennai Express","Chennai",C2436="Chennai Intercity","Chennai",C2436="Chennai Vande Bharat","Chennai",C2436="Cheran Express","Coimbatore",C2436="Coimbatore Express","Coimbatore",C2436="Coimbatore Intercity","Coimbatore",C2436="Coromandel Express","Kolkata",C2436="Devagiri Express","Secunderabad",C2436="Dibrugarh Rajdhani","Dibrugarh",C2436="Duronto Express","Multiple",C2436="Express","Generic",C2436="Garib Rath","Varies",C2436="Gatimaan Express","Delhi",C2436="Rajdhani","Multiple",C2436="Sanghamitra Express","Patna",C2436="Sbc Guwahati Express","Guwahati",C2436="Sealdah Duronto","Sealdah",C2436="Sealdah Rajdhani","Sealdah",C2436="Semi-Sleeper","Bus Type",C2436="Shatabdi","Multiple",C2436="Sleeper","Bus Type",C2436="Super Luxury","Bus Type",C2436="Swarna Jayanti Rajdhani","Ahmedabad",C2436="Tamil Nadu Exp","Chennai",C2436="Vande Bharat","Multiple",C2436="Vikramshila Express","Bhagalpur",C2436="Volvo AC","Bus Type",TRUE,"Unknown")</f>
        <v>Sealdah</v>
      </c>
      <c r="E2436" s="1">
        <v>45457</v>
      </c>
      <c r="F2436">
        <v>34</v>
      </c>
      <c r="G2436" s="2" cm="1">
        <f t="array" ref="G2436">_xlfn.IFS(C2436="Golden Temple Mail",1800,C2436="Guruvayur Express",1450,C2436="Guwahati Sbc Express",1650,C2436="Howrah Duronto",1200,C2436="Howrah Mail",2000,C2436="Howrah Rajdhani",1450,C2436="Kamrup Express",1700,C2436="Kerala Express",1600,C2436="Kolkata Rajdhani",1450,C2436="Kovai Express",500,C2436="Mumbai Chennai Mail",1250,C2436="Mumbai Rajdhani",1450,C2436="Mumbai Vande Bharat",700,C2436="Nagercoil Express",1350,C2436="August Kranti Rajdhani",1300,C2436="Chennai Express",1050,C2436="Chennai Intercity",350,C2436="Chennai Vande Bharat",350,C2436="Cheran Express",500,C2436="Coimbatore Express",520,C2436="Coimbatore Intercity",350,C2436="Coromandel Express",1650,C2436="Devagiri Express",1200,C2436="Dibrugarh Rajdhani",2000,C2436="Duronto Express",1450,C2436="Express",600,C2436="Garib Rath",1200,C2436="Gatimaan Express",200,C2436="Rajdhani",1450,C2436="Sanghamitra Express",1900,C2436="Sbc Guwahati Express",1650,C2436="Sealdah Duronto",1200,C2436="Sealdah Rajdhani",1450,C2436="Semi-Sleeper",400,C2436="Shatabdi",500,C2436="Sleeper",350,C2436="Super Luxury",500,C2436="Swarna Jayanti Rajdhani",1600,C2436="Tamil Nadu Exp",1050,C2436="Vande Bharat",700,C2436="Vikramshila Express",1250,C2436="Volvo AC",450,TRUE,"Unknown")</f>
        <v>1450</v>
      </c>
      <c r="H2436" s="2" cm="1">
        <f t="array" ref="H2436">_xlfn.IFS(C2436="Golden Temple Mail",1200,C2436="Guruvayur Express",950,C2436="Guwahati Sbc Express",1100,C2436="Howrah Duronto",800,C2436="Howrah Mail",1400,C2436="Howrah Rajdhani",900,C2436="Kamrup Express",1150,C2436="Kerala Express",1000,C2436="Kolkata Rajdhani",900,C2436="Kovai Express",750,C2436="Mumbai Chennai Mail",1300,C2436="Mumbai Rajdhani",950,C2436="Mumbai Vande Bharat",700,C2436="Nagercoil Express",980,C2436="August Kranti Rajdhani",1200,C2436="Chennai Express",1050,C2436="Chennai Intercity",850,C2436="Chennai Vande Bharat",700,C2436="Cheran Express",880,C2436="Coimbatore Express",920,C2436="Coimbatore Intercity",850,C2436="Coromandel Express",1080,C2436="Devagiri Express",970,C2436="Dibrugarh Rajdhani",1200,C2436="Duronto Express",950,C2436="Express",600,C2436="Garib Rath",880,C2436="Gatimaan Express",650,C2436="Rajdhani",950,C2436="Sanghamitra Express",1150,C2436="Sbc Guwahati Express",1100,C2436="Sealdah Duronto",900,C2436="Sealdah Rajdhani",950,C2436="Semi-Sleeper",400,C2436="Shatabdi",700,C2436="Sleeper",350,C2436="Super Luxury",500,C2436="Swarna Jayanti Rajdhani",960,C2436="Tamil Nadu Exp",1050,C2436="Vande Bharat",700,C2436="Vikramshila Express",980,C2436="Volvo AC",450,TRUE,"Unknown")</f>
        <v>950</v>
      </c>
      <c r="I2436" t="s">
        <v>71</v>
      </c>
      <c r="J2436" t="s">
        <v>39</v>
      </c>
      <c r="M2436">
        <v>17</v>
      </c>
      <c r="N2436" t="s">
        <v>1064</v>
      </c>
    </row>
    <row r="2437" spans="1:14">
      <c r="A2437">
        <v>12313</v>
      </c>
      <c r="B2437" t="s">
        <v>1110</v>
      </c>
      <c r="C2437" t="s">
        <v>1460</v>
      </c>
      <c r="D2437" s="2" t="str" cm="1">
        <f t="array" ref="D2437">_xlfn.IFS(C2437="Golden Temple Mail","Amritsar",C2437="Guruvayur Express","Guruvayur",C2437="Guwahati Sbc Express","Guwahati",C2437="Howrah Duronto","Howrah",C2437="Howrah Mail","Howrah",C2437="Howrah Rajdhani","Howrah",C2437="Kamrup Express","Dibrugarh",C2437="Kerala Express","Thiruvananthapuram",C2437="Kolkata Rajdhani","Kolkata",C2437="Kovai Express","Coimbatore",C2437="Mumbai Chennai Mail","Mumbai",C2437="Mumbai Rajdhani","Mumbai",C2437="Mumbai Vande Bharat","Mumbai",C2437="Nagercoil Express","Nagercoil",C2437="August Kranti Rajdhani","Mumbai",C2437="Chennai Express","Chennai",C2437="Chennai Intercity","Chennai",C2437="Chennai Vande Bharat","Chennai",C2437="Cheran Express","Coimbatore",C2437="Coimbatore Express","Coimbatore",C2437="Coimbatore Intercity","Coimbatore",C2437="Coromandel Express","Kolkata",C2437="Devagiri Express","Secunderabad",C2437="Dibrugarh Rajdhani","Dibrugarh",C2437="Duronto Express","Multiple",C2437="Express","Generic",C2437="Garib Rath","Varies",C2437="Gatimaan Express","Delhi",C2437="Rajdhani","Multiple",C2437="Sanghamitra Express","Patna",C2437="Sbc Guwahati Express","Guwahati",C2437="Sealdah Duronto","Sealdah",C2437="Sealdah Rajdhani","Sealdah",C2437="Semi-Sleeper","Bus Type",C2437="Shatabdi","Multiple",C2437="Sleeper","Bus Type",C2437="Super Luxury","Bus Type",C2437="Swarna Jayanti Rajdhani","Ahmedabad",C2437="Tamil Nadu Exp","Chennai",C2437="Vande Bharat","Multiple",C2437="Vikramshila Express","Bhagalpur",C2437="Volvo AC","Bus Type",TRUE,"Unknown")</f>
        <v>Sealdah</v>
      </c>
      <c r="E2437" s="1">
        <v>45557</v>
      </c>
      <c r="F2437">
        <v>87.74</v>
      </c>
      <c r="G2437" s="2" cm="1">
        <f t="array" ref="G2437">_xlfn.IFS(C2437="Golden Temple Mail",1800,C2437="Guruvayur Express",1450,C2437="Guwahati Sbc Express",1650,C2437="Howrah Duronto",1200,C2437="Howrah Mail",2000,C2437="Howrah Rajdhani",1450,C2437="Kamrup Express",1700,C2437="Kerala Express",1600,C2437="Kolkata Rajdhani",1450,C2437="Kovai Express",500,C2437="Mumbai Chennai Mail",1250,C2437="Mumbai Rajdhani",1450,C2437="Mumbai Vande Bharat",700,C2437="Nagercoil Express",1350,C2437="August Kranti Rajdhani",1300,C2437="Chennai Express",1050,C2437="Chennai Intercity",350,C2437="Chennai Vande Bharat",350,C2437="Cheran Express",500,C2437="Coimbatore Express",520,C2437="Coimbatore Intercity",350,C2437="Coromandel Express",1650,C2437="Devagiri Express",1200,C2437="Dibrugarh Rajdhani",2000,C2437="Duronto Express",1450,C2437="Express",600,C2437="Garib Rath",1200,C2437="Gatimaan Express",200,C2437="Rajdhani","1450",C2437="Sanghamitra Express",1900,C2437="Sbc Guwahati Express",1650,C2437="Sealdah Duronto",1200,C2437="Sealdah Rajdhani",1450,C2437="Semi-Sleeper",400,C2437="Shatabdi",500,C2437="Sleeper",350,C2437="Super Luxury",500,C2437="Swarna Jayanti Rajdhani",1600,C2437="Tamil Nadu Exp",1050,C2437="Vande Bharat",700,C2437="Vikramshila Express",1250,C2437="Volvo AC",450,TRUE,"Unknown")</f>
        <v>1450</v>
      </c>
      <c r="H2437" s="2" cm="1">
        <f t="array" ref="H2437">_xlfn.IFS(C2437="Golden Temple Mail",1200,C2437="Guruvayur Express",950,C2437="Guwahati Sbc Express",1100,C2437="Howrah Duronto",800,C2437="Howrah Mail",1400,C2437="Howrah Rajdhani",900,C2437="Kamrup Express",1150,C2437="Kerala Express",1000,C2437="Kolkata Rajdhani",900,C2437="Kovai Express",750,C2437="Mumbai Chennai Mail",1300,C2437="Mumbai Rajdhani",950,C2437="Mumbai Vande Bharat",700,C2437="Nagercoil Express",980,C2437="Chennai Express",1050,C2437="Chennai Intercity",850,C2437="Chennai Vande Bharat",700,C2437="Cheran Express",880,C2437="Coimbatore Express",920,C2437="Coimbatore Intercity",850,C2437="Coromandel Express",1080,C2437="Devagiri Express",970,C2437="Dibrugarh Rajdhani",1200,C2437="Duronto Express",950,C2437="Express",600,C2437="Garib Rath",880,C2437="Gatimaan Express",650,C2437="Rajdhani",950,C2437="Sanghamitra Express",1150,C2437="Sbc Guwahati Express",1100,C2437="Sealdah Duronto",900,C2437="Sealdah Rajdhani",950,C2437="Semi-Sleeper",400,C2437="Shatabdi",700,C2437="Sleeper",350,C2437="Super Luxury",500,C2437="Swarna Jayanti Rajdhani",960,C2437="Tamil Nadu Exp",1050,C2437="Vande Bharat",700,C2437="Vikramshila Express",980,C2437="Volvo AC",450,TRUE,"Unknown")</f>
        <v>950</v>
      </c>
      <c r="I2437" t="s">
        <v>38</v>
      </c>
      <c r="J2437" t="s">
        <v>56</v>
      </c>
      <c r="M2437">
        <v>11</v>
      </c>
      <c r="N2437" t="s">
        <v>1064</v>
      </c>
    </row>
    <row r="2438" spans="1:14">
      <c r="A2438">
        <v>12314</v>
      </c>
      <c r="B2438" t="s">
        <v>1110</v>
      </c>
      <c r="C2438" t="s">
        <v>1460</v>
      </c>
      <c r="D2438" s="2" t="str" cm="1">
        <f t="array" ref="D2438">_xlfn.IFS(C2438="Golden Temple Mail","Amritsar",C2438="Guruvayur Express","Guruvayur",C2438="Guwahati Sbc Express","Guwahati",C2438="Howrah Duronto","Howrah",C2438="Howrah Mail","Howrah",C2438="Howrah Rajdhani","Howrah",C2438="Kamrup Express","Dibrugarh",C2438="Kerala Express","Thiruvananthapuram",C2438="Kolkata Rajdhani","Kolkata",C2438="Kovai Express","Coimbatore",C2438="Mumbai Chennai Mail","Mumbai",C2438="Mumbai Rajdhani","Mumbai",C2438="Mumbai Vande Bharat","Mumbai",C2438="Nagercoil Express","Nagercoil",C2438="August Kranti Rajdhani","Mumbai",C2438="Chennai Express","Chennai",C2438="Chennai Intercity","Chennai",C2438="Chennai Vande Bharat","Chennai",C2438="Cheran Express","Coimbatore",C2438="Coimbatore Express","Coimbatore",C2438="Coimbatore Intercity","Coimbatore",C2438="Coromandel Express","Kolkata",C2438="Devagiri Express","Secunderabad",C2438="Dibrugarh Rajdhani","Dibrugarh",C2438="Duronto Express","Multiple",C2438="Express","Generic",C2438="Garib Rath","Varies",C2438="Gatimaan Express","Delhi",C2438="Rajdhani","Multiple",C2438="Sanghamitra Express","Patna",C2438="Sbc Guwahati Express","Guwahati",C2438="Sealdah Duronto","Sealdah",C2438="Sealdah Rajdhani","Sealdah",C2438="Semi-Sleeper","Bus Type",C2438="Shatabdi","Multiple",C2438="Sleeper","Bus Type",C2438="Super Luxury","Bus Type",C2438="Swarna Jayanti Rajdhani","Ahmedabad",C2438="Tamil Nadu Exp","Chennai",C2438="Vande Bharat","Multiple",C2438="Vikramshila Express","Bhagalpur",C2438="Volvo AC","Bus Type",TRUE,"Unknown")</f>
        <v>Sealdah</v>
      </c>
      <c r="E2438" s="1">
        <v>45397</v>
      </c>
      <c r="F2438">
        <v>80.72</v>
      </c>
      <c r="G2438" s="2" cm="1">
        <f t="array" ref="G2438">_xlfn.IFS(C2438="Golden Temple Mail",1800,C2438="Guruvayur Express",1450,C2438="Guwahati Sbc Express",1650,C2438="Howrah Duronto",1200,C2438="Howrah Mail",2000,C2438="Howrah Rajdhani",1450,C2438="Kamrup Express",1700,C2438="Kerala Express",1600,C2438="Kolkata Rajdhani",1450,C2438="Kovai Express",500,C2438="Mumbai Chennai Mail",1250,C2438="Mumbai Rajdhani",1450,C2438="Mumbai Vande Bharat",700,C2438="Nagercoil Express",1350,C2438="August Kranti Rajdhani",1300,C2438="Chennai Express",1050,C2438="Chennai Intercity",350,C2438="Chennai Vande Bharat",350,C2438="Cheran Express",500,C2438="Coimbatore Express",520,C2438="Coimbatore Intercity",350,C2438="Coromandel Express",1650,C2438="Devagiri Express",1200,C2438="Dibrugarh Rajdhani",2000,C2438="Duronto Express",1450,C2438="Express",600,C2438="Garib Rath",1200,C2438="Gatimaan Express",200,C2438="Rajdhani",1450,C2438="Sanghamitra Express",1900,C2438="Sbc Guwahati Express",1650,C2438="Sealdah Duronto",1200,C2438="Sealdah Rajdhani",1450,C2438="Semi-Sleeper",400,C2438="Shatabdi",500,C2438="Sleeper",350,C2438="Super Luxury",500,C2438="Swarna Jayanti Rajdhani",1600,C2438="Tamil Nadu Exp",1050,C2438="Vande Bharat",700,C2438="Vikramshila Express",1250,C2438="Volvo AC",450,TRUE,"Unknown")</f>
        <v>1450</v>
      </c>
      <c r="H2438" s="2" cm="1">
        <f t="array" ref="H2438">_xlfn.IFS(C2438="Golden Temple Mail",1200,C2438="Guruvayur Express",950,C2438="Guwahati Sbc Express",1100,C2438="Howrah Duronto",800,C2438="Howrah Mail",1400,C2438="Howrah Rajdhani",900,C2438="Kamrup Express",1150,C2438="Kerala Express",1000,C2438="Kolkata Rajdhani",900,C2438="Kovai Express",750,C2438="Mumbai Chennai Mail",1300,C2438="Mumbai Rajdhani",950,C2438="Mumbai Vande Bharat",700,C2438="Nagercoil Express",980,C2438="August Kranti Rajdhani",1200,C2438="Chennai Express",1050,C2438="Chennai Intercity",850,C2438="Chennai Vande Bharat",700,C2438="Cheran Express",880,C2438="Coimbatore Express",920,C2438="Coimbatore Intercity",850,C2438="Coromandel Express",1080,C2438="Devagiri Express",970,C2438="Dibrugarh Rajdhani",1200,C2438="Duronto Express",950,C2438="Express",600,C2438="Garib Rath",880,C2438="Gatimaan Express",650,C2438="Rajdhani",950,C2438="Sanghamitra Express",1150,C2438="Sbc Guwahati Express",1100,C2438="Sealdah Duronto",900,C2438="Sealdah Rajdhani",950,C2438="Semi-Sleeper",400,C2438="Shatabdi",700,C2438="Sleeper",350,C2438="Super Luxury",500,C2438="Swarna Jayanti Rajdhani",960,C2438="Tamil Nadu Exp",1050,C2438="Vande Bharat",700,C2438="Vikramshila Express",980,C2438="Volvo AC",450,TRUE,"Unknown")</f>
        <v>950</v>
      </c>
      <c r="I2438" t="s">
        <v>74</v>
      </c>
      <c r="J2438" t="s">
        <v>42</v>
      </c>
      <c r="M2438">
        <v>9</v>
      </c>
      <c r="N2438" t="s">
        <v>1064</v>
      </c>
    </row>
    <row r="2439" spans="1:14">
      <c r="A2439">
        <v>12314</v>
      </c>
      <c r="B2439" t="s">
        <v>1440</v>
      </c>
      <c r="C2439" t="s">
        <v>1460</v>
      </c>
      <c r="D2439" s="2" t="str" cm="1">
        <f t="array" ref="D2439">_xlfn.IFS(C2439="Golden Temple Mail","Amritsar",C2439="Guruvayur Express","Guruvayur",C2439="Guwahati Sbc Express","Guwahati",C2439="Howrah Duronto","Howrah",C2439="Howrah Mail","Howrah",C2439="Howrah Rajdhani","Howrah",C2439="Kamrup Express","Dibrugarh",C2439="Kerala Express","Thiruvananthapuram",C2439="Kolkata Rajdhani","Kolkata",C2439="Kovai Express","Coimbatore",C2439="Mumbai Chennai Mail","Mumbai",C2439="Mumbai Rajdhani","Mumbai",C2439="Mumbai Vande Bharat","Mumbai",C2439="Nagercoil Express","Nagercoil",C2439="August Kranti Rajdhani","Mumbai",C2439="Chennai Express","Chennai",C2439="Chennai Intercity","Chennai",C2439="Chennai Vande Bharat","Chennai",C2439="Cheran Express","Coimbatore",C2439="Coimbatore Express","Coimbatore",C2439="Coimbatore Intercity","Coimbatore",C2439="Coromandel Express","Kolkata",C2439="Devagiri Express","Secunderabad",C2439="Dibrugarh Rajdhani","Dibrugarh",C2439="Duronto Express","Multiple",C2439="Express","Generic",C2439="Garib Rath","Varies",C2439="Gatimaan Express","Delhi",C2439="Rajdhani","Multiple",C2439="Sanghamitra Express","Patna",C2439="Sbc Guwahati Express","Guwahati",C2439="Sealdah Duronto","Sealdah",C2439="Sealdah Rajdhani","Sealdah",C2439="Semi-Sleeper","Bus Type",C2439="Shatabdi","Multiple",C2439="Sleeper","Bus Type",C2439="Super Luxury","Bus Type",C2439="Swarna Jayanti Rajdhani","Ahmedabad",C2439="Tamil Nadu Exp","Chennai",C2439="Vande Bharat","Multiple",C2439="Vikramshila Express","Bhagalpur",C2439="Volvo AC","Bus Type",TRUE,"Unknown")</f>
        <v>Sealdah</v>
      </c>
      <c r="E2439" s="1">
        <v>45397</v>
      </c>
      <c r="F2439">
        <v>38.16</v>
      </c>
      <c r="G2439" s="2" cm="1">
        <f t="array" ref="G2439">_xlfn.IFS(C2439="Golden Temple Mail",1800,C2439="Guruvayur Express",1450,C2439="Guwahati Sbc Express",1650,C2439="Howrah Duronto",1200,C2439="Howrah Mail",2000,C2439="Howrah Rajdhani",1450,C2439="Kamrup Express",1700,C2439="Kerala Express",1600,C2439="Kolkata Rajdhani",1450,C2439="Kovai Express",500,C2439="Mumbai Chennai Mail",1250,C2439="Mumbai Rajdhani",1450,C2439="Mumbai Vande Bharat",700,C2439="Nagercoil Express",1350,C2439="August Kranti Rajdhani",1300,C2439="Chennai Express",1050,C2439="Chennai Intercity",350,C2439="Chennai Vande Bharat",350,C2439="Cheran Express",500,C2439="Coimbatore Express",520,C2439="Coimbatore Intercity",350,C2439="Coromandel Express",1650,C2439="Devagiri Express",1200,C2439="Dibrugarh Rajdhani",2000,C2439="Duronto Express",1450,C2439="Express",600,C2439="Garib Rath",1200,C2439="Gatimaan Express",200,C2439="Rajdhani","1450",C2439="Sanghamitra Express",1900,C2439="Sbc Guwahati Express",1650,C2439="Sealdah Duronto",1200,C2439="Sealdah Rajdhani",1450,C2439="Semi-Sleeper",400,C2439="Shatabdi",500,C2439="Sleeper",350,C2439="Super Luxury",500,C2439="Swarna Jayanti Rajdhani",1600,C2439="Tamil Nadu Exp",1050,C2439="Vande Bharat",700,C2439="Vikramshila Express",1250,C2439="Volvo AC",450,TRUE,"Unknown")</f>
        <v>1450</v>
      </c>
      <c r="H2439" s="2" cm="1">
        <f t="array" ref="H2439">_xlfn.IFS(C2439="Golden Temple Mail",1200,C2439="Guruvayur Express",950,C2439="Guwahati Sbc Express",1100,C2439="Howrah Duronto",800,C2439="Howrah Mail",1400,C2439="Howrah Rajdhani",900,C2439="Kamrup Express",1150,C2439="Kerala Express",1000,C2439="Kolkata Rajdhani",900,C2439="Kovai Express",750,C2439="Mumbai Chennai Mail",1300,C2439="Mumbai Rajdhani",950,C2439="Mumbai Vande Bharat",700,C2439="Nagercoil Express",980,C2439="Chennai Express",1050,C2439="Chennai Intercity",850,C2439="Chennai Vande Bharat",700,C2439="Cheran Express",880,C2439="Coimbatore Express",920,C2439="Coimbatore Intercity",850,C2439="Coromandel Express",1080,C2439="Devagiri Express",970,C2439="Dibrugarh Rajdhani",1200,C2439="Duronto Express",950,C2439="Express",600,C2439="Garib Rath",880,C2439="Gatimaan Express",650,C2439="Rajdhani",950,C2439="Sanghamitra Express",1150,C2439="Sbc Guwahati Express",1100,C2439="Sealdah Duronto",900,C2439="Sealdah Rajdhani",950,C2439="Semi-Sleeper",400,C2439="Shatabdi",700,C2439="Sleeper",350,C2439="Super Luxury",500,C2439="Swarna Jayanti Rajdhani",960,C2439="Tamil Nadu Exp",1050,C2439="Vande Bharat",700,C2439="Vikramshila Express",980,C2439="Volvo AC",450,TRUE,"Unknown")</f>
        <v>950</v>
      </c>
      <c r="I2439" t="s">
        <v>74</v>
      </c>
      <c r="J2439" t="s">
        <v>42</v>
      </c>
      <c r="M2439">
        <v>23</v>
      </c>
      <c r="N2439" t="s">
        <v>1064</v>
      </c>
    </row>
    <row r="2440" spans="1:14">
      <c r="A2440">
        <v>12314</v>
      </c>
      <c r="B2440" t="s">
        <v>1166</v>
      </c>
      <c r="C2440" t="s">
        <v>1460</v>
      </c>
      <c r="D2440" s="2" t="str" cm="1">
        <f t="array" ref="D2440">_xlfn.IFS(C2440="Golden Temple Mail","Amritsar",C2440="Guruvayur Express","Guruvayur",C2440="Guwahati Sbc Express","Guwahati",C2440="Howrah Duronto","Howrah",C2440="Howrah Mail","Howrah",C2440="Howrah Rajdhani","Howrah",C2440="Kamrup Express","Dibrugarh",C2440="Kerala Express","Thiruvananthapuram",C2440="Kolkata Rajdhani","Kolkata",C2440="Kovai Express","Coimbatore",C2440="Mumbai Chennai Mail","Mumbai",C2440="Mumbai Rajdhani","Mumbai",C2440="Mumbai Vande Bharat","Mumbai",C2440="Nagercoil Express","Nagercoil",C2440="August Kranti Rajdhani","Mumbai",C2440="Chennai Express","Chennai",C2440="Chennai Intercity","Chennai",C2440="Chennai Vande Bharat","Chennai",C2440="Cheran Express","Coimbatore",C2440="Coimbatore Express","Coimbatore",C2440="Coimbatore Intercity","Coimbatore",C2440="Coromandel Express","Kolkata",C2440="Devagiri Express","Secunderabad",C2440="Dibrugarh Rajdhani","Dibrugarh",C2440="Duronto Express","Multiple",C2440="Express","Generic",C2440="Garib Rath","Varies",C2440="Gatimaan Express","Delhi",C2440="Rajdhani","Multiple",C2440="Sanghamitra Express","Patna",C2440="Sbc Guwahati Express","Guwahati",C2440="Sealdah Duronto","Sealdah",C2440="Sealdah Rajdhani","Sealdah",C2440="Semi-Sleeper","Bus Type",C2440="Shatabdi","Multiple",C2440="Sleeper","Bus Type",C2440="Super Luxury","Bus Type",C2440="Swarna Jayanti Rajdhani","Ahmedabad",C2440="Tamil Nadu Exp","Chennai",C2440="Vande Bharat","Multiple",C2440="Vikramshila Express","Bhagalpur",C2440="Volvo AC","Bus Type",TRUE,"Unknown")</f>
        <v>Sealdah</v>
      </c>
      <c r="E2440" s="1">
        <v>45329</v>
      </c>
      <c r="F2440">
        <v>69.72</v>
      </c>
      <c r="G2440" s="2" cm="1">
        <f t="array" ref="G2440">_xlfn.IFS(C2440="Golden Temple Mail",1800,C2440="Guruvayur Express",1450,C2440="Guwahati Sbc Express",1650,C2440="Howrah Duronto",1200,C2440="Howrah Mail",2000,C2440="Howrah Rajdhani",1450,C2440="Kamrup Express",1700,C2440="Kerala Express",1600,C2440="Kolkata Rajdhani",1450,C2440="Kovai Express",500,C2440="Mumbai Chennai Mail",1250,C2440="Mumbai Rajdhani",1450,C2440="Mumbai Vande Bharat",700,C2440="Nagercoil Express",1350,C2440="August Kranti Rajdhani",1300,C2440="Chennai Express",1050,C2440="Chennai Intercity",350,C2440="Chennai Vande Bharat",350,C2440="Cheran Express",500,C2440="Coimbatore Express",520,C2440="Coimbatore Intercity",350,C2440="Coromandel Express",1650,C2440="Devagiri Express",1200,C2440="Dibrugarh Rajdhani",2000,C2440="Duronto Express",1450,C2440="Express",600,C2440="Garib Rath",1200,C2440="Gatimaan Express",200,C2440="Rajdhani",1450,C2440="Sanghamitra Express",1900,C2440="Sbc Guwahati Express",1650,C2440="Sealdah Duronto",1200,C2440="Sealdah Rajdhani",1450,C2440="Semi-Sleeper",400,C2440="Shatabdi",500,C2440="Sleeper",350,C2440="Super Luxury",500,C2440="Swarna Jayanti Rajdhani",1600,C2440="Tamil Nadu Exp",1050,C2440="Vande Bharat",700,C2440="Vikramshila Express",1250,C2440="Volvo AC",450,TRUE,"Unknown")</f>
        <v>1450</v>
      </c>
      <c r="H2440" s="2" cm="1">
        <f t="array" ref="H2440">_xlfn.IFS(C2440="Golden Temple Mail",1200,C2440="Guruvayur Express",950,C2440="Guwahati Sbc Express",1100,C2440="Howrah Duronto",800,C2440="Howrah Mail",1400,C2440="Howrah Rajdhani",900,C2440="Kamrup Express",1150,C2440="Kerala Express",1000,C2440="Kolkata Rajdhani",900,C2440="Kovai Express",750,C2440="Mumbai Chennai Mail",1300,C2440="Mumbai Rajdhani",950,C2440="Mumbai Vande Bharat",700,C2440="Nagercoil Express",980,C2440="August Kranti Rajdhani",1200,C2440="Chennai Express",1050,C2440="Chennai Intercity",850,C2440="Chennai Vande Bharat",700,C2440="Cheran Express",880,C2440="Coimbatore Express",920,C2440="Coimbatore Intercity",850,C2440="Coromandel Express",1080,C2440="Devagiri Express",970,C2440="Dibrugarh Rajdhani",1200,C2440="Duronto Express",950,C2440="Express",600,C2440="Garib Rath",880,C2440="Gatimaan Express",650,C2440="Rajdhani",950,C2440="Sanghamitra Express",1150,C2440="Sbc Guwahati Express",1100,C2440="Sealdah Duronto",900,C2440="Sealdah Rajdhani",950,C2440="Semi-Sleeper",400,C2440="Shatabdi",700,C2440="Sleeper",350,C2440="Super Luxury",500,C2440="Swarna Jayanti Rajdhani",960,C2440="Tamil Nadu Exp",1050,C2440="Vande Bharat",700,C2440="Vikramshila Express",980,C2440="Volvo AC",450,TRUE,"Unknown")</f>
        <v>950</v>
      </c>
      <c r="I2440" t="s">
        <v>48</v>
      </c>
      <c r="J2440" t="s">
        <v>46</v>
      </c>
      <c r="N2440" t="s">
        <v>1064</v>
      </c>
    </row>
    <row r="2441" spans="1:14">
      <c r="A2441">
        <v>12314</v>
      </c>
      <c r="B2441" t="s">
        <v>1457</v>
      </c>
      <c r="C2441" t="s">
        <v>1460</v>
      </c>
      <c r="D2441" s="2" t="str" cm="1">
        <f t="array" ref="D2441">_xlfn.IFS(C2441="Golden Temple Mail","Amritsar",C2441="Guruvayur Express","Guruvayur",C2441="Guwahati Sbc Express","Guwahati",C2441="Howrah Duronto","Howrah",C2441="Howrah Mail","Howrah",C2441="Howrah Rajdhani","Howrah",C2441="Kamrup Express","Dibrugarh",C2441="Kerala Express","Thiruvananthapuram",C2441="Kolkata Rajdhani","Kolkata",C2441="Kovai Express","Coimbatore",C2441="Mumbai Chennai Mail","Mumbai",C2441="Mumbai Rajdhani","Mumbai",C2441="Mumbai Vande Bharat","Mumbai",C2441="Nagercoil Express","Nagercoil",C2441="August Kranti Rajdhani","Mumbai",C2441="Chennai Express","Chennai",C2441="Chennai Intercity","Chennai",C2441="Chennai Vande Bharat","Chennai",C2441="Cheran Express","Coimbatore",C2441="Coimbatore Express","Coimbatore",C2441="Coimbatore Intercity","Coimbatore",C2441="Coromandel Express","Kolkata",C2441="Devagiri Express","Secunderabad",C2441="Dibrugarh Rajdhani","Dibrugarh",C2441="Duronto Express","Multiple",C2441="Express","Generic",C2441="Garib Rath","Varies",C2441="Gatimaan Express","Delhi",C2441="Rajdhani","Multiple",C2441="Sanghamitra Express","Patna",C2441="Sbc Guwahati Express","Guwahati",C2441="Sealdah Duronto","Sealdah",C2441="Sealdah Rajdhani","Sealdah",C2441="Semi-Sleeper","Bus Type",C2441="Shatabdi","Multiple",C2441="Sleeper","Bus Type",C2441="Super Luxury","Bus Type",C2441="Swarna Jayanti Rajdhani","Ahmedabad",C2441="Tamil Nadu Exp","Chennai",C2441="Vande Bharat","Multiple",C2441="Vikramshila Express","Bhagalpur",C2441="Volvo AC","Bus Type",TRUE,"Unknown")</f>
        <v>Sealdah</v>
      </c>
      <c r="E2441" s="1">
        <v>45515</v>
      </c>
      <c r="F2441">
        <v>71.07</v>
      </c>
      <c r="G2441" s="2" cm="1">
        <f t="array" ref="G2441">_xlfn.IFS(C2441="Golden Temple Mail",1800,C2441="Guruvayur Express",1450,C2441="Guwahati Sbc Express",1650,C2441="Howrah Duronto",1200,C2441="Howrah Mail",2000,C2441="Howrah Rajdhani",1450,C2441="Kamrup Express",1700,C2441="Kerala Express",1600,C2441="Kolkata Rajdhani",1450,C2441="Kovai Express",500,C2441="Mumbai Chennai Mail",1250,C2441="Mumbai Rajdhani",1450,C2441="Mumbai Vande Bharat",700,C2441="Nagercoil Express",1350,C2441="August Kranti Rajdhani",1300,C2441="Chennai Express",1050,C2441="Chennai Intercity",350,C2441="Chennai Vande Bharat",350,C2441="Cheran Express",500,C2441="Coimbatore Express",520,C2441="Coimbatore Intercity",350,C2441="Coromandel Express",1650,C2441="Devagiri Express",1200,C2441="Dibrugarh Rajdhani",2000,C2441="Duronto Express",1450,C2441="Express",600,C2441="Garib Rath",1200,C2441="Gatimaan Express",200,C2441="Rajdhani","1450",C2441="Sanghamitra Express",1900,C2441="Sbc Guwahati Express",1650,C2441="Sealdah Duronto",1200,C2441="Sealdah Rajdhani",1450,C2441="Semi-Sleeper",400,C2441="Shatabdi",500,C2441="Sleeper",350,C2441="Super Luxury",500,C2441="Swarna Jayanti Rajdhani",1600,C2441="Tamil Nadu Exp",1050,C2441="Vande Bharat",700,C2441="Vikramshila Express",1250,C2441="Volvo AC",450,TRUE,"Unknown")</f>
        <v>1450</v>
      </c>
      <c r="H2441" s="2" cm="1">
        <f t="array" ref="H2441">_xlfn.IFS(C2441="Golden Temple Mail",1200,C2441="Guruvayur Express",950,C2441="Guwahati Sbc Express",1100,C2441="Howrah Duronto",800,C2441="Howrah Mail",1400,C2441="Howrah Rajdhani",900,C2441="Kamrup Express",1150,C2441="Kerala Express",1000,C2441="Kolkata Rajdhani",900,C2441="Kovai Express",750,C2441="Mumbai Chennai Mail",1300,C2441="Mumbai Rajdhani",950,C2441="Mumbai Vande Bharat",700,C2441="Nagercoil Express",980,C2441="Chennai Express",1050,C2441="Chennai Intercity",850,C2441="Chennai Vande Bharat",700,C2441="Cheran Express",880,C2441="Coimbatore Express",920,C2441="Coimbatore Intercity",850,C2441="Coromandel Express",1080,C2441="Devagiri Express",970,C2441="Dibrugarh Rajdhani",1200,C2441="Duronto Express",950,C2441="Express",600,C2441="Garib Rath",880,C2441="Gatimaan Express",650,C2441="Rajdhani",950,C2441="Sanghamitra Express",1150,C2441="Sbc Guwahati Express",1100,C2441="Sealdah Duronto",900,C2441="Sealdah Rajdhani",950,C2441="Semi-Sleeper",400,C2441="Shatabdi",700,C2441="Sleeper",350,C2441="Super Luxury",500,C2441="Swarna Jayanti Rajdhani",960,C2441="Tamil Nadu Exp",1050,C2441="Vande Bharat",700,C2441="Vikramshila Express",980,C2441="Volvo AC",450,TRUE,"Unknown")</f>
        <v>950</v>
      </c>
      <c r="I2441" t="s">
        <v>55</v>
      </c>
      <c r="J2441" t="s">
        <v>56</v>
      </c>
      <c r="M2441">
        <v>24</v>
      </c>
      <c r="N2441" t="s">
        <v>1064</v>
      </c>
    </row>
    <row r="2442" spans="1:14">
      <c r="A2442">
        <v>12314</v>
      </c>
      <c r="B2442" t="s">
        <v>1426</v>
      </c>
      <c r="C2442" t="s">
        <v>1460</v>
      </c>
      <c r="D2442" s="2" t="str" cm="1">
        <f t="array" ref="D2442">_xlfn.IFS(C2442="Golden Temple Mail","Amritsar",C2442="Guruvayur Express","Guruvayur",C2442="Guwahati Sbc Express","Guwahati",C2442="Howrah Duronto","Howrah",C2442="Howrah Mail","Howrah",C2442="Howrah Rajdhani","Howrah",C2442="Kamrup Express","Dibrugarh",C2442="Kerala Express","Thiruvananthapuram",C2442="Kolkata Rajdhani","Kolkata",C2442="Kovai Express","Coimbatore",C2442="Mumbai Chennai Mail","Mumbai",C2442="Mumbai Rajdhani","Mumbai",C2442="Mumbai Vande Bharat","Mumbai",C2442="Nagercoil Express","Nagercoil",C2442="August Kranti Rajdhani","Mumbai",C2442="Chennai Express","Chennai",C2442="Chennai Intercity","Chennai",C2442="Chennai Vande Bharat","Chennai",C2442="Cheran Express","Coimbatore",C2442="Coimbatore Express","Coimbatore",C2442="Coimbatore Intercity","Coimbatore",C2442="Coromandel Express","Kolkata",C2442="Devagiri Express","Secunderabad",C2442="Dibrugarh Rajdhani","Dibrugarh",C2442="Duronto Express","Multiple",C2442="Express","Generic",C2442="Garib Rath","Varies",C2442="Gatimaan Express","Delhi",C2442="Rajdhani","Multiple",C2442="Sanghamitra Express","Patna",C2442="Sbc Guwahati Express","Guwahati",C2442="Sealdah Duronto","Sealdah",C2442="Sealdah Rajdhani","Sealdah",C2442="Semi-Sleeper","Bus Type",C2442="Shatabdi","Multiple",C2442="Sleeper","Bus Type",C2442="Super Luxury","Bus Type",C2442="Swarna Jayanti Rajdhani","Ahmedabad",C2442="Tamil Nadu Exp","Chennai",C2442="Vande Bharat","Multiple",C2442="Vikramshila Express","Bhagalpur",C2442="Volvo AC","Bus Type",TRUE,"Unknown")</f>
        <v>Sealdah</v>
      </c>
      <c r="E2442" s="1">
        <v>45330</v>
      </c>
      <c r="F2442">
        <v>99.39</v>
      </c>
      <c r="G2442" s="2" cm="1">
        <f t="array" ref="G2442">_xlfn.IFS(C2442="Golden Temple Mail",1800,C2442="Guruvayur Express",1450,C2442="Guwahati Sbc Express",1650,C2442="Howrah Duronto",1200,C2442="Howrah Mail",2000,C2442="Howrah Rajdhani",1450,C2442="Kamrup Express",1700,C2442="Kerala Express",1600,C2442="Kolkata Rajdhani",1450,C2442="Kovai Express",500,C2442="Mumbai Chennai Mail",1250,C2442="Mumbai Rajdhani",1450,C2442="Mumbai Vande Bharat",700,C2442="Nagercoil Express",1350,C2442="August Kranti Rajdhani",1300,C2442="Chennai Express",1050,C2442="Chennai Intercity",350,C2442="Chennai Vande Bharat",350,C2442="Cheran Express",500,C2442="Coimbatore Express",520,C2442="Coimbatore Intercity",350,C2442="Coromandel Express",1650,C2442="Devagiri Express",1200,C2442="Dibrugarh Rajdhani",2000,C2442="Duronto Express",1450,C2442="Express",600,C2442="Garib Rath",1200,C2442="Gatimaan Express",200,C2442="Rajdhani",1450,C2442="Sanghamitra Express",1900,C2442="Sbc Guwahati Express",1650,C2442="Sealdah Duronto",1200,C2442="Sealdah Rajdhani",1450,C2442="Semi-Sleeper",400,C2442="Shatabdi",500,C2442="Sleeper",350,C2442="Super Luxury",500,C2442="Swarna Jayanti Rajdhani",1600,C2442="Tamil Nadu Exp",1050,C2442="Vande Bharat",700,C2442="Vikramshila Express",1250,C2442="Volvo AC",450,TRUE,"Unknown")</f>
        <v>1450</v>
      </c>
      <c r="H2442" s="2" cm="1">
        <f t="array" ref="H2442">_xlfn.IFS(C2442="Golden Temple Mail",1200,C2442="Guruvayur Express",950,C2442="Guwahati Sbc Express",1100,C2442="Howrah Duronto",800,C2442="Howrah Mail",1400,C2442="Howrah Rajdhani",900,C2442="Kamrup Express",1150,C2442="Kerala Express",1000,C2442="Kolkata Rajdhani",900,C2442="Kovai Express",750,C2442="Mumbai Chennai Mail",1300,C2442="Mumbai Rajdhani",950,C2442="Mumbai Vande Bharat",700,C2442="Nagercoil Express",980,C2442="August Kranti Rajdhani",1200,C2442="Chennai Express",1050,C2442="Chennai Intercity",850,C2442="Chennai Vande Bharat",700,C2442="Cheran Express",880,C2442="Coimbatore Express",920,C2442="Coimbatore Intercity",850,C2442="Coromandel Express",1080,C2442="Devagiri Express",970,C2442="Dibrugarh Rajdhani",1200,C2442="Duronto Express",950,C2442="Express",600,C2442="Garib Rath",880,C2442="Gatimaan Express",650,C2442="Rajdhani",950,C2442="Sanghamitra Express",1150,C2442="Sbc Guwahati Express",1100,C2442="Sealdah Duronto",900,C2442="Sealdah Rajdhani",950,C2442="Semi-Sleeper",400,C2442="Shatabdi",700,C2442="Sleeper",350,C2442="Super Luxury",500,C2442="Swarna Jayanti Rajdhani",960,C2442="Tamil Nadu Exp",1050,C2442="Vande Bharat",700,C2442="Vikramshila Express",980,C2442="Volvo AC",450,TRUE,"Unknown")</f>
        <v>950</v>
      </c>
      <c r="I2442" t="s">
        <v>48</v>
      </c>
      <c r="J2442" t="s">
        <v>26</v>
      </c>
      <c r="N2442" t="s">
        <v>1064</v>
      </c>
    </row>
    <row r="2443" spans="1:14">
      <c r="A2443">
        <v>12314</v>
      </c>
      <c r="B2443" t="s">
        <v>1425</v>
      </c>
      <c r="C2443" t="s">
        <v>1460</v>
      </c>
      <c r="D2443" s="2" t="str" cm="1">
        <f t="array" ref="D2443">_xlfn.IFS(C2443="Golden Temple Mail","Amritsar",C2443="Guruvayur Express","Guruvayur",C2443="Guwahati Sbc Express","Guwahati",C2443="Howrah Duronto","Howrah",C2443="Howrah Mail","Howrah",C2443="Howrah Rajdhani","Howrah",C2443="Kamrup Express","Dibrugarh",C2443="Kerala Express","Thiruvananthapuram",C2443="Kolkata Rajdhani","Kolkata",C2443="Kovai Express","Coimbatore",C2443="Mumbai Chennai Mail","Mumbai",C2443="Mumbai Rajdhani","Mumbai",C2443="Mumbai Vande Bharat","Mumbai",C2443="Nagercoil Express","Nagercoil",C2443="August Kranti Rajdhani","Mumbai",C2443="Chennai Express","Chennai",C2443="Chennai Intercity","Chennai",C2443="Chennai Vande Bharat","Chennai",C2443="Cheran Express","Coimbatore",C2443="Coimbatore Express","Coimbatore",C2443="Coimbatore Intercity","Coimbatore",C2443="Coromandel Express","Kolkata",C2443="Devagiri Express","Secunderabad",C2443="Dibrugarh Rajdhani","Dibrugarh",C2443="Duronto Express","Multiple",C2443="Express","Generic",C2443="Garib Rath","Varies",C2443="Gatimaan Express","Delhi",C2443="Rajdhani","Multiple",C2443="Sanghamitra Express","Patna",C2443="Sbc Guwahati Express","Guwahati",C2443="Sealdah Duronto","Sealdah",C2443="Sealdah Rajdhani","Sealdah",C2443="Semi-Sleeper","Bus Type",C2443="Shatabdi","Multiple",C2443="Sleeper","Bus Type",C2443="Super Luxury","Bus Type",C2443="Swarna Jayanti Rajdhani","Ahmedabad",C2443="Tamil Nadu Exp","Chennai",C2443="Vande Bharat","Multiple",C2443="Vikramshila Express","Bhagalpur",C2443="Volvo AC","Bus Type",TRUE,"Unknown")</f>
        <v>Sealdah</v>
      </c>
      <c r="E2443" s="1">
        <v>45422</v>
      </c>
      <c r="F2443">
        <v>68.04</v>
      </c>
      <c r="G2443" s="2" cm="1">
        <f t="array" ref="G2443">_xlfn.IFS(C2443="Golden Temple Mail",1800,C2443="Guruvayur Express",1450,C2443="Guwahati Sbc Express",1650,C2443="Howrah Duronto",1200,C2443="Howrah Mail",2000,C2443="Howrah Rajdhani",1450,C2443="Kamrup Express",1700,C2443="Kerala Express",1600,C2443="Kolkata Rajdhani",1450,C2443="Kovai Express",500,C2443="Mumbai Chennai Mail",1250,C2443="Mumbai Rajdhani",1450,C2443="Mumbai Vande Bharat",700,C2443="Nagercoil Express",1350,C2443="August Kranti Rajdhani",1300,C2443="Chennai Express",1050,C2443="Chennai Intercity",350,C2443="Chennai Vande Bharat",350,C2443="Cheran Express",500,C2443="Coimbatore Express",520,C2443="Coimbatore Intercity",350,C2443="Coromandel Express",1650,C2443="Devagiri Express",1200,C2443="Dibrugarh Rajdhani",2000,C2443="Duronto Express",1450,C2443="Express",600,C2443="Garib Rath",1200,C2443="Gatimaan Express",200,C2443="Rajdhani","1450",C2443="Sanghamitra Express",1900,C2443="Sbc Guwahati Express",1650,C2443="Sealdah Duronto",1200,C2443="Sealdah Rajdhani",1450,C2443="Semi-Sleeper",400,C2443="Shatabdi",500,C2443="Sleeper",350,C2443="Super Luxury",500,C2443="Swarna Jayanti Rajdhani",1600,C2443="Tamil Nadu Exp",1050,C2443="Vande Bharat",700,C2443="Vikramshila Express",1250,C2443="Volvo AC",450,TRUE,"Unknown")</f>
        <v>1450</v>
      </c>
      <c r="H2443" s="2" cm="1">
        <f t="array" ref="H2443">_xlfn.IFS(C2443="Golden Temple Mail",1200,C2443="Guruvayur Express",950,C2443="Guwahati Sbc Express",1100,C2443="Howrah Duronto",800,C2443="Howrah Mail",1400,C2443="Howrah Rajdhani",900,C2443="Kamrup Express",1150,C2443="Kerala Express",1000,C2443="Kolkata Rajdhani",900,C2443="Kovai Express",750,C2443="Mumbai Chennai Mail",1300,C2443="Mumbai Rajdhani",950,C2443="Mumbai Vande Bharat",700,C2443="Nagercoil Express",980,C2443="Chennai Express",1050,C2443="Chennai Intercity",850,C2443="Chennai Vande Bharat",700,C2443="Cheran Express",880,C2443="Coimbatore Express",920,C2443="Coimbatore Intercity",850,C2443="Coromandel Express",1080,C2443="Devagiri Express",970,C2443="Dibrugarh Rajdhani",1200,C2443="Duronto Express",950,C2443="Express",600,C2443="Garib Rath",880,C2443="Gatimaan Express",650,C2443="Rajdhani",950,C2443="Sanghamitra Express",1150,C2443="Sbc Guwahati Express",1100,C2443="Sealdah Duronto",900,C2443="Sealdah Rajdhani",950,C2443="Semi-Sleeper",400,C2443="Shatabdi",700,C2443="Sleeper",350,C2443="Super Luxury",500,C2443="Swarna Jayanti Rajdhani",960,C2443="Tamil Nadu Exp",1050,C2443="Vande Bharat",700,C2443="Vikramshila Express",980,C2443="Volvo AC",450,TRUE,"Unknown")</f>
        <v>950</v>
      </c>
      <c r="I2443" t="s">
        <v>62</v>
      </c>
      <c r="J2443" t="s">
        <v>39</v>
      </c>
      <c r="N2443" t="s">
        <v>1064</v>
      </c>
    </row>
    <row r="2444" spans="1:14">
      <c r="A2444">
        <v>12314</v>
      </c>
      <c r="B2444" t="s">
        <v>1423</v>
      </c>
      <c r="C2444" t="s">
        <v>1460</v>
      </c>
      <c r="D2444" s="2" t="str" cm="1">
        <f t="array" ref="D2444">_xlfn.IFS(C2444="Golden Temple Mail","Amritsar",C2444="Guruvayur Express","Guruvayur",C2444="Guwahati Sbc Express","Guwahati",C2444="Howrah Duronto","Howrah",C2444="Howrah Mail","Howrah",C2444="Howrah Rajdhani","Howrah",C2444="Kamrup Express","Dibrugarh",C2444="Kerala Express","Thiruvananthapuram",C2444="Kolkata Rajdhani","Kolkata",C2444="Kovai Express","Coimbatore",C2444="Mumbai Chennai Mail","Mumbai",C2444="Mumbai Rajdhani","Mumbai",C2444="Mumbai Vande Bharat","Mumbai",C2444="Nagercoil Express","Nagercoil",C2444="August Kranti Rajdhani","Mumbai",C2444="Chennai Express","Chennai",C2444="Chennai Intercity","Chennai",C2444="Chennai Vande Bharat","Chennai",C2444="Cheran Express","Coimbatore",C2444="Coimbatore Express","Coimbatore",C2444="Coimbatore Intercity","Coimbatore",C2444="Coromandel Express","Kolkata",C2444="Devagiri Express","Secunderabad",C2444="Dibrugarh Rajdhani","Dibrugarh",C2444="Duronto Express","Multiple",C2444="Express","Generic",C2444="Garib Rath","Varies",C2444="Gatimaan Express","Delhi",C2444="Rajdhani","Multiple",C2444="Sanghamitra Express","Patna",C2444="Sbc Guwahati Express","Guwahati",C2444="Sealdah Duronto","Sealdah",C2444="Sealdah Rajdhani","Sealdah",C2444="Semi-Sleeper","Bus Type",C2444="Shatabdi","Multiple",C2444="Sleeper","Bus Type",C2444="Super Luxury","Bus Type",C2444="Swarna Jayanti Rajdhani","Ahmedabad",C2444="Tamil Nadu Exp","Chennai",C2444="Vande Bharat","Multiple",C2444="Vikramshila Express","Bhagalpur",C2444="Volvo AC","Bus Type",TRUE,"Unknown")</f>
        <v>Sealdah</v>
      </c>
      <c r="E2444" s="1">
        <v>45476</v>
      </c>
      <c r="F2444">
        <v>87.43</v>
      </c>
      <c r="G2444" s="2" cm="1">
        <f t="array" ref="G2444">_xlfn.IFS(C2444="Golden Temple Mail",1800,C2444="Guruvayur Express",1450,C2444="Guwahati Sbc Express",1650,C2444="Howrah Duronto",1200,C2444="Howrah Mail",2000,C2444="Howrah Rajdhani",1450,C2444="Kamrup Express",1700,C2444="Kerala Express",1600,C2444="Kolkata Rajdhani",1450,C2444="Kovai Express",500,C2444="Mumbai Chennai Mail",1250,C2444="Mumbai Rajdhani",1450,C2444="Mumbai Vande Bharat",700,C2444="Nagercoil Express",1350,C2444="August Kranti Rajdhani",1300,C2444="Chennai Express",1050,C2444="Chennai Intercity",350,C2444="Chennai Vande Bharat",350,C2444="Cheran Express",500,C2444="Coimbatore Express",520,C2444="Coimbatore Intercity",350,C2444="Coromandel Express",1650,C2444="Devagiri Express",1200,C2444="Dibrugarh Rajdhani",2000,C2444="Duronto Express",1450,C2444="Express",600,C2444="Garib Rath",1200,C2444="Gatimaan Express",200,C2444="Rajdhani",1450,C2444="Sanghamitra Express",1900,C2444="Sbc Guwahati Express",1650,C2444="Sealdah Duronto",1200,C2444="Sealdah Rajdhani",1450,C2444="Semi-Sleeper",400,C2444="Shatabdi",500,C2444="Sleeper",350,C2444="Super Luxury",500,C2444="Swarna Jayanti Rajdhani",1600,C2444="Tamil Nadu Exp",1050,C2444="Vande Bharat",700,C2444="Vikramshila Express",1250,C2444="Volvo AC",450,TRUE,"Unknown")</f>
        <v>1450</v>
      </c>
      <c r="H2444" s="2" cm="1">
        <f t="array" ref="H2444">_xlfn.IFS(C2444="Golden Temple Mail",1200,C2444="Guruvayur Express",950,C2444="Guwahati Sbc Express",1100,C2444="Howrah Duronto",800,C2444="Howrah Mail",1400,C2444="Howrah Rajdhani",900,C2444="Kamrup Express",1150,C2444="Kerala Express",1000,C2444="Kolkata Rajdhani",900,C2444="Kovai Express",750,C2444="Mumbai Chennai Mail",1300,C2444="Mumbai Rajdhani",950,C2444="Mumbai Vande Bharat",700,C2444="Nagercoil Express",980,C2444="August Kranti Rajdhani",1200,C2444="Chennai Express",1050,C2444="Chennai Intercity",850,C2444="Chennai Vande Bharat",700,C2444="Cheran Express",880,C2444="Coimbatore Express",920,C2444="Coimbatore Intercity",850,C2444="Coromandel Express",1080,C2444="Devagiri Express",970,C2444="Dibrugarh Rajdhani",1200,C2444="Duronto Express",950,C2444="Express",600,C2444="Garib Rath",880,C2444="Gatimaan Express",650,C2444="Rajdhani",950,C2444="Sanghamitra Express",1150,C2444="Sbc Guwahati Express",1100,C2444="Sealdah Duronto",900,C2444="Sealdah Rajdhani",950,C2444="Semi-Sleeper",400,C2444="Shatabdi",700,C2444="Sleeper",350,C2444="Super Luxury",500,C2444="Swarna Jayanti Rajdhani",960,C2444="Tamil Nadu Exp",1050,C2444="Vande Bharat",700,C2444="Vikramshila Express",980,C2444="Volvo AC",450,TRUE,"Unknown")</f>
        <v>950</v>
      </c>
      <c r="I2444" t="s">
        <v>30</v>
      </c>
      <c r="J2444" t="s">
        <v>46</v>
      </c>
      <c r="M2444">
        <v>40</v>
      </c>
      <c r="N2444" t="s">
        <v>1064</v>
      </c>
    </row>
    <row r="2445" spans="1:14">
      <c r="A2445">
        <v>12314</v>
      </c>
      <c r="B2445" t="s">
        <v>1442</v>
      </c>
      <c r="C2445" t="s">
        <v>1460</v>
      </c>
      <c r="D2445" s="2" t="str" cm="1">
        <f t="array" ref="D2445">_xlfn.IFS(C2445="Golden Temple Mail","Amritsar",C2445="Guruvayur Express","Guruvayur",C2445="Guwahati Sbc Express","Guwahati",C2445="Howrah Duronto","Howrah",C2445="Howrah Mail","Howrah",C2445="Howrah Rajdhani","Howrah",C2445="Kamrup Express","Dibrugarh",C2445="Kerala Express","Thiruvananthapuram",C2445="Kolkata Rajdhani","Kolkata",C2445="Kovai Express","Coimbatore",C2445="Mumbai Chennai Mail","Mumbai",C2445="Mumbai Rajdhani","Mumbai",C2445="Mumbai Vande Bharat","Mumbai",C2445="Nagercoil Express","Nagercoil",C2445="August Kranti Rajdhani","Mumbai",C2445="Chennai Express","Chennai",C2445="Chennai Intercity","Chennai",C2445="Chennai Vande Bharat","Chennai",C2445="Cheran Express","Coimbatore",C2445="Coimbatore Express","Coimbatore",C2445="Coimbatore Intercity","Coimbatore",C2445="Coromandel Express","Kolkata",C2445="Devagiri Express","Secunderabad",C2445="Dibrugarh Rajdhani","Dibrugarh",C2445="Duronto Express","Multiple",C2445="Express","Generic",C2445="Garib Rath","Varies",C2445="Gatimaan Express","Delhi",C2445="Rajdhani","Multiple",C2445="Sanghamitra Express","Patna",C2445="Sbc Guwahati Express","Guwahati",C2445="Sealdah Duronto","Sealdah",C2445="Sealdah Rajdhani","Sealdah",C2445="Semi-Sleeper","Bus Type",C2445="Shatabdi","Multiple",C2445="Sleeper","Bus Type",C2445="Super Luxury","Bus Type",C2445="Swarna Jayanti Rajdhani","Ahmedabad",C2445="Tamil Nadu Exp","Chennai",C2445="Vande Bharat","Multiple",C2445="Vikramshila Express","Bhagalpur",C2445="Volvo AC","Bus Type",TRUE,"Unknown")</f>
        <v>Sealdah</v>
      </c>
      <c r="E2445" s="1">
        <v>45636</v>
      </c>
      <c r="F2445">
        <v>61.85</v>
      </c>
      <c r="G2445" s="2" cm="1">
        <f t="array" ref="G2445">_xlfn.IFS(C2445="Golden Temple Mail",1800,C2445="Guruvayur Express",1450,C2445="Guwahati Sbc Express",1650,C2445="Howrah Duronto",1200,C2445="Howrah Mail",2000,C2445="Howrah Rajdhani",1450,C2445="Kamrup Express",1700,C2445="Kerala Express",1600,C2445="Kolkata Rajdhani",1450,C2445="Kovai Express",500,C2445="Mumbai Chennai Mail",1250,C2445="Mumbai Rajdhani",1450,C2445="Mumbai Vande Bharat",700,C2445="Nagercoil Express",1350,C2445="August Kranti Rajdhani",1300,C2445="Chennai Express",1050,C2445="Chennai Intercity",350,C2445="Chennai Vande Bharat",350,C2445="Cheran Express",500,C2445="Coimbatore Express",520,C2445="Coimbatore Intercity",350,C2445="Coromandel Express",1650,C2445="Devagiri Express",1200,C2445="Dibrugarh Rajdhani",2000,C2445="Duronto Express",1450,C2445="Express",600,C2445="Garib Rath",1200,C2445="Gatimaan Express",200,C2445="Rajdhani","1450",C2445="Sanghamitra Express",1900,C2445="Sbc Guwahati Express",1650,C2445="Sealdah Duronto",1200,C2445="Sealdah Rajdhani",1450,C2445="Semi-Sleeper",400,C2445="Shatabdi",500,C2445="Sleeper",350,C2445="Super Luxury",500,C2445="Swarna Jayanti Rajdhani",1600,C2445="Tamil Nadu Exp",1050,C2445="Vande Bharat",700,C2445="Vikramshila Express",1250,C2445="Volvo AC",450,TRUE,"Unknown")</f>
        <v>1450</v>
      </c>
      <c r="H2445" s="2" cm="1">
        <f t="array" ref="H2445">_xlfn.IFS(C2445="Golden Temple Mail",1200,C2445="Guruvayur Express",950,C2445="Guwahati Sbc Express",1100,C2445="Howrah Duronto",800,C2445="Howrah Mail",1400,C2445="Howrah Rajdhani",900,C2445="Kamrup Express",1150,C2445="Kerala Express",1000,C2445="Kolkata Rajdhani",900,C2445="Kovai Express",750,C2445="Mumbai Chennai Mail",1300,C2445="Mumbai Rajdhani",950,C2445="Mumbai Vande Bharat",700,C2445="Nagercoil Express",980,C2445="Chennai Express",1050,C2445="Chennai Intercity",850,C2445="Chennai Vande Bharat",700,C2445="Cheran Express",880,C2445="Coimbatore Express",920,C2445="Coimbatore Intercity",850,C2445="Coromandel Express",1080,C2445="Devagiri Express",970,C2445="Dibrugarh Rajdhani",1200,C2445="Duronto Express",950,C2445="Express",600,C2445="Garib Rath",880,C2445="Gatimaan Express",650,C2445="Rajdhani",950,C2445="Sanghamitra Express",1150,C2445="Sbc Guwahati Express",1100,C2445="Sealdah Duronto",900,C2445="Sealdah Rajdhani",950,C2445="Semi-Sleeper",400,C2445="Shatabdi",700,C2445="Sleeper",350,C2445="Super Luxury",500,C2445="Swarna Jayanti Rajdhani",960,C2445="Tamil Nadu Exp",1050,C2445="Vande Bharat",700,C2445="Vikramshila Express",980,C2445="Volvo AC",450,TRUE,"Unknown")</f>
        <v>950</v>
      </c>
      <c r="I2445" t="s">
        <v>52</v>
      </c>
      <c r="J2445" t="s">
        <v>19</v>
      </c>
      <c r="M2445">
        <v>19</v>
      </c>
      <c r="N2445" t="s">
        <v>1064</v>
      </c>
    </row>
    <row r="2446" spans="1:14">
      <c r="A2446">
        <v>12423</v>
      </c>
      <c r="B2446" t="s">
        <v>1461</v>
      </c>
      <c r="C2446" t="s">
        <v>1462</v>
      </c>
      <c r="D2446" s="2" t="str" cm="1">
        <f t="array" ref="D2446">_xlfn.IFS(C2446="Golden Temple Mail","Amritsar",C2446="Guruvayur Express","Guruvayur",C2446="Guwahati Sbc Express","Guwahati",C2446="Howrah Duronto","Howrah",C2446="Howrah Mail","Howrah",C2446="Howrah Rajdhani","Howrah",C2446="Kamrup Express","Dibrugarh",C2446="Kerala Express","Thiruvananthapuram",C2446="Kolkata Rajdhani","Kolkata",C2446="Kovai Express","Coimbatore",C2446="Mumbai Chennai Mail","Mumbai",C2446="Mumbai Rajdhani","Mumbai",C2446="Mumbai Vande Bharat","Mumbai",C2446="Nagercoil Express","Nagercoil",C2446="August Kranti Rajdhani","Mumbai",C2446="Chennai Express","Chennai",C2446="Chennai Intercity","Chennai",C2446="Chennai Vande Bharat","Chennai",C2446="Cheran Express","Coimbatore",C2446="Coimbatore Express","Coimbatore",C2446="Coimbatore Intercity","Coimbatore",C2446="Coromandel Express","Kolkata",C2446="Devagiri Express","Secunderabad",C2446="Dibrugarh Rajdhani","Dibrugarh",C2446="Duronto Express","Multiple",C2446="Express","Generic",C2446="Garib Rath","Varies",C2446="Gatimaan Express","Delhi",C2446="Rajdhani","Multiple",C2446="Sanghamitra Express","Patna",C2446="Sbc Guwahati Express","Guwahati",C2446="Sealdah Duronto","Sealdah",C2446="Sealdah Rajdhani","Sealdah",C2446="Semi-Sleeper","Bus Type",C2446="Shatabdi","Multiple",C2446="Sleeper","Bus Type",C2446="Super Luxury","Bus Type",C2446="Swarna Jayanti Rajdhani","Ahmedabad",C2446="Tamil Nadu Exp","Chennai",C2446="Vande Bharat","Multiple",C2446="Vikramshila Express","Bhagalpur",C2446="Volvo AC","Bus Type",TRUE,"Unknown")</f>
        <v>Dibrugarh</v>
      </c>
      <c r="E2446" s="1">
        <v>45336</v>
      </c>
      <c r="F2446">
        <v>70.38</v>
      </c>
      <c r="G2446" s="2" cm="1">
        <f t="array" ref="G2446">_xlfn.IFS(C2446="Golden Temple Mail",1800,C2446="Guruvayur Express",1450,C2446="Guwahati Sbc Express",1650,C2446="Howrah Duronto",1200,C2446="Howrah Mail",2000,C2446="Howrah Rajdhani",1450,C2446="Kamrup Express",1700,C2446="Kerala Express",1600,C2446="Kolkata Rajdhani",1450,C2446="Kovai Express",500,C2446="Mumbai Chennai Mail",1250,C2446="Mumbai Rajdhani",1450,C2446="Mumbai Vande Bharat",700,C2446="Nagercoil Express",1350,C2446="August Kranti Rajdhani",1300,C2446="Chennai Express",1050,C2446="Chennai Intercity",350,C2446="Chennai Vande Bharat",350,C2446="Cheran Express",500,C2446="Coimbatore Express",520,C2446="Coimbatore Intercity",350,C2446="Coromandel Express",1650,C2446="Devagiri Express",1200,C2446="Dibrugarh Rajdhani",2000,C2446="Duronto Express",1450,C2446="Express",600,C2446="Garib Rath",1200,C2446="Gatimaan Express",200,C2446="Rajdhani",1450,C2446="Sanghamitra Express",1900,C2446="Sbc Guwahati Express",1650,C2446="Sealdah Duronto",1200,C2446="Sealdah Rajdhani",1450,C2446="Semi-Sleeper",400,C2446="Shatabdi",500,C2446="Sleeper",350,C2446="Super Luxury",500,C2446="Swarna Jayanti Rajdhani",1600,C2446="Tamil Nadu Exp",1050,C2446="Vande Bharat",700,C2446="Vikramshila Express",1250,C2446="Volvo AC",450,TRUE,"Unknown")</f>
        <v>2000</v>
      </c>
      <c r="H2446" s="2" cm="1">
        <f t="array" ref="H2446">_xlfn.IFS(C2446="Golden Temple Mail",1200,C2446="Guruvayur Express",950,C2446="Guwahati Sbc Express",1100,C2446="Howrah Duronto",800,C2446="Howrah Mail",1400,C2446="Howrah Rajdhani",900,C2446="Kamrup Express",1150,C2446="Kerala Express",1000,C2446="Kolkata Rajdhani",900,C2446="Kovai Express",750,C2446="Mumbai Chennai Mail",1300,C2446="Mumbai Rajdhani",950,C2446="Mumbai Vande Bharat",700,C2446="Nagercoil Express",980,C2446="August Kranti Rajdhani",1200,C2446="Chennai Express",1050,C2446="Chennai Intercity",850,C2446="Chennai Vande Bharat",700,C2446="Cheran Express",880,C2446="Coimbatore Express",920,C2446="Coimbatore Intercity",850,C2446="Coromandel Express",1080,C2446="Devagiri Express",970,C2446="Dibrugarh Rajdhani",1200,C2446="Duronto Express",950,C2446="Express",600,C2446="Garib Rath",880,C2446="Gatimaan Express",650,C2446="Rajdhani",950,C2446="Sanghamitra Express",1150,C2446="Sbc Guwahati Express",1100,C2446="Sealdah Duronto",900,C2446="Sealdah Rajdhani",950,C2446="Semi-Sleeper",400,C2446="Shatabdi",700,C2446="Sleeper",350,C2446="Super Luxury",500,C2446="Swarna Jayanti Rajdhani",960,C2446="Tamil Nadu Exp",1050,C2446="Vande Bharat",700,C2446="Vikramshila Express",980,C2446="Volvo AC",450,TRUE,"Unknown")</f>
        <v>1200</v>
      </c>
      <c r="I2446" t="s">
        <v>48</v>
      </c>
      <c r="J2446" t="s">
        <v>46</v>
      </c>
      <c r="M2446">
        <v>2</v>
      </c>
      <c r="N2446" t="s">
        <v>1064</v>
      </c>
    </row>
    <row r="2447" spans="1:14">
      <c r="A2447">
        <v>12423</v>
      </c>
      <c r="B2447" t="s">
        <v>1463</v>
      </c>
      <c r="C2447" t="s">
        <v>1462</v>
      </c>
      <c r="D2447" s="2" t="str" cm="1">
        <f t="array" ref="D2447">_xlfn.IFS(C2447="Golden Temple Mail","Amritsar",C2447="Guruvayur Express","Guruvayur",C2447="Guwahati Sbc Express","Guwahati",C2447="Howrah Duronto","Howrah",C2447="Howrah Mail","Howrah",C2447="Howrah Rajdhani","Howrah",C2447="Kamrup Express","Dibrugarh",C2447="Kerala Express","Thiruvananthapuram",C2447="Kolkata Rajdhani","Kolkata",C2447="Kovai Express","Coimbatore",C2447="Mumbai Chennai Mail","Mumbai",C2447="Mumbai Rajdhani","Mumbai",C2447="Mumbai Vande Bharat","Mumbai",C2447="Nagercoil Express","Nagercoil",C2447="August Kranti Rajdhani","Mumbai",C2447="Chennai Express","Chennai",C2447="Chennai Intercity","Chennai",C2447="Chennai Vande Bharat","Chennai",C2447="Cheran Express","Coimbatore",C2447="Coimbatore Express","Coimbatore",C2447="Coimbatore Intercity","Coimbatore",C2447="Coromandel Express","Kolkata",C2447="Devagiri Express","Secunderabad",C2447="Dibrugarh Rajdhani","Dibrugarh",C2447="Duronto Express","Multiple",C2447="Express","Generic",C2447="Garib Rath","Varies",C2447="Gatimaan Express","Delhi",C2447="Rajdhani","Multiple",C2447="Sanghamitra Express","Patna",C2447="Sbc Guwahati Express","Guwahati",C2447="Sealdah Duronto","Sealdah",C2447="Sealdah Rajdhani","Sealdah",C2447="Semi-Sleeper","Bus Type",C2447="Shatabdi","Multiple",C2447="Sleeper","Bus Type",C2447="Super Luxury","Bus Type",C2447="Swarna Jayanti Rajdhani","Ahmedabad",C2447="Tamil Nadu Exp","Chennai",C2447="Vande Bharat","Multiple",C2447="Vikramshila Express","Bhagalpur",C2447="Volvo AC","Bus Type",TRUE,"Unknown")</f>
        <v>Dibrugarh</v>
      </c>
      <c r="E2447" s="1">
        <v>45564</v>
      </c>
      <c r="F2447">
        <v>67.01</v>
      </c>
      <c r="G2447" s="2" cm="1">
        <f t="array" ref="G2447">_xlfn.IFS(C2447="Golden Temple Mail",1800,C2447="Guruvayur Express",1450,C2447="Guwahati Sbc Express",1650,C2447="Howrah Duronto",1200,C2447="Howrah Mail",2000,C2447="Howrah Rajdhani",1450,C2447="Kamrup Express",1700,C2447="Kerala Express",1600,C2447="Kolkata Rajdhani",1450,C2447="Kovai Express",500,C2447="Mumbai Chennai Mail",1250,C2447="Mumbai Rajdhani",1450,C2447="Mumbai Vande Bharat",700,C2447="Nagercoil Express",1350,C2447="August Kranti Rajdhani",1300,C2447="Chennai Express",1050,C2447="Chennai Intercity",350,C2447="Chennai Vande Bharat",350,C2447="Cheran Express",500,C2447="Coimbatore Express",520,C2447="Coimbatore Intercity",350,C2447="Coromandel Express",1650,C2447="Devagiri Express",1200,C2447="Dibrugarh Rajdhani",2000,C2447="Duronto Express",1450,C2447="Express",600,C2447="Garib Rath",1200,C2447="Gatimaan Express",200,C2447="Rajdhani","1450",C2447="Sanghamitra Express",1900,C2447="Sbc Guwahati Express",1650,C2447="Sealdah Duronto",1200,C2447="Sealdah Rajdhani",1450,C2447="Semi-Sleeper",400,C2447="Shatabdi",500,C2447="Sleeper",350,C2447="Super Luxury",500,C2447="Swarna Jayanti Rajdhani",1600,C2447="Tamil Nadu Exp",1050,C2447="Vande Bharat",700,C2447="Vikramshila Express",1250,C2447="Volvo AC",450,TRUE,"Unknown")</f>
        <v>2000</v>
      </c>
      <c r="H2447" s="2" cm="1">
        <f t="array" ref="H2447">_xlfn.IFS(C2447="Golden Temple Mail",1200,C2447="Guruvayur Express",950,C2447="Guwahati Sbc Express",1100,C2447="Howrah Duronto",800,C2447="Howrah Mail",1400,C2447="Howrah Rajdhani",900,C2447="Kamrup Express",1150,C2447="Kerala Express",1000,C2447="Kolkata Rajdhani",900,C2447="Kovai Express",750,C2447="Mumbai Chennai Mail",1300,C2447="Mumbai Rajdhani",950,C2447="Mumbai Vande Bharat",700,C2447="Nagercoil Express",980,C2447="Chennai Express",1050,C2447="Chennai Intercity",850,C2447="Chennai Vande Bharat",700,C2447="Cheran Express",880,C2447="Coimbatore Express",920,C2447="Coimbatore Intercity",850,C2447="Coromandel Express",1080,C2447="Devagiri Express",970,C2447="Dibrugarh Rajdhani",1200,C2447="Duronto Express",950,C2447="Express",600,C2447="Garib Rath",880,C2447="Gatimaan Express",650,C2447="Rajdhani",950,C2447="Sanghamitra Express",1150,C2447="Sbc Guwahati Express",1100,C2447="Sealdah Duronto",900,C2447="Sealdah Rajdhani",950,C2447="Semi-Sleeper",400,C2447="Shatabdi",700,C2447="Sleeper",350,C2447="Super Luxury",500,C2447="Swarna Jayanti Rajdhani",960,C2447="Tamil Nadu Exp",1050,C2447="Vande Bharat",700,C2447="Vikramshila Express",980,C2447="Volvo AC",450,TRUE,"Unknown")</f>
        <v>1200</v>
      </c>
      <c r="I2447" t="s">
        <v>38</v>
      </c>
      <c r="J2447" t="s">
        <v>56</v>
      </c>
      <c r="M2447">
        <v>13</v>
      </c>
      <c r="N2447" t="s">
        <v>1064</v>
      </c>
    </row>
    <row r="2448" spans="1:14">
      <c r="A2448">
        <v>12423</v>
      </c>
      <c r="B2448" t="s">
        <v>1464</v>
      </c>
      <c r="C2448" t="s">
        <v>1462</v>
      </c>
      <c r="D2448" s="2" t="str" cm="1">
        <f t="array" ref="D2448">_xlfn.IFS(C2448="Golden Temple Mail","Amritsar",C2448="Guruvayur Express","Guruvayur",C2448="Guwahati Sbc Express","Guwahati",C2448="Howrah Duronto","Howrah",C2448="Howrah Mail","Howrah",C2448="Howrah Rajdhani","Howrah",C2448="Kamrup Express","Dibrugarh",C2448="Kerala Express","Thiruvananthapuram",C2448="Kolkata Rajdhani","Kolkata",C2448="Kovai Express","Coimbatore",C2448="Mumbai Chennai Mail","Mumbai",C2448="Mumbai Rajdhani","Mumbai",C2448="Mumbai Vande Bharat","Mumbai",C2448="Nagercoil Express","Nagercoil",C2448="August Kranti Rajdhani","Mumbai",C2448="Chennai Express","Chennai",C2448="Chennai Intercity","Chennai",C2448="Chennai Vande Bharat","Chennai",C2448="Cheran Express","Coimbatore",C2448="Coimbatore Express","Coimbatore",C2448="Coimbatore Intercity","Coimbatore",C2448="Coromandel Express","Kolkata",C2448="Devagiri Express","Secunderabad",C2448="Dibrugarh Rajdhani","Dibrugarh",C2448="Duronto Express","Multiple",C2448="Express","Generic",C2448="Garib Rath","Varies",C2448="Gatimaan Express","Delhi",C2448="Rajdhani","Multiple",C2448="Sanghamitra Express","Patna",C2448="Sbc Guwahati Express","Guwahati",C2448="Sealdah Duronto","Sealdah",C2448="Sealdah Rajdhani","Sealdah",C2448="Semi-Sleeper","Bus Type",C2448="Shatabdi","Multiple",C2448="Sleeper","Bus Type",C2448="Super Luxury","Bus Type",C2448="Swarna Jayanti Rajdhani","Ahmedabad",C2448="Tamil Nadu Exp","Chennai",C2448="Vande Bharat","Multiple",C2448="Vikramshila Express","Bhagalpur",C2448="Volvo AC","Bus Type",TRUE,"Unknown")</f>
        <v>Dibrugarh</v>
      </c>
      <c r="E2448" s="1">
        <v>45447</v>
      </c>
      <c r="F2448">
        <v>63.63</v>
      </c>
      <c r="G2448" s="2" cm="1">
        <f t="array" ref="G2448">_xlfn.IFS(C2448="Golden Temple Mail",1800,C2448="Guruvayur Express",1450,C2448="Guwahati Sbc Express",1650,C2448="Howrah Duronto",1200,C2448="Howrah Mail",2000,C2448="Howrah Rajdhani",1450,C2448="Kamrup Express",1700,C2448="Kerala Express",1600,C2448="Kolkata Rajdhani",1450,C2448="Kovai Express",500,C2448="Mumbai Chennai Mail",1250,C2448="Mumbai Rajdhani",1450,C2448="Mumbai Vande Bharat",700,C2448="Nagercoil Express",1350,C2448="August Kranti Rajdhani",1300,C2448="Chennai Express",1050,C2448="Chennai Intercity",350,C2448="Chennai Vande Bharat",350,C2448="Cheran Express",500,C2448="Coimbatore Express",520,C2448="Coimbatore Intercity",350,C2448="Coromandel Express",1650,C2448="Devagiri Express",1200,C2448="Dibrugarh Rajdhani",2000,C2448="Duronto Express",1450,C2448="Express",600,C2448="Garib Rath",1200,C2448="Gatimaan Express",200,C2448="Rajdhani",1450,C2448="Sanghamitra Express",1900,C2448="Sbc Guwahati Express",1650,C2448="Sealdah Duronto",1200,C2448="Sealdah Rajdhani",1450,C2448="Semi-Sleeper",400,C2448="Shatabdi",500,C2448="Sleeper",350,C2448="Super Luxury",500,C2448="Swarna Jayanti Rajdhani",1600,C2448="Tamil Nadu Exp",1050,C2448="Vande Bharat",700,C2448="Vikramshila Express",1250,C2448="Volvo AC",450,TRUE,"Unknown")</f>
        <v>2000</v>
      </c>
      <c r="H2448" s="2" cm="1">
        <f t="array" ref="H2448">_xlfn.IFS(C2448="Golden Temple Mail",1200,C2448="Guruvayur Express",950,C2448="Guwahati Sbc Express",1100,C2448="Howrah Duronto",800,C2448="Howrah Mail",1400,C2448="Howrah Rajdhani",900,C2448="Kamrup Express",1150,C2448="Kerala Express",1000,C2448="Kolkata Rajdhani",900,C2448="Kovai Express",750,C2448="Mumbai Chennai Mail",1300,C2448="Mumbai Rajdhani",950,C2448="Mumbai Vande Bharat",700,C2448="Nagercoil Express",980,C2448="August Kranti Rajdhani",1200,C2448="Chennai Express",1050,C2448="Chennai Intercity",850,C2448="Chennai Vande Bharat",700,C2448="Cheran Express",880,C2448="Coimbatore Express",920,C2448="Coimbatore Intercity",850,C2448="Coromandel Express",1080,C2448="Devagiri Express",970,C2448="Dibrugarh Rajdhani",1200,C2448="Duronto Express",950,C2448="Express",600,C2448="Garib Rath",880,C2448="Gatimaan Express",650,C2448="Rajdhani",950,C2448="Sanghamitra Express",1150,C2448="Sbc Guwahati Express",1100,C2448="Sealdah Duronto",900,C2448="Sealdah Rajdhani",950,C2448="Semi-Sleeper",400,C2448="Shatabdi",700,C2448="Sleeper",350,C2448="Super Luxury",500,C2448="Swarna Jayanti Rajdhani",960,C2448="Tamil Nadu Exp",1050,C2448="Vande Bharat",700,C2448="Vikramshila Express",980,C2448="Volvo AC",450,TRUE,"Unknown")</f>
        <v>1200</v>
      </c>
      <c r="I2448" t="s">
        <v>71</v>
      </c>
      <c r="J2448" t="s">
        <v>19</v>
      </c>
      <c r="M2448">
        <v>21</v>
      </c>
      <c r="N2448" t="s">
        <v>1064</v>
      </c>
    </row>
    <row r="2449" spans="1:14">
      <c r="A2449">
        <v>12423</v>
      </c>
      <c r="B2449" t="s">
        <v>1465</v>
      </c>
      <c r="C2449" t="s">
        <v>1462</v>
      </c>
      <c r="D2449" s="2" t="str" cm="1">
        <f t="array" ref="D2449">_xlfn.IFS(C2449="Golden Temple Mail","Amritsar",C2449="Guruvayur Express","Guruvayur",C2449="Guwahati Sbc Express","Guwahati",C2449="Howrah Duronto","Howrah",C2449="Howrah Mail","Howrah",C2449="Howrah Rajdhani","Howrah",C2449="Kamrup Express","Dibrugarh",C2449="Kerala Express","Thiruvananthapuram",C2449="Kolkata Rajdhani","Kolkata",C2449="Kovai Express","Coimbatore",C2449="Mumbai Chennai Mail","Mumbai",C2449="Mumbai Rajdhani","Mumbai",C2449="Mumbai Vande Bharat","Mumbai",C2449="Nagercoil Express","Nagercoil",C2449="August Kranti Rajdhani","Mumbai",C2449="Chennai Express","Chennai",C2449="Chennai Intercity","Chennai",C2449="Chennai Vande Bharat","Chennai",C2449="Cheran Express","Coimbatore",C2449="Coimbatore Express","Coimbatore",C2449="Coimbatore Intercity","Coimbatore",C2449="Coromandel Express","Kolkata",C2449="Devagiri Express","Secunderabad",C2449="Dibrugarh Rajdhani","Dibrugarh",C2449="Duronto Express","Multiple",C2449="Express","Generic",C2449="Garib Rath","Varies",C2449="Gatimaan Express","Delhi",C2449="Rajdhani","Multiple",C2449="Sanghamitra Express","Patna",C2449="Sbc Guwahati Express","Guwahati",C2449="Sealdah Duronto","Sealdah",C2449="Sealdah Rajdhani","Sealdah",C2449="Semi-Sleeper","Bus Type",C2449="Shatabdi","Multiple",C2449="Sleeper","Bus Type",C2449="Super Luxury","Bus Type",C2449="Swarna Jayanti Rajdhani","Ahmedabad",C2449="Tamil Nadu Exp","Chennai",C2449="Vande Bharat","Multiple",C2449="Vikramshila Express","Bhagalpur",C2449="Volvo AC","Bus Type",TRUE,"Unknown")</f>
        <v>Dibrugarh</v>
      </c>
      <c r="E2449" s="1">
        <v>45512</v>
      </c>
      <c r="F2449">
        <v>67.5</v>
      </c>
      <c r="G2449" s="2" cm="1">
        <f t="array" ref="G2449">_xlfn.IFS(C2449="Golden Temple Mail",1800,C2449="Guruvayur Express",1450,C2449="Guwahati Sbc Express",1650,C2449="Howrah Duronto",1200,C2449="Howrah Mail",2000,C2449="Howrah Rajdhani",1450,C2449="Kamrup Express",1700,C2449="Kerala Express",1600,C2449="Kolkata Rajdhani",1450,C2449="Kovai Express",500,C2449="Mumbai Chennai Mail",1250,C2449="Mumbai Rajdhani",1450,C2449="Mumbai Vande Bharat",700,C2449="Nagercoil Express",1350,C2449="August Kranti Rajdhani",1300,C2449="Chennai Express",1050,C2449="Chennai Intercity",350,C2449="Chennai Vande Bharat",350,C2449="Cheran Express",500,C2449="Coimbatore Express",520,C2449="Coimbatore Intercity",350,C2449="Coromandel Express",1650,C2449="Devagiri Express",1200,C2449="Dibrugarh Rajdhani",2000,C2449="Duronto Express",1450,C2449="Express",600,C2449="Garib Rath",1200,C2449="Gatimaan Express",200,C2449="Rajdhani","1450",C2449="Sanghamitra Express",1900,C2449="Sbc Guwahati Express",1650,C2449="Sealdah Duronto",1200,C2449="Sealdah Rajdhani",1450,C2449="Semi-Sleeper",400,C2449="Shatabdi",500,C2449="Sleeper",350,C2449="Super Luxury",500,C2449="Swarna Jayanti Rajdhani",1600,C2449="Tamil Nadu Exp",1050,C2449="Vande Bharat",700,C2449="Vikramshila Express",1250,C2449="Volvo AC",450,TRUE,"Unknown")</f>
        <v>2000</v>
      </c>
      <c r="H2449" s="2" cm="1">
        <f t="array" ref="H2449">_xlfn.IFS(C2449="Golden Temple Mail",1200,C2449="Guruvayur Express",950,C2449="Guwahati Sbc Express",1100,C2449="Howrah Duronto",800,C2449="Howrah Mail",1400,C2449="Howrah Rajdhani",900,C2449="Kamrup Express",1150,C2449="Kerala Express",1000,C2449="Kolkata Rajdhani",900,C2449="Kovai Express",750,C2449="Mumbai Chennai Mail",1300,C2449="Mumbai Rajdhani",950,C2449="Mumbai Vande Bharat",700,C2449="Nagercoil Express",980,C2449="Chennai Express",1050,C2449="Chennai Intercity",850,C2449="Chennai Vande Bharat",700,C2449="Cheran Express",880,C2449="Coimbatore Express",920,C2449="Coimbatore Intercity",850,C2449="Coromandel Express",1080,C2449="Devagiri Express",970,C2449="Dibrugarh Rajdhani",1200,C2449="Duronto Express",950,C2449="Express",600,C2449="Garib Rath",880,C2449="Gatimaan Express",650,C2449="Rajdhani",950,C2449="Sanghamitra Express",1150,C2449="Sbc Guwahati Express",1100,C2449="Sealdah Duronto",900,C2449="Sealdah Rajdhani",950,C2449="Semi-Sleeper",400,C2449="Shatabdi",700,C2449="Sleeper",350,C2449="Super Luxury",500,C2449="Swarna Jayanti Rajdhani",960,C2449="Tamil Nadu Exp",1050,C2449="Vande Bharat",700,C2449="Vikramshila Express",980,C2449="Volvo AC",450,TRUE,"Unknown")</f>
        <v>1200</v>
      </c>
      <c r="I2449" t="s">
        <v>55</v>
      </c>
      <c r="J2449" t="s">
        <v>26</v>
      </c>
      <c r="M2449">
        <v>22</v>
      </c>
      <c r="N2449" t="s">
        <v>1064</v>
      </c>
    </row>
    <row r="2450" spans="1:14">
      <c r="A2450">
        <v>12423</v>
      </c>
      <c r="B2450" t="s">
        <v>1466</v>
      </c>
      <c r="C2450" t="s">
        <v>1462</v>
      </c>
      <c r="D2450" s="2" t="str" cm="1">
        <f t="array" ref="D2450">_xlfn.IFS(C2450="Golden Temple Mail","Amritsar",C2450="Guruvayur Express","Guruvayur",C2450="Guwahati Sbc Express","Guwahati",C2450="Howrah Duronto","Howrah",C2450="Howrah Mail","Howrah",C2450="Howrah Rajdhani","Howrah",C2450="Kamrup Express","Dibrugarh",C2450="Kerala Express","Thiruvananthapuram",C2450="Kolkata Rajdhani","Kolkata",C2450="Kovai Express","Coimbatore",C2450="Mumbai Chennai Mail","Mumbai",C2450="Mumbai Rajdhani","Mumbai",C2450="Mumbai Vande Bharat","Mumbai",C2450="Nagercoil Express","Nagercoil",C2450="August Kranti Rajdhani","Mumbai",C2450="Chennai Express","Chennai",C2450="Chennai Intercity","Chennai",C2450="Chennai Vande Bharat","Chennai",C2450="Cheran Express","Coimbatore",C2450="Coimbatore Express","Coimbatore",C2450="Coimbatore Intercity","Coimbatore",C2450="Coromandel Express","Kolkata",C2450="Devagiri Express","Secunderabad",C2450="Dibrugarh Rajdhani","Dibrugarh",C2450="Duronto Express","Multiple",C2450="Express","Generic",C2450="Garib Rath","Varies",C2450="Gatimaan Express","Delhi",C2450="Rajdhani","Multiple",C2450="Sanghamitra Express","Patna",C2450="Sbc Guwahati Express","Guwahati",C2450="Sealdah Duronto","Sealdah",C2450="Sealdah Rajdhani","Sealdah",C2450="Semi-Sleeper","Bus Type",C2450="Shatabdi","Multiple",C2450="Sleeper","Bus Type",C2450="Super Luxury","Bus Type",C2450="Swarna Jayanti Rajdhani","Ahmedabad",C2450="Tamil Nadu Exp","Chennai",C2450="Vande Bharat","Multiple",C2450="Vikramshila Express","Bhagalpur",C2450="Volvo AC","Bus Type",TRUE,"Unknown")</f>
        <v>Dibrugarh</v>
      </c>
      <c r="E2450" s="1">
        <v>45493</v>
      </c>
      <c r="F2450">
        <v>58.35</v>
      </c>
      <c r="G2450" s="2" cm="1">
        <f t="array" ref="G2450">_xlfn.IFS(C2450="Golden Temple Mail",1800,C2450="Guruvayur Express",1450,C2450="Guwahati Sbc Express",1650,C2450="Howrah Duronto",1200,C2450="Howrah Mail",2000,C2450="Howrah Rajdhani",1450,C2450="Kamrup Express",1700,C2450="Kerala Express",1600,C2450="Kolkata Rajdhani",1450,C2450="Kovai Express",500,C2450="Mumbai Chennai Mail",1250,C2450="Mumbai Rajdhani",1450,C2450="Mumbai Vande Bharat",700,C2450="Nagercoil Express",1350,C2450="August Kranti Rajdhani",1300,C2450="Chennai Express",1050,C2450="Chennai Intercity",350,C2450="Chennai Vande Bharat",350,C2450="Cheran Express",500,C2450="Coimbatore Express",520,C2450="Coimbatore Intercity",350,C2450="Coromandel Express",1650,C2450="Devagiri Express",1200,C2450="Dibrugarh Rajdhani",2000,C2450="Duronto Express",1450,C2450="Express",600,C2450="Garib Rath",1200,C2450="Gatimaan Express",200,C2450="Rajdhani",1450,C2450="Sanghamitra Express",1900,C2450="Sbc Guwahati Express",1650,C2450="Sealdah Duronto",1200,C2450="Sealdah Rajdhani",1450,C2450="Semi-Sleeper",400,C2450="Shatabdi",500,C2450="Sleeper",350,C2450="Super Luxury",500,C2450="Swarna Jayanti Rajdhani",1600,C2450="Tamil Nadu Exp",1050,C2450="Vande Bharat",700,C2450="Vikramshila Express",1250,C2450="Volvo AC",450,TRUE,"Unknown")</f>
        <v>2000</v>
      </c>
      <c r="H2450" s="2" cm="1">
        <f t="array" ref="H2450">_xlfn.IFS(C2450="Golden Temple Mail",1200,C2450="Guruvayur Express",950,C2450="Guwahati Sbc Express",1100,C2450="Howrah Duronto",800,C2450="Howrah Mail",1400,C2450="Howrah Rajdhani",900,C2450="Kamrup Express",1150,C2450="Kerala Express",1000,C2450="Kolkata Rajdhani",900,C2450="Kovai Express",750,C2450="Mumbai Chennai Mail",1300,C2450="Mumbai Rajdhani",950,C2450="Mumbai Vande Bharat",700,C2450="Nagercoil Express",980,C2450="August Kranti Rajdhani",1200,C2450="Chennai Express",1050,C2450="Chennai Intercity",850,C2450="Chennai Vande Bharat",700,C2450="Cheran Express",880,C2450="Coimbatore Express",920,C2450="Coimbatore Intercity",850,C2450="Coromandel Express",1080,C2450="Devagiri Express",970,C2450="Dibrugarh Rajdhani",1200,C2450="Duronto Express",950,C2450="Express",600,C2450="Garib Rath",880,C2450="Gatimaan Express",650,C2450="Rajdhani",950,C2450="Sanghamitra Express",1150,C2450="Sbc Guwahati Express",1100,C2450="Sealdah Duronto",900,C2450="Sealdah Rajdhani",950,C2450="Semi-Sleeper",400,C2450="Shatabdi",700,C2450="Sleeper",350,C2450="Super Luxury",500,C2450="Swarna Jayanti Rajdhani",960,C2450="Tamil Nadu Exp",1050,C2450="Vande Bharat",700,C2450="Vikramshila Express",980,C2450="Volvo AC",450,TRUE,"Unknown")</f>
        <v>1200</v>
      </c>
      <c r="I2450" t="s">
        <v>30</v>
      </c>
      <c r="J2450" t="s">
        <v>31</v>
      </c>
      <c r="N2450" t="s">
        <v>1064</v>
      </c>
    </row>
    <row r="2451" spans="1:14">
      <c r="A2451">
        <v>12423</v>
      </c>
      <c r="B2451" t="s">
        <v>1467</v>
      </c>
      <c r="C2451" t="s">
        <v>1462</v>
      </c>
      <c r="D2451" s="2" t="str" cm="1">
        <f t="array" ref="D2451">_xlfn.IFS(C2451="Golden Temple Mail","Amritsar",C2451="Guruvayur Express","Guruvayur",C2451="Guwahati Sbc Express","Guwahati",C2451="Howrah Duronto","Howrah",C2451="Howrah Mail","Howrah",C2451="Howrah Rajdhani","Howrah",C2451="Kamrup Express","Dibrugarh",C2451="Kerala Express","Thiruvananthapuram",C2451="Kolkata Rajdhani","Kolkata",C2451="Kovai Express","Coimbatore",C2451="Mumbai Chennai Mail","Mumbai",C2451="Mumbai Rajdhani","Mumbai",C2451="Mumbai Vande Bharat","Mumbai",C2451="Nagercoil Express","Nagercoil",C2451="August Kranti Rajdhani","Mumbai",C2451="Chennai Express","Chennai",C2451="Chennai Intercity","Chennai",C2451="Chennai Vande Bharat","Chennai",C2451="Cheran Express","Coimbatore",C2451="Coimbatore Express","Coimbatore",C2451="Coimbatore Intercity","Coimbatore",C2451="Coromandel Express","Kolkata",C2451="Devagiri Express","Secunderabad",C2451="Dibrugarh Rajdhani","Dibrugarh",C2451="Duronto Express","Multiple",C2451="Express","Generic",C2451="Garib Rath","Varies",C2451="Gatimaan Express","Delhi",C2451="Rajdhani","Multiple",C2451="Sanghamitra Express","Patna",C2451="Sbc Guwahati Express","Guwahati",C2451="Sealdah Duronto","Sealdah",C2451="Sealdah Rajdhani","Sealdah",C2451="Semi-Sleeper","Bus Type",C2451="Shatabdi","Multiple",C2451="Sleeper","Bus Type",C2451="Super Luxury","Bus Type",C2451="Swarna Jayanti Rajdhani","Ahmedabad",C2451="Tamil Nadu Exp","Chennai",C2451="Vande Bharat","Multiple",C2451="Vikramshila Express","Bhagalpur",C2451="Volvo AC","Bus Type",TRUE,"Unknown")</f>
        <v>Dibrugarh</v>
      </c>
      <c r="E2451" s="1">
        <v>45292</v>
      </c>
      <c r="F2451">
        <v>76.26</v>
      </c>
      <c r="G2451" s="2" cm="1">
        <f t="array" ref="G2451">_xlfn.IFS(C2451="Golden Temple Mail",1800,C2451="Guruvayur Express",1450,C2451="Guwahati Sbc Express",1650,C2451="Howrah Duronto",1200,C2451="Howrah Mail",2000,C2451="Howrah Rajdhani",1450,C2451="Kamrup Express",1700,C2451="Kerala Express",1600,C2451="Kolkata Rajdhani",1450,C2451="Kovai Express",500,C2451="Mumbai Chennai Mail",1250,C2451="Mumbai Rajdhani",1450,C2451="Mumbai Vande Bharat",700,C2451="Nagercoil Express",1350,C2451="August Kranti Rajdhani",1300,C2451="Chennai Express",1050,C2451="Chennai Intercity",350,C2451="Chennai Vande Bharat",350,C2451="Cheran Express",500,C2451="Coimbatore Express",520,C2451="Coimbatore Intercity",350,C2451="Coromandel Express",1650,C2451="Devagiri Express",1200,C2451="Dibrugarh Rajdhani",2000,C2451="Duronto Express",1450,C2451="Express",600,C2451="Garib Rath",1200,C2451="Gatimaan Express",200,C2451="Rajdhani","1450",C2451="Sanghamitra Express",1900,C2451="Sbc Guwahati Express",1650,C2451="Sealdah Duronto",1200,C2451="Sealdah Rajdhani",1450,C2451="Semi-Sleeper",400,C2451="Shatabdi",500,C2451="Sleeper",350,C2451="Super Luxury",500,C2451="Swarna Jayanti Rajdhani",1600,C2451="Tamil Nadu Exp",1050,C2451="Vande Bharat",700,C2451="Vikramshila Express",1250,C2451="Volvo AC",450,TRUE,"Unknown")</f>
        <v>2000</v>
      </c>
      <c r="H2451" s="2" cm="1">
        <f t="array" ref="H2451">_xlfn.IFS(C2451="Golden Temple Mail",1200,C2451="Guruvayur Express",950,C2451="Guwahati Sbc Express",1100,C2451="Howrah Duronto",800,C2451="Howrah Mail",1400,C2451="Howrah Rajdhani",900,C2451="Kamrup Express",1150,C2451="Kerala Express",1000,C2451="Kolkata Rajdhani",900,C2451="Kovai Express",750,C2451="Mumbai Chennai Mail",1300,C2451="Mumbai Rajdhani",950,C2451="Mumbai Vande Bharat",700,C2451="Nagercoil Express",980,C2451="Chennai Express",1050,C2451="Chennai Intercity",850,C2451="Chennai Vande Bharat",700,C2451="Cheran Express",880,C2451="Coimbatore Express",920,C2451="Coimbatore Intercity",850,C2451="Coromandel Express",1080,C2451="Devagiri Express",970,C2451="Dibrugarh Rajdhani",1200,C2451="Duronto Express",950,C2451="Express",600,C2451="Garib Rath",880,C2451="Gatimaan Express",650,C2451="Rajdhani",950,C2451="Sanghamitra Express",1150,C2451="Sbc Guwahati Express",1100,C2451="Sealdah Duronto",900,C2451="Sealdah Rajdhani",950,C2451="Semi-Sleeper",400,C2451="Shatabdi",700,C2451="Sleeper",350,C2451="Super Luxury",500,C2451="Swarna Jayanti Rajdhani",960,C2451="Tamil Nadu Exp",1050,C2451="Vande Bharat",700,C2451="Vikramshila Express",980,C2451="Volvo AC",450,TRUE,"Unknown")</f>
        <v>1200</v>
      </c>
      <c r="I2451" t="s">
        <v>83</v>
      </c>
      <c r="J2451" t="s">
        <v>42</v>
      </c>
      <c r="M2451">
        <v>33</v>
      </c>
      <c r="N2451" t="s">
        <v>1064</v>
      </c>
    </row>
    <row r="2452" spans="1:14">
      <c r="A2452">
        <v>12423</v>
      </c>
      <c r="B2452" t="s">
        <v>1468</v>
      </c>
      <c r="C2452" t="s">
        <v>1462</v>
      </c>
      <c r="D2452" s="2" t="str" cm="1">
        <f t="array" ref="D2452">_xlfn.IFS(C2452="Golden Temple Mail","Amritsar",C2452="Guruvayur Express","Guruvayur",C2452="Guwahati Sbc Express","Guwahati",C2452="Howrah Duronto","Howrah",C2452="Howrah Mail","Howrah",C2452="Howrah Rajdhani","Howrah",C2452="Kamrup Express","Dibrugarh",C2452="Kerala Express","Thiruvananthapuram",C2452="Kolkata Rajdhani","Kolkata",C2452="Kovai Express","Coimbatore",C2452="Mumbai Chennai Mail","Mumbai",C2452="Mumbai Rajdhani","Mumbai",C2452="Mumbai Vande Bharat","Mumbai",C2452="Nagercoil Express","Nagercoil",C2452="August Kranti Rajdhani","Mumbai",C2452="Chennai Express","Chennai",C2452="Chennai Intercity","Chennai",C2452="Chennai Vande Bharat","Chennai",C2452="Cheran Express","Coimbatore",C2452="Coimbatore Express","Coimbatore",C2452="Coimbatore Intercity","Coimbatore",C2452="Coromandel Express","Kolkata",C2452="Devagiri Express","Secunderabad",C2452="Dibrugarh Rajdhani","Dibrugarh",C2452="Duronto Express","Multiple",C2452="Express","Generic",C2452="Garib Rath","Varies",C2452="Gatimaan Express","Delhi",C2452="Rajdhani","Multiple",C2452="Sanghamitra Express","Patna",C2452="Sbc Guwahati Express","Guwahati",C2452="Sealdah Duronto","Sealdah",C2452="Sealdah Rajdhani","Sealdah",C2452="Semi-Sleeper","Bus Type",C2452="Shatabdi","Multiple",C2452="Sleeper","Bus Type",C2452="Super Luxury","Bus Type",C2452="Swarna Jayanti Rajdhani","Ahmedabad",C2452="Tamil Nadu Exp","Chennai",C2452="Vande Bharat","Multiple",C2452="Vikramshila Express","Bhagalpur",C2452="Volvo AC","Bus Type",TRUE,"Unknown")</f>
        <v>Dibrugarh</v>
      </c>
      <c r="E2452" s="1">
        <v>45363</v>
      </c>
      <c r="F2452">
        <v>53.97</v>
      </c>
      <c r="G2452" s="2" cm="1">
        <f t="array" ref="G2452">_xlfn.IFS(C2452="Golden Temple Mail",1800,C2452="Guruvayur Express",1450,C2452="Guwahati Sbc Express",1650,C2452="Howrah Duronto",1200,C2452="Howrah Mail",2000,C2452="Howrah Rajdhani",1450,C2452="Kamrup Express",1700,C2452="Kerala Express",1600,C2452="Kolkata Rajdhani",1450,C2452="Kovai Express",500,C2452="Mumbai Chennai Mail",1250,C2452="Mumbai Rajdhani",1450,C2452="Mumbai Vande Bharat",700,C2452="Nagercoil Express",1350,C2452="August Kranti Rajdhani",1300,C2452="Chennai Express",1050,C2452="Chennai Intercity",350,C2452="Chennai Vande Bharat",350,C2452="Cheran Express",500,C2452="Coimbatore Express",520,C2452="Coimbatore Intercity",350,C2452="Coromandel Express",1650,C2452="Devagiri Express",1200,C2452="Dibrugarh Rajdhani",2000,C2452="Duronto Express",1450,C2452="Express",600,C2452="Garib Rath",1200,C2452="Gatimaan Express",200,C2452="Rajdhani",1450,C2452="Sanghamitra Express",1900,C2452="Sbc Guwahati Express",1650,C2452="Sealdah Duronto",1200,C2452="Sealdah Rajdhani",1450,C2452="Semi-Sleeper",400,C2452="Shatabdi",500,C2452="Sleeper",350,C2452="Super Luxury",500,C2452="Swarna Jayanti Rajdhani",1600,C2452="Tamil Nadu Exp",1050,C2452="Vande Bharat",700,C2452="Vikramshila Express",1250,C2452="Volvo AC",450,TRUE,"Unknown")</f>
        <v>2000</v>
      </c>
      <c r="H2452" s="2" cm="1">
        <f t="array" ref="H2452">_xlfn.IFS(C2452="Golden Temple Mail",1200,C2452="Guruvayur Express",950,C2452="Guwahati Sbc Express",1100,C2452="Howrah Duronto",800,C2452="Howrah Mail",1400,C2452="Howrah Rajdhani",900,C2452="Kamrup Express",1150,C2452="Kerala Express",1000,C2452="Kolkata Rajdhani",900,C2452="Kovai Express",750,C2452="Mumbai Chennai Mail",1300,C2452="Mumbai Rajdhani",950,C2452="Mumbai Vande Bharat",700,C2452="Nagercoil Express",980,C2452="August Kranti Rajdhani",1200,C2452="Chennai Express",1050,C2452="Chennai Intercity",850,C2452="Chennai Vande Bharat",700,C2452="Cheran Express",880,C2452="Coimbatore Express",920,C2452="Coimbatore Intercity",850,C2452="Coromandel Express",1080,C2452="Devagiri Express",970,C2452="Dibrugarh Rajdhani",1200,C2452="Duronto Express",950,C2452="Express",600,C2452="Garib Rath",880,C2452="Gatimaan Express",650,C2452="Rajdhani",950,C2452="Sanghamitra Express",1150,C2452="Sbc Guwahati Express",1100,C2452="Sealdah Duronto",900,C2452="Sealdah Rajdhani",950,C2452="Semi-Sleeper",400,C2452="Shatabdi",700,C2452="Sleeper",350,C2452="Super Luxury",500,C2452="Swarna Jayanti Rajdhani",960,C2452="Tamil Nadu Exp",1050,C2452="Vande Bharat",700,C2452="Vikramshila Express",980,C2452="Volvo AC",450,TRUE,"Unknown")</f>
        <v>1200</v>
      </c>
      <c r="I2452" t="s">
        <v>59</v>
      </c>
      <c r="J2452" t="s">
        <v>19</v>
      </c>
      <c r="N2452" t="s">
        <v>1064</v>
      </c>
    </row>
    <row r="2453" spans="1:14">
      <c r="A2453">
        <v>12423</v>
      </c>
      <c r="B2453" t="s">
        <v>1373</v>
      </c>
      <c r="C2453" t="s">
        <v>1462</v>
      </c>
      <c r="D2453" s="2" t="str" cm="1">
        <f t="array" ref="D2453">_xlfn.IFS(C2453="Golden Temple Mail","Amritsar",C2453="Guruvayur Express","Guruvayur",C2453="Guwahati Sbc Express","Guwahati",C2453="Howrah Duronto","Howrah",C2453="Howrah Mail","Howrah",C2453="Howrah Rajdhani","Howrah",C2453="Kamrup Express","Dibrugarh",C2453="Kerala Express","Thiruvananthapuram",C2453="Kolkata Rajdhani","Kolkata",C2453="Kovai Express","Coimbatore",C2453="Mumbai Chennai Mail","Mumbai",C2453="Mumbai Rajdhani","Mumbai",C2453="Mumbai Vande Bharat","Mumbai",C2453="Nagercoil Express","Nagercoil",C2453="August Kranti Rajdhani","Mumbai",C2453="Chennai Express","Chennai",C2453="Chennai Intercity","Chennai",C2453="Chennai Vande Bharat","Chennai",C2453="Cheran Express","Coimbatore",C2453="Coimbatore Express","Coimbatore",C2453="Coimbatore Intercity","Coimbatore",C2453="Coromandel Express","Kolkata",C2453="Devagiri Express","Secunderabad",C2453="Dibrugarh Rajdhani","Dibrugarh",C2453="Duronto Express","Multiple",C2453="Express","Generic",C2453="Garib Rath","Varies",C2453="Gatimaan Express","Delhi",C2453="Rajdhani","Multiple",C2453="Sanghamitra Express","Patna",C2453="Sbc Guwahati Express","Guwahati",C2453="Sealdah Duronto","Sealdah",C2453="Sealdah Rajdhani","Sealdah",C2453="Semi-Sleeper","Bus Type",C2453="Shatabdi","Multiple",C2453="Sleeper","Bus Type",C2453="Super Luxury","Bus Type",C2453="Swarna Jayanti Rajdhani","Ahmedabad",C2453="Tamil Nadu Exp","Chennai",C2453="Vande Bharat","Multiple",C2453="Vikramshila Express","Bhagalpur",C2453="Volvo AC","Bus Type",TRUE,"Unknown")</f>
        <v>Dibrugarh</v>
      </c>
      <c r="E2453" s="1">
        <v>45642</v>
      </c>
      <c r="F2453">
        <v>50.26</v>
      </c>
      <c r="G2453" s="2" cm="1">
        <f t="array" ref="G2453">_xlfn.IFS(C2453="Golden Temple Mail",1800,C2453="Guruvayur Express",1450,C2453="Guwahati Sbc Express",1650,C2453="Howrah Duronto",1200,C2453="Howrah Mail",2000,C2453="Howrah Rajdhani",1450,C2453="Kamrup Express",1700,C2453="Kerala Express",1600,C2453="Kolkata Rajdhani",1450,C2453="Kovai Express",500,C2453="Mumbai Chennai Mail",1250,C2453="Mumbai Rajdhani",1450,C2453="Mumbai Vande Bharat",700,C2453="Nagercoil Express",1350,C2453="August Kranti Rajdhani",1300,C2453="Chennai Express",1050,C2453="Chennai Intercity",350,C2453="Chennai Vande Bharat",350,C2453="Cheran Express",500,C2453="Coimbatore Express",520,C2453="Coimbatore Intercity",350,C2453="Coromandel Express",1650,C2453="Devagiri Express",1200,C2453="Dibrugarh Rajdhani",2000,C2453="Duronto Express",1450,C2453="Express",600,C2453="Garib Rath",1200,C2453="Gatimaan Express",200,C2453="Rajdhani","1450",C2453="Sanghamitra Express",1900,C2453="Sbc Guwahati Express",1650,C2453="Sealdah Duronto",1200,C2453="Sealdah Rajdhani",1450,C2453="Semi-Sleeper",400,C2453="Shatabdi",500,C2453="Sleeper",350,C2453="Super Luxury",500,C2453="Swarna Jayanti Rajdhani",1600,C2453="Tamil Nadu Exp",1050,C2453="Vande Bharat",700,C2453="Vikramshila Express",1250,C2453="Volvo AC",450,TRUE,"Unknown")</f>
        <v>2000</v>
      </c>
      <c r="H2453" s="2" cm="1">
        <f t="array" ref="H2453">_xlfn.IFS(C2453="Golden Temple Mail",1200,C2453="Guruvayur Express",950,C2453="Guwahati Sbc Express",1100,C2453="Howrah Duronto",800,C2453="Howrah Mail",1400,C2453="Howrah Rajdhani",900,C2453="Kamrup Express",1150,C2453="Kerala Express",1000,C2453="Kolkata Rajdhani",900,C2453="Kovai Express",750,C2453="Mumbai Chennai Mail",1300,C2453="Mumbai Rajdhani",950,C2453="Mumbai Vande Bharat",700,C2453="Nagercoil Express",980,C2453="Chennai Express",1050,C2453="Chennai Intercity",850,C2453="Chennai Vande Bharat",700,C2453="Cheran Express",880,C2453="Coimbatore Express",920,C2453="Coimbatore Intercity",850,C2453="Coromandel Express",1080,C2453="Devagiri Express",970,C2453="Dibrugarh Rajdhani",1200,C2453="Duronto Express",950,C2453="Express",600,C2453="Garib Rath",880,C2453="Gatimaan Express",650,C2453="Rajdhani",950,C2453="Sanghamitra Express",1150,C2453="Sbc Guwahati Express",1100,C2453="Sealdah Duronto",900,C2453="Sealdah Rajdhani",950,C2453="Semi-Sleeper",400,C2453="Shatabdi",700,C2453="Sleeper",350,C2453="Super Luxury",500,C2453="Swarna Jayanti Rajdhani",960,C2453="Tamil Nadu Exp",1050,C2453="Vande Bharat",700,C2453="Vikramshila Express",980,C2453="Volvo AC",450,TRUE,"Unknown")</f>
        <v>1200</v>
      </c>
      <c r="I2453" t="s">
        <v>52</v>
      </c>
      <c r="J2453" t="s">
        <v>42</v>
      </c>
      <c r="M2453">
        <v>25</v>
      </c>
      <c r="N2453" t="s">
        <v>1064</v>
      </c>
    </row>
    <row r="2454" spans="1:14">
      <c r="A2454">
        <v>12423</v>
      </c>
      <c r="B2454" t="s">
        <v>1371</v>
      </c>
      <c r="C2454" t="s">
        <v>1462</v>
      </c>
      <c r="D2454" s="2" t="str" cm="1">
        <f t="array" ref="D2454">_xlfn.IFS(C2454="Golden Temple Mail","Amritsar",C2454="Guruvayur Express","Guruvayur",C2454="Guwahati Sbc Express","Guwahati",C2454="Howrah Duronto","Howrah",C2454="Howrah Mail","Howrah",C2454="Howrah Rajdhani","Howrah",C2454="Kamrup Express","Dibrugarh",C2454="Kerala Express","Thiruvananthapuram",C2454="Kolkata Rajdhani","Kolkata",C2454="Kovai Express","Coimbatore",C2454="Mumbai Chennai Mail","Mumbai",C2454="Mumbai Rajdhani","Mumbai",C2454="Mumbai Vande Bharat","Mumbai",C2454="Nagercoil Express","Nagercoil",C2454="August Kranti Rajdhani","Mumbai",C2454="Chennai Express","Chennai",C2454="Chennai Intercity","Chennai",C2454="Chennai Vande Bharat","Chennai",C2454="Cheran Express","Coimbatore",C2454="Coimbatore Express","Coimbatore",C2454="Coimbatore Intercity","Coimbatore",C2454="Coromandel Express","Kolkata",C2454="Devagiri Express","Secunderabad",C2454="Dibrugarh Rajdhani","Dibrugarh",C2454="Duronto Express","Multiple",C2454="Express","Generic",C2454="Garib Rath","Varies",C2454="Gatimaan Express","Delhi",C2454="Rajdhani","Multiple",C2454="Sanghamitra Express","Patna",C2454="Sbc Guwahati Express","Guwahati",C2454="Sealdah Duronto","Sealdah",C2454="Sealdah Rajdhani","Sealdah",C2454="Semi-Sleeper","Bus Type",C2454="Shatabdi","Multiple",C2454="Sleeper","Bus Type",C2454="Super Luxury","Bus Type",C2454="Swarna Jayanti Rajdhani","Ahmedabad",C2454="Tamil Nadu Exp","Chennai",C2454="Vande Bharat","Multiple",C2454="Vikramshila Express","Bhagalpur",C2454="Volvo AC","Bus Type",TRUE,"Unknown")</f>
        <v>Dibrugarh</v>
      </c>
      <c r="E2454" s="1">
        <v>45393</v>
      </c>
      <c r="F2454">
        <v>100</v>
      </c>
      <c r="G2454" s="2" cm="1">
        <f t="array" ref="G2454">_xlfn.IFS(C2454="Golden Temple Mail",1800,C2454="Guruvayur Express",1450,C2454="Guwahati Sbc Express",1650,C2454="Howrah Duronto",1200,C2454="Howrah Mail",2000,C2454="Howrah Rajdhani",1450,C2454="Kamrup Express",1700,C2454="Kerala Express",1600,C2454="Kolkata Rajdhani",1450,C2454="Kovai Express",500,C2454="Mumbai Chennai Mail",1250,C2454="Mumbai Rajdhani",1450,C2454="Mumbai Vande Bharat",700,C2454="Nagercoil Express",1350,C2454="August Kranti Rajdhani",1300,C2454="Chennai Express",1050,C2454="Chennai Intercity",350,C2454="Chennai Vande Bharat",350,C2454="Cheran Express",500,C2454="Coimbatore Express",520,C2454="Coimbatore Intercity",350,C2454="Coromandel Express",1650,C2454="Devagiri Express",1200,C2454="Dibrugarh Rajdhani",2000,C2454="Duronto Express",1450,C2454="Express",600,C2454="Garib Rath",1200,C2454="Gatimaan Express",200,C2454="Rajdhani",1450,C2454="Sanghamitra Express",1900,C2454="Sbc Guwahati Express",1650,C2454="Sealdah Duronto",1200,C2454="Sealdah Rajdhani",1450,C2454="Semi-Sleeper",400,C2454="Shatabdi",500,C2454="Sleeper",350,C2454="Super Luxury",500,C2454="Swarna Jayanti Rajdhani",1600,C2454="Tamil Nadu Exp",1050,C2454="Vande Bharat",700,C2454="Vikramshila Express",1250,C2454="Volvo AC",450,TRUE,"Unknown")</f>
        <v>2000</v>
      </c>
      <c r="H2454" s="2" cm="1">
        <f t="array" ref="H2454">_xlfn.IFS(C2454="Golden Temple Mail",1200,C2454="Guruvayur Express",950,C2454="Guwahati Sbc Express",1100,C2454="Howrah Duronto",800,C2454="Howrah Mail",1400,C2454="Howrah Rajdhani",900,C2454="Kamrup Express",1150,C2454="Kerala Express",1000,C2454="Kolkata Rajdhani",900,C2454="Kovai Express",750,C2454="Mumbai Chennai Mail",1300,C2454="Mumbai Rajdhani",950,C2454="Mumbai Vande Bharat",700,C2454="Nagercoil Express",980,C2454="August Kranti Rajdhani",1200,C2454="Chennai Express",1050,C2454="Chennai Intercity",850,C2454="Chennai Vande Bharat",700,C2454="Cheran Express",880,C2454="Coimbatore Express",920,C2454="Coimbatore Intercity",850,C2454="Coromandel Express",1080,C2454="Devagiri Express",970,C2454="Dibrugarh Rajdhani",1200,C2454="Duronto Express",950,C2454="Express",600,C2454="Garib Rath",880,C2454="Gatimaan Express",650,C2454="Rajdhani",950,C2454="Sanghamitra Express",1150,C2454="Sbc Guwahati Express",1100,C2454="Sealdah Duronto",900,C2454="Sealdah Rajdhani",950,C2454="Semi-Sleeper",400,C2454="Shatabdi",700,C2454="Sleeper",350,C2454="Super Luxury",500,C2454="Swarna Jayanti Rajdhani",960,C2454="Tamil Nadu Exp",1050,C2454="Vande Bharat",700,C2454="Vikramshila Express",980,C2454="Volvo AC",450,TRUE,"Unknown")</f>
        <v>1200</v>
      </c>
      <c r="I2454" t="s">
        <v>74</v>
      </c>
      <c r="J2454" t="s">
        <v>26</v>
      </c>
      <c r="N2454" t="s">
        <v>1064</v>
      </c>
    </row>
    <row r="2455" spans="1:14">
      <c r="A2455">
        <v>12423</v>
      </c>
      <c r="B2455" t="s">
        <v>1369</v>
      </c>
      <c r="C2455" t="s">
        <v>1462</v>
      </c>
      <c r="D2455" s="2" t="str" cm="1">
        <f t="array" ref="D2455">_xlfn.IFS(C2455="Golden Temple Mail","Amritsar",C2455="Guruvayur Express","Guruvayur",C2455="Guwahati Sbc Express","Guwahati",C2455="Howrah Duronto","Howrah",C2455="Howrah Mail","Howrah",C2455="Howrah Rajdhani","Howrah",C2455="Kamrup Express","Dibrugarh",C2455="Kerala Express","Thiruvananthapuram",C2455="Kolkata Rajdhani","Kolkata",C2455="Kovai Express","Coimbatore",C2455="Mumbai Chennai Mail","Mumbai",C2455="Mumbai Rajdhani","Mumbai",C2455="Mumbai Vande Bharat","Mumbai",C2455="Nagercoil Express","Nagercoil",C2455="August Kranti Rajdhani","Mumbai",C2455="Chennai Express","Chennai",C2455="Chennai Intercity","Chennai",C2455="Chennai Vande Bharat","Chennai",C2455="Cheran Express","Coimbatore",C2455="Coimbatore Express","Coimbatore",C2455="Coimbatore Intercity","Coimbatore",C2455="Coromandel Express","Kolkata",C2455="Devagiri Express","Secunderabad",C2455="Dibrugarh Rajdhani","Dibrugarh",C2455="Duronto Express","Multiple",C2455="Express","Generic",C2455="Garib Rath","Varies",C2455="Gatimaan Express","Delhi",C2455="Rajdhani","Multiple",C2455="Sanghamitra Express","Patna",C2455="Sbc Guwahati Express","Guwahati",C2455="Sealdah Duronto","Sealdah",C2455="Sealdah Rajdhani","Sealdah",C2455="Semi-Sleeper","Bus Type",C2455="Shatabdi","Multiple",C2455="Sleeper","Bus Type",C2455="Super Luxury","Bus Type",C2455="Swarna Jayanti Rajdhani","Ahmedabad",C2455="Tamil Nadu Exp","Chennai",C2455="Vande Bharat","Multiple",C2455="Vikramshila Express","Bhagalpur",C2455="Volvo AC","Bus Type",TRUE,"Unknown")</f>
        <v>Dibrugarh</v>
      </c>
      <c r="E2455" s="1">
        <v>45440</v>
      </c>
      <c r="F2455">
        <v>62.76</v>
      </c>
      <c r="G2455" s="2" cm="1">
        <f t="array" ref="G2455">_xlfn.IFS(C2455="Golden Temple Mail",1800,C2455="Guruvayur Express",1450,C2455="Guwahati Sbc Express",1650,C2455="Howrah Duronto",1200,C2455="Howrah Mail",2000,C2455="Howrah Rajdhani",1450,C2455="Kamrup Express",1700,C2455="Kerala Express",1600,C2455="Kolkata Rajdhani",1450,C2455="Kovai Express",500,C2455="Mumbai Chennai Mail",1250,C2455="Mumbai Rajdhani",1450,C2455="Mumbai Vande Bharat",700,C2455="Nagercoil Express",1350,C2455="August Kranti Rajdhani",1300,C2455="Chennai Express",1050,C2455="Chennai Intercity",350,C2455="Chennai Vande Bharat",350,C2455="Cheran Express",500,C2455="Coimbatore Express",520,C2455="Coimbatore Intercity",350,C2455="Coromandel Express",1650,C2455="Devagiri Express",1200,C2455="Dibrugarh Rajdhani",2000,C2455="Duronto Express",1450,C2455="Express",600,C2455="Garib Rath",1200,C2455="Gatimaan Express",200,C2455="Rajdhani","1450",C2455="Sanghamitra Express",1900,C2455="Sbc Guwahati Express",1650,C2455="Sealdah Duronto",1200,C2455="Sealdah Rajdhani",1450,C2455="Semi-Sleeper",400,C2455="Shatabdi",500,C2455="Sleeper",350,C2455="Super Luxury",500,C2455="Swarna Jayanti Rajdhani",1600,C2455="Tamil Nadu Exp",1050,C2455="Vande Bharat",700,C2455="Vikramshila Express",1250,C2455="Volvo AC",450,TRUE,"Unknown")</f>
        <v>2000</v>
      </c>
      <c r="H2455" s="2" cm="1">
        <f t="array" ref="H2455">_xlfn.IFS(C2455="Golden Temple Mail",1200,C2455="Guruvayur Express",950,C2455="Guwahati Sbc Express",1100,C2455="Howrah Duronto",800,C2455="Howrah Mail",1400,C2455="Howrah Rajdhani",900,C2455="Kamrup Express",1150,C2455="Kerala Express",1000,C2455="Kolkata Rajdhani",900,C2455="Kovai Express",750,C2455="Mumbai Chennai Mail",1300,C2455="Mumbai Rajdhani",950,C2455="Mumbai Vande Bharat",700,C2455="Nagercoil Express",980,C2455="Chennai Express",1050,C2455="Chennai Intercity",850,C2455="Chennai Vande Bharat",700,C2455="Cheran Express",880,C2455="Coimbatore Express",920,C2455="Coimbatore Intercity",850,C2455="Coromandel Express",1080,C2455="Devagiri Express",970,C2455="Dibrugarh Rajdhani",1200,C2455="Duronto Express",950,C2455="Express",600,C2455="Garib Rath",880,C2455="Gatimaan Express",650,C2455="Rajdhani",950,C2455="Sanghamitra Express",1150,C2455="Sbc Guwahati Express",1100,C2455="Sealdah Duronto",900,C2455="Sealdah Rajdhani",950,C2455="Semi-Sleeper",400,C2455="Shatabdi",700,C2455="Sleeper",350,C2455="Super Luxury",500,C2455="Swarna Jayanti Rajdhani",960,C2455="Tamil Nadu Exp",1050,C2455="Vande Bharat",700,C2455="Vikramshila Express",980,C2455="Volvo AC",450,TRUE,"Unknown")</f>
        <v>1200</v>
      </c>
      <c r="I2455" t="s">
        <v>62</v>
      </c>
      <c r="J2455" t="s">
        <v>19</v>
      </c>
      <c r="M2455">
        <v>13</v>
      </c>
      <c r="N2455" t="s">
        <v>1064</v>
      </c>
    </row>
    <row r="2456" spans="1:14">
      <c r="A2456">
        <v>12423</v>
      </c>
      <c r="B2456" t="s">
        <v>1368</v>
      </c>
      <c r="C2456" t="s">
        <v>1462</v>
      </c>
      <c r="D2456" s="2" t="str" cm="1">
        <f t="array" ref="D2456">_xlfn.IFS(C2456="Golden Temple Mail","Amritsar",C2456="Guruvayur Express","Guruvayur",C2456="Guwahati Sbc Express","Guwahati",C2456="Howrah Duronto","Howrah",C2456="Howrah Mail","Howrah",C2456="Howrah Rajdhani","Howrah",C2456="Kamrup Express","Dibrugarh",C2456="Kerala Express","Thiruvananthapuram",C2456="Kolkata Rajdhani","Kolkata",C2456="Kovai Express","Coimbatore",C2456="Mumbai Chennai Mail","Mumbai",C2456="Mumbai Rajdhani","Mumbai",C2456="Mumbai Vande Bharat","Mumbai",C2456="Nagercoil Express","Nagercoil",C2456="August Kranti Rajdhani","Mumbai",C2456="Chennai Express","Chennai",C2456="Chennai Intercity","Chennai",C2456="Chennai Vande Bharat","Chennai",C2456="Cheran Express","Coimbatore",C2456="Coimbatore Express","Coimbatore",C2456="Coimbatore Intercity","Coimbatore",C2456="Coromandel Express","Kolkata",C2456="Devagiri Express","Secunderabad",C2456="Dibrugarh Rajdhani","Dibrugarh",C2456="Duronto Express","Multiple",C2456="Express","Generic",C2456="Garib Rath","Varies",C2456="Gatimaan Express","Delhi",C2456="Rajdhani","Multiple",C2456="Sanghamitra Express","Patna",C2456="Sbc Guwahati Express","Guwahati",C2456="Sealdah Duronto","Sealdah",C2456="Sealdah Rajdhani","Sealdah",C2456="Semi-Sleeper","Bus Type",C2456="Shatabdi","Multiple",C2456="Sleeper","Bus Type",C2456="Super Luxury","Bus Type",C2456="Swarna Jayanti Rajdhani","Ahmedabad",C2456="Tamil Nadu Exp","Chennai",C2456="Vande Bharat","Multiple",C2456="Vikramshila Express","Bhagalpur",C2456="Volvo AC","Bus Type",TRUE,"Unknown")</f>
        <v>Dibrugarh</v>
      </c>
      <c r="E2456" s="1">
        <v>45319</v>
      </c>
      <c r="F2456">
        <v>68.98</v>
      </c>
      <c r="G2456" s="2" cm="1">
        <f t="array" ref="G2456">_xlfn.IFS(C2456="Golden Temple Mail",1800,C2456="Guruvayur Express",1450,C2456="Guwahati Sbc Express",1650,C2456="Howrah Duronto",1200,C2456="Howrah Mail",2000,C2456="Howrah Rajdhani",1450,C2456="Kamrup Express",1700,C2456="Kerala Express",1600,C2456="Kolkata Rajdhani",1450,C2456="Kovai Express",500,C2456="Mumbai Chennai Mail",1250,C2456="Mumbai Rajdhani",1450,C2456="Mumbai Vande Bharat",700,C2456="Nagercoil Express",1350,C2456="August Kranti Rajdhani",1300,C2456="Chennai Express",1050,C2456="Chennai Intercity",350,C2456="Chennai Vande Bharat",350,C2456="Cheran Express",500,C2456="Coimbatore Express",520,C2456="Coimbatore Intercity",350,C2456="Coromandel Express",1650,C2456="Devagiri Express",1200,C2456="Dibrugarh Rajdhani",2000,C2456="Duronto Express",1450,C2456="Express",600,C2456="Garib Rath",1200,C2456="Gatimaan Express",200,C2456="Rajdhani",1450,C2456="Sanghamitra Express",1900,C2456="Sbc Guwahati Express",1650,C2456="Sealdah Duronto",1200,C2456="Sealdah Rajdhani",1450,C2456="Semi-Sleeper",400,C2456="Shatabdi",500,C2456="Sleeper",350,C2456="Super Luxury",500,C2456="Swarna Jayanti Rajdhani",1600,C2456="Tamil Nadu Exp",1050,C2456="Vande Bharat",700,C2456="Vikramshila Express",1250,C2456="Volvo AC",450,TRUE,"Unknown")</f>
        <v>2000</v>
      </c>
      <c r="H2456" s="2" cm="1">
        <f t="array" ref="H2456">_xlfn.IFS(C2456="Golden Temple Mail",1200,C2456="Guruvayur Express",950,C2456="Guwahati Sbc Express",1100,C2456="Howrah Duronto",800,C2456="Howrah Mail",1400,C2456="Howrah Rajdhani",900,C2456="Kamrup Express",1150,C2456="Kerala Express",1000,C2456="Kolkata Rajdhani",900,C2456="Kovai Express",750,C2456="Mumbai Chennai Mail",1300,C2456="Mumbai Rajdhani",950,C2456="Mumbai Vande Bharat",700,C2456="Nagercoil Express",980,C2456="August Kranti Rajdhani",1200,C2456="Chennai Express",1050,C2456="Chennai Intercity",850,C2456="Chennai Vande Bharat",700,C2456="Cheran Express",880,C2456="Coimbatore Express",920,C2456="Coimbatore Intercity",850,C2456="Coromandel Express",1080,C2456="Devagiri Express",970,C2456="Dibrugarh Rajdhani",1200,C2456="Duronto Express",950,C2456="Express",600,C2456="Garib Rath",880,C2456="Gatimaan Express",650,C2456="Rajdhani",950,C2456="Sanghamitra Express",1150,C2456="Sbc Guwahati Express",1100,C2456="Sealdah Duronto",900,C2456="Sealdah Rajdhani",950,C2456="Semi-Sleeper",400,C2456="Shatabdi",700,C2456="Sleeper",350,C2456="Super Luxury",500,C2456="Swarna Jayanti Rajdhani",960,C2456="Tamil Nadu Exp",1050,C2456="Vande Bharat",700,C2456="Vikramshila Express",980,C2456="Volvo AC",450,TRUE,"Unknown")</f>
        <v>1200</v>
      </c>
      <c r="I2456" t="s">
        <v>83</v>
      </c>
      <c r="J2456" t="s">
        <v>56</v>
      </c>
      <c r="M2456">
        <v>19</v>
      </c>
      <c r="N2456" t="s">
        <v>1064</v>
      </c>
    </row>
    <row r="2457" spans="1:14">
      <c r="A2457">
        <v>12423</v>
      </c>
      <c r="B2457" t="s">
        <v>1366</v>
      </c>
      <c r="C2457" t="s">
        <v>1462</v>
      </c>
      <c r="D2457" s="2" t="str" cm="1">
        <f t="array" ref="D2457">_xlfn.IFS(C2457="Golden Temple Mail","Amritsar",C2457="Guruvayur Express","Guruvayur",C2457="Guwahati Sbc Express","Guwahati",C2457="Howrah Duronto","Howrah",C2457="Howrah Mail","Howrah",C2457="Howrah Rajdhani","Howrah",C2457="Kamrup Express","Dibrugarh",C2457="Kerala Express","Thiruvananthapuram",C2457="Kolkata Rajdhani","Kolkata",C2457="Kovai Express","Coimbatore",C2457="Mumbai Chennai Mail","Mumbai",C2457="Mumbai Rajdhani","Mumbai",C2457="Mumbai Vande Bharat","Mumbai",C2457="Nagercoil Express","Nagercoil",C2457="August Kranti Rajdhani","Mumbai",C2457="Chennai Express","Chennai",C2457="Chennai Intercity","Chennai",C2457="Chennai Vande Bharat","Chennai",C2457="Cheran Express","Coimbatore",C2457="Coimbatore Express","Coimbatore",C2457="Coimbatore Intercity","Coimbatore",C2457="Coromandel Express","Kolkata",C2457="Devagiri Express","Secunderabad",C2457="Dibrugarh Rajdhani","Dibrugarh",C2457="Duronto Express","Multiple",C2457="Express","Generic",C2457="Garib Rath","Varies",C2457="Gatimaan Express","Delhi",C2457="Rajdhani","Multiple",C2457="Sanghamitra Express","Patna",C2457="Sbc Guwahati Express","Guwahati",C2457="Sealdah Duronto","Sealdah",C2457="Sealdah Rajdhani","Sealdah",C2457="Semi-Sleeper","Bus Type",C2457="Shatabdi","Multiple",C2457="Sleeper","Bus Type",C2457="Super Luxury","Bus Type",C2457="Swarna Jayanti Rajdhani","Ahmedabad",C2457="Tamil Nadu Exp","Chennai",C2457="Vande Bharat","Multiple",C2457="Vikramshila Express","Bhagalpur",C2457="Volvo AC","Bus Type",TRUE,"Unknown")</f>
        <v>Dibrugarh</v>
      </c>
      <c r="E2457" s="1">
        <v>45349</v>
      </c>
      <c r="F2457">
        <v>100</v>
      </c>
      <c r="G2457" s="2" cm="1">
        <f t="array" ref="G2457">_xlfn.IFS(C2457="Golden Temple Mail",1800,C2457="Guruvayur Express",1450,C2457="Guwahati Sbc Express",1650,C2457="Howrah Duronto",1200,C2457="Howrah Mail",2000,C2457="Howrah Rajdhani",1450,C2457="Kamrup Express",1700,C2457="Kerala Express",1600,C2457="Kolkata Rajdhani",1450,C2457="Kovai Express",500,C2457="Mumbai Chennai Mail",1250,C2457="Mumbai Rajdhani",1450,C2457="Mumbai Vande Bharat",700,C2457="Nagercoil Express",1350,C2457="August Kranti Rajdhani",1300,C2457="Chennai Express",1050,C2457="Chennai Intercity",350,C2457="Chennai Vande Bharat",350,C2457="Cheran Express",500,C2457="Coimbatore Express",520,C2457="Coimbatore Intercity",350,C2457="Coromandel Express",1650,C2457="Devagiri Express",1200,C2457="Dibrugarh Rajdhani",2000,C2457="Duronto Express",1450,C2457="Express",600,C2457="Garib Rath",1200,C2457="Gatimaan Express",200,C2457="Rajdhani","1450",C2457="Sanghamitra Express",1900,C2457="Sbc Guwahati Express",1650,C2457="Sealdah Duronto",1200,C2457="Sealdah Rajdhani",1450,C2457="Semi-Sleeper",400,C2457="Shatabdi",500,C2457="Sleeper",350,C2457="Super Luxury",500,C2457="Swarna Jayanti Rajdhani",1600,C2457="Tamil Nadu Exp",1050,C2457="Vande Bharat",700,C2457="Vikramshila Express",1250,C2457="Volvo AC",450,TRUE,"Unknown")</f>
        <v>2000</v>
      </c>
      <c r="H2457" s="2" cm="1">
        <f t="array" ref="H2457">_xlfn.IFS(C2457="Golden Temple Mail",1200,C2457="Guruvayur Express",950,C2457="Guwahati Sbc Express",1100,C2457="Howrah Duronto",800,C2457="Howrah Mail",1400,C2457="Howrah Rajdhani",900,C2457="Kamrup Express",1150,C2457="Kerala Express",1000,C2457="Kolkata Rajdhani",900,C2457="Kovai Express",750,C2457="Mumbai Chennai Mail",1300,C2457="Mumbai Rajdhani",950,C2457="Mumbai Vande Bharat",700,C2457="Nagercoil Express",980,C2457="Chennai Express",1050,C2457="Chennai Intercity",850,C2457="Chennai Vande Bharat",700,C2457="Cheran Express",880,C2457="Coimbatore Express",920,C2457="Coimbatore Intercity",850,C2457="Coromandel Express",1080,C2457="Devagiri Express",970,C2457="Dibrugarh Rajdhani",1200,C2457="Duronto Express",950,C2457="Express",600,C2457="Garib Rath",880,C2457="Gatimaan Express",650,C2457="Rajdhani",950,C2457="Sanghamitra Express",1150,C2457="Sbc Guwahati Express",1100,C2457="Sealdah Duronto",900,C2457="Sealdah Rajdhani",950,C2457="Semi-Sleeper",400,C2457="Shatabdi",700,C2457="Sleeper",350,C2457="Super Luxury",500,C2457="Swarna Jayanti Rajdhani",960,C2457="Tamil Nadu Exp",1050,C2457="Vande Bharat",700,C2457="Vikramshila Express",980,C2457="Volvo AC",450,TRUE,"Unknown")</f>
        <v>1200</v>
      </c>
      <c r="I2457" t="s">
        <v>48</v>
      </c>
      <c r="J2457" t="s">
        <v>19</v>
      </c>
      <c r="M2457">
        <v>30</v>
      </c>
      <c r="N2457" t="s">
        <v>1064</v>
      </c>
    </row>
    <row r="2458" spans="1:14">
      <c r="A2458">
        <v>12423</v>
      </c>
      <c r="B2458" t="s">
        <v>1208</v>
      </c>
      <c r="C2458" t="s">
        <v>1462</v>
      </c>
      <c r="D2458" s="2" t="str" cm="1">
        <f t="array" ref="D2458">_xlfn.IFS(C2458="Golden Temple Mail","Amritsar",C2458="Guruvayur Express","Guruvayur",C2458="Guwahati Sbc Express","Guwahati",C2458="Howrah Duronto","Howrah",C2458="Howrah Mail","Howrah",C2458="Howrah Rajdhani","Howrah",C2458="Kamrup Express","Dibrugarh",C2458="Kerala Express","Thiruvananthapuram",C2458="Kolkata Rajdhani","Kolkata",C2458="Kovai Express","Coimbatore",C2458="Mumbai Chennai Mail","Mumbai",C2458="Mumbai Rajdhani","Mumbai",C2458="Mumbai Vande Bharat","Mumbai",C2458="Nagercoil Express","Nagercoil",C2458="August Kranti Rajdhani","Mumbai",C2458="Chennai Express","Chennai",C2458="Chennai Intercity","Chennai",C2458="Chennai Vande Bharat","Chennai",C2458="Cheran Express","Coimbatore",C2458="Coimbatore Express","Coimbatore",C2458="Coimbatore Intercity","Coimbatore",C2458="Coromandel Express","Kolkata",C2458="Devagiri Express","Secunderabad",C2458="Dibrugarh Rajdhani","Dibrugarh",C2458="Duronto Express","Multiple",C2458="Express","Generic",C2458="Garib Rath","Varies",C2458="Gatimaan Express","Delhi",C2458="Rajdhani","Multiple",C2458="Sanghamitra Express","Patna",C2458="Sbc Guwahati Express","Guwahati",C2458="Sealdah Duronto","Sealdah",C2458="Sealdah Rajdhani","Sealdah",C2458="Semi-Sleeper","Bus Type",C2458="Shatabdi","Multiple",C2458="Sleeper","Bus Type",C2458="Super Luxury","Bus Type",C2458="Swarna Jayanti Rajdhani","Ahmedabad",C2458="Tamil Nadu Exp","Chennai",C2458="Vande Bharat","Multiple",C2458="Vikramshila Express","Bhagalpur",C2458="Volvo AC","Bus Type",TRUE,"Unknown")</f>
        <v>Dibrugarh</v>
      </c>
      <c r="E2458" s="1">
        <v>45543</v>
      </c>
      <c r="F2458">
        <v>90.58</v>
      </c>
      <c r="G2458" s="2" cm="1">
        <f t="array" ref="G2458">_xlfn.IFS(C2458="Golden Temple Mail",1800,C2458="Guruvayur Express",1450,C2458="Guwahati Sbc Express",1650,C2458="Howrah Duronto",1200,C2458="Howrah Mail",2000,C2458="Howrah Rajdhani",1450,C2458="Kamrup Express",1700,C2458="Kerala Express",1600,C2458="Kolkata Rajdhani",1450,C2458="Kovai Express",500,C2458="Mumbai Chennai Mail",1250,C2458="Mumbai Rajdhani",1450,C2458="Mumbai Vande Bharat",700,C2458="Nagercoil Express",1350,C2458="August Kranti Rajdhani",1300,C2458="Chennai Express",1050,C2458="Chennai Intercity",350,C2458="Chennai Vande Bharat",350,C2458="Cheran Express",500,C2458="Coimbatore Express",520,C2458="Coimbatore Intercity",350,C2458="Coromandel Express",1650,C2458="Devagiri Express",1200,C2458="Dibrugarh Rajdhani",2000,C2458="Duronto Express",1450,C2458="Express",600,C2458="Garib Rath",1200,C2458="Gatimaan Express",200,C2458="Rajdhani",1450,C2458="Sanghamitra Express",1900,C2458="Sbc Guwahati Express",1650,C2458="Sealdah Duronto",1200,C2458="Sealdah Rajdhani",1450,C2458="Semi-Sleeper",400,C2458="Shatabdi",500,C2458="Sleeper",350,C2458="Super Luxury",500,C2458="Swarna Jayanti Rajdhani",1600,C2458="Tamil Nadu Exp",1050,C2458="Vande Bharat",700,C2458="Vikramshila Express",1250,C2458="Volvo AC",450,TRUE,"Unknown")</f>
        <v>2000</v>
      </c>
      <c r="H2458" s="2" cm="1">
        <f t="array" ref="H2458">_xlfn.IFS(C2458="Golden Temple Mail",1200,C2458="Guruvayur Express",950,C2458="Guwahati Sbc Express",1100,C2458="Howrah Duronto",800,C2458="Howrah Mail",1400,C2458="Howrah Rajdhani",900,C2458="Kamrup Express",1150,C2458="Kerala Express",1000,C2458="Kolkata Rajdhani",900,C2458="Kovai Express",750,C2458="Mumbai Chennai Mail",1300,C2458="Mumbai Rajdhani",950,C2458="Mumbai Vande Bharat",700,C2458="Nagercoil Express",980,C2458="August Kranti Rajdhani",1200,C2458="Chennai Express",1050,C2458="Chennai Intercity",850,C2458="Chennai Vande Bharat",700,C2458="Cheran Express",880,C2458="Coimbatore Express",920,C2458="Coimbatore Intercity",850,C2458="Coromandel Express",1080,C2458="Devagiri Express",970,C2458="Dibrugarh Rajdhani",1200,C2458="Duronto Express",950,C2458="Express",600,C2458="Garib Rath",880,C2458="Gatimaan Express",650,C2458="Rajdhani",950,C2458="Sanghamitra Express",1150,C2458="Sbc Guwahati Express",1100,C2458="Sealdah Duronto",900,C2458="Sealdah Rajdhani",950,C2458="Semi-Sleeper",400,C2458="Shatabdi",700,C2458="Sleeper",350,C2458="Super Luxury",500,C2458="Swarna Jayanti Rajdhani",960,C2458="Tamil Nadu Exp",1050,C2458="Vande Bharat",700,C2458="Vikramshila Express",980,C2458="Volvo AC",450,TRUE,"Unknown")</f>
        <v>1200</v>
      </c>
      <c r="I2458" t="s">
        <v>38</v>
      </c>
      <c r="J2458" t="s">
        <v>56</v>
      </c>
      <c r="M2458">
        <v>17</v>
      </c>
      <c r="N2458" t="s">
        <v>1064</v>
      </c>
    </row>
    <row r="2459" spans="1:14">
      <c r="A2459">
        <v>12423</v>
      </c>
      <c r="B2459" t="s">
        <v>1207</v>
      </c>
      <c r="C2459" t="s">
        <v>1462</v>
      </c>
      <c r="D2459" s="2" t="str" cm="1">
        <f t="array" ref="D2459">_xlfn.IFS(C2459="Golden Temple Mail","Amritsar",C2459="Guruvayur Express","Guruvayur",C2459="Guwahati Sbc Express","Guwahati",C2459="Howrah Duronto","Howrah",C2459="Howrah Mail","Howrah",C2459="Howrah Rajdhani","Howrah",C2459="Kamrup Express","Dibrugarh",C2459="Kerala Express","Thiruvananthapuram",C2459="Kolkata Rajdhani","Kolkata",C2459="Kovai Express","Coimbatore",C2459="Mumbai Chennai Mail","Mumbai",C2459="Mumbai Rajdhani","Mumbai",C2459="Mumbai Vande Bharat","Mumbai",C2459="Nagercoil Express","Nagercoil",C2459="August Kranti Rajdhani","Mumbai",C2459="Chennai Express","Chennai",C2459="Chennai Intercity","Chennai",C2459="Chennai Vande Bharat","Chennai",C2459="Cheran Express","Coimbatore",C2459="Coimbatore Express","Coimbatore",C2459="Coimbatore Intercity","Coimbatore",C2459="Coromandel Express","Kolkata",C2459="Devagiri Express","Secunderabad",C2459="Dibrugarh Rajdhani","Dibrugarh",C2459="Duronto Express","Multiple",C2459="Express","Generic",C2459="Garib Rath","Varies",C2459="Gatimaan Express","Delhi",C2459="Rajdhani","Multiple",C2459="Sanghamitra Express","Patna",C2459="Sbc Guwahati Express","Guwahati",C2459="Sealdah Duronto","Sealdah",C2459="Sealdah Rajdhani","Sealdah",C2459="Semi-Sleeper","Bus Type",C2459="Shatabdi","Multiple",C2459="Sleeper","Bus Type",C2459="Super Luxury","Bus Type",C2459="Swarna Jayanti Rajdhani","Ahmedabad",C2459="Tamil Nadu Exp","Chennai",C2459="Vande Bharat","Multiple",C2459="Vikramshila Express","Bhagalpur",C2459="Volvo AC","Bus Type",TRUE,"Unknown")</f>
        <v>Dibrugarh</v>
      </c>
      <c r="E2459" s="1">
        <v>45433</v>
      </c>
      <c r="F2459">
        <v>78.45</v>
      </c>
      <c r="G2459" s="2" cm="1">
        <f t="array" ref="G2459">_xlfn.IFS(C2459="Golden Temple Mail",1800,C2459="Guruvayur Express",1450,C2459="Guwahati Sbc Express",1650,C2459="Howrah Duronto",1200,C2459="Howrah Mail",2000,C2459="Howrah Rajdhani",1450,C2459="Kamrup Express",1700,C2459="Kerala Express",1600,C2459="Kolkata Rajdhani",1450,C2459="Kovai Express",500,C2459="Mumbai Chennai Mail",1250,C2459="Mumbai Rajdhani",1450,C2459="Mumbai Vande Bharat",700,C2459="Nagercoil Express",1350,C2459="August Kranti Rajdhani",1300,C2459="Chennai Express",1050,C2459="Chennai Intercity",350,C2459="Chennai Vande Bharat",350,C2459="Cheran Express",500,C2459="Coimbatore Express",520,C2459="Coimbatore Intercity",350,C2459="Coromandel Express",1650,C2459="Devagiri Express",1200,C2459="Dibrugarh Rajdhani",2000,C2459="Duronto Express",1450,C2459="Express",600,C2459="Garib Rath",1200,C2459="Gatimaan Express",200,C2459="Rajdhani","1450",C2459="Sanghamitra Express",1900,C2459="Sbc Guwahati Express",1650,C2459="Sealdah Duronto",1200,C2459="Sealdah Rajdhani",1450,C2459="Semi-Sleeper",400,C2459="Shatabdi",500,C2459="Sleeper",350,C2459="Super Luxury",500,C2459="Swarna Jayanti Rajdhani",1600,C2459="Tamil Nadu Exp",1050,C2459="Vande Bharat",700,C2459="Vikramshila Express",1250,C2459="Volvo AC",450,TRUE,"Unknown")</f>
        <v>2000</v>
      </c>
      <c r="H2459" s="2" cm="1">
        <f t="array" ref="H2459">_xlfn.IFS(C2459="Golden Temple Mail",1200,C2459="Guruvayur Express",950,C2459="Guwahati Sbc Express",1100,C2459="Howrah Duronto",800,C2459="Howrah Mail",1400,C2459="Howrah Rajdhani",900,C2459="Kamrup Express",1150,C2459="Kerala Express",1000,C2459="Kolkata Rajdhani",900,C2459="Kovai Express",750,C2459="Mumbai Chennai Mail",1300,C2459="Mumbai Rajdhani",950,C2459="Mumbai Vande Bharat",700,C2459="Nagercoil Express",980,C2459="Chennai Express",1050,C2459="Chennai Intercity",850,C2459="Chennai Vande Bharat",700,C2459="Cheran Express",880,C2459="Coimbatore Express",920,C2459="Coimbatore Intercity",850,C2459="Coromandel Express",1080,C2459="Devagiri Express",970,C2459="Dibrugarh Rajdhani",1200,C2459="Duronto Express",950,C2459="Express",600,C2459="Garib Rath",880,C2459="Gatimaan Express",650,C2459="Rajdhani",950,C2459="Sanghamitra Express",1150,C2459="Sbc Guwahati Express",1100,C2459="Sealdah Duronto",900,C2459="Sealdah Rajdhani",950,C2459="Semi-Sleeper",400,C2459="Shatabdi",700,C2459="Sleeper",350,C2459="Super Luxury",500,C2459="Swarna Jayanti Rajdhani",960,C2459="Tamil Nadu Exp",1050,C2459="Vande Bharat",700,C2459="Vikramshila Express",980,C2459="Volvo AC",450,TRUE,"Unknown")</f>
        <v>1200</v>
      </c>
      <c r="I2459" t="s">
        <v>62</v>
      </c>
      <c r="J2459" t="s">
        <v>19</v>
      </c>
      <c r="N2459" t="s">
        <v>1064</v>
      </c>
    </row>
    <row r="2460" spans="1:14">
      <c r="A2460">
        <v>12423</v>
      </c>
      <c r="B2460" t="s">
        <v>1469</v>
      </c>
      <c r="C2460" t="s">
        <v>1462</v>
      </c>
      <c r="D2460" s="2" t="str" cm="1">
        <f t="array" ref="D2460">_xlfn.IFS(C2460="Golden Temple Mail","Amritsar",C2460="Guruvayur Express","Guruvayur",C2460="Guwahati Sbc Express","Guwahati",C2460="Howrah Duronto","Howrah",C2460="Howrah Mail","Howrah",C2460="Howrah Rajdhani","Howrah",C2460="Kamrup Express","Dibrugarh",C2460="Kerala Express","Thiruvananthapuram",C2460="Kolkata Rajdhani","Kolkata",C2460="Kovai Express","Coimbatore",C2460="Mumbai Chennai Mail","Mumbai",C2460="Mumbai Rajdhani","Mumbai",C2460="Mumbai Vande Bharat","Mumbai",C2460="Nagercoil Express","Nagercoil",C2460="August Kranti Rajdhani","Mumbai",C2460="Chennai Express","Chennai",C2460="Chennai Intercity","Chennai",C2460="Chennai Vande Bharat","Chennai",C2460="Cheran Express","Coimbatore",C2460="Coimbatore Express","Coimbatore",C2460="Coimbatore Intercity","Coimbatore",C2460="Coromandel Express","Kolkata",C2460="Devagiri Express","Secunderabad",C2460="Dibrugarh Rajdhani","Dibrugarh",C2460="Duronto Express","Multiple",C2460="Express","Generic",C2460="Garib Rath","Varies",C2460="Gatimaan Express","Delhi",C2460="Rajdhani","Multiple",C2460="Sanghamitra Express","Patna",C2460="Sbc Guwahati Express","Guwahati",C2460="Sealdah Duronto","Sealdah",C2460="Sealdah Rajdhani","Sealdah",C2460="Semi-Sleeper","Bus Type",C2460="Shatabdi","Multiple",C2460="Sleeper","Bus Type",C2460="Super Luxury","Bus Type",C2460="Swarna Jayanti Rajdhani","Ahmedabad",C2460="Tamil Nadu Exp","Chennai",C2460="Vande Bharat","Multiple",C2460="Vikramshila Express","Bhagalpur",C2460="Volvo AC","Bus Type",TRUE,"Unknown")</f>
        <v>Dibrugarh</v>
      </c>
      <c r="E2460" s="1">
        <v>45502</v>
      </c>
      <c r="F2460">
        <v>75.15</v>
      </c>
      <c r="G2460" s="2" cm="1">
        <f t="array" ref="G2460">_xlfn.IFS(C2460="Golden Temple Mail",1800,C2460="Guruvayur Express",1450,C2460="Guwahati Sbc Express",1650,C2460="Howrah Duronto",1200,C2460="Howrah Mail",2000,C2460="Howrah Rajdhani",1450,C2460="Kamrup Express",1700,C2460="Kerala Express",1600,C2460="Kolkata Rajdhani",1450,C2460="Kovai Express",500,C2460="Mumbai Chennai Mail",1250,C2460="Mumbai Rajdhani",1450,C2460="Mumbai Vande Bharat",700,C2460="Nagercoil Express",1350,C2460="August Kranti Rajdhani",1300,C2460="Chennai Express",1050,C2460="Chennai Intercity",350,C2460="Chennai Vande Bharat",350,C2460="Cheran Express",500,C2460="Coimbatore Express",520,C2460="Coimbatore Intercity",350,C2460="Coromandel Express",1650,C2460="Devagiri Express",1200,C2460="Dibrugarh Rajdhani",2000,C2460="Duronto Express",1450,C2460="Express",600,C2460="Garib Rath",1200,C2460="Gatimaan Express",200,C2460="Rajdhani",1450,C2460="Sanghamitra Express",1900,C2460="Sbc Guwahati Express",1650,C2460="Sealdah Duronto",1200,C2460="Sealdah Rajdhani",1450,C2460="Semi-Sleeper",400,C2460="Shatabdi",500,C2460="Sleeper",350,C2460="Super Luxury",500,C2460="Swarna Jayanti Rajdhani",1600,C2460="Tamil Nadu Exp",1050,C2460="Vande Bharat",700,C2460="Vikramshila Express",1250,C2460="Volvo AC",450,TRUE,"Unknown")</f>
        <v>2000</v>
      </c>
      <c r="H2460" s="2" cm="1">
        <f t="array" ref="H2460">_xlfn.IFS(C2460="Golden Temple Mail",1200,C2460="Guruvayur Express",950,C2460="Guwahati Sbc Express",1100,C2460="Howrah Duronto",800,C2460="Howrah Mail",1400,C2460="Howrah Rajdhani",900,C2460="Kamrup Express",1150,C2460="Kerala Express",1000,C2460="Kolkata Rajdhani",900,C2460="Kovai Express",750,C2460="Mumbai Chennai Mail",1300,C2460="Mumbai Rajdhani",950,C2460="Mumbai Vande Bharat",700,C2460="Nagercoil Express",980,C2460="August Kranti Rajdhani",1200,C2460="Chennai Express",1050,C2460="Chennai Intercity",850,C2460="Chennai Vande Bharat",700,C2460="Cheran Express",880,C2460="Coimbatore Express",920,C2460="Coimbatore Intercity",850,C2460="Coromandel Express",1080,C2460="Devagiri Express",970,C2460="Dibrugarh Rajdhani",1200,C2460="Duronto Express",950,C2460="Express",600,C2460="Garib Rath",880,C2460="Gatimaan Express",650,C2460="Rajdhani",950,C2460="Sanghamitra Express",1150,C2460="Sbc Guwahati Express",1100,C2460="Sealdah Duronto",900,C2460="Sealdah Rajdhani",950,C2460="Semi-Sleeper",400,C2460="Shatabdi",700,C2460="Sleeper",350,C2460="Super Luxury",500,C2460="Swarna Jayanti Rajdhani",960,C2460="Tamil Nadu Exp",1050,C2460="Vande Bharat",700,C2460="Vikramshila Express",980,C2460="Volvo AC",450,TRUE,"Unknown")</f>
        <v>1200</v>
      </c>
      <c r="I2460" t="s">
        <v>30</v>
      </c>
      <c r="J2460" t="s">
        <v>42</v>
      </c>
      <c r="M2460">
        <v>5</v>
      </c>
      <c r="N2460" t="s">
        <v>1064</v>
      </c>
    </row>
    <row r="2461" spans="1:14">
      <c r="A2461">
        <v>12423</v>
      </c>
      <c r="B2461" t="s">
        <v>1470</v>
      </c>
      <c r="C2461" t="s">
        <v>1462</v>
      </c>
      <c r="D2461" s="2" t="str" cm="1">
        <f t="array" ref="D2461">_xlfn.IFS(C2461="Golden Temple Mail","Amritsar",C2461="Guruvayur Express","Guruvayur",C2461="Guwahati Sbc Express","Guwahati",C2461="Howrah Duronto","Howrah",C2461="Howrah Mail","Howrah",C2461="Howrah Rajdhani","Howrah",C2461="Kamrup Express","Dibrugarh",C2461="Kerala Express","Thiruvananthapuram",C2461="Kolkata Rajdhani","Kolkata",C2461="Kovai Express","Coimbatore",C2461="Mumbai Chennai Mail","Mumbai",C2461="Mumbai Rajdhani","Mumbai",C2461="Mumbai Vande Bharat","Mumbai",C2461="Nagercoil Express","Nagercoil",C2461="August Kranti Rajdhani","Mumbai",C2461="Chennai Express","Chennai",C2461="Chennai Intercity","Chennai",C2461="Chennai Vande Bharat","Chennai",C2461="Cheran Express","Coimbatore",C2461="Coimbatore Express","Coimbatore",C2461="Coimbatore Intercity","Coimbatore",C2461="Coromandel Express","Kolkata",C2461="Devagiri Express","Secunderabad",C2461="Dibrugarh Rajdhani","Dibrugarh",C2461="Duronto Express","Multiple",C2461="Express","Generic",C2461="Garib Rath","Varies",C2461="Gatimaan Express","Delhi",C2461="Rajdhani","Multiple",C2461="Sanghamitra Express","Patna",C2461="Sbc Guwahati Express","Guwahati",C2461="Sealdah Duronto","Sealdah",C2461="Sealdah Rajdhani","Sealdah",C2461="Semi-Sleeper","Bus Type",C2461="Shatabdi","Multiple",C2461="Sleeper","Bus Type",C2461="Super Luxury","Bus Type",C2461="Swarna Jayanti Rajdhani","Ahmedabad",C2461="Tamil Nadu Exp","Chennai",C2461="Vande Bharat","Multiple",C2461="Vikramshila Express","Bhagalpur",C2461="Volvo AC","Bus Type",TRUE,"Unknown")</f>
        <v>Dibrugarh</v>
      </c>
      <c r="E2461" s="1">
        <v>45431</v>
      </c>
      <c r="F2461">
        <v>100</v>
      </c>
      <c r="G2461" s="2" cm="1">
        <f t="array" ref="G2461">_xlfn.IFS(C2461="Golden Temple Mail",1800,C2461="Guruvayur Express",1450,C2461="Guwahati Sbc Express",1650,C2461="Howrah Duronto",1200,C2461="Howrah Mail",2000,C2461="Howrah Rajdhani",1450,C2461="Kamrup Express",1700,C2461="Kerala Express",1600,C2461="Kolkata Rajdhani",1450,C2461="Kovai Express",500,C2461="Mumbai Chennai Mail",1250,C2461="Mumbai Rajdhani",1450,C2461="Mumbai Vande Bharat",700,C2461="Nagercoil Express",1350,C2461="August Kranti Rajdhani",1300,C2461="Chennai Express",1050,C2461="Chennai Intercity",350,C2461="Chennai Vande Bharat",350,C2461="Cheran Express",500,C2461="Coimbatore Express",520,C2461="Coimbatore Intercity",350,C2461="Coromandel Express",1650,C2461="Devagiri Express",1200,C2461="Dibrugarh Rajdhani",2000,C2461="Duronto Express",1450,C2461="Express",600,C2461="Garib Rath",1200,C2461="Gatimaan Express",200,C2461="Rajdhani","1450",C2461="Sanghamitra Express",1900,C2461="Sbc Guwahati Express",1650,C2461="Sealdah Duronto",1200,C2461="Sealdah Rajdhani",1450,C2461="Semi-Sleeper",400,C2461="Shatabdi",500,C2461="Sleeper",350,C2461="Super Luxury",500,C2461="Swarna Jayanti Rajdhani",1600,C2461="Tamil Nadu Exp",1050,C2461="Vande Bharat",700,C2461="Vikramshila Express",1250,C2461="Volvo AC",450,TRUE,"Unknown")</f>
        <v>2000</v>
      </c>
      <c r="H2461" s="2" cm="1">
        <f t="array" ref="H2461">_xlfn.IFS(C2461="Golden Temple Mail",1200,C2461="Guruvayur Express",950,C2461="Guwahati Sbc Express",1100,C2461="Howrah Duronto",800,C2461="Howrah Mail",1400,C2461="Howrah Rajdhani",900,C2461="Kamrup Express",1150,C2461="Kerala Express",1000,C2461="Kolkata Rajdhani",900,C2461="Kovai Express",750,C2461="Mumbai Chennai Mail",1300,C2461="Mumbai Rajdhani",950,C2461="Mumbai Vande Bharat",700,C2461="Nagercoil Express",980,C2461="Chennai Express",1050,C2461="Chennai Intercity",850,C2461="Chennai Vande Bharat",700,C2461="Cheran Express",880,C2461="Coimbatore Express",920,C2461="Coimbatore Intercity",850,C2461="Coromandel Express",1080,C2461="Devagiri Express",970,C2461="Dibrugarh Rajdhani",1200,C2461="Duronto Express",950,C2461="Express",600,C2461="Garib Rath",880,C2461="Gatimaan Express",650,C2461="Rajdhani",950,C2461="Sanghamitra Express",1150,C2461="Sbc Guwahati Express",1100,C2461="Sealdah Duronto",900,C2461="Sealdah Rajdhani",950,C2461="Semi-Sleeper",400,C2461="Shatabdi",700,C2461="Sleeper",350,C2461="Super Luxury",500,C2461="Swarna Jayanti Rajdhani",960,C2461="Tamil Nadu Exp",1050,C2461="Vande Bharat",700,C2461="Vikramshila Express",980,C2461="Volvo AC",450,TRUE,"Unknown")</f>
        <v>1200</v>
      </c>
      <c r="I2461" t="s">
        <v>62</v>
      </c>
      <c r="J2461" t="s">
        <v>56</v>
      </c>
      <c r="M2461">
        <v>8</v>
      </c>
      <c r="N2461" t="s">
        <v>1064</v>
      </c>
    </row>
    <row r="2462" spans="1:14">
      <c r="A2462">
        <v>12423</v>
      </c>
      <c r="B2462" t="s">
        <v>1471</v>
      </c>
      <c r="C2462" t="s">
        <v>1462</v>
      </c>
      <c r="D2462" s="2" t="str" cm="1">
        <f t="array" ref="D2462">_xlfn.IFS(C2462="Golden Temple Mail","Amritsar",C2462="Guruvayur Express","Guruvayur",C2462="Guwahati Sbc Express","Guwahati",C2462="Howrah Duronto","Howrah",C2462="Howrah Mail","Howrah",C2462="Howrah Rajdhani","Howrah",C2462="Kamrup Express","Dibrugarh",C2462="Kerala Express","Thiruvananthapuram",C2462="Kolkata Rajdhani","Kolkata",C2462="Kovai Express","Coimbatore",C2462="Mumbai Chennai Mail","Mumbai",C2462="Mumbai Rajdhani","Mumbai",C2462="Mumbai Vande Bharat","Mumbai",C2462="Nagercoil Express","Nagercoil",C2462="August Kranti Rajdhani","Mumbai",C2462="Chennai Express","Chennai",C2462="Chennai Intercity","Chennai",C2462="Chennai Vande Bharat","Chennai",C2462="Cheran Express","Coimbatore",C2462="Coimbatore Express","Coimbatore",C2462="Coimbatore Intercity","Coimbatore",C2462="Coromandel Express","Kolkata",C2462="Devagiri Express","Secunderabad",C2462="Dibrugarh Rajdhani","Dibrugarh",C2462="Duronto Express","Multiple",C2462="Express","Generic",C2462="Garib Rath","Varies",C2462="Gatimaan Express","Delhi",C2462="Rajdhani","Multiple",C2462="Sanghamitra Express","Patna",C2462="Sbc Guwahati Express","Guwahati",C2462="Sealdah Duronto","Sealdah",C2462="Sealdah Rajdhani","Sealdah",C2462="Semi-Sleeper","Bus Type",C2462="Shatabdi","Multiple",C2462="Sleeper","Bus Type",C2462="Super Luxury","Bus Type",C2462="Swarna Jayanti Rajdhani","Ahmedabad",C2462="Tamil Nadu Exp","Chennai",C2462="Vande Bharat","Multiple",C2462="Vikramshila Express","Bhagalpur",C2462="Volvo AC","Bus Type",TRUE,"Unknown")</f>
        <v>Dibrugarh</v>
      </c>
      <c r="E2462" s="1">
        <v>45440</v>
      </c>
      <c r="F2462">
        <v>70.18</v>
      </c>
      <c r="G2462" s="2" cm="1">
        <f t="array" ref="G2462">_xlfn.IFS(C2462="Golden Temple Mail",1800,C2462="Guruvayur Express",1450,C2462="Guwahati Sbc Express",1650,C2462="Howrah Duronto",1200,C2462="Howrah Mail",2000,C2462="Howrah Rajdhani",1450,C2462="Kamrup Express",1700,C2462="Kerala Express",1600,C2462="Kolkata Rajdhani",1450,C2462="Kovai Express",500,C2462="Mumbai Chennai Mail",1250,C2462="Mumbai Rajdhani",1450,C2462="Mumbai Vande Bharat",700,C2462="Nagercoil Express",1350,C2462="August Kranti Rajdhani",1300,C2462="Chennai Express",1050,C2462="Chennai Intercity",350,C2462="Chennai Vande Bharat",350,C2462="Cheran Express",500,C2462="Coimbatore Express",520,C2462="Coimbatore Intercity",350,C2462="Coromandel Express",1650,C2462="Devagiri Express",1200,C2462="Dibrugarh Rajdhani",2000,C2462="Duronto Express",1450,C2462="Express",600,C2462="Garib Rath",1200,C2462="Gatimaan Express",200,C2462="Rajdhani",1450,C2462="Sanghamitra Express",1900,C2462="Sbc Guwahati Express",1650,C2462="Sealdah Duronto",1200,C2462="Sealdah Rajdhani",1450,C2462="Semi-Sleeper",400,C2462="Shatabdi",500,C2462="Sleeper",350,C2462="Super Luxury",500,C2462="Swarna Jayanti Rajdhani",1600,C2462="Tamil Nadu Exp",1050,C2462="Vande Bharat",700,C2462="Vikramshila Express",1250,C2462="Volvo AC",450,TRUE,"Unknown")</f>
        <v>2000</v>
      </c>
      <c r="H2462" s="2" cm="1">
        <f t="array" ref="H2462">_xlfn.IFS(C2462="Golden Temple Mail",1200,C2462="Guruvayur Express",950,C2462="Guwahati Sbc Express",1100,C2462="Howrah Duronto",800,C2462="Howrah Mail",1400,C2462="Howrah Rajdhani",900,C2462="Kamrup Express",1150,C2462="Kerala Express",1000,C2462="Kolkata Rajdhani",900,C2462="Kovai Express",750,C2462="Mumbai Chennai Mail",1300,C2462="Mumbai Rajdhani",950,C2462="Mumbai Vande Bharat",700,C2462="Nagercoil Express",980,C2462="August Kranti Rajdhani",1200,C2462="Chennai Express",1050,C2462="Chennai Intercity",850,C2462="Chennai Vande Bharat",700,C2462="Cheran Express",880,C2462="Coimbatore Express",920,C2462="Coimbatore Intercity",850,C2462="Coromandel Express",1080,C2462="Devagiri Express",970,C2462="Dibrugarh Rajdhani",1200,C2462="Duronto Express",950,C2462="Express",600,C2462="Garib Rath",880,C2462="Gatimaan Express",650,C2462="Rajdhani",950,C2462="Sanghamitra Express",1150,C2462="Sbc Guwahati Express",1100,C2462="Sealdah Duronto",900,C2462="Sealdah Rajdhani",950,C2462="Semi-Sleeper",400,C2462="Shatabdi",700,C2462="Sleeper",350,C2462="Super Luxury",500,C2462="Swarna Jayanti Rajdhani",960,C2462="Tamil Nadu Exp",1050,C2462="Vande Bharat",700,C2462="Vikramshila Express",980,C2462="Volvo AC",450,TRUE,"Unknown")</f>
        <v>1200</v>
      </c>
      <c r="I2462" t="s">
        <v>62</v>
      </c>
      <c r="J2462" t="s">
        <v>19</v>
      </c>
      <c r="M2462">
        <v>15</v>
      </c>
      <c r="N2462" t="s">
        <v>1064</v>
      </c>
    </row>
    <row r="2463" spans="1:14">
      <c r="A2463">
        <v>12423</v>
      </c>
      <c r="B2463" t="s">
        <v>1472</v>
      </c>
      <c r="C2463" t="s">
        <v>1462</v>
      </c>
      <c r="D2463" s="2" t="str" cm="1">
        <f t="array" ref="D2463">_xlfn.IFS(C2463="Golden Temple Mail","Amritsar",C2463="Guruvayur Express","Guruvayur",C2463="Guwahati Sbc Express","Guwahati",C2463="Howrah Duronto","Howrah",C2463="Howrah Mail","Howrah",C2463="Howrah Rajdhani","Howrah",C2463="Kamrup Express","Dibrugarh",C2463="Kerala Express","Thiruvananthapuram",C2463="Kolkata Rajdhani","Kolkata",C2463="Kovai Express","Coimbatore",C2463="Mumbai Chennai Mail","Mumbai",C2463="Mumbai Rajdhani","Mumbai",C2463="Mumbai Vande Bharat","Mumbai",C2463="Nagercoil Express","Nagercoil",C2463="August Kranti Rajdhani","Mumbai",C2463="Chennai Express","Chennai",C2463="Chennai Intercity","Chennai",C2463="Chennai Vande Bharat","Chennai",C2463="Cheran Express","Coimbatore",C2463="Coimbatore Express","Coimbatore",C2463="Coimbatore Intercity","Coimbatore",C2463="Coromandel Express","Kolkata",C2463="Devagiri Express","Secunderabad",C2463="Dibrugarh Rajdhani","Dibrugarh",C2463="Duronto Express","Multiple",C2463="Express","Generic",C2463="Garib Rath","Varies",C2463="Gatimaan Express","Delhi",C2463="Rajdhani","Multiple",C2463="Sanghamitra Express","Patna",C2463="Sbc Guwahati Express","Guwahati",C2463="Sealdah Duronto","Sealdah",C2463="Sealdah Rajdhani","Sealdah",C2463="Semi-Sleeper","Bus Type",C2463="Shatabdi","Multiple",C2463="Sleeper","Bus Type",C2463="Super Luxury","Bus Type",C2463="Swarna Jayanti Rajdhani","Ahmedabad",C2463="Tamil Nadu Exp","Chennai",C2463="Vande Bharat","Multiple",C2463="Vikramshila Express","Bhagalpur",C2463="Volvo AC","Bus Type",TRUE,"Unknown")</f>
        <v>Dibrugarh</v>
      </c>
      <c r="E2463" s="1">
        <v>45434</v>
      </c>
      <c r="F2463">
        <v>81.16</v>
      </c>
      <c r="G2463" s="2" cm="1">
        <f t="array" ref="G2463">_xlfn.IFS(C2463="Golden Temple Mail",1800,C2463="Guruvayur Express",1450,C2463="Guwahati Sbc Express",1650,C2463="Howrah Duronto",1200,C2463="Howrah Mail",2000,C2463="Howrah Rajdhani",1450,C2463="Kamrup Express",1700,C2463="Kerala Express",1600,C2463="Kolkata Rajdhani",1450,C2463="Kovai Express",500,C2463="Mumbai Chennai Mail",1250,C2463="Mumbai Rajdhani",1450,C2463="Mumbai Vande Bharat",700,C2463="Nagercoil Express",1350,C2463="August Kranti Rajdhani",1300,C2463="Chennai Express",1050,C2463="Chennai Intercity",350,C2463="Chennai Vande Bharat",350,C2463="Cheran Express",500,C2463="Coimbatore Express",520,C2463="Coimbatore Intercity",350,C2463="Coromandel Express",1650,C2463="Devagiri Express",1200,C2463="Dibrugarh Rajdhani",2000,C2463="Duronto Express",1450,C2463="Express",600,C2463="Garib Rath",1200,C2463="Gatimaan Express",200,C2463="Rajdhani","1450",C2463="Sanghamitra Express",1900,C2463="Sbc Guwahati Express",1650,C2463="Sealdah Duronto",1200,C2463="Sealdah Rajdhani",1450,C2463="Semi-Sleeper",400,C2463="Shatabdi",500,C2463="Sleeper",350,C2463="Super Luxury",500,C2463="Swarna Jayanti Rajdhani",1600,C2463="Tamil Nadu Exp",1050,C2463="Vande Bharat",700,C2463="Vikramshila Express",1250,C2463="Volvo AC",450,TRUE,"Unknown")</f>
        <v>2000</v>
      </c>
      <c r="H2463" s="2" cm="1">
        <f t="array" ref="H2463">_xlfn.IFS(C2463="Golden Temple Mail",1200,C2463="Guruvayur Express",950,C2463="Guwahati Sbc Express",1100,C2463="Howrah Duronto",800,C2463="Howrah Mail",1400,C2463="Howrah Rajdhani",900,C2463="Kamrup Express",1150,C2463="Kerala Express",1000,C2463="Kolkata Rajdhani",900,C2463="Kovai Express",750,C2463="Mumbai Chennai Mail",1300,C2463="Mumbai Rajdhani",950,C2463="Mumbai Vande Bharat",700,C2463="Nagercoil Express",980,C2463="Chennai Express",1050,C2463="Chennai Intercity",850,C2463="Chennai Vande Bharat",700,C2463="Cheran Express",880,C2463="Coimbatore Express",920,C2463="Coimbatore Intercity",850,C2463="Coromandel Express",1080,C2463="Devagiri Express",970,C2463="Dibrugarh Rajdhani",1200,C2463="Duronto Express",950,C2463="Express",600,C2463="Garib Rath",880,C2463="Gatimaan Express",650,C2463="Rajdhani",950,C2463="Sanghamitra Express",1150,C2463="Sbc Guwahati Express",1100,C2463="Sealdah Duronto",900,C2463="Sealdah Rajdhani",950,C2463="Semi-Sleeper",400,C2463="Shatabdi",700,C2463="Sleeper",350,C2463="Super Luxury",500,C2463="Swarna Jayanti Rajdhani",960,C2463="Tamil Nadu Exp",1050,C2463="Vande Bharat",700,C2463="Vikramshila Express",980,C2463="Volvo AC",450,TRUE,"Unknown")</f>
        <v>1200</v>
      </c>
      <c r="I2463" t="s">
        <v>62</v>
      </c>
      <c r="J2463" t="s">
        <v>46</v>
      </c>
      <c r="N2463" t="s">
        <v>1064</v>
      </c>
    </row>
    <row r="2464" spans="1:14">
      <c r="A2464">
        <v>12423</v>
      </c>
      <c r="B2464" t="s">
        <v>1473</v>
      </c>
      <c r="C2464" t="s">
        <v>1462</v>
      </c>
      <c r="D2464" s="2" t="str" cm="1">
        <f t="array" ref="D2464">_xlfn.IFS(C2464="Golden Temple Mail","Amritsar",C2464="Guruvayur Express","Guruvayur",C2464="Guwahati Sbc Express","Guwahati",C2464="Howrah Duronto","Howrah",C2464="Howrah Mail","Howrah",C2464="Howrah Rajdhani","Howrah",C2464="Kamrup Express","Dibrugarh",C2464="Kerala Express","Thiruvananthapuram",C2464="Kolkata Rajdhani","Kolkata",C2464="Kovai Express","Coimbatore",C2464="Mumbai Chennai Mail","Mumbai",C2464="Mumbai Rajdhani","Mumbai",C2464="Mumbai Vande Bharat","Mumbai",C2464="Nagercoil Express","Nagercoil",C2464="August Kranti Rajdhani","Mumbai",C2464="Chennai Express","Chennai",C2464="Chennai Intercity","Chennai",C2464="Chennai Vande Bharat","Chennai",C2464="Cheran Express","Coimbatore",C2464="Coimbatore Express","Coimbatore",C2464="Coimbatore Intercity","Coimbatore",C2464="Coromandel Express","Kolkata",C2464="Devagiri Express","Secunderabad",C2464="Dibrugarh Rajdhani","Dibrugarh",C2464="Duronto Express","Multiple",C2464="Express","Generic",C2464="Garib Rath","Varies",C2464="Gatimaan Express","Delhi",C2464="Rajdhani","Multiple",C2464="Sanghamitra Express","Patna",C2464="Sbc Guwahati Express","Guwahati",C2464="Sealdah Duronto","Sealdah",C2464="Sealdah Rajdhani","Sealdah",C2464="Semi-Sleeper","Bus Type",C2464="Shatabdi","Multiple",C2464="Sleeper","Bus Type",C2464="Super Luxury","Bus Type",C2464="Swarna Jayanti Rajdhani","Ahmedabad",C2464="Tamil Nadu Exp","Chennai",C2464="Vande Bharat","Multiple",C2464="Vikramshila Express","Bhagalpur",C2464="Volvo AC","Bus Type",TRUE,"Unknown")</f>
        <v>Dibrugarh</v>
      </c>
      <c r="E2464" s="1">
        <v>45361</v>
      </c>
      <c r="F2464">
        <v>99.75</v>
      </c>
      <c r="G2464" s="2" cm="1">
        <f t="array" ref="G2464">_xlfn.IFS(C2464="Golden Temple Mail",1800,C2464="Guruvayur Express",1450,C2464="Guwahati Sbc Express",1650,C2464="Howrah Duronto",1200,C2464="Howrah Mail",2000,C2464="Howrah Rajdhani",1450,C2464="Kamrup Express",1700,C2464="Kerala Express",1600,C2464="Kolkata Rajdhani",1450,C2464="Kovai Express",500,C2464="Mumbai Chennai Mail",1250,C2464="Mumbai Rajdhani",1450,C2464="Mumbai Vande Bharat",700,C2464="Nagercoil Express",1350,C2464="August Kranti Rajdhani",1300,C2464="Chennai Express",1050,C2464="Chennai Intercity",350,C2464="Chennai Vande Bharat",350,C2464="Cheran Express",500,C2464="Coimbatore Express",520,C2464="Coimbatore Intercity",350,C2464="Coromandel Express",1650,C2464="Devagiri Express",1200,C2464="Dibrugarh Rajdhani",2000,C2464="Duronto Express",1450,C2464="Express",600,C2464="Garib Rath",1200,C2464="Gatimaan Express",200,C2464="Rajdhani",1450,C2464="Sanghamitra Express",1900,C2464="Sbc Guwahati Express",1650,C2464="Sealdah Duronto",1200,C2464="Sealdah Rajdhani",1450,C2464="Semi-Sleeper",400,C2464="Shatabdi",500,C2464="Sleeper",350,C2464="Super Luxury",500,C2464="Swarna Jayanti Rajdhani",1600,C2464="Tamil Nadu Exp",1050,C2464="Vande Bharat",700,C2464="Vikramshila Express",1250,C2464="Volvo AC",450,TRUE,"Unknown")</f>
        <v>2000</v>
      </c>
      <c r="H2464" s="2" cm="1">
        <f t="array" ref="H2464">_xlfn.IFS(C2464="Golden Temple Mail",1200,C2464="Guruvayur Express",950,C2464="Guwahati Sbc Express",1100,C2464="Howrah Duronto",800,C2464="Howrah Mail",1400,C2464="Howrah Rajdhani",900,C2464="Kamrup Express",1150,C2464="Kerala Express",1000,C2464="Kolkata Rajdhani",900,C2464="Kovai Express",750,C2464="Mumbai Chennai Mail",1300,C2464="Mumbai Rajdhani",950,C2464="Mumbai Vande Bharat",700,C2464="Nagercoil Express",980,C2464="August Kranti Rajdhani",1200,C2464="Chennai Express",1050,C2464="Chennai Intercity",850,C2464="Chennai Vande Bharat",700,C2464="Cheran Express",880,C2464="Coimbatore Express",920,C2464="Coimbatore Intercity",850,C2464="Coromandel Express",1080,C2464="Devagiri Express",970,C2464="Dibrugarh Rajdhani",1200,C2464="Duronto Express",950,C2464="Express",600,C2464="Garib Rath",880,C2464="Gatimaan Express",650,C2464="Rajdhani",950,C2464="Sanghamitra Express",1150,C2464="Sbc Guwahati Express",1100,C2464="Sealdah Duronto",900,C2464="Sealdah Rajdhani",950,C2464="Semi-Sleeper",400,C2464="Shatabdi",700,C2464="Sleeper",350,C2464="Super Luxury",500,C2464="Swarna Jayanti Rajdhani",960,C2464="Tamil Nadu Exp",1050,C2464="Vande Bharat",700,C2464="Vikramshila Express",980,C2464="Volvo AC",450,TRUE,"Unknown")</f>
        <v>1200</v>
      </c>
      <c r="I2464" t="s">
        <v>59</v>
      </c>
      <c r="J2464" t="s">
        <v>56</v>
      </c>
      <c r="M2464">
        <v>7</v>
      </c>
      <c r="N2464" t="s">
        <v>1064</v>
      </c>
    </row>
    <row r="2465" spans="1:14">
      <c r="A2465">
        <v>12423</v>
      </c>
      <c r="B2465" t="s">
        <v>1170</v>
      </c>
      <c r="C2465" t="s">
        <v>1462</v>
      </c>
      <c r="D2465" s="2" t="str" cm="1">
        <f t="array" ref="D2465">_xlfn.IFS(C2465="Golden Temple Mail","Amritsar",C2465="Guruvayur Express","Guruvayur",C2465="Guwahati Sbc Express","Guwahati",C2465="Howrah Duronto","Howrah",C2465="Howrah Mail","Howrah",C2465="Howrah Rajdhani","Howrah",C2465="Kamrup Express","Dibrugarh",C2465="Kerala Express","Thiruvananthapuram",C2465="Kolkata Rajdhani","Kolkata",C2465="Kovai Express","Coimbatore",C2465="Mumbai Chennai Mail","Mumbai",C2465="Mumbai Rajdhani","Mumbai",C2465="Mumbai Vande Bharat","Mumbai",C2465="Nagercoil Express","Nagercoil",C2465="August Kranti Rajdhani","Mumbai",C2465="Chennai Express","Chennai",C2465="Chennai Intercity","Chennai",C2465="Chennai Vande Bharat","Chennai",C2465="Cheran Express","Coimbatore",C2465="Coimbatore Express","Coimbatore",C2465="Coimbatore Intercity","Coimbatore",C2465="Coromandel Express","Kolkata",C2465="Devagiri Express","Secunderabad",C2465="Dibrugarh Rajdhani","Dibrugarh",C2465="Duronto Express","Multiple",C2465="Express","Generic",C2465="Garib Rath","Varies",C2465="Gatimaan Express","Delhi",C2465="Rajdhani","Multiple",C2465="Sanghamitra Express","Patna",C2465="Sbc Guwahati Express","Guwahati",C2465="Sealdah Duronto","Sealdah",C2465="Sealdah Rajdhani","Sealdah",C2465="Semi-Sleeper","Bus Type",C2465="Shatabdi","Multiple",C2465="Sleeper","Bus Type",C2465="Super Luxury","Bus Type",C2465="Swarna Jayanti Rajdhani","Ahmedabad",C2465="Tamil Nadu Exp","Chennai",C2465="Vande Bharat","Multiple",C2465="Vikramshila Express","Bhagalpur",C2465="Volvo AC","Bus Type",TRUE,"Unknown")</f>
        <v>Dibrugarh</v>
      </c>
      <c r="E2465" s="1">
        <v>45331</v>
      </c>
      <c r="F2465">
        <v>93.77</v>
      </c>
      <c r="G2465" s="2" cm="1">
        <f t="array" ref="G2465">_xlfn.IFS(C2465="Golden Temple Mail",1800,C2465="Guruvayur Express",1450,C2465="Guwahati Sbc Express",1650,C2465="Howrah Duronto",1200,C2465="Howrah Mail",2000,C2465="Howrah Rajdhani",1450,C2465="Kamrup Express",1700,C2465="Kerala Express",1600,C2465="Kolkata Rajdhani",1450,C2465="Kovai Express",500,C2465="Mumbai Chennai Mail",1250,C2465="Mumbai Rajdhani",1450,C2465="Mumbai Vande Bharat",700,C2465="Nagercoil Express",1350,C2465="August Kranti Rajdhani",1300,C2465="Chennai Express",1050,C2465="Chennai Intercity",350,C2465="Chennai Vande Bharat",350,C2465="Cheran Express",500,C2465="Coimbatore Express",520,C2465="Coimbatore Intercity",350,C2465="Coromandel Express",1650,C2465="Devagiri Express",1200,C2465="Dibrugarh Rajdhani",2000,C2465="Duronto Express",1450,C2465="Express",600,C2465="Garib Rath",1200,C2465="Gatimaan Express",200,C2465="Rajdhani","1450",C2465="Sanghamitra Express",1900,C2465="Sbc Guwahati Express",1650,C2465="Sealdah Duronto",1200,C2465="Sealdah Rajdhani",1450,C2465="Semi-Sleeper",400,C2465="Shatabdi",500,C2465="Sleeper",350,C2465="Super Luxury",500,C2465="Swarna Jayanti Rajdhani",1600,C2465="Tamil Nadu Exp",1050,C2465="Vande Bharat",700,C2465="Vikramshila Express",1250,C2465="Volvo AC",450,TRUE,"Unknown")</f>
        <v>2000</v>
      </c>
      <c r="H2465" s="2" cm="1">
        <f t="array" ref="H2465">_xlfn.IFS(C2465="Golden Temple Mail",1200,C2465="Guruvayur Express",950,C2465="Guwahati Sbc Express",1100,C2465="Howrah Duronto",800,C2465="Howrah Mail",1400,C2465="Howrah Rajdhani",900,C2465="Kamrup Express",1150,C2465="Kerala Express",1000,C2465="Kolkata Rajdhani",900,C2465="Kovai Express",750,C2465="Mumbai Chennai Mail",1300,C2465="Mumbai Rajdhani",950,C2465="Mumbai Vande Bharat",700,C2465="Nagercoil Express",980,C2465="Chennai Express",1050,C2465="Chennai Intercity",850,C2465="Chennai Vande Bharat",700,C2465="Cheran Express",880,C2465="Coimbatore Express",920,C2465="Coimbatore Intercity",850,C2465="Coromandel Express",1080,C2465="Devagiri Express",970,C2465="Dibrugarh Rajdhani",1200,C2465="Duronto Express",950,C2465="Express",600,C2465="Garib Rath",880,C2465="Gatimaan Express",650,C2465="Rajdhani",950,C2465="Sanghamitra Express",1150,C2465="Sbc Guwahati Express",1100,C2465="Sealdah Duronto",900,C2465="Sealdah Rajdhani",950,C2465="Semi-Sleeper",400,C2465="Shatabdi",700,C2465="Sleeper",350,C2465="Super Luxury",500,C2465="Swarna Jayanti Rajdhani",960,C2465="Tamil Nadu Exp",1050,C2465="Vande Bharat",700,C2465="Vikramshila Express",980,C2465="Volvo AC",450,TRUE,"Unknown")</f>
        <v>1200</v>
      </c>
      <c r="I2465" t="s">
        <v>48</v>
      </c>
      <c r="J2465" t="s">
        <v>39</v>
      </c>
      <c r="M2465">
        <v>11</v>
      </c>
      <c r="N2465" t="s">
        <v>1064</v>
      </c>
    </row>
    <row r="2466" spans="1:14">
      <c r="A2466">
        <v>12423</v>
      </c>
      <c r="B2466" t="s">
        <v>1166</v>
      </c>
      <c r="C2466" t="s">
        <v>1462</v>
      </c>
      <c r="D2466" s="2" t="str" cm="1">
        <f t="array" ref="D2466">_xlfn.IFS(C2466="Golden Temple Mail","Amritsar",C2466="Guruvayur Express","Guruvayur",C2466="Guwahati Sbc Express","Guwahati",C2466="Howrah Duronto","Howrah",C2466="Howrah Mail","Howrah",C2466="Howrah Rajdhani","Howrah",C2466="Kamrup Express","Dibrugarh",C2466="Kerala Express","Thiruvananthapuram",C2466="Kolkata Rajdhani","Kolkata",C2466="Kovai Express","Coimbatore",C2466="Mumbai Chennai Mail","Mumbai",C2466="Mumbai Rajdhani","Mumbai",C2466="Mumbai Vande Bharat","Mumbai",C2466="Nagercoil Express","Nagercoil",C2466="August Kranti Rajdhani","Mumbai",C2466="Chennai Express","Chennai",C2466="Chennai Intercity","Chennai",C2466="Chennai Vande Bharat","Chennai",C2466="Cheran Express","Coimbatore",C2466="Coimbatore Express","Coimbatore",C2466="Coimbatore Intercity","Coimbatore",C2466="Coromandel Express","Kolkata",C2466="Devagiri Express","Secunderabad",C2466="Dibrugarh Rajdhani","Dibrugarh",C2466="Duronto Express","Multiple",C2466="Express","Generic",C2466="Garib Rath","Varies",C2466="Gatimaan Express","Delhi",C2466="Rajdhani","Multiple",C2466="Sanghamitra Express","Patna",C2466="Sbc Guwahati Express","Guwahati",C2466="Sealdah Duronto","Sealdah",C2466="Sealdah Rajdhani","Sealdah",C2466="Semi-Sleeper","Bus Type",C2466="Shatabdi","Multiple",C2466="Sleeper","Bus Type",C2466="Super Luxury","Bus Type",C2466="Swarna Jayanti Rajdhani","Ahmedabad",C2466="Tamil Nadu Exp","Chennai",C2466="Vande Bharat","Multiple",C2466="Vikramshila Express","Bhagalpur",C2466="Volvo AC","Bus Type",TRUE,"Unknown")</f>
        <v>Dibrugarh</v>
      </c>
      <c r="E2466" s="1">
        <v>45347</v>
      </c>
      <c r="F2466">
        <v>64.27</v>
      </c>
      <c r="G2466" s="2" cm="1">
        <f t="array" ref="G2466">_xlfn.IFS(C2466="Golden Temple Mail",1800,C2466="Guruvayur Express",1450,C2466="Guwahati Sbc Express",1650,C2466="Howrah Duronto",1200,C2466="Howrah Mail",2000,C2466="Howrah Rajdhani",1450,C2466="Kamrup Express",1700,C2466="Kerala Express",1600,C2466="Kolkata Rajdhani",1450,C2466="Kovai Express",500,C2466="Mumbai Chennai Mail",1250,C2466="Mumbai Rajdhani",1450,C2466="Mumbai Vande Bharat",700,C2466="Nagercoil Express",1350,C2466="August Kranti Rajdhani",1300,C2466="Chennai Express",1050,C2466="Chennai Intercity",350,C2466="Chennai Vande Bharat",350,C2466="Cheran Express",500,C2466="Coimbatore Express",520,C2466="Coimbatore Intercity",350,C2466="Coromandel Express",1650,C2466="Devagiri Express",1200,C2466="Dibrugarh Rajdhani",2000,C2466="Duronto Express",1450,C2466="Express",600,C2466="Garib Rath",1200,C2466="Gatimaan Express",200,C2466="Rajdhani",1450,C2466="Sanghamitra Express",1900,C2466="Sbc Guwahati Express",1650,C2466="Sealdah Duronto",1200,C2466="Sealdah Rajdhani",1450,C2466="Semi-Sleeper",400,C2466="Shatabdi",500,C2466="Sleeper",350,C2466="Super Luxury",500,C2466="Swarna Jayanti Rajdhani",1600,C2466="Tamil Nadu Exp",1050,C2466="Vande Bharat",700,C2466="Vikramshila Express",1250,C2466="Volvo AC",450,TRUE,"Unknown")</f>
        <v>2000</v>
      </c>
      <c r="H2466" s="2" cm="1">
        <f t="array" ref="H2466">_xlfn.IFS(C2466="Golden Temple Mail",1200,C2466="Guruvayur Express",950,C2466="Guwahati Sbc Express",1100,C2466="Howrah Duronto",800,C2466="Howrah Mail",1400,C2466="Howrah Rajdhani",900,C2466="Kamrup Express",1150,C2466="Kerala Express",1000,C2466="Kolkata Rajdhani",900,C2466="Kovai Express",750,C2466="Mumbai Chennai Mail",1300,C2466="Mumbai Rajdhani",950,C2466="Mumbai Vande Bharat",700,C2466="Nagercoil Express",980,C2466="August Kranti Rajdhani",1200,C2466="Chennai Express",1050,C2466="Chennai Intercity",850,C2466="Chennai Vande Bharat",700,C2466="Cheran Express",880,C2466="Coimbatore Express",920,C2466="Coimbatore Intercity",850,C2466="Coromandel Express",1080,C2466="Devagiri Express",970,C2466="Dibrugarh Rajdhani",1200,C2466="Duronto Express",950,C2466="Express",600,C2466="Garib Rath",880,C2466="Gatimaan Express",650,C2466="Rajdhani",950,C2466="Sanghamitra Express",1150,C2466="Sbc Guwahati Express",1100,C2466="Sealdah Duronto",900,C2466="Sealdah Rajdhani",950,C2466="Semi-Sleeper",400,C2466="Shatabdi",700,C2466="Sleeper",350,C2466="Super Luxury",500,C2466="Swarna Jayanti Rajdhani",960,C2466="Tamil Nadu Exp",1050,C2466="Vande Bharat",700,C2466="Vikramshila Express",980,C2466="Volvo AC",450,TRUE,"Unknown")</f>
        <v>1200</v>
      </c>
      <c r="I2466" t="s">
        <v>48</v>
      </c>
      <c r="J2466" t="s">
        <v>56</v>
      </c>
      <c r="M2466">
        <v>10</v>
      </c>
      <c r="N2466" t="s">
        <v>1064</v>
      </c>
    </row>
    <row r="2467" spans="1:14">
      <c r="A2467">
        <v>12423</v>
      </c>
      <c r="B2467" t="s">
        <v>1439</v>
      </c>
      <c r="C2467" t="s">
        <v>1462</v>
      </c>
      <c r="D2467" s="2" t="str" cm="1">
        <f t="array" ref="D2467">_xlfn.IFS(C2467="Golden Temple Mail","Amritsar",C2467="Guruvayur Express","Guruvayur",C2467="Guwahati Sbc Express","Guwahati",C2467="Howrah Duronto","Howrah",C2467="Howrah Mail","Howrah",C2467="Howrah Rajdhani","Howrah",C2467="Kamrup Express","Dibrugarh",C2467="Kerala Express","Thiruvananthapuram",C2467="Kolkata Rajdhani","Kolkata",C2467="Kovai Express","Coimbatore",C2467="Mumbai Chennai Mail","Mumbai",C2467="Mumbai Rajdhani","Mumbai",C2467="Mumbai Vande Bharat","Mumbai",C2467="Nagercoil Express","Nagercoil",C2467="August Kranti Rajdhani","Mumbai",C2467="Chennai Express","Chennai",C2467="Chennai Intercity","Chennai",C2467="Chennai Vande Bharat","Chennai",C2467="Cheran Express","Coimbatore",C2467="Coimbatore Express","Coimbatore",C2467="Coimbatore Intercity","Coimbatore",C2467="Coromandel Express","Kolkata",C2467="Devagiri Express","Secunderabad",C2467="Dibrugarh Rajdhani","Dibrugarh",C2467="Duronto Express","Multiple",C2467="Express","Generic",C2467="Garib Rath","Varies",C2467="Gatimaan Express","Delhi",C2467="Rajdhani","Multiple",C2467="Sanghamitra Express","Patna",C2467="Sbc Guwahati Express","Guwahati",C2467="Sealdah Duronto","Sealdah",C2467="Sealdah Rajdhani","Sealdah",C2467="Semi-Sleeper","Bus Type",C2467="Shatabdi","Multiple",C2467="Sleeper","Bus Type",C2467="Super Luxury","Bus Type",C2467="Swarna Jayanti Rajdhani","Ahmedabad",C2467="Tamil Nadu Exp","Chennai",C2467="Vande Bharat","Multiple",C2467="Vikramshila Express","Bhagalpur",C2467="Volvo AC","Bus Type",TRUE,"Unknown")</f>
        <v>Dibrugarh</v>
      </c>
      <c r="E2467" s="1">
        <v>45623</v>
      </c>
      <c r="F2467">
        <v>72.04</v>
      </c>
      <c r="G2467" s="2" cm="1">
        <f t="array" ref="G2467">_xlfn.IFS(C2467="Golden Temple Mail",1800,C2467="Guruvayur Express",1450,C2467="Guwahati Sbc Express",1650,C2467="Howrah Duronto",1200,C2467="Howrah Mail",2000,C2467="Howrah Rajdhani",1450,C2467="Kamrup Express",1700,C2467="Kerala Express",1600,C2467="Kolkata Rajdhani",1450,C2467="Kovai Express",500,C2467="Mumbai Chennai Mail",1250,C2467="Mumbai Rajdhani",1450,C2467="Mumbai Vande Bharat",700,C2467="Nagercoil Express",1350,C2467="August Kranti Rajdhani",1300,C2467="Chennai Express",1050,C2467="Chennai Intercity",350,C2467="Chennai Vande Bharat",350,C2467="Cheran Express",500,C2467="Coimbatore Express",520,C2467="Coimbatore Intercity",350,C2467="Coromandel Express",1650,C2467="Devagiri Express",1200,C2467="Dibrugarh Rajdhani",2000,C2467="Duronto Express",1450,C2467="Express",600,C2467="Garib Rath",1200,C2467="Gatimaan Express",200,C2467="Rajdhani","1450",C2467="Sanghamitra Express",1900,C2467="Sbc Guwahati Express",1650,C2467="Sealdah Duronto",1200,C2467="Sealdah Rajdhani",1450,C2467="Semi-Sleeper",400,C2467="Shatabdi",500,C2467="Sleeper",350,C2467="Super Luxury",500,C2467="Swarna Jayanti Rajdhani",1600,C2467="Tamil Nadu Exp",1050,C2467="Vande Bharat",700,C2467="Vikramshila Express",1250,C2467="Volvo AC",450,TRUE,"Unknown")</f>
        <v>2000</v>
      </c>
      <c r="H2467" s="2" cm="1">
        <f t="array" ref="H2467">_xlfn.IFS(C2467="Golden Temple Mail",1200,C2467="Guruvayur Express",950,C2467="Guwahati Sbc Express",1100,C2467="Howrah Duronto",800,C2467="Howrah Mail",1400,C2467="Howrah Rajdhani",900,C2467="Kamrup Express",1150,C2467="Kerala Express",1000,C2467="Kolkata Rajdhani",900,C2467="Kovai Express",750,C2467="Mumbai Chennai Mail",1300,C2467="Mumbai Rajdhani",950,C2467="Mumbai Vande Bharat",700,C2467="Nagercoil Express",980,C2467="Chennai Express",1050,C2467="Chennai Intercity",850,C2467="Chennai Vande Bharat",700,C2467="Cheran Express",880,C2467="Coimbatore Express",920,C2467="Coimbatore Intercity",850,C2467="Coromandel Express",1080,C2467="Devagiri Express",970,C2467="Dibrugarh Rajdhani",1200,C2467="Duronto Express",950,C2467="Express",600,C2467="Garib Rath",880,C2467="Gatimaan Express",650,C2467="Rajdhani",950,C2467="Sanghamitra Express",1150,C2467="Sbc Guwahati Express",1100,C2467="Sealdah Duronto",900,C2467="Sealdah Rajdhani",950,C2467="Semi-Sleeper",400,C2467="Shatabdi",700,C2467="Sleeper",350,C2467="Super Luxury",500,C2467="Swarna Jayanti Rajdhani",960,C2467="Tamil Nadu Exp",1050,C2467="Vande Bharat",700,C2467="Vikramshila Express",980,C2467="Volvo AC",450,TRUE,"Unknown")</f>
        <v>1200</v>
      </c>
      <c r="I2467" t="s">
        <v>18</v>
      </c>
      <c r="J2467" t="s">
        <v>46</v>
      </c>
      <c r="M2467">
        <v>12</v>
      </c>
      <c r="N2467" t="s">
        <v>1064</v>
      </c>
    </row>
    <row r="2468" spans="1:14">
      <c r="A2468">
        <v>12423</v>
      </c>
      <c r="B2468" t="s">
        <v>1440</v>
      </c>
      <c r="C2468" t="s">
        <v>1462</v>
      </c>
      <c r="D2468" s="2" t="str" cm="1">
        <f t="array" ref="D2468">_xlfn.IFS(C2468="Golden Temple Mail","Amritsar",C2468="Guruvayur Express","Guruvayur",C2468="Guwahati Sbc Express","Guwahati",C2468="Howrah Duronto","Howrah",C2468="Howrah Mail","Howrah",C2468="Howrah Rajdhani","Howrah",C2468="Kamrup Express","Dibrugarh",C2468="Kerala Express","Thiruvananthapuram",C2468="Kolkata Rajdhani","Kolkata",C2468="Kovai Express","Coimbatore",C2468="Mumbai Chennai Mail","Mumbai",C2468="Mumbai Rajdhani","Mumbai",C2468="Mumbai Vande Bharat","Mumbai",C2468="Nagercoil Express","Nagercoil",C2468="August Kranti Rajdhani","Mumbai",C2468="Chennai Express","Chennai",C2468="Chennai Intercity","Chennai",C2468="Chennai Vande Bharat","Chennai",C2468="Cheran Express","Coimbatore",C2468="Coimbatore Express","Coimbatore",C2468="Coimbatore Intercity","Coimbatore",C2468="Coromandel Express","Kolkata",C2468="Devagiri Express","Secunderabad",C2468="Dibrugarh Rajdhani","Dibrugarh",C2468="Duronto Express","Multiple",C2468="Express","Generic",C2468="Garib Rath","Varies",C2468="Gatimaan Express","Delhi",C2468="Rajdhani","Multiple",C2468="Sanghamitra Express","Patna",C2468="Sbc Guwahati Express","Guwahati",C2468="Sealdah Duronto","Sealdah",C2468="Sealdah Rajdhani","Sealdah",C2468="Semi-Sleeper","Bus Type",C2468="Shatabdi","Multiple",C2468="Sleeper","Bus Type",C2468="Super Luxury","Bus Type",C2468="Swarna Jayanti Rajdhani","Ahmedabad",C2468="Tamil Nadu Exp","Chennai",C2468="Vande Bharat","Multiple",C2468="Vikramshila Express","Bhagalpur",C2468="Volvo AC","Bus Type",TRUE,"Unknown")</f>
        <v>Dibrugarh</v>
      </c>
      <c r="E2468" s="1">
        <v>45385</v>
      </c>
      <c r="F2468">
        <v>83.73</v>
      </c>
      <c r="G2468" s="2" cm="1">
        <f t="array" ref="G2468">_xlfn.IFS(C2468="Golden Temple Mail",1800,C2468="Guruvayur Express",1450,C2468="Guwahati Sbc Express",1650,C2468="Howrah Duronto",1200,C2468="Howrah Mail",2000,C2468="Howrah Rajdhani",1450,C2468="Kamrup Express",1700,C2468="Kerala Express",1600,C2468="Kolkata Rajdhani",1450,C2468="Kovai Express",500,C2468="Mumbai Chennai Mail",1250,C2468="Mumbai Rajdhani",1450,C2468="Mumbai Vande Bharat",700,C2468="Nagercoil Express",1350,C2468="August Kranti Rajdhani",1300,C2468="Chennai Express",1050,C2468="Chennai Intercity",350,C2468="Chennai Vande Bharat",350,C2468="Cheran Express",500,C2468="Coimbatore Express",520,C2468="Coimbatore Intercity",350,C2468="Coromandel Express",1650,C2468="Devagiri Express",1200,C2468="Dibrugarh Rajdhani",2000,C2468="Duronto Express",1450,C2468="Express",600,C2468="Garib Rath",1200,C2468="Gatimaan Express",200,C2468="Rajdhani",1450,C2468="Sanghamitra Express",1900,C2468="Sbc Guwahati Express",1650,C2468="Sealdah Duronto",1200,C2468="Sealdah Rajdhani",1450,C2468="Semi-Sleeper",400,C2468="Shatabdi",500,C2468="Sleeper",350,C2468="Super Luxury",500,C2468="Swarna Jayanti Rajdhani",1600,C2468="Tamil Nadu Exp",1050,C2468="Vande Bharat",700,C2468="Vikramshila Express",1250,C2468="Volvo AC",450,TRUE,"Unknown")</f>
        <v>2000</v>
      </c>
      <c r="H2468" s="2" cm="1">
        <f t="array" ref="H2468">_xlfn.IFS(C2468="Golden Temple Mail",1200,C2468="Guruvayur Express",950,C2468="Guwahati Sbc Express",1100,C2468="Howrah Duronto",800,C2468="Howrah Mail",1400,C2468="Howrah Rajdhani",900,C2468="Kamrup Express",1150,C2468="Kerala Express",1000,C2468="Kolkata Rajdhani",900,C2468="Kovai Express",750,C2468="Mumbai Chennai Mail",1300,C2468="Mumbai Rajdhani",950,C2468="Mumbai Vande Bharat",700,C2468="Nagercoil Express",980,C2468="August Kranti Rajdhani",1200,C2468="Chennai Express",1050,C2468="Chennai Intercity",850,C2468="Chennai Vande Bharat",700,C2468="Cheran Express",880,C2468="Coimbatore Express",920,C2468="Coimbatore Intercity",850,C2468="Coromandel Express",1080,C2468="Devagiri Express",970,C2468="Dibrugarh Rajdhani",1200,C2468="Duronto Express",950,C2468="Express",600,C2468="Garib Rath",880,C2468="Gatimaan Express",650,C2468="Rajdhani",950,C2468="Sanghamitra Express",1150,C2468="Sbc Guwahati Express",1100,C2468="Sealdah Duronto",900,C2468="Sealdah Rajdhani",950,C2468="Semi-Sleeper",400,C2468="Shatabdi",700,C2468="Sleeper",350,C2468="Super Luxury",500,C2468="Swarna Jayanti Rajdhani",960,C2468="Tamil Nadu Exp",1050,C2468="Vande Bharat",700,C2468="Vikramshila Express",980,C2468="Volvo AC",450,TRUE,"Unknown")</f>
        <v>1200</v>
      </c>
      <c r="I2468" t="s">
        <v>74</v>
      </c>
      <c r="J2468" t="s">
        <v>46</v>
      </c>
      <c r="M2468">
        <v>17</v>
      </c>
      <c r="N2468" t="s">
        <v>1064</v>
      </c>
    </row>
    <row r="2469" spans="1:14">
      <c r="A2469">
        <v>12423</v>
      </c>
      <c r="B2469" t="s">
        <v>1110</v>
      </c>
      <c r="C2469" t="s">
        <v>1462</v>
      </c>
      <c r="D2469" s="2" t="str" cm="1">
        <f t="array" ref="D2469">_xlfn.IFS(C2469="Golden Temple Mail","Amritsar",C2469="Guruvayur Express","Guruvayur",C2469="Guwahati Sbc Express","Guwahati",C2469="Howrah Duronto","Howrah",C2469="Howrah Mail","Howrah",C2469="Howrah Rajdhani","Howrah",C2469="Kamrup Express","Dibrugarh",C2469="Kerala Express","Thiruvananthapuram",C2469="Kolkata Rajdhani","Kolkata",C2469="Kovai Express","Coimbatore",C2469="Mumbai Chennai Mail","Mumbai",C2469="Mumbai Rajdhani","Mumbai",C2469="Mumbai Vande Bharat","Mumbai",C2469="Nagercoil Express","Nagercoil",C2469="August Kranti Rajdhani","Mumbai",C2469="Chennai Express","Chennai",C2469="Chennai Intercity","Chennai",C2469="Chennai Vande Bharat","Chennai",C2469="Cheran Express","Coimbatore",C2469="Coimbatore Express","Coimbatore",C2469="Coimbatore Intercity","Coimbatore",C2469="Coromandel Express","Kolkata",C2469="Devagiri Express","Secunderabad",C2469="Dibrugarh Rajdhani","Dibrugarh",C2469="Duronto Express","Multiple",C2469="Express","Generic",C2469="Garib Rath","Varies",C2469="Gatimaan Express","Delhi",C2469="Rajdhani","Multiple",C2469="Sanghamitra Express","Patna",C2469="Sbc Guwahati Express","Guwahati",C2469="Sealdah Duronto","Sealdah",C2469="Sealdah Rajdhani","Sealdah",C2469="Semi-Sleeper","Bus Type",C2469="Shatabdi","Multiple",C2469="Sleeper","Bus Type",C2469="Super Luxury","Bus Type",C2469="Swarna Jayanti Rajdhani","Ahmedabad",C2469="Tamil Nadu Exp","Chennai",C2469="Vande Bharat","Multiple",C2469="Vikramshila Express","Bhagalpur",C2469="Volvo AC","Bus Type",TRUE,"Unknown")</f>
        <v>Dibrugarh</v>
      </c>
      <c r="E2469" s="1">
        <v>45569</v>
      </c>
      <c r="F2469">
        <v>68.7</v>
      </c>
      <c r="G2469" s="2" cm="1">
        <f t="array" ref="G2469">_xlfn.IFS(C2469="Golden Temple Mail",1800,C2469="Guruvayur Express",1450,C2469="Guwahati Sbc Express",1650,C2469="Howrah Duronto",1200,C2469="Howrah Mail",2000,C2469="Howrah Rajdhani",1450,C2469="Kamrup Express",1700,C2469="Kerala Express",1600,C2469="Kolkata Rajdhani",1450,C2469="Kovai Express",500,C2469="Mumbai Chennai Mail",1250,C2469="Mumbai Rajdhani",1450,C2469="Mumbai Vande Bharat",700,C2469="Nagercoil Express",1350,C2469="August Kranti Rajdhani",1300,C2469="Chennai Express",1050,C2469="Chennai Intercity",350,C2469="Chennai Vande Bharat",350,C2469="Cheran Express",500,C2469="Coimbatore Express",520,C2469="Coimbatore Intercity",350,C2469="Coromandel Express",1650,C2469="Devagiri Express",1200,C2469="Dibrugarh Rajdhani",2000,C2469="Duronto Express",1450,C2469="Express",600,C2469="Garib Rath",1200,C2469="Gatimaan Express",200,C2469="Rajdhani","1450",C2469="Sanghamitra Express",1900,C2469="Sbc Guwahati Express",1650,C2469="Sealdah Duronto",1200,C2469="Sealdah Rajdhani",1450,C2469="Semi-Sleeper",400,C2469="Shatabdi",500,C2469="Sleeper",350,C2469="Super Luxury",500,C2469="Swarna Jayanti Rajdhani",1600,C2469="Tamil Nadu Exp",1050,C2469="Vande Bharat",700,C2469="Vikramshila Express",1250,C2469="Volvo AC",450,TRUE,"Unknown")</f>
        <v>2000</v>
      </c>
      <c r="H2469" s="2" cm="1">
        <f t="array" ref="H2469">_xlfn.IFS(C2469="Golden Temple Mail",1200,C2469="Guruvayur Express",950,C2469="Guwahati Sbc Express",1100,C2469="Howrah Duronto",800,C2469="Howrah Mail",1400,C2469="Howrah Rajdhani",900,C2469="Kamrup Express",1150,C2469="Kerala Express",1000,C2469="Kolkata Rajdhani",900,C2469="Kovai Express",750,C2469="Mumbai Chennai Mail",1300,C2469="Mumbai Rajdhani",950,C2469="Mumbai Vande Bharat",700,C2469="Nagercoil Express",980,C2469="Chennai Express",1050,C2469="Chennai Intercity",850,C2469="Chennai Vande Bharat",700,C2469="Cheran Express",880,C2469="Coimbatore Express",920,C2469="Coimbatore Intercity",850,C2469="Coromandel Express",1080,C2469="Devagiri Express",970,C2469="Dibrugarh Rajdhani",1200,C2469="Duronto Express",950,C2469="Express",600,C2469="Garib Rath",880,C2469="Gatimaan Express",650,C2469="Rajdhani",950,C2469="Sanghamitra Express",1150,C2469="Sbc Guwahati Express",1100,C2469="Sealdah Duronto",900,C2469="Sealdah Rajdhani",950,C2469="Semi-Sleeper",400,C2469="Shatabdi",700,C2469="Sleeper",350,C2469="Super Luxury",500,C2469="Swarna Jayanti Rajdhani",960,C2469="Tamil Nadu Exp",1050,C2469="Vande Bharat",700,C2469="Vikramshila Express",980,C2469="Volvo AC",450,TRUE,"Unknown")</f>
        <v>1200</v>
      </c>
      <c r="I2469" t="s">
        <v>25</v>
      </c>
      <c r="J2469" t="s">
        <v>39</v>
      </c>
      <c r="M2469">
        <v>11</v>
      </c>
      <c r="N2469" t="s">
        <v>1064</v>
      </c>
    </row>
    <row r="2470" spans="1:14">
      <c r="A2470">
        <v>12424</v>
      </c>
      <c r="B2470" t="s">
        <v>1110</v>
      </c>
      <c r="C2470" t="s">
        <v>1462</v>
      </c>
      <c r="D2470" s="2" t="str" cm="1">
        <f t="array" ref="D2470">_xlfn.IFS(C2470="Golden Temple Mail","Amritsar",C2470="Guruvayur Express","Guruvayur",C2470="Guwahati Sbc Express","Guwahati",C2470="Howrah Duronto","Howrah",C2470="Howrah Mail","Howrah",C2470="Howrah Rajdhani","Howrah",C2470="Kamrup Express","Dibrugarh",C2470="Kerala Express","Thiruvananthapuram",C2470="Kolkata Rajdhani","Kolkata",C2470="Kovai Express","Coimbatore",C2470="Mumbai Chennai Mail","Mumbai",C2470="Mumbai Rajdhani","Mumbai",C2470="Mumbai Vande Bharat","Mumbai",C2470="Nagercoil Express","Nagercoil",C2470="August Kranti Rajdhani","Mumbai",C2470="Chennai Express","Chennai",C2470="Chennai Intercity","Chennai",C2470="Chennai Vande Bharat","Chennai",C2470="Cheran Express","Coimbatore",C2470="Coimbatore Express","Coimbatore",C2470="Coimbatore Intercity","Coimbatore",C2470="Coromandel Express","Kolkata",C2470="Devagiri Express","Secunderabad",C2470="Dibrugarh Rajdhani","Dibrugarh",C2470="Duronto Express","Multiple",C2470="Express","Generic",C2470="Garib Rath","Varies",C2470="Gatimaan Express","Delhi",C2470="Rajdhani","Multiple",C2470="Sanghamitra Express","Patna",C2470="Sbc Guwahati Express","Guwahati",C2470="Sealdah Duronto","Sealdah",C2470="Sealdah Rajdhani","Sealdah",C2470="Semi-Sleeper","Bus Type",C2470="Shatabdi","Multiple",C2470="Sleeper","Bus Type",C2470="Super Luxury","Bus Type",C2470="Swarna Jayanti Rajdhani","Ahmedabad",C2470="Tamil Nadu Exp","Chennai",C2470="Vande Bharat","Multiple",C2470="Vikramshila Express","Bhagalpur",C2470="Volvo AC","Bus Type",TRUE,"Unknown")</f>
        <v>Dibrugarh</v>
      </c>
      <c r="E2470" s="1">
        <v>45500</v>
      </c>
      <c r="F2470">
        <v>64.43</v>
      </c>
      <c r="G2470" s="2" cm="1">
        <f t="array" ref="G2470">_xlfn.IFS(C2470="Golden Temple Mail",1800,C2470="Guruvayur Express",1450,C2470="Guwahati Sbc Express",1650,C2470="Howrah Duronto",1200,C2470="Howrah Mail",2000,C2470="Howrah Rajdhani",1450,C2470="Kamrup Express",1700,C2470="Kerala Express",1600,C2470="Kolkata Rajdhani",1450,C2470="Kovai Express",500,C2470="Mumbai Chennai Mail",1250,C2470="Mumbai Rajdhani",1450,C2470="Mumbai Vande Bharat",700,C2470="Nagercoil Express",1350,C2470="August Kranti Rajdhani",1300,C2470="Chennai Express",1050,C2470="Chennai Intercity",350,C2470="Chennai Vande Bharat",350,C2470="Cheran Express",500,C2470="Coimbatore Express",520,C2470="Coimbatore Intercity",350,C2470="Coromandel Express",1650,C2470="Devagiri Express",1200,C2470="Dibrugarh Rajdhani",2000,C2470="Duronto Express",1450,C2470="Express",600,C2470="Garib Rath",1200,C2470="Gatimaan Express",200,C2470="Rajdhani",1450,C2470="Sanghamitra Express",1900,C2470="Sbc Guwahati Express",1650,C2470="Sealdah Duronto",1200,C2470="Sealdah Rajdhani",1450,C2470="Semi-Sleeper",400,C2470="Shatabdi",500,C2470="Sleeper",350,C2470="Super Luxury",500,C2470="Swarna Jayanti Rajdhani",1600,C2470="Tamil Nadu Exp",1050,C2470="Vande Bharat",700,C2470="Vikramshila Express",1250,C2470="Volvo AC",450,TRUE,"Unknown")</f>
        <v>2000</v>
      </c>
      <c r="H2470" s="2" cm="1">
        <f t="array" ref="H2470">_xlfn.IFS(C2470="Golden Temple Mail",1200,C2470="Guruvayur Express",950,C2470="Guwahati Sbc Express",1100,C2470="Howrah Duronto",800,C2470="Howrah Mail",1400,C2470="Howrah Rajdhani",900,C2470="Kamrup Express",1150,C2470="Kerala Express",1000,C2470="Kolkata Rajdhani",900,C2470="Kovai Express",750,C2470="Mumbai Chennai Mail",1300,C2470="Mumbai Rajdhani",950,C2470="Mumbai Vande Bharat",700,C2470="Nagercoil Express",980,C2470="August Kranti Rajdhani",1200,C2470="Chennai Express",1050,C2470="Chennai Intercity",850,C2470="Chennai Vande Bharat",700,C2470="Cheran Express",880,C2470="Coimbatore Express",920,C2470="Coimbatore Intercity",850,C2470="Coromandel Express",1080,C2470="Devagiri Express",970,C2470="Dibrugarh Rajdhani",1200,C2470="Duronto Express",950,C2470="Express",600,C2470="Garib Rath",880,C2470="Gatimaan Express",650,C2470="Rajdhani",950,C2470="Sanghamitra Express",1150,C2470="Sbc Guwahati Express",1100,C2470="Sealdah Duronto",900,C2470="Sealdah Rajdhani",950,C2470="Semi-Sleeper",400,C2470="Shatabdi",700,C2470="Sleeper",350,C2470="Super Luxury",500,C2470="Swarna Jayanti Rajdhani",960,C2470="Tamil Nadu Exp",1050,C2470="Vande Bharat",700,C2470="Vikramshila Express",980,C2470="Volvo AC",450,TRUE,"Unknown")</f>
        <v>1200</v>
      </c>
      <c r="I2470" t="s">
        <v>30</v>
      </c>
      <c r="J2470" t="s">
        <v>31</v>
      </c>
      <c r="N2470" t="s">
        <v>1064</v>
      </c>
    </row>
    <row r="2471" spans="1:14">
      <c r="A2471">
        <v>12424</v>
      </c>
      <c r="B2471" t="s">
        <v>1440</v>
      </c>
      <c r="C2471" t="s">
        <v>1462</v>
      </c>
      <c r="D2471" s="2" t="str" cm="1">
        <f t="array" ref="D2471">_xlfn.IFS(C2471="Golden Temple Mail","Amritsar",C2471="Guruvayur Express","Guruvayur",C2471="Guwahati Sbc Express","Guwahati",C2471="Howrah Duronto","Howrah",C2471="Howrah Mail","Howrah",C2471="Howrah Rajdhani","Howrah",C2471="Kamrup Express","Dibrugarh",C2471="Kerala Express","Thiruvananthapuram",C2471="Kolkata Rajdhani","Kolkata",C2471="Kovai Express","Coimbatore",C2471="Mumbai Chennai Mail","Mumbai",C2471="Mumbai Rajdhani","Mumbai",C2471="Mumbai Vande Bharat","Mumbai",C2471="Nagercoil Express","Nagercoil",C2471="August Kranti Rajdhani","Mumbai",C2471="Chennai Express","Chennai",C2471="Chennai Intercity","Chennai",C2471="Chennai Vande Bharat","Chennai",C2471="Cheran Express","Coimbatore",C2471="Coimbatore Express","Coimbatore",C2471="Coimbatore Intercity","Coimbatore",C2471="Coromandel Express","Kolkata",C2471="Devagiri Express","Secunderabad",C2471="Dibrugarh Rajdhani","Dibrugarh",C2471="Duronto Express","Multiple",C2471="Express","Generic",C2471="Garib Rath","Varies",C2471="Gatimaan Express","Delhi",C2471="Rajdhani","Multiple",C2471="Sanghamitra Express","Patna",C2471="Sbc Guwahati Express","Guwahati",C2471="Sealdah Duronto","Sealdah",C2471="Sealdah Rajdhani","Sealdah",C2471="Semi-Sleeper","Bus Type",C2471="Shatabdi","Multiple",C2471="Sleeper","Bus Type",C2471="Super Luxury","Bus Type",C2471="Swarna Jayanti Rajdhani","Ahmedabad",C2471="Tamil Nadu Exp","Chennai",C2471="Vande Bharat","Multiple",C2471="Vikramshila Express","Bhagalpur",C2471="Volvo AC","Bus Type",TRUE,"Unknown")</f>
        <v>Dibrugarh</v>
      </c>
      <c r="E2471" s="1">
        <v>45432</v>
      </c>
      <c r="F2471">
        <v>54.04</v>
      </c>
      <c r="G2471" s="2" cm="1">
        <f t="array" ref="G2471">_xlfn.IFS(C2471="Golden Temple Mail",1800,C2471="Guruvayur Express",1450,C2471="Guwahati Sbc Express",1650,C2471="Howrah Duronto",1200,C2471="Howrah Mail",2000,C2471="Howrah Rajdhani",1450,C2471="Kamrup Express",1700,C2471="Kerala Express",1600,C2471="Kolkata Rajdhani",1450,C2471="Kovai Express",500,C2471="Mumbai Chennai Mail",1250,C2471="Mumbai Rajdhani",1450,C2471="Mumbai Vande Bharat",700,C2471="Nagercoil Express",1350,C2471="August Kranti Rajdhani",1300,C2471="Chennai Express",1050,C2471="Chennai Intercity",350,C2471="Chennai Vande Bharat",350,C2471="Cheran Express",500,C2471="Coimbatore Express",520,C2471="Coimbatore Intercity",350,C2471="Coromandel Express",1650,C2471="Devagiri Express",1200,C2471="Dibrugarh Rajdhani",2000,C2471="Duronto Express",1450,C2471="Express",600,C2471="Garib Rath",1200,C2471="Gatimaan Express",200,C2471="Rajdhani","1450",C2471="Sanghamitra Express",1900,C2471="Sbc Guwahati Express",1650,C2471="Sealdah Duronto",1200,C2471="Sealdah Rajdhani",1450,C2471="Semi-Sleeper",400,C2471="Shatabdi",500,C2471="Sleeper",350,C2471="Super Luxury",500,C2471="Swarna Jayanti Rajdhani",1600,C2471="Tamil Nadu Exp",1050,C2471="Vande Bharat",700,C2471="Vikramshila Express",1250,C2471="Volvo AC",450,TRUE,"Unknown")</f>
        <v>2000</v>
      </c>
      <c r="H2471" s="2" cm="1">
        <f t="array" ref="H2471">_xlfn.IFS(C2471="Golden Temple Mail",1200,C2471="Guruvayur Express",950,C2471="Guwahati Sbc Express",1100,C2471="Howrah Duronto",800,C2471="Howrah Mail",1400,C2471="Howrah Rajdhani",900,C2471="Kamrup Express",1150,C2471="Kerala Express",1000,C2471="Kolkata Rajdhani",900,C2471="Kovai Express",750,C2471="Mumbai Chennai Mail",1300,C2471="Mumbai Rajdhani",950,C2471="Mumbai Vande Bharat",700,C2471="Nagercoil Express",980,C2471="Chennai Express",1050,C2471="Chennai Intercity",850,C2471="Chennai Vande Bharat",700,C2471="Cheran Express",880,C2471="Coimbatore Express",920,C2471="Coimbatore Intercity",850,C2471="Coromandel Express",1080,C2471="Devagiri Express",970,C2471="Dibrugarh Rajdhani",1200,C2471="Duronto Express",950,C2471="Express",600,C2471="Garib Rath",880,C2471="Gatimaan Express",650,C2471="Rajdhani",950,C2471="Sanghamitra Express",1150,C2471="Sbc Guwahati Express",1100,C2471="Sealdah Duronto",900,C2471="Sealdah Rajdhani",950,C2471="Semi-Sleeper",400,C2471="Shatabdi",700,C2471="Sleeper",350,C2471="Super Luxury",500,C2471="Swarna Jayanti Rajdhani",960,C2471="Tamil Nadu Exp",1050,C2471="Vande Bharat",700,C2471="Vikramshila Express",980,C2471="Volvo AC",450,TRUE,"Unknown")</f>
        <v>1200</v>
      </c>
      <c r="I2471" t="s">
        <v>62</v>
      </c>
      <c r="J2471" t="s">
        <v>42</v>
      </c>
      <c r="M2471">
        <v>13</v>
      </c>
      <c r="N2471" t="s">
        <v>1064</v>
      </c>
    </row>
    <row r="2472" spans="1:14">
      <c r="A2472">
        <v>12424</v>
      </c>
      <c r="B2472" t="s">
        <v>1439</v>
      </c>
      <c r="C2472" t="s">
        <v>1462</v>
      </c>
      <c r="D2472" s="2" t="str" cm="1">
        <f t="array" ref="D2472">_xlfn.IFS(C2472="Golden Temple Mail","Amritsar",C2472="Guruvayur Express","Guruvayur",C2472="Guwahati Sbc Express","Guwahati",C2472="Howrah Duronto","Howrah",C2472="Howrah Mail","Howrah",C2472="Howrah Rajdhani","Howrah",C2472="Kamrup Express","Dibrugarh",C2472="Kerala Express","Thiruvananthapuram",C2472="Kolkata Rajdhani","Kolkata",C2472="Kovai Express","Coimbatore",C2472="Mumbai Chennai Mail","Mumbai",C2472="Mumbai Rajdhani","Mumbai",C2472="Mumbai Vande Bharat","Mumbai",C2472="Nagercoil Express","Nagercoil",C2472="August Kranti Rajdhani","Mumbai",C2472="Chennai Express","Chennai",C2472="Chennai Intercity","Chennai",C2472="Chennai Vande Bharat","Chennai",C2472="Cheran Express","Coimbatore",C2472="Coimbatore Express","Coimbatore",C2472="Coimbatore Intercity","Coimbatore",C2472="Coromandel Express","Kolkata",C2472="Devagiri Express","Secunderabad",C2472="Dibrugarh Rajdhani","Dibrugarh",C2472="Duronto Express","Multiple",C2472="Express","Generic",C2472="Garib Rath","Varies",C2472="Gatimaan Express","Delhi",C2472="Rajdhani","Multiple",C2472="Sanghamitra Express","Patna",C2472="Sbc Guwahati Express","Guwahati",C2472="Sealdah Duronto","Sealdah",C2472="Sealdah Rajdhani","Sealdah",C2472="Semi-Sleeper","Bus Type",C2472="Shatabdi","Multiple",C2472="Sleeper","Bus Type",C2472="Super Luxury","Bus Type",C2472="Swarna Jayanti Rajdhani","Ahmedabad",C2472="Tamil Nadu Exp","Chennai",C2472="Vande Bharat","Multiple",C2472="Vikramshila Express","Bhagalpur",C2472="Volvo AC","Bus Type",TRUE,"Unknown")</f>
        <v>Dibrugarh</v>
      </c>
      <c r="E2472" s="1">
        <v>45434</v>
      </c>
      <c r="F2472">
        <v>71.41</v>
      </c>
      <c r="G2472" s="2" cm="1">
        <f t="array" ref="G2472">_xlfn.IFS(C2472="Golden Temple Mail",1800,C2472="Guruvayur Express",1450,C2472="Guwahati Sbc Express",1650,C2472="Howrah Duronto",1200,C2472="Howrah Mail",2000,C2472="Howrah Rajdhani",1450,C2472="Kamrup Express",1700,C2472="Kerala Express",1600,C2472="Kolkata Rajdhani",1450,C2472="Kovai Express",500,C2472="Mumbai Chennai Mail",1250,C2472="Mumbai Rajdhani",1450,C2472="Mumbai Vande Bharat",700,C2472="Nagercoil Express",1350,C2472="August Kranti Rajdhani",1300,C2472="Chennai Express",1050,C2472="Chennai Intercity",350,C2472="Chennai Vande Bharat",350,C2472="Cheran Express",500,C2472="Coimbatore Express",520,C2472="Coimbatore Intercity",350,C2472="Coromandel Express",1650,C2472="Devagiri Express",1200,C2472="Dibrugarh Rajdhani",2000,C2472="Duronto Express",1450,C2472="Express",600,C2472="Garib Rath",1200,C2472="Gatimaan Express",200,C2472="Rajdhani",1450,C2472="Sanghamitra Express",1900,C2472="Sbc Guwahati Express",1650,C2472="Sealdah Duronto",1200,C2472="Sealdah Rajdhani",1450,C2472="Semi-Sleeper",400,C2472="Shatabdi",500,C2472="Sleeper",350,C2472="Super Luxury",500,C2472="Swarna Jayanti Rajdhani",1600,C2472="Tamil Nadu Exp",1050,C2472="Vande Bharat",700,C2472="Vikramshila Express",1250,C2472="Volvo AC",450,TRUE,"Unknown")</f>
        <v>2000</v>
      </c>
      <c r="H2472" s="2" cm="1">
        <f t="array" ref="H2472">_xlfn.IFS(C2472="Golden Temple Mail",1200,C2472="Guruvayur Express",950,C2472="Guwahati Sbc Express",1100,C2472="Howrah Duronto",800,C2472="Howrah Mail",1400,C2472="Howrah Rajdhani",900,C2472="Kamrup Express",1150,C2472="Kerala Express",1000,C2472="Kolkata Rajdhani",900,C2472="Kovai Express",750,C2472="Mumbai Chennai Mail",1300,C2472="Mumbai Rajdhani",950,C2472="Mumbai Vande Bharat",700,C2472="Nagercoil Express",980,C2472="August Kranti Rajdhani",1200,C2472="Chennai Express",1050,C2472="Chennai Intercity",850,C2472="Chennai Vande Bharat",700,C2472="Cheran Express",880,C2472="Coimbatore Express",920,C2472="Coimbatore Intercity",850,C2472="Coromandel Express",1080,C2472="Devagiri Express",970,C2472="Dibrugarh Rajdhani",1200,C2472="Duronto Express",950,C2472="Express",600,C2472="Garib Rath",880,C2472="Gatimaan Express",650,C2472="Rajdhani",950,C2472="Sanghamitra Express",1150,C2472="Sbc Guwahati Express",1100,C2472="Sealdah Duronto",900,C2472="Sealdah Rajdhani",950,C2472="Semi-Sleeper",400,C2472="Shatabdi",700,C2472="Sleeper",350,C2472="Super Luxury",500,C2472="Swarna Jayanti Rajdhani",960,C2472="Tamil Nadu Exp",1050,C2472="Vande Bharat",700,C2472="Vikramshila Express",980,C2472="Volvo AC",450,TRUE,"Unknown")</f>
        <v>1200</v>
      </c>
      <c r="I2472" t="s">
        <v>62</v>
      </c>
      <c r="J2472" t="s">
        <v>46</v>
      </c>
      <c r="M2472">
        <v>17</v>
      </c>
      <c r="N2472" t="s">
        <v>1064</v>
      </c>
    </row>
    <row r="2473" spans="1:14">
      <c r="A2473">
        <v>12424</v>
      </c>
      <c r="B2473" t="s">
        <v>1166</v>
      </c>
      <c r="C2473" t="s">
        <v>1462</v>
      </c>
      <c r="D2473" s="2" t="str" cm="1">
        <f t="array" ref="D2473">_xlfn.IFS(C2473="Golden Temple Mail","Amritsar",C2473="Guruvayur Express","Guruvayur",C2473="Guwahati Sbc Express","Guwahati",C2473="Howrah Duronto","Howrah",C2473="Howrah Mail","Howrah",C2473="Howrah Rajdhani","Howrah",C2473="Kamrup Express","Dibrugarh",C2473="Kerala Express","Thiruvananthapuram",C2473="Kolkata Rajdhani","Kolkata",C2473="Kovai Express","Coimbatore",C2473="Mumbai Chennai Mail","Mumbai",C2473="Mumbai Rajdhani","Mumbai",C2473="Mumbai Vande Bharat","Mumbai",C2473="Nagercoil Express","Nagercoil",C2473="August Kranti Rajdhani","Mumbai",C2473="Chennai Express","Chennai",C2473="Chennai Intercity","Chennai",C2473="Chennai Vande Bharat","Chennai",C2473="Cheran Express","Coimbatore",C2473="Coimbatore Express","Coimbatore",C2473="Coimbatore Intercity","Coimbatore",C2473="Coromandel Express","Kolkata",C2473="Devagiri Express","Secunderabad",C2473="Dibrugarh Rajdhani","Dibrugarh",C2473="Duronto Express","Multiple",C2473="Express","Generic",C2473="Garib Rath","Varies",C2473="Gatimaan Express","Delhi",C2473="Rajdhani","Multiple",C2473="Sanghamitra Express","Patna",C2473="Sbc Guwahati Express","Guwahati",C2473="Sealdah Duronto","Sealdah",C2473="Sealdah Rajdhani","Sealdah",C2473="Semi-Sleeper","Bus Type",C2473="Shatabdi","Multiple",C2473="Sleeper","Bus Type",C2473="Super Luxury","Bus Type",C2473="Swarna Jayanti Rajdhani","Ahmedabad",C2473="Tamil Nadu Exp","Chennai",C2473="Vande Bharat","Multiple",C2473="Vikramshila Express","Bhagalpur",C2473="Volvo AC","Bus Type",TRUE,"Unknown")</f>
        <v>Dibrugarh</v>
      </c>
      <c r="E2473" s="1">
        <v>45317</v>
      </c>
      <c r="F2473">
        <v>88.45</v>
      </c>
      <c r="G2473" s="2" cm="1">
        <f t="array" ref="G2473">_xlfn.IFS(C2473="Golden Temple Mail",1800,C2473="Guruvayur Express",1450,C2473="Guwahati Sbc Express",1650,C2473="Howrah Duronto",1200,C2473="Howrah Mail",2000,C2473="Howrah Rajdhani",1450,C2473="Kamrup Express",1700,C2473="Kerala Express",1600,C2473="Kolkata Rajdhani",1450,C2473="Kovai Express",500,C2473="Mumbai Chennai Mail",1250,C2473="Mumbai Rajdhani",1450,C2473="Mumbai Vande Bharat",700,C2473="Nagercoil Express",1350,C2473="August Kranti Rajdhani",1300,C2473="Chennai Express",1050,C2473="Chennai Intercity",350,C2473="Chennai Vande Bharat",350,C2473="Cheran Express",500,C2473="Coimbatore Express",520,C2473="Coimbatore Intercity",350,C2473="Coromandel Express",1650,C2473="Devagiri Express",1200,C2473="Dibrugarh Rajdhani",2000,C2473="Duronto Express",1450,C2473="Express",600,C2473="Garib Rath",1200,C2473="Gatimaan Express",200,C2473="Rajdhani","1450",C2473="Sanghamitra Express",1900,C2473="Sbc Guwahati Express",1650,C2473="Sealdah Duronto",1200,C2473="Sealdah Rajdhani",1450,C2473="Semi-Sleeper",400,C2473="Shatabdi",500,C2473="Sleeper",350,C2473="Super Luxury",500,C2473="Swarna Jayanti Rajdhani",1600,C2473="Tamil Nadu Exp",1050,C2473="Vande Bharat",700,C2473="Vikramshila Express",1250,C2473="Volvo AC",450,TRUE,"Unknown")</f>
        <v>2000</v>
      </c>
      <c r="H2473" s="2" cm="1">
        <f t="array" ref="H2473">_xlfn.IFS(C2473="Golden Temple Mail",1200,C2473="Guruvayur Express",950,C2473="Guwahati Sbc Express",1100,C2473="Howrah Duronto",800,C2473="Howrah Mail",1400,C2473="Howrah Rajdhani",900,C2473="Kamrup Express",1150,C2473="Kerala Express",1000,C2473="Kolkata Rajdhani",900,C2473="Kovai Express",750,C2473="Mumbai Chennai Mail",1300,C2473="Mumbai Rajdhani",950,C2473="Mumbai Vande Bharat",700,C2473="Nagercoil Express",980,C2473="Chennai Express",1050,C2473="Chennai Intercity",850,C2473="Chennai Vande Bharat",700,C2473="Cheran Express",880,C2473="Coimbatore Express",920,C2473="Coimbatore Intercity",850,C2473="Coromandel Express",1080,C2473="Devagiri Express",970,C2473="Dibrugarh Rajdhani",1200,C2473="Duronto Express",950,C2473="Express",600,C2473="Garib Rath",880,C2473="Gatimaan Express",650,C2473="Rajdhani",950,C2473="Sanghamitra Express",1150,C2473="Sbc Guwahati Express",1100,C2473="Sealdah Duronto",900,C2473="Sealdah Rajdhani",950,C2473="Semi-Sleeper",400,C2473="Shatabdi",700,C2473="Sleeper",350,C2473="Super Luxury",500,C2473="Swarna Jayanti Rajdhani",960,C2473="Tamil Nadu Exp",1050,C2473="Vande Bharat",700,C2473="Vikramshila Express",980,C2473="Volvo AC",450,TRUE,"Unknown")</f>
        <v>1200</v>
      </c>
      <c r="I2473" t="s">
        <v>83</v>
      </c>
      <c r="J2473" t="s">
        <v>39</v>
      </c>
      <c r="M2473">
        <v>8</v>
      </c>
      <c r="N2473" t="s">
        <v>1064</v>
      </c>
    </row>
    <row r="2474" spans="1:14">
      <c r="A2474">
        <v>12424</v>
      </c>
      <c r="B2474" t="s">
        <v>1170</v>
      </c>
      <c r="C2474" t="s">
        <v>1462</v>
      </c>
      <c r="D2474" s="2" t="str" cm="1">
        <f t="array" ref="D2474">_xlfn.IFS(C2474="Golden Temple Mail","Amritsar",C2474="Guruvayur Express","Guruvayur",C2474="Guwahati Sbc Express","Guwahati",C2474="Howrah Duronto","Howrah",C2474="Howrah Mail","Howrah",C2474="Howrah Rajdhani","Howrah",C2474="Kamrup Express","Dibrugarh",C2474="Kerala Express","Thiruvananthapuram",C2474="Kolkata Rajdhani","Kolkata",C2474="Kovai Express","Coimbatore",C2474="Mumbai Chennai Mail","Mumbai",C2474="Mumbai Rajdhani","Mumbai",C2474="Mumbai Vande Bharat","Mumbai",C2474="Nagercoil Express","Nagercoil",C2474="August Kranti Rajdhani","Mumbai",C2474="Chennai Express","Chennai",C2474="Chennai Intercity","Chennai",C2474="Chennai Vande Bharat","Chennai",C2474="Cheran Express","Coimbatore",C2474="Coimbatore Express","Coimbatore",C2474="Coimbatore Intercity","Coimbatore",C2474="Coromandel Express","Kolkata",C2474="Devagiri Express","Secunderabad",C2474="Dibrugarh Rajdhani","Dibrugarh",C2474="Duronto Express","Multiple",C2474="Express","Generic",C2474="Garib Rath","Varies",C2474="Gatimaan Express","Delhi",C2474="Rajdhani","Multiple",C2474="Sanghamitra Express","Patna",C2474="Sbc Guwahati Express","Guwahati",C2474="Sealdah Duronto","Sealdah",C2474="Sealdah Rajdhani","Sealdah",C2474="Semi-Sleeper","Bus Type",C2474="Shatabdi","Multiple",C2474="Sleeper","Bus Type",C2474="Super Luxury","Bus Type",C2474="Swarna Jayanti Rajdhani","Ahmedabad",C2474="Tamil Nadu Exp","Chennai",C2474="Vande Bharat","Multiple",C2474="Vikramshila Express","Bhagalpur",C2474="Volvo AC","Bus Type",TRUE,"Unknown")</f>
        <v>Dibrugarh</v>
      </c>
      <c r="E2474" s="1">
        <v>45305</v>
      </c>
      <c r="F2474">
        <v>70.31</v>
      </c>
      <c r="G2474" s="2" cm="1">
        <f t="array" ref="G2474">_xlfn.IFS(C2474="Golden Temple Mail",1800,C2474="Guruvayur Express",1450,C2474="Guwahati Sbc Express",1650,C2474="Howrah Duronto",1200,C2474="Howrah Mail",2000,C2474="Howrah Rajdhani",1450,C2474="Kamrup Express",1700,C2474="Kerala Express",1600,C2474="Kolkata Rajdhani",1450,C2474="Kovai Express",500,C2474="Mumbai Chennai Mail",1250,C2474="Mumbai Rajdhani",1450,C2474="Mumbai Vande Bharat",700,C2474="Nagercoil Express",1350,C2474="August Kranti Rajdhani",1300,C2474="Chennai Express",1050,C2474="Chennai Intercity",350,C2474="Chennai Vande Bharat",350,C2474="Cheran Express",500,C2474="Coimbatore Express",520,C2474="Coimbatore Intercity",350,C2474="Coromandel Express",1650,C2474="Devagiri Express",1200,C2474="Dibrugarh Rajdhani",2000,C2474="Duronto Express",1450,C2474="Express",600,C2474="Garib Rath",1200,C2474="Gatimaan Express",200,C2474="Rajdhani",1450,C2474="Sanghamitra Express",1900,C2474="Sbc Guwahati Express",1650,C2474="Sealdah Duronto",1200,C2474="Sealdah Rajdhani",1450,C2474="Semi-Sleeper",400,C2474="Shatabdi",500,C2474="Sleeper",350,C2474="Super Luxury",500,C2474="Swarna Jayanti Rajdhani",1600,C2474="Tamil Nadu Exp",1050,C2474="Vande Bharat",700,C2474="Vikramshila Express",1250,C2474="Volvo AC",450,TRUE,"Unknown")</f>
        <v>2000</v>
      </c>
      <c r="H2474" s="2" cm="1">
        <f t="array" ref="H2474">_xlfn.IFS(C2474="Golden Temple Mail",1200,C2474="Guruvayur Express",950,C2474="Guwahati Sbc Express",1100,C2474="Howrah Duronto",800,C2474="Howrah Mail",1400,C2474="Howrah Rajdhani",900,C2474="Kamrup Express",1150,C2474="Kerala Express",1000,C2474="Kolkata Rajdhani",900,C2474="Kovai Express",750,C2474="Mumbai Chennai Mail",1300,C2474="Mumbai Rajdhani",950,C2474="Mumbai Vande Bharat",700,C2474="Nagercoil Express",980,C2474="August Kranti Rajdhani",1200,C2474="Chennai Express",1050,C2474="Chennai Intercity",850,C2474="Chennai Vande Bharat",700,C2474="Cheran Express",880,C2474="Coimbatore Express",920,C2474="Coimbatore Intercity",850,C2474="Coromandel Express",1080,C2474="Devagiri Express",970,C2474="Dibrugarh Rajdhani",1200,C2474="Duronto Express",950,C2474="Express",600,C2474="Garib Rath",880,C2474="Gatimaan Express",650,C2474="Rajdhani",950,C2474="Sanghamitra Express",1150,C2474="Sbc Guwahati Express",1100,C2474="Sealdah Duronto",900,C2474="Sealdah Rajdhani",950,C2474="Semi-Sleeper",400,C2474="Shatabdi",700,C2474="Sleeper",350,C2474="Super Luxury",500,C2474="Swarna Jayanti Rajdhani",960,C2474="Tamil Nadu Exp",1050,C2474="Vande Bharat",700,C2474="Vikramshila Express",980,C2474="Volvo AC",450,TRUE,"Unknown")</f>
        <v>1200</v>
      </c>
      <c r="I2474" t="s">
        <v>83</v>
      </c>
      <c r="J2474" t="s">
        <v>56</v>
      </c>
      <c r="N2474" t="s">
        <v>1064</v>
      </c>
    </row>
    <row r="2475" spans="1:14">
      <c r="A2475">
        <v>12424</v>
      </c>
      <c r="B2475" t="s">
        <v>1473</v>
      </c>
      <c r="C2475" t="s">
        <v>1462</v>
      </c>
      <c r="D2475" s="2" t="str" cm="1">
        <f t="array" ref="D2475">_xlfn.IFS(C2475="Golden Temple Mail","Amritsar",C2475="Guruvayur Express","Guruvayur",C2475="Guwahati Sbc Express","Guwahati",C2475="Howrah Duronto","Howrah",C2475="Howrah Mail","Howrah",C2475="Howrah Rajdhani","Howrah",C2475="Kamrup Express","Dibrugarh",C2475="Kerala Express","Thiruvananthapuram",C2475="Kolkata Rajdhani","Kolkata",C2475="Kovai Express","Coimbatore",C2475="Mumbai Chennai Mail","Mumbai",C2475="Mumbai Rajdhani","Mumbai",C2475="Mumbai Vande Bharat","Mumbai",C2475="Nagercoil Express","Nagercoil",C2475="August Kranti Rajdhani","Mumbai",C2475="Chennai Express","Chennai",C2475="Chennai Intercity","Chennai",C2475="Chennai Vande Bharat","Chennai",C2475="Cheran Express","Coimbatore",C2475="Coimbatore Express","Coimbatore",C2475="Coimbatore Intercity","Coimbatore",C2475="Coromandel Express","Kolkata",C2475="Devagiri Express","Secunderabad",C2475="Dibrugarh Rajdhani","Dibrugarh",C2475="Duronto Express","Multiple",C2475="Express","Generic",C2475="Garib Rath","Varies",C2475="Gatimaan Express","Delhi",C2475="Rajdhani","Multiple",C2475="Sanghamitra Express","Patna",C2475="Sbc Guwahati Express","Guwahati",C2475="Sealdah Duronto","Sealdah",C2475="Sealdah Rajdhani","Sealdah",C2475="Semi-Sleeper","Bus Type",C2475="Shatabdi","Multiple",C2475="Sleeper","Bus Type",C2475="Super Luxury","Bus Type",C2475="Swarna Jayanti Rajdhani","Ahmedabad",C2475="Tamil Nadu Exp","Chennai",C2475="Vande Bharat","Multiple",C2475="Vikramshila Express","Bhagalpur",C2475="Volvo AC","Bus Type",TRUE,"Unknown")</f>
        <v>Dibrugarh</v>
      </c>
      <c r="E2475" s="1">
        <v>45391</v>
      </c>
      <c r="F2475">
        <v>71.9</v>
      </c>
      <c r="G2475" s="2" cm="1">
        <f t="array" ref="G2475">_xlfn.IFS(C2475="Golden Temple Mail",1800,C2475="Guruvayur Express",1450,C2475="Guwahati Sbc Express",1650,C2475="Howrah Duronto",1200,C2475="Howrah Mail",2000,C2475="Howrah Rajdhani",1450,C2475="Kamrup Express",1700,C2475="Kerala Express",1600,C2475="Kolkata Rajdhani",1450,C2475="Kovai Express",500,C2475="Mumbai Chennai Mail",1250,C2475="Mumbai Rajdhani",1450,C2475="Mumbai Vande Bharat",700,C2475="Nagercoil Express",1350,C2475="August Kranti Rajdhani",1300,C2475="Chennai Express",1050,C2475="Chennai Intercity",350,C2475="Chennai Vande Bharat",350,C2475="Cheran Express",500,C2475="Coimbatore Express",520,C2475="Coimbatore Intercity",350,C2475="Coromandel Express",1650,C2475="Devagiri Express",1200,C2475="Dibrugarh Rajdhani",2000,C2475="Duronto Express",1450,C2475="Express",600,C2475="Garib Rath",1200,C2475="Gatimaan Express",200,C2475="Rajdhani","1450",C2475="Sanghamitra Express",1900,C2475="Sbc Guwahati Express",1650,C2475="Sealdah Duronto",1200,C2475="Sealdah Rajdhani",1450,C2475="Semi-Sleeper",400,C2475="Shatabdi",500,C2475="Sleeper",350,C2475="Super Luxury",500,C2475="Swarna Jayanti Rajdhani",1600,C2475="Tamil Nadu Exp",1050,C2475="Vande Bharat",700,C2475="Vikramshila Express",1250,C2475="Volvo AC",450,TRUE,"Unknown")</f>
        <v>2000</v>
      </c>
      <c r="H2475" s="2" cm="1">
        <f t="array" ref="H2475">_xlfn.IFS(C2475="Golden Temple Mail",1200,C2475="Guruvayur Express",950,C2475="Guwahati Sbc Express",1100,C2475="Howrah Duronto",800,C2475="Howrah Mail",1400,C2475="Howrah Rajdhani",900,C2475="Kamrup Express",1150,C2475="Kerala Express",1000,C2475="Kolkata Rajdhani",900,C2475="Kovai Express",750,C2475="Mumbai Chennai Mail",1300,C2475="Mumbai Rajdhani",950,C2475="Mumbai Vande Bharat",700,C2475="Nagercoil Express",980,C2475="Chennai Express",1050,C2475="Chennai Intercity",850,C2475="Chennai Vande Bharat",700,C2475="Cheran Express",880,C2475="Coimbatore Express",920,C2475="Coimbatore Intercity",850,C2475="Coromandel Express",1080,C2475="Devagiri Express",970,C2475="Dibrugarh Rajdhani",1200,C2475="Duronto Express",950,C2475="Express",600,C2475="Garib Rath",880,C2475="Gatimaan Express",650,C2475="Rajdhani",950,C2475="Sanghamitra Express",1150,C2475="Sbc Guwahati Express",1100,C2475="Sealdah Duronto",900,C2475="Sealdah Rajdhani",950,C2475="Semi-Sleeper",400,C2475="Shatabdi",700,C2475="Sleeper",350,C2475="Super Luxury",500,C2475="Swarna Jayanti Rajdhani",960,C2475="Tamil Nadu Exp",1050,C2475="Vande Bharat",700,C2475="Vikramshila Express",980,C2475="Volvo AC",450,TRUE,"Unknown")</f>
        <v>1200</v>
      </c>
      <c r="I2475" t="s">
        <v>74</v>
      </c>
      <c r="J2475" t="s">
        <v>19</v>
      </c>
      <c r="M2475">
        <v>9</v>
      </c>
      <c r="N2475" t="s">
        <v>1064</v>
      </c>
    </row>
    <row r="2476" spans="1:14">
      <c r="A2476">
        <v>12424</v>
      </c>
      <c r="B2476" t="s">
        <v>1472</v>
      </c>
      <c r="C2476" t="s">
        <v>1462</v>
      </c>
      <c r="D2476" s="2" t="str" cm="1">
        <f t="array" ref="D2476">_xlfn.IFS(C2476="Golden Temple Mail","Amritsar",C2476="Guruvayur Express","Guruvayur",C2476="Guwahati Sbc Express","Guwahati",C2476="Howrah Duronto","Howrah",C2476="Howrah Mail","Howrah",C2476="Howrah Rajdhani","Howrah",C2476="Kamrup Express","Dibrugarh",C2476="Kerala Express","Thiruvananthapuram",C2476="Kolkata Rajdhani","Kolkata",C2476="Kovai Express","Coimbatore",C2476="Mumbai Chennai Mail","Mumbai",C2476="Mumbai Rajdhani","Mumbai",C2476="Mumbai Vande Bharat","Mumbai",C2476="Nagercoil Express","Nagercoil",C2476="August Kranti Rajdhani","Mumbai",C2476="Chennai Express","Chennai",C2476="Chennai Intercity","Chennai",C2476="Chennai Vande Bharat","Chennai",C2476="Cheran Express","Coimbatore",C2476="Coimbatore Express","Coimbatore",C2476="Coimbatore Intercity","Coimbatore",C2476="Coromandel Express","Kolkata",C2476="Devagiri Express","Secunderabad",C2476="Dibrugarh Rajdhani","Dibrugarh",C2476="Duronto Express","Multiple",C2476="Express","Generic",C2476="Garib Rath","Varies",C2476="Gatimaan Express","Delhi",C2476="Rajdhani","Multiple",C2476="Sanghamitra Express","Patna",C2476="Sbc Guwahati Express","Guwahati",C2476="Sealdah Duronto","Sealdah",C2476="Sealdah Rajdhani","Sealdah",C2476="Semi-Sleeper","Bus Type",C2476="Shatabdi","Multiple",C2476="Sleeper","Bus Type",C2476="Super Luxury","Bus Type",C2476="Swarna Jayanti Rajdhani","Ahmedabad",C2476="Tamil Nadu Exp","Chennai",C2476="Vande Bharat","Multiple",C2476="Vikramshila Express","Bhagalpur",C2476="Volvo AC","Bus Type",TRUE,"Unknown")</f>
        <v>Dibrugarh</v>
      </c>
      <c r="E2476" s="1">
        <v>45605</v>
      </c>
      <c r="F2476">
        <v>92.96</v>
      </c>
      <c r="G2476" s="2" cm="1">
        <f t="array" ref="G2476">_xlfn.IFS(C2476="Golden Temple Mail",1800,C2476="Guruvayur Express",1450,C2476="Guwahati Sbc Express",1650,C2476="Howrah Duronto",1200,C2476="Howrah Mail",2000,C2476="Howrah Rajdhani",1450,C2476="Kamrup Express",1700,C2476="Kerala Express",1600,C2476="Kolkata Rajdhani",1450,C2476="Kovai Express",500,C2476="Mumbai Chennai Mail",1250,C2476="Mumbai Rajdhani",1450,C2476="Mumbai Vande Bharat",700,C2476="Nagercoil Express",1350,C2476="August Kranti Rajdhani",1300,C2476="Chennai Express",1050,C2476="Chennai Intercity",350,C2476="Chennai Vande Bharat",350,C2476="Cheran Express",500,C2476="Coimbatore Express",520,C2476="Coimbatore Intercity",350,C2476="Coromandel Express",1650,C2476="Devagiri Express",1200,C2476="Dibrugarh Rajdhani",2000,C2476="Duronto Express",1450,C2476="Express",600,C2476="Garib Rath",1200,C2476="Gatimaan Express",200,C2476="Rajdhani",1450,C2476="Sanghamitra Express",1900,C2476="Sbc Guwahati Express",1650,C2476="Sealdah Duronto",1200,C2476="Sealdah Rajdhani",1450,C2476="Semi-Sleeper",400,C2476="Shatabdi",500,C2476="Sleeper",350,C2476="Super Luxury",500,C2476="Swarna Jayanti Rajdhani",1600,C2476="Tamil Nadu Exp",1050,C2476="Vande Bharat",700,C2476="Vikramshila Express",1250,C2476="Volvo AC",450,TRUE,"Unknown")</f>
        <v>2000</v>
      </c>
      <c r="H2476" s="2" cm="1">
        <f t="array" ref="H2476">_xlfn.IFS(C2476="Golden Temple Mail",1200,C2476="Guruvayur Express",950,C2476="Guwahati Sbc Express",1100,C2476="Howrah Duronto",800,C2476="Howrah Mail",1400,C2476="Howrah Rajdhani",900,C2476="Kamrup Express",1150,C2476="Kerala Express",1000,C2476="Kolkata Rajdhani",900,C2476="Kovai Express",750,C2476="Mumbai Chennai Mail",1300,C2476="Mumbai Rajdhani",950,C2476="Mumbai Vande Bharat",700,C2476="Nagercoil Express",980,C2476="August Kranti Rajdhani",1200,C2476="Chennai Express",1050,C2476="Chennai Intercity",850,C2476="Chennai Vande Bharat",700,C2476="Cheran Express",880,C2476="Coimbatore Express",920,C2476="Coimbatore Intercity",850,C2476="Coromandel Express",1080,C2476="Devagiri Express",970,C2476="Dibrugarh Rajdhani",1200,C2476="Duronto Express",950,C2476="Express",600,C2476="Garib Rath",880,C2476="Gatimaan Express",650,C2476="Rajdhani",950,C2476="Sanghamitra Express",1150,C2476="Sbc Guwahati Express",1100,C2476="Sealdah Duronto",900,C2476="Sealdah Rajdhani",950,C2476="Semi-Sleeper",400,C2476="Shatabdi",700,C2476="Sleeper",350,C2476="Super Luxury",500,C2476="Swarna Jayanti Rajdhani",960,C2476="Tamil Nadu Exp",1050,C2476="Vande Bharat",700,C2476="Vikramshila Express",980,C2476="Volvo AC",450,TRUE,"Unknown")</f>
        <v>1200</v>
      </c>
      <c r="I2476" t="s">
        <v>18</v>
      </c>
      <c r="J2476" t="s">
        <v>31</v>
      </c>
      <c r="M2476">
        <v>7</v>
      </c>
      <c r="N2476" t="s">
        <v>1064</v>
      </c>
    </row>
    <row r="2477" spans="1:14">
      <c r="A2477">
        <v>12424</v>
      </c>
      <c r="B2477" t="s">
        <v>1471</v>
      </c>
      <c r="C2477" t="s">
        <v>1462</v>
      </c>
      <c r="D2477" s="2" t="str" cm="1">
        <f t="array" ref="D2477">_xlfn.IFS(C2477="Golden Temple Mail","Amritsar",C2477="Guruvayur Express","Guruvayur",C2477="Guwahati Sbc Express","Guwahati",C2477="Howrah Duronto","Howrah",C2477="Howrah Mail","Howrah",C2477="Howrah Rajdhani","Howrah",C2477="Kamrup Express","Dibrugarh",C2477="Kerala Express","Thiruvananthapuram",C2477="Kolkata Rajdhani","Kolkata",C2477="Kovai Express","Coimbatore",C2477="Mumbai Chennai Mail","Mumbai",C2477="Mumbai Rajdhani","Mumbai",C2477="Mumbai Vande Bharat","Mumbai",C2477="Nagercoil Express","Nagercoil",C2477="August Kranti Rajdhani","Mumbai",C2477="Chennai Express","Chennai",C2477="Chennai Intercity","Chennai",C2477="Chennai Vande Bharat","Chennai",C2477="Cheran Express","Coimbatore",C2477="Coimbatore Express","Coimbatore",C2477="Coimbatore Intercity","Coimbatore",C2477="Coromandel Express","Kolkata",C2477="Devagiri Express","Secunderabad",C2477="Dibrugarh Rajdhani","Dibrugarh",C2477="Duronto Express","Multiple",C2477="Express","Generic",C2477="Garib Rath","Varies",C2477="Gatimaan Express","Delhi",C2477="Rajdhani","Multiple",C2477="Sanghamitra Express","Patna",C2477="Sbc Guwahati Express","Guwahati",C2477="Sealdah Duronto","Sealdah",C2477="Sealdah Rajdhani","Sealdah",C2477="Semi-Sleeper","Bus Type",C2477="Shatabdi","Multiple",C2477="Sleeper","Bus Type",C2477="Super Luxury","Bus Type",C2477="Swarna Jayanti Rajdhani","Ahmedabad",C2477="Tamil Nadu Exp","Chennai",C2477="Vande Bharat","Multiple",C2477="Vikramshila Express","Bhagalpur",C2477="Volvo AC","Bus Type",TRUE,"Unknown")</f>
        <v>Dibrugarh</v>
      </c>
      <c r="E2477" s="1">
        <v>45643</v>
      </c>
      <c r="F2477">
        <v>69.06</v>
      </c>
      <c r="G2477" s="2" cm="1">
        <f t="array" ref="G2477">_xlfn.IFS(C2477="Golden Temple Mail",1800,C2477="Guruvayur Express",1450,C2477="Guwahati Sbc Express",1650,C2477="Howrah Duronto",1200,C2477="Howrah Mail",2000,C2477="Howrah Rajdhani",1450,C2477="Kamrup Express",1700,C2477="Kerala Express",1600,C2477="Kolkata Rajdhani",1450,C2477="Kovai Express",500,C2477="Mumbai Chennai Mail",1250,C2477="Mumbai Rajdhani",1450,C2477="Mumbai Vande Bharat",700,C2477="Nagercoil Express",1350,C2477="August Kranti Rajdhani",1300,C2477="Chennai Express",1050,C2477="Chennai Intercity",350,C2477="Chennai Vande Bharat",350,C2477="Cheran Express",500,C2477="Coimbatore Express",520,C2477="Coimbatore Intercity",350,C2477="Coromandel Express",1650,C2477="Devagiri Express",1200,C2477="Dibrugarh Rajdhani",2000,C2477="Duronto Express",1450,C2477="Express",600,C2477="Garib Rath",1200,C2477="Gatimaan Express",200,C2477="Rajdhani","1450",C2477="Sanghamitra Express",1900,C2477="Sbc Guwahati Express",1650,C2477="Sealdah Duronto",1200,C2477="Sealdah Rajdhani",1450,C2477="Semi-Sleeper",400,C2477="Shatabdi",500,C2477="Sleeper",350,C2477="Super Luxury",500,C2477="Swarna Jayanti Rajdhani",1600,C2477="Tamil Nadu Exp",1050,C2477="Vande Bharat",700,C2477="Vikramshila Express",1250,C2477="Volvo AC",450,TRUE,"Unknown")</f>
        <v>2000</v>
      </c>
      <c r="H2477" s="2" cm="1">
        <f t="array" ref="H2477">_xlfn.IFS(C2477="Golden Temple Mail",1200,C2477="Guruvayur Express",950,C2477="Guwahati Sbc Express",1100,C2477="Howrah Duronto",800,C2477="Howrah Mail",1400,C2477="Howrah Rajdhani",900,C2477="Kamrup Express",1150,C2477="Kerala Express",1000,C2477="Kolkata Rajdhani",900,C2477="Kovai Express",750,C2477="Mumbai Chennai Mail",1300,C2477="Mumbai Rajdhani",950,C2477="Mumbai Vande Bharat",700,C2477="Nagercoil Express",980,C2477="Chennai Express",1050,C2477="Chennai Intercity",850,C2477="Chennai Vande Bharat",700,C2477="Cheran Express",880,C2477="Coimbatore Express",920,C2477="Coimbatore Intercity",850,C2477="Coromandel Express",1080,C2477="Devagiri Express",970,C2477="Dibrugarh Rajdhani",1200,C2477="Duronto Express",950,C2477="Express",600,C2477="Garib Rath",880,C2477="Gatimaan Express",650,C2477="Rajdhani",950,C2477="Sanghamitra Express",1150,C2477="Sbc Guwahati Express",1100,C2477="Sealdah Duronto",900,C2477="Sealdah Rajdhani",950,C2477="Semi-Sleeper",400,C2477="Shatabdi",700,C2477="Sleeper",350,C2477="Super Luxury",500,C2477="Swarna Jayanti Rajdhani",960,C2477="Tamil Nadu Exp",1050,C2477="Vande Bharat",700,C2477="Vikramshila Express",980,C2477="Volvo AC",450,TRUE,"Unknown")</f>
        <v>1200</v>
      </c>
      <c r="I2477" t="s">
        <v>52</v>
      </c>
      <c r="J2477" t="s">
        <v>19</v>
      </c>
      <c r="M2477">
        <v>17</v>
      </c>
      <c r="N2477" t="s">
        <v>1064</v>
      </c>
    </row>
    <row r="2478" spans="1:14">
      <c r="A2478">
        <v>12424</v>
      </c>
      <c r="B2478" t="s">
        <v>1470</v>
      </c>
      <c r="C2478" t="s">
        <v>1462</v>
      </c>
      <c r="D2478" s="2" t="str" cm="1">
        <f t="array" ref="D2478">_xlfn.IFS(C2478="Golden Temple Mail","Amritsar",C2478="Guruvayur Express","Guruvayur",C2478="Guwahati Sbc Express","Guwahati",C2478="Howrah Duronto","Howrah",C2478="Howrah Mail","Howrah",C2478="Howrah Rajdhani","Howrah",C2478="Kamrup Express","Dibrugarh",C2478="Kerala Express","Thiruvananthapuram",C2478="Kolkata Rajdhani","Kolkata",C2478="Kovai Express","Coimbatore",C2478="Mumbai Chennai Mail","Mumbai",C2478="Mumbai Rajdhani","Mumbai",C2478="Mumbai Vande Bharat","Mumbai",C2478="Nagercoil Express","Nagercoil",C2478="August Kranti Rajdhani","Mumbai",C2478="Chennai Express","Chennai",C2478="Chennai Intercity","Chennai",C2478="Chennai Vande Bharat","Chennai",C2478="Cheran Express","Coimbatore",C2478="Coimbatore Express","Coimbatore",C2478="Coimbatore Intercity","Coimbatore",C2478="Coromandel Express","Kolkata",C2478="Devagiri Express","Secunderabad",C2478="Dibrugarh Rajdhani","Dibrugarh",C2478="Duronto Express","Multiple",C2478="Express","Generic",C2478="Garib Rath","Varies",C2478="Gatimaan Express","Delhi",C2478="Rajdhani","Multiple",C2478="Sanghamitra Express","Patna",C2478="Sbc Guwahati Express","Guwahati",C2478="Sealdah Duronto","Sealdah",C2478="Sealdah Rajdhani","Sealdah",C2478="Semi-Sleeper","Bus Type",C2478="Shatabdi","Multiple",C2478="Sleeper","Bus Type",C2478="Super Luxury","Bus Type",C2478="Swarna Jayanti Rajdhani","Ahmedabad",C2478="Tamil Nadu Exp","Chennai",C2478="Vande Bharat","Multiple",C2478="Vikramshila Express","Bhagalpur",C2478="Volvo AC","Bus Type",TRUE,"Unknown")</f>
        <v>Dibrugarh</v>
      </c>
      <c r="E2478" s="1">
        <v>45655</v>
      </c>
      <c r="F2478">
        <v>65.53</v>
      </c>
      <c r="G2478" s="2" cm="1">
        <f t="array" ref="G2478">_xlfn.IFS(C2478="Golden Temple Mail",1800,C2478="Guruvayur Express",1450,C2478="Guwahati Sbc Express",1650,C2478="Howrah Duronto",1200,C2478="Howrah Mail",2000,C2478="Howrah Rajdhani",1450,C2478="Kamrup Express",1700,C2478="Kerala Express",1600,C2478="Kolkata Rajdhani",1450,C2478="Kovai Express",500,C2478="Mumbai Chennai Mail",1250,C2478="Mumbai Rajdhani",1450,C2478="Mumbai Vande Bharat",700,C2478="Nagercoil Express",1350,C2478="August Kranti Rajdhani",1300,C2478="Chennai Express",1050,C2478="Chennai Intercity",350,C2478="Chennai Vande Bharat",350,C2478="Cheran Express",500,C2478="Coimbatore Express",520,C2478="Coimbatore Intercity",350,C2478="Coromandel Express",1650,C2478="Devagiri Express",1200,C2478="Dibrugarh Rajdhani",2000,C2478="Duronto Express",1450,C2478="Express",600,C2478="Garib Rath",1200,C2478="Gatimaan Express",200,C2478="Rajdhani",1450,C2478="Sanghamitra Express",1900,C2478="Sbc Guwahati Express",1650,C2478="Sealdah Duronto",1200,C2478="Sealdah Rajdhani",1450,C2478="Semi-Sleeper",400,C2478="Shatabdi",500,C2478="Sleeper",350,C2478="Super Luxury",500,C2478="Swarna Jayanti Rajdhani",1600,C2478="Tamil Nadu Exp",1050,C2478="Vande Bharat",700,C2478="Vikramshila Express",1250,C2478="Volvo AC",450,TRUE,"Unknown")</f>
        <v>2000</v>
      </c>
      <c r="H2478" s="2" cm="1">
        <f t="array" ref="H2478">_xlfn.IFS(C2478="Golden Temple Mail",1200,C2478="Guruvayur Express",950,C2478="Guwahati Sbc Express",1100,C2478="Howrah Duronto",800,C2478="Howrah Mail",1400,C2478="Howrah Rajdhani",900,C2478="Kamrup Express",1150,C2478="Kerala Express",1000,C2478="Kolkata Rajdhani",900,C2478="Kovai Express",750,C2478="Mumbai Chennai Mail",1300,C2478="Mumbai Rajdhani",950,C2478="Mumbai Vande Bharat",700,C2478="Nagercoil Express",980,C2478="August Kranti Rajdhani",1200,C2478="Chennai Express",1050,C2478="Chennai Intercity",850,C2478="Chennai Vande Bharat",700,C2478="Cheran Express",880,C2478="Coimbatore Express",920,C2478="Coimbatore Intercity",850,C2478="Coromandel Express",1080,C2478="Devagiri Express",970,C2478="Dibrugarh Rajdhani",1200,C2478="Duronto Express",950,C2478="Express",600,C2478="Garib Rath",880,C2478="Gatimaan Express",650,C2478="Rajdhani",950,C2478="Sanghamitra Express",1150,C2478="Sbc Guwahati Express",1100,C2478="Sealdah Duronto",900,C2478="Sealdah Rajdhani",950,C2478="Semi-Sleeper",400,C2478="Shatabdi",700,C2478="Sleeper",350,C2478="Super Luxury",500,C2478="Swarna Jayanti Rajdhani",960,C2478="Tamil Nadu Exp",1050,C2478="Vande Bharat",700,C2478="Vikramshila Express",980,C2478="Volvo AC",450,TRUE,"Unknown")</f>
        <v>1200</v>
      </c>
      <c r="I2478" t="s">
        <v>52</v>
      </c>
      <c r="J2478" t="s">
        <v>56</v>
      </c>
      <c r="M2478">
        <v>21</v>
      </c>
      <c r="N2478" t="s">
        <v>1064</v>
      </c>
    </row>
    <row r="2479" spans="1:14">
      <c r="A2479">
        <v>12424</v>
      </c>
      <c r="B2479" t="s">
        <v>1469</v>
      </c>
      <c r="C2479" t="s">
        <v>1462</v>
      </c>
      <c r="D2479" s="2" t="str" cm="1">
        <f t="array" ref="D2479">_xlfn.IFS(C2479="Golden Temple Mail","Amritsar",C2479="Guruvayur Express","Guruvayur",C2479="Guwahati Sbc Express","Guwahati",C2479="Howrah Duronto","Howrah",C2479="Howrah Mail","Howrah",C2479="Howrah Rajdhani","Howrah",C2479="Kamrup Express","Dibrugarh",C2479="Kerala Express","Thiruvananthapuram",C2479="Kolkata Rajdhani","Kolkata",C2479="Kovai Express","Coimbatore",C2479="Mumbai Chennai Mail","Mumbai",C2479="Mumbai Rajdhani","Mumbai",C2479="Mumbai Vande Bharat","Mumbai",C2479="Nagercoil Express","Nagercoil",C2479="August Kranti Rajdhani","Mumbai",C2479="Chennai Express","Chennai",C2479="Chennai Intercity","Chennai",C2479="Chennai Vande Bharat","Chennai",C2479="Cheran Express","Coimbatore",C2479="Coimbatore Express","Coimbatore",C2479="Coimbatore Intercity","Coimbatore",C2479="Coromandel Express","Kolkata",C2479="Devagiri Express","Secunderabad",C2479="Dibrugarh Rajdhani","Dibrugarh",C2479="Duronto Express","Multiple",C2479="Express","Generic",C2479="Garib Rath","Varies",C2479="Gatimaan Express","Delhi",C2479="Rajdhani","Multiple",C2479="Sanghamitra Express","Patna",C2479="Sbc Guwahati Express","Guwahati",C2479="Sealdah Duronto","Sealdah",C2479="Sealdah Rajdhani","Sealdah",C2479="Semi-Sleeper","Bus Type",C2479="Shatabdi","Multiple",C2479="Sleeper","Bus Type",C2479="Super Luxury","Bus Type",C2479="Swarna Jayanti Rajdhani","Ahmedabad",C2479="Tamil Nadu Exp","Chennai",C2479="Vande Bharat","Multiple",C2479="Vikramshila Express","Bhagalpur",C2479="Volvo AC","Bus Type",TRUE,"Unknown")</f>
        <v>Dibrugarh</v>
      </c>
      <c r="E2479" s="1">
        <v>45512</v>
      </c>
      <c r="F2479">
        <v>100</v>
      </c>
      <c r="G2479" s="2" cm="1">
        <f t="array" ref="G2479">_xlfn.IFS(C2479="Golden Temple Mail",1800,C2479="Guruvayur Express",1450,C2479="Guwahati Sbc Express",1650,C2479="Howrah Duronto",1200,C2479="Howrah Mail",2000,C2479="Howrah Rajdhani",1450,C2479="Kamrup Express",1700,C2479="Kerala Express",1600,C2479="Kolkata Rajdhani",1450,C2479="Kovai Express",500,C2479="Mumbai Chennai Mail",1250,C2479="Mumbai Rajdhani",1450,C2479="Mumbai Vande Bharat",700,C2479="Nagercoil Express",1350,C2479="August Kranti Rajdhani",1300,C2479="Chennai Express",1050,C2479="Chennai Intercity",350,C2479="Chennai Vande Bharat",350,C2479="Cheran Express",500,C2479="Coimbatore Express",520,C2479="Coimbatore Intercity",350,C2479="Coromandel Express",1650,C2479="Devagiri Express",1200,C2479="Dibrugarh Rajdhani",2000,C2479="Duronto Express",1450,C2479="Express",600,C2479="Garib Rath",1200,C2479="Gatimaan Express",200,C2479="Rajdhani","1450",C2479="Sanghamitra Express",1900,C2479="Sbc Guwahati Express",1650,C2479="Sealdah Duronto",1200,C2479="Sealdah Rajdhani",1450,C2479="Semi-Sleeper",400,C2479="Shatabdi",500,C2479="Sleeper",350,C2479="Super Luxury",500,C2479="Swarna Jayanti Rajdhani",1600,C2479="Tamil Nadu Exp",1050,C2479="Vande Bharat",700,C2479="Vikramshila Express",1250,C2479="Volvo AC",450,TRUE,"Unknown")</f>
        <v>2000</v>
      </c>
      <c r="H2479" s="2" cm="1">
        <f t="array" ref="H2479">_xlfn.IFS(C2479="Golden Temple Mail",1200,C2479="Guruvayur Express",950,C2479="Guwahati Sbc Express",1100,C2479="Howrah Duronto",800,C2479="Howrah Mail",1400,C2479="Howrah Rajdhani",900,C2479="Kamrup Express",1150,C2479="Kerala Express",1000,C2479="Kolkata Rajdhani",900,C2479="Kovai Express",750,C2479="Mumbai Chennai Mail",1300,C2479="Mumbai Rajdhani",950,C2479="Mumbai Vande Bharat",700,C2479="Nagercoil Express",980,C2479="Chennai Express",1050,C2479="Chennai Intercity",850,C2479="Chennai Vande Bharat",700,C2479="Cheran Express",880,C2479="Coimbatore Express",920,C2479="Coimbatore Intercity",850,C2479="Coromandel Express",1080,C2479="Devagiri Express",970,C2479="Dibrugarh Rajdhani",1200,C2479="Duronto Express",950,C2479="Express",600,C2479="Garib Rath",880,C2479="Gatimaan Express",650,C2479="Rajdhani",950,C2479="Sanghamitra Express",1150,C2479="Sbc Guwahati Express",1100,C2479="Sealdah Duronto",900,C2479="Sealdah Rajdhani",950,C2479="Semi-Sleeper",400,C2479="Shatabdi",700,C2479="Sleeper",350,C2479="Super Luxury",500,C2479="Swarna Jayanti Rajdhani",960,C2479="Tamil Nadu Exp",1050,C2479="Vande Bharat",700,C2479="Vikramshila Express",980,C2479="Volvo AC",450,TRUE,"Unknown")</f>
        <v>1200</v>
      </c>
      <c r="I2479" t="s">
        <v>55</v>
      </c>
      <c r="J2479" t="s">
        <v>26</v>
      </c>
      <c r="M2479">
        <v>15</v>
      </c>
      <c r="N2479" t="s">
        <v>1064</v>
      </c>
    </row>
    <row r="2480" spans="1:14">
      <c r="A2480">
        <v>12424</v>
      </c>
      <c r="B2480" t="s">
        <v>1207</v>
      </c>
      <c r="C2480" t="s">
        <v>1462</v>
      </c>
      <c r="D2480" s="2" t="str" cm="1">
        <f t="array" ref="D2480">_xlfn.IFS(C2480="Golden Temple Mail","Amritsar",C2480="Guruvayur Express","Guruvayur",C2480="Guwahati Sbc Express","Guwahati",C2480="Howrah Duronto","Howrah",C2480="Howrah Mail","Howrah",C2480="Howrah Rajdhani","Howrah",C2480="Kamrup Express","Dibrugarh",C2480="Kerala Express","Thiruvananthapuram",C2480="Kolkata Rajdhani","Kolkata",C2480="Kovai Express","Coimbatore",C2480="Mumbai Chennai Mail","Mumbai",C2480="Mumbai Rajdhani","Mumbai",C2480="Mumbai Vande Bharat","Mumbai",C2480="Nagercoil Express","Nagercoil",C2480="August Kranti Rajdhani","Mumbai",C2480="Chennai Express","Chennai",C2480="Chennai Intercity","Chennai",C2480="Chennai Vande Bharat","Chennai",C2480="Cheran Express","Coimbatore",C2480="Coimbatore Express","Coimbatore",C2480="Coimbatore Intercity","Coimbatore",C2480="Coromandel Express","Kolkata",C2480="Devagiri Express","Secunderabad",C2480="Dibrugarh Rajdhani","Dibrugarh",C2480="Duronto Express","Multiple",C2480="Express","Generic",C2480="Garib Rath","Varies",C2480="Gatimaan Express","Delhi",C2480="Rajdhani","Multiple",C2480="Sanghamitra Express","Patna",C2480="Sbc Guwahati Express","Guwahati",C2480="Sealdah Duronto","Sealdah",C2480="Sealdah Rajdhani","Sealdah",C2480="Semi-Sleeper","Bus Type",C2480="Shatabdi","Multiple",C2480="Sleeper","Bus Type",C2480="Super Luxury","Bus Type",C2480="Swarna Jayanti Rajdhani","Ahmedabad",C2480="Tamil Nadu Exp","Chennai",C2480="Vande Bharat","Multiple",C2480="Vikramshila Express","Bhagalpur",C2480="Volvo AC","Bus Type",TRUE,"Unknown")</f>
        <v>Dibrugarh</v>
      </c>
      <c r="E2480" s="1">
        <v>45384</v>
      </c>
      <c r="F2480">
        <v>79.11</v>
      </c>
      <c r="G2480" s="2" cm="1">
        <f t="array" ref="G2480">_xlfn.IFS(C2480="Golden Temple Mail",1800,C2480="Guruvayur Express",1450,C2480="Guwahati Sbc Express",1650,C2480="Howrah Duronto",1200,C2480="Howrah Mail",2000,C2480="Howrah Rajdhani",1450,C2480="Kamrup Express",1700,C2480="Kerala Express",1600,C2480="Kolkata Rajdhani",1450,C2480="Kovai Express",500,C2480="Mumbai Chennai Mail",1250,C2480="Mumbai Rajdhani",1450,C2480="Mumbai Vande Bharat",700,C2480="Nagercoil Express",1350,C2480="August Kranti Rajdhani",1300,C2480="Chennai Express",1050,C2480="Chennai Intercity",350,C2480="Chennai Vande Bharat",350,C2480="Cheran Express",500,C2480="Coimbatore Express",520,C2480="Coimbatore Intercity",350,C2480="Coromandel Express",1650,C2480="Devagiri Express",1200,C2480="Dibrugarh Rajdhani",2000,C2480="Duronto Express",1450,C2480="Express",600,C2480="Garib Rath",1200,C2480="Gatimaan Express",200,C2480="Rajdhani",1450,C2480="Sanghamitra Express",1900,C2480="Sbc Guwahati Express",1650,C2480="Sealdah Duronto",1200,C2480="Sealdah Rajdhani",1450,C2480="Semi-Sleeper",400,C2480="Shatabdi",500,C2480="Sleeper",350,C2480="Super Luxury",500,C2480="Swarna Jayanti Rajdhani",1600,C2480="Tamil Nadu Exp",1050,C2480="Vande Bharat",700,C2480="Vikramshila Express",1250,C2480="Volvo AC",450,TRUE,"Unknown")</f>
        <v>2000</v>
      </c>
      <c r="H2480" s="2" cm="1">
        <f t="array" ref="H2480">_xlfn.IFS(C2480="Golden Temple Mail",1200,C2480="Guruvayur Express",950,C2480="Guwahati Sbc Express",1100,C2480="Howrah Duronto",800,C2480="Howrah Mail",1400,C2480="Howrah Rajdhani",900,C2480="Kamrup Express",1150,C2480="Kerala Express",1000,C2480="Kolkata Rajdhani",900,C2480="Kovai Express",750,C2480="Mumbai Chennai Mail",1300,C2480="Mumbai Rajdhani",950,C2480="Mumbai Vande Bharat",700,C2480="Nagercoil Express",980,C2480="August Kranti Rajdhani",1200,C2480="Chennai Express",1050,C2480="Chennai Intercity",850,C2480="Chennai Vande Bharat",700,C2480="Cheran Express",880,C2480="Coimbatore Express",920,C2480="Coimbatore Intercity",850,C2480="Coromandel Express",1080,C2480="Devagiri Express",970,C2480="Dibrugarh Rajdhani",1200,C2480="Duronto Express",950,C2480="Express",600,C2480="Garib Rath",880,C2480="Gatimaan Express",650,C2480="Rajdhani",950,C2480="Sanghamitra Express",1150,C2480="Sbc Guwahati Express",1100,C2480="Sealdah Duronto",900,C2480="Sealdah Rajdhani",950,C2480="Semi-Sleeper",400,C2480="Shatabdi",700,C2480="Sleeper",350,C2480="Super Luxury",500,C2480="Swarna Jayanti Rajdhani",960,C2480="Tamil Nadu Exp",1050,C2480="Vande Bharat",700,C2480="Vikramshila Express",980,C2480="Volvo AC",450,TRUE,"Unknown")</f>
        <v>1200</v>
      </c>
      <c r="I2480" t="s">
        <v>74</v>
      </c>
      <c r="J2480" t="s">
        <v>19</v>
      </c>
      <c r="N2480" t="s">
        <v>1064</v>
      </c>
    </row>
    <row r="2481" spans="1:14">
      <c r="A2481">
        <v>12424</v>
      </c>
      <c r="B2481" t="s">
        <v>1208</v>
      </c>
      <c r="C2481" t="s">
        <v>1462</v>
      </c>
      <c r="D2481" s="2" t="str" cm="1">
        <f t="array" ref="D2481">_xlfn.IFS(C2481="Golden Temple Mail","Amritsar",C2481="Guruvayur Express","Guruvayur",C2481="Guwahati Sbc Express","Guwahati",C2481="Howrah Duronto","Howrah",C2481="Howrah Mail","Howrah",C2481="Howrah Rajdhani","Howrah",C2481="Kamrup Express","Dibrugarh",C2481="Kerala Express","Thiruvananthapuram",C2481="Kolkata Rajdhani","Kolkata",C2481="Kovai Express","Coimbatore",C2481="Mumbai Chennai Mail","Mumbai",C2481="Mumbai Rajdhani","Mumbai",C2481="Mumbai Vande Bharat","Mumbai",C2481="Nagercoil Express","Nagercoil",C2481="August Kranti Rajdhani","Mumbai",C2481="Chennai Express","Chennai",C2481="Chennai Intercity","Chennai",C2481="Chennai Vande Bharat","Chennai",C2481="Cheran Express","Coimbatore",C2481="Coimbatore Express","Coimbatore",C2481="Coimbatore Intercity","Coimbatore",C2481="Coromandel Express","Kolkata",C2481="Devagiri Express","Secunderabad",C2481="Dibrugarh Rajdhani","Dibrugarh",C2481="Duronto Express","Multiple",C2481="Express","Generic",C2481="Garib Rath","Varies",C2481="Gatimaan Express","Delhi",C2481="Rajdhani","Multiple",C2481="Sanghamitra Express","Patna",C2481="Sbc Guwahati Express","Guwahati",C2481="Sealdah Duronto","Sealdah",C2481="Sealdah Rajdhani","Sealdah",C2481="Semi-Sleeper","Bus Type",C2481="Shatabdi","Multiple",C2481="Sleeper","Bus Type",C2481="Super Luxury","Bus Type",C2481="Swarna Jayanti Rajdhani","Ahmedabad",C2481="Tamil Nadu Exp","Chennai",C2481="Vande Bharat","Multiple",C2481="Vikramshila Express","Bhagalpur",C2481="Volvo AC","Bus Type",TRUE,"Unknown")</f>
        <v>Dibrugarh</v>
      </c>
      <c r="E2481" s="1">
        <v>45403</v>
      </c>
      <c r="F2481">
        <v>93.28</v>
      </c>
      <c r="G2481" s="2" cm="1">
        <f t="array" ref="G2481">_xlfn.IFS(C2481="Golden Temple Mail",1800,C2481="Guruvayur Express",1450,C2481="Guwahati Sbc Express",1650,C2481="Howrah Duronto",1200,C2481="Howrah Mail",2000,C2481="Howrah Rajdhani",1450,C2481="Kamrup Express",1700,C2481="Kerala Express",1600,C2481="Kolkata Rajdhani",1450,C2481="Kovai Express",500,C2481="Mumbai Chennai Mail",1250,C2481="Mumbai Rajdhani",1450,C2481="Mumbai Vande Bharat",700,C2481="Nagercoil Express",1350,C2481="August Kranti Rajdhani",1300,C2481="Chennai Express",1050,C2481="Chennai Intercity",350,C2481="Chennai Vande Bharat",350,C2481="Cheran Express",500,C2481="Coimbatore Express",520,C2481="Coimbatore Intercity",350,C2481="Coromandel Express",1650,C2481="Devagiri Express",1200,C2481="Dibrugarh Rajdhani",2000,C2481="Duronto Express",1450,C2481="Express",600,C2481="Garib Rath",1200,C2481="Gatimaan Express",200,C2481="Rajdhani","1450",C2481="Sanghamitra Express",1900,C2481="Sbc Guwahati Express",1650,C2481="Sealdah Duronto",1200,C2481="Sealdah Rajdhani",1450,C2481="Semi-Sleeper",400,C2481="Shatabdi",500,C2481="Sleeper",350,C2481="Super Luxury",500,C2481="Swarna Jayanti Rajdhani",1600,C2481="Tamil Nadu Exp",1050,C2481="Vande Bharat",700,C2481="Vikramshila Express",1250,C2481="Volvo AC",450,TRUE,"Unknown")</f>
        <v>2000</v>
      </c>
      <c r="H2481" s="2" cm="1">
        <f t="array" ref="H2481">_xlfn.IFS(C2481="Golden Temple Mail",1200,C2481="Guruvayur Express",950,C2481="Guwahati Sbc Express",1100,C2481="Howrah Duronto",800,C2481="Howrah Mail",1400,C2481="Howrah Rajdhani",900,C2481="Kamrup Express",1150,C2481="Kerala Express",1000,C2481="Kolkata Rajdhani",900,C2481="Kovai Express",750,C2481="Mumbai Chennai Mail",1300,C2481="Mumbai Rajdhani",950,C2481="Mumbai Vande Bharat",700,C2481="Nagercoil Express",980,C2481="Chennai Express",1050,C2481="Chennai Intercity",850,C2481="Chennai Vande Bharat",700,C2481="Cheran Express",880,C2481="Coimbatore Express",920,C2481="Coimbatore Intercity",850,C2481="Coromandel Express",1080,C2481="Devagiri Express",970,C2481="Dibrugarh Rajdhani",1200,C2481="Duronto Express",950,C2481="Express",600,C2481="Garib Rath",880,C2481="Gatimaan Express",650,C2481="Rajdhani",950,C2481="Sanghamitra Express",1150,C2481="Sbc Guwahati Express",1100,C2481="Sealdah Duronto",900,C2481="Sealdah Rajdhani",950,C2481="Semi-Sleeper",400,C2481="Shatabdi",700,C2481="Sleeper",350,C2481="Super Luxury",500,C2481="Swarna Jayanti Rajdhani",960,C2481="Tamil Nadu Exp",1050,C2481="Vande Bharat",700,C2481="Vikramshila Express",980,C2481="Volvo AC",450,TRUE,"Unknown")</f>
        <v>1200</v>
      </c>
      <c r="I2481" t="s">
        <v>74</v>
      </c>
      <c r="J2481" t="s">
        <v>56</v>
      </c>
      <c r="M2481">
        <v>24</v>
      </c>
      <c r="N2481" t="s">
        <v>1064</v>
      </c>
    </row>
    <row r="2482" spans="1:14">
      <c r="A2482">
        <v>12424</v>
      </c>
      <c r="B2482" t="s">
        <v>1366</v>
      </c>
      <c r="C2482" t="s">
        <v>1462</v>
      </c>
      <c r="D2482" s="2" t="str" cm="1">
        <f t="array" ref="D2482">_xlfn.IFS(C2482="Golden Temple Mail","Amritsar",C2482="Guruvayur Express","Guruvayur",C2482="Guwahati Sbc Express","Guwahati",C2482="Howrah Duronto","Howrah",C2482="Howrah Mail","Howrah",C2482="Howrah Rajdhani","Howrah",C2482="Kamrup Express","Dibrugarh",C2482="Kerala Express","Thiruvananthapuram",C2482="Kolkata Rajdhani","Kolkata",C2482="Kovai Express","Coimbatore",C2482="Mumbai Chennai Mail","Mumbai",C2482="Mumbai Rajdhani","Mumbai",C2482="Mumbai Vande Bharat","Mumbai",C2482="Nagercoil Express","Nagercoil",C2482="August Kranti Rajdhani","Mumbai",C2482="Chennai Express","Chennai",C2482="Chennai Intercity","Chennai",C2482="Chennai Vande Bharat","Chennai",C2482="Cheran Express","Coimbatore",C2482="Coimbatore Express","Coimbatore",C2482="Coimbatore Intercity","Coimbatore",C2482="Coromandel Express","Kolkata",C2482="Devagiri Express","Secunderabad",C2482="Dibrugarh Rajdhani","Dibrugarh",C2482="Duronto Express","Multiple",C2482="Express","Generic",C2482="Garib Rath","Varies",C2482="Gatimaan Express","Delhi",C2482="Rajdhani","Multiple",C2482="Sanghamitra Express","Patna",C2482="Sbc Guwahati Express","Guwahati",C2482="Sealdah Duronto","Sealdah",C2482="Sealdah Rajdhani","Sealdah",C2482="Semi-Sleeper","Bus Type",C2482="Shatabdi","Multiple",C2482="Sleeper","Bus Type",C2482="Super Luxury","Bus Type",C2482="Swarna Jayanti Rajdhani","Ahmedabad",C2482="Tamil Nadu Exp","Chennai",C2482="Vande Bharat","Multiple",C2482="Vikramshila Express","Bhagalpur",C2482="Volvo AC","Bus Type",TRUE,"Unknown")</f>
        <v>Dibrugarh</v>
      </c>
      <c r="E2482" s="1">
        <v>45582</v>
      </c>
      <c r="F2482">
        <v>46.16</v>
      </c>
      <c r="G2482" s="2" cm="1">
        <f t="array" ref="G2482">_xlfn.IFS(C2482="Golden Temple Mail",1800,C2482="Guruvayur Express",1450,C2482="Guwahati Sbc Express",1650,C2482="Howrah Duronto",1200,C2482="Howrah Mail",2000,C2482="Howrah Rajdhani",1450,C2482="Kamrup Express",1700,C2482="Kerala Express",1600,C2482="Kolkata Rajdhani",1450,C2482="Kovai Express",500,C2482="Mumbai Chennai Mail",1250,C2482="Mumbai Rajdhani",1450,C2482="Mumbai Vande Bharat",700,C2482="Nagercoil Express",1350,C2482="August Kranti Rajdhani",1300,C2482="Chennai Express",1050,C2482="Chennai Intercity",350,C2482="Chennai Vande Bharat",350,C2482="Cheran Express",500,C2482="Coimbatore Express",520,C2482="Coimbatore Intercity",350,C2482="Coromandel Express",1650,C2482="Devagiri Express",1200,C2482="Dibrugarh Rajdhani",2000,C2482="Duronto Express",1450,C2482="Express",600,C2482="Garib Rath",1200,C2482="Gatimaan Express",200,C2482="Rajdhani",1450,C2482="Sanghamitra Express",1900,C2482="Sbc Guwahati Express",1650,C2482="Sealdah Duronto",1200,C2482="Sealdah Rajdhani",1450,C2482="Semi-Sleeper",400,C2482="Shatabdi",500,C2482="Sleeper",350,C2482="Super Luxury",500,C2482="Swarna Jayanti Rajdhani",1600,C2482="Tamil Nadu Exp",1050,C2482="Vande Bharat",700,C2482="Vikramshila Express",1250,C2482="Volvo AC",450,TRUE,"Unknown")</f>
        <v>2000</v>
      </c>
      <c r="H2482" s="2" cm="1">
        <f t="array" ref="H2482">_xlfn.IFS(C2482="Golden Temple Mail",1200,C2482="Guruvayur Express",950,C2482="Guwahati Sbc Express",1100,C2482="Howrah Duronto",800,C2482="Howrah Mail",1400,C2482="Howrah Rajdhani",900,C2482="Kamrup Express",1150,C2482="Kerala Express",1000,C2482="Kolkata Rajdhani",900,C2482="Kovai Express",750,C2482="Mumbai Chennai Mail",1300,C2482="Mumbai Rajdhani",950,C2482="Mumbai Vande Bharat",700,C2482="Nagercoil Express",980,C2482="August Kranti Rajdhani",1200,C2482="Chennai Express",1050,C2482="Chennai Intercity",850,C2482="Chennai Vande Bharat",700,C2482="Cheran Express",880,C2482="Coimbatore Express",920,C2482="Coimbatore Intercity",850,C2482="Coromandel Express",1080,C2482="Devagiri Express",970,C2482="Dibrugarh Rajdhani",1200,C2482="Duronto Express",950,C2482="Express",600,C2482="Garib Rath",880,C2482="Gatimaan Express",650,C2482="Rajdhani",950,C2482="Sanghamitra Express",1150,C2482="Sbc Guwahati Express",1100,C2482="Sealdah Duronto",900,C2482="Sealdah Rajdhani",950,C2482="Semi-Sleeper",400,C2482="Shatabdi",700,C2482="Sleeper",350,C2482="Super Luxury",500,C2482="Swarna Jayanti Rajdhani",960,C2482="Tamil Nadu Exp",1050,C2482="Vande Bharat",700,C2482="Vikramshila Express",980,C2482="Volvo AC",450,TRUE,"Unknown")</f>
        <v>1200</v>
      </c>
      <c r="I2482" t="s">
        <v>25</v>
      </c>
      <c r="J2482" t="s">
        <v>26</v>
      </c>
      <c r="M2482">
        <v>15</v>
      </c>
      <c r="N2482" t="s">
        <v>1064</v>
      </c>
    </row>
    <row r="2483" spans="1:14">
      <c r="A2483">
        <v>12424</v>
      </c>
      <c r="B2483" t="s">
        <v>1368</v>
      </c>
      <c r="C2483" t="s">
        <v>1462</v>
      </c>
      <c r="D2483" s="2" t="str" cm="1">
        <f t="array" ref="D2483">_xlfn.IFS(C2483="Golden Temple Mail","Amritsar",C2483="Guruvayur Express","Guruvayur",C2483="Guwahati Sbc Express","Guwahati",C2483="Howrah Duronto","Howrah",C2483="Howrah Mail","Howrah",C2483="Howrah Rajdhani","Howrah",C2483="Kamrup Express","Dibrugarh",C2483="Kerala Express","Thiruvananthapuram",C2483="Kolkata Rajdhani","Kolkata",C2483="Kovai Express","Coimbatore",C2483="Mumbai Chennai Mail","Mumbai",C2483="Mumbai Rajdhani","Mumbai",C2483="Mumbai Vande Bharat","Mumbai",C2483="Nagercoil Express","Nagercoil",C2483="August Kranti Rajdhani","Mumbai",C2483="Chennai Express","Chennai",C2483="Chennai Intercity","Chennai",C2483="Chennai Vande Bharat","Chennai",C2483="Cheran Express","Coimbatore",C2483="Coimbatore Express","Coimbatore",C2483="Coimbatore Intercity","Coimbatore",C2483="Coromandel Express","Kolkata",C2483="Devagiri Express","Secunderabad",C2483="Dibrugarh Rajdhani","Dibrugarh",C2483="Duronto Express","Multiple",C2483="Express","Generic",C2483="Garib Rath","Varies",C2483="Gatimaan Express","Delhi",C2483="Rajdhani","Multiple",C2483="Sanghamitra Express","Patna",C2483="Sbc Guwahati Express","Guwahati",C2483="Sealdah Duronto","Sealdah",C2483="Sealdah Rajdhani","Sealdah",C2483="Semi-Sleeper","Bus Type",C2483="Shatabdi","Multiple",C2483="Sleeper","Bus Type",C2483="Super Luxury","Bus Type",C2483="Swarna Jayanti Rajdhani","Ahmedabad",C2483="Tamil Nadu Exp","Chennai",C2483="Vande Bharat","Multiple",C2483="Vikramshila Express","Bhagalpur",C2483="Volvo AC","Bus Type",TRUE,"Unknown")</f>
        <v>Dibrugarh</v>
      </c>
      <c r="E2483" s="1">
        <v>45516</v>
      </c>
      <c r="F2483">
        <v>52.97</v>
      </c>
      <c r="G2483" s="2" cm="1">
        <f t="array" ref="G2483">_xlfn.IFS(C2483="Golden Temple Mail",1800,C2483="Guruvayur Express",1450,C2483="Guwahati Sbc Express",1650,C2483="Howrah Duronto",1200,C2483="Howrah Mail",2000,C2483="Howrah Rajdhani",1450,C2483="Kamrup Express",1700,C2483="Kerala Express",1600,C2483="Kolkata Rajdhani",1450,C2483="Kovai Express",500,C2483="Mumbai Chennai Mail",1250,C2483="Mumbai Rajdhani",1450,C2483="Mumbai Vande Bharat",700,C2483="Nagercoil Express",1350,C2483="August Kranti Rajdhani",1300,C2483="Chennai Express",1050,C2483="Chennai Intercity",350,C2483="Chennai Vande Bharat",350,C2483="Cheran Express",500,C2483="Coimbatore Express",520,C2483="Coimbatore Intercity",350,C2483="Coromandel Express",1650,C2483="Devagiri Express",1200,C2483="Dibrugarh Rajdhani",2000,C2483="Duronto Express",1450,C2483="Express",600,C2483="Garib Rath",1200,C2483="Gatimaan Express",200,C2483="Rajdhani","1450",C2483="Sanghamitra Express",1900,C2483="Sbc Guwahati Express",1650,C2483="Sealdah Duronto",1200,C2483="Sealdah Rajdhani",1450,C2483="Semi-Sleeper",400,C2483="Shatabdi",500,C2483="Sleeper",350,C2483="Super Luxury",500,C2483="Swarna Jayanti Rajdhani",1600,C2483="Tamil Nadu Exp",1050,C2483="Vande Bharat",700,C2483="Vikramshila Express",1250,C2483="Volvo AC",450,TRUE,"Unknown")</f>
        <v>2000</v>
      </c>
      <c r="H2483" s="2" cm="1">
        <f t="array" ref="H2483">_xlfn.IFS(C2483="Golden Temple Mail",1200,C2483="Guruvayur Express",950,C2483="Guwahati Sbc Express",1100,C2483="Howrah Duronto",800,C2483="Howrah Mail",1400,C2483="Howrah Rajdhani",900,C2483="Kamrup Express",1150,C2483="Kerala Express",1000,C2483="Kolkata Rajdhani",900,C2483="Kovai Express",750,C2483="Mumbai Chennai Mail",1300,C2483="Mumbai Rajdhani",950,C2483="Mumbai Vande Bharat",700,C2483="Nagercoil Express",980,C2483="Chennai Express",1050,C2483="Chennai Intercity",850,C2483="Chennai Vande Bharat",700,C2483="Cheran Express",880,C2483="Coimbatore Express",920,C2483="Coimbatore Intercity",850,C2483="Coromandel Express",1080,C2483="Devagiri Express",970,C2483="Dibrugarh Rajdhani",1200,C2483="Duronto Express",950,C2483="Express",600,C2483="Garib Rath",880,C2483="Gatimaan Express",650,C2483="Rajdhani",950,C2483="Sanghamitra Express",1150,C2483="Sbc Guwahati Express",1100,C2483="Sealdah Duronto",900,C2483="Sealdah Rajdhani",950,C2483="Semi-Sleeper",400,C2483="Shatabdi",700,C2483="Sleeper",350,C2483="Super Luxury",500,C2483="Swarna Jayanti Rajdhani",960,C2483="Tamil Nadu Exp",1050,C2483="Vande Bharat",700,C2483="Vikramshila Express",980,C2483="Volvo AC",450,TRUE,"Unknown")</f>
        <v>1200</v>
      </c>
      <c r="I2483" t="s">
        <v>55</v>
      </c>
      <c r="J2483" t="s">
        <v>42</v>
      </c>
      <c r="M2483">
        <v>30</v>
      </c>
      <c r="N2483" t="s">
        <v>1064</v>
      </c>
    </row>
    <row r="2484" spans="1:14">
      <c r="A2484">
        <v>12424</v>
      </c>
      <c r="B2484" t="s">
        <v>1369</v>
      </c>
      <c r="C2484" t="s">
        <v>1462</v>
      </c>
      <c r="D2484" s="2" t="str" cm="1">
        <f t="array" ref="D2484">_xlfn.IFS(C2484="Golden Temple Mail","Amritsar",C2484="Guruvayur Express","Guruvayur",C2484="Guwahati Sbc Express","Guwahati",C2484="Howrah Duronto","Howrah",C2484="Howrah Mail","Howrah",C2484="Howrah Rajdhani","Howrah",C2484="Kamrup Express","Dibrugarh",C2484="Kerala Express","Thiruvananthapuram",C2484="Kolkata Rajdhani","Kolkata",C2484="Kovai Express","Coimbatore",C2484="Mumbai Chennai Mail","Mumbai",C2484="Mumbai Rajdhani","Mumbai",C2484="Mumbai Vande Bharat","Mumbai",C2484="Nagercoil Express","Nagercoil",C2484="August Kranti Rajdhani","Mumbai",C2484="Chennai Express","Chennai",C2484="Chennai Intercity","Chennai",C2484="Chennai Vande Bharat","Chennai",C2484="Cheran Express","Coimbatore",C2484="Coimbatore Express","Coimbatore",C2484="Coimbatore Intercity","Coimbatore",C2484="Coromandel Express","Kolkata",C2484="Devagiri Express","Secunderabad",C2484="Dibrugarh Rajdhani","Dibrugarh",C2484="Duronto Express","Multiple",C2484="Express","Generic",C2484="Garib Rath","Varies",C2484="Gatimaan Express","Delhi",C2484="Rajdhani","Multiple",C2484="Sanghamitra Express","Patna",C2484="Sbc Guwahati Express","Guwahati",C2484="Sealdah Duronto","Sealdah",C2484="Sealdah Rajdhani","Sealdah",C2484="Semi-Sleeper","Bus Type",C2484="Shatabdi","Multiple",C2484="Sleeper","Bus Type",C2484="Super Luxury","Bus Type",C2484="Swarna Jayanti Rajdhani","Ahmedabad",C2484="Tamil Nadu Exp","Chennai",C2484="Vande Bharat","Multiple",C2484="Vikramshila Express","Bhagalpur",C2484="Volvo AC","Bus Type",TRUE,"Unknown")</f>
        <v>Dibrugarh</v>
      </c>
      <c r="E2484" s="1">
        <v>45572</v>
      </c>
      <c r="F2484">
        <v>83.59</v>
      </c>
      <c r="G2484" s="2" cm="1">
        <f t="array" ref="G2484">_xlfn.IFS(C2484="Golden Temple Mail",1800,C2484="Guruvayur Express",1450,C2484="Guwahati Sbc Express",1650,C2484="Howrah Duronto",1200,C2484="Howrah Mail",2000,C2484="Howrah Rajdhani",1450,C2484="Kamrup Express",1700,C2484="Kerala Express",1600,C2484="Kolkata Rajdhani",1450,C2484="Kovai Express",500,C2484="Mumbai Chennai Mail",1250,C2484="Mumbai Rajdhani",1450,C2484="Mumbai Vande Bharat",700,C2484="Nagercoil Express",1350,C2484="August Kranti Rajdhani",1300,C2484="Chennai Express",1050,C2484="Chennai Intercity",350,C2484="Chennai Vande Bharat",350,C2484="Cheran Express",500,C2484="Coimbatore Express",520,C2484="Coimbatore Intercity",350,C2484="Coromandel Express",1650,C2484="Devagiri Express",1200,C2484="Dibrugarh Rajdhani",2000,C2484="Duronto Express",1450,C2484="Express",600,C2484="Garib Rath",1200,C2484="Gatimaan Express",200,C2484="Rajdhani",1450,C2484="Sanghamitra Express",1900,C2484="Sbc Guwahati Express",1650,C2484="Sealdah Duronto",1200,C2484="Sealdah Rajdhani",1450,C2484="Semi-Sleeper",400,C2484="Shatabdi",500,C2484="Sleeper",350,C2484="Super Luxury",500,C2484="Swarna Jayanti Rajdhani",1600,C2484="Tamil Nadu Exp",1050,C2484="Vande Bharat",700,C2484="Vikramshila Express",1250,C2484="Volvo AC",450,TRUE,"Unknown")</f>
        <v>2000</v>
      </c>
      <c r="H2484" s="2" cm="1">
        <f t="array" ref="H2484">_xlfn.IFS(C2484="Golden Temple Mail",1200,C2484="Guruvayur Express",950,C2484="Guwahati Sbc Express",1100,C2484="Howrah Duronto",800,C2484="Howrah Mail",1400,C2484="Howrah Rajdhani",900,C2484="Kamrup Express",1150,C2484="Kerala Express",1000,C2484="Kolkata Rajdhani",900,C2484="Kovai Express",750,C2484="Mumbai Chennai Mail",1300,C2484="Mumbai Rajdhani",950,C2484="Mumbai Vande Bharat",700,C2484="Nagercoil Express",980,C2484="August Kranti Rajdhani",1200,C2484="Chennai Express",1050,C2484="Chennai Intercity",850,C2484="Chennai Vande Bharat",700,C2484="Cheran Express",880,C2484="Coimbatore Express",920,C2484="Coimbatore Intercity",850,C2484="Coromandel Express",1080,C2484="Devagiri Express",970,C2484="Dibrugarh Rajdhani",1200,C2484="Duronto Express",950,C2484="Express",600,C2484="Garib Rath",880,C2484="Gatimaan Express",650,C2484="Rajdhani",950,C2484="Sanghamitra Express",1150,C2484="Sbc Guwahati Express",1100,C2484="Sealdah Duronto",900,C2484="Sealdah Rajdhani",950,C2484="Semi-Sleeper",400,C2484="Shatabdi",700,C2484="Sleeper",350,C2484="Super Luxury",500,C2484="Swarna Jayanti Rajdhani",960,C2484="Tamil Nadu Exp",1050,C2484="Vande Bharat",700,C2484="Vikramshila Express",980,C2484="Volvo AC",450,TRUE,"Unknown")</f>
        <v>1200</v>
      </c>
      <c r="I2484" t="s">
        <v>25</v>
      </c>
      <c r="J2484" t="s">
        <v>42</v>
      </c>
      <c r="M2484">
        <v>19</v>
      </c>
      <c r="N2484" t="s">
        <v>1064</v>
      </c>
    </row>
    <row r="2485" spans="1:14">
      <c r="A2485">
        <v>12424</v>
      </c>
      <c r="B2485" t="s">
        <v>1371</v>
      </c>
      <c r="C2485" t="s">
        <v>1462</v>
      </c>
      <c r="D2485" s="2" t="str" cm="1">
        <f t="array" ref="D2485">_xlfn.IFS(C2485="Golden Temple Mail","Amritsar",C2485="Guruvayur Express","Guruvayur",C2485="Guwahati Sbc Express","Guwahati",C2485="Howrah Duronto","Howrah",C2485="Howrah Mail","Howrah",C2485="Howrah Rajdhani","Howrah",C2485="Kamrup Express","Dibrugarh",C2485="Kerala Express","Thiruvananthapuram",C2485="Kolkata Rajdhani","Kolkata",C2485="Kovai Express","Coimbatore",C2485="Mumbai Chennai Mail","Mumbai",C2485="Mumbai Rajdhani","Mumbai",C2485="Mumbai Vande Bharat","Mumbai",C2485="Nagercoil Express","Nagercoil",C2485="August Kranti Rajdhani","Mumbai",C2485="Chennai Express","Chennai",C2485="Chennai Intercity","Chennai",C2485="Chennai Vande Bharat","Chennai",C2485="Cheran Express","Coimbatore",C2485="Coimbatore Express","Coimbatore",C2485="Coimbatore Intercity","Coimbatore",C2485="Coromandel Express","Kolkata",C2485="Devagiri Express","Secunderabad",C2485="Dibrugarh Rajdhani","Dibrugarh",C2485="Duronto Express","Multiple",C2485="Express","Generic",C2485="Garib Rath","Varies",C2485="Gatimaan Express","Delhi",C2485="Rajdhani","Multiple",C2485="Sanghamitra Express","Patna",C2485="Sbc Guwahati Express","Guwahati",C2485="Sealdah Duronto","Sealdah",C2485="Sealdah Rajdhani","Sealdah",C2485="Semi-Sleeper","Bus Type",C2485="Shatabdi","Multiple",C2485="Sleeper","Bus Type",C2485="Super Luxury","Bus Type",C2485="Swarna Jayanti Rajdhani","Ahmedabad",C2485="Tamil Nadu Exp","Chennai",C2485="Vande Bharat","Multiple",C2485="Vikramshila Express","Bhagalpur",C2485="Volvo AC","Bus Type",TRUE,"Unknown")</f>
        <v>Dibrugarh</v>
      </c>
      <c r="E2485" s="1">
        <v>45316</v>
      </c>
      <c r="F2485">
        <v>99.62</v>
      </c>
      <c r="G2485" s="2" cm="1">
        <f t="array" ref="G2485">_xlfn.IFS(C2485="Golden Temple Mail",1800,C2485="Guruvayur Express",1450,C2485="Guwahati Sbc Express",1650,C2485="Howrah Duronto",1200,C2485="Howrah Mail",2000,C2485="Howrah Rajdhani",1450,C2485="Kamrup Express",1700,C2485="Kerala Express",1600,C2485="Kolkata Rajdhani",1450,C2485="Kovai Express",500,C2485="Mumbai Chennai Mail",1250,C2485="Mumbai Rajdhani",1450,C2485="Mumbai Vande Bharat",700,C2485="Nagercoil Express",1350,C2485="August Kranti Rajdhani",1300,C2485="Chennai Express",1050,C2485="Chennai Intercity",350,C2485="Chennai Vande Bharat",350,C2485="Cheran Express",500,C2485="Coimbatore Express",520,C2485="Coimbatore Intercity",350,C2485="Coromandel Express",1650,C2485="Devagiri Express",1200,C2485="Dibrugarh Rajdhani",2000,C2485="Duronto Express",1450,C2485="Express",600,C2485="Garib Rath",1200,C2485="Gatimaan Express",200,C2485="Rajdhani","1450",C2485="Sanghamitra Express",1900,C2485="Sbc Guwahati Express",1650,C2485="Sealdah Duronto",1200,C2485="Sealdah Rajdhani",1450,C2485="Semi-Sleeper",400,C2485="Shatabdi",500,C2485="Sleeper",350,C2485="Super Luxury",500,C2485="Swarna Jayanti Rajdhani",1600,C2485="Tamil Nadu Exp",1050,C2485="Vande Bharat",700,C2485="Vikramshila Express",1250,C2485="Volvo AC",450,TRUE,"Unknown")</f>
        <v>2000</v>
      </c>
      <c r="H2485" s="2" cm="1">
        <f t="array" ref="H2485">_xlfn.IFS(C2485="Golden Temple Mail",1200,C2485="Guruvayur Express",950,C2485="Guwahati Sbc Express",1100,C2485="Howrah Duronto",800,C2485="Howrah Mail",1400,C2485="Howrah Rajdhani",900,C2485="Kamrup Express",1150,C2485="Kerala Express",1000,C2485="Kolkata Rajdhani",900,C2485="Kovai Express",750,C2485="Mumbai Chennai Mail",1300,C2485="Mumbai Rajdhani",950,C2485="Mumbai Vande Bharat",700,C2485="Nagercoil Express",980,C2485="Chennai Express",1050,C2485="Chennai Intercity",850,C2485="Chennai Vande Bharat",700,C2485="Cheran Express",880,C2485="Coimbatore Express",920,C2485="Coimbatore Intercity",850,C2485="Coromandel Express",1080,C2485="Devagiri Express",970,C2485="Dibrugarh Rajdhani",1200,C2485="Duronto Express",950,C2485="Express",600,C2485="Garib Rath",880,C2485="Gatimaan Express",650,C2485="Rajdhani",950,C2485="Sanghamitra Express",1150,C2485="Sbc Guwahati Express",1100,C2485="Sealdah Duronto",900,C2485="Sealdah Rajdhani",950,C2485="Semi-Sleeper",400,C2485="Shatabdi",700,C2485="Sleeper",350,C2485="Super Luxury",500,C2485="Swarna Jayanti Rajdhani",960,C2485="Tamil Nadu Exp",1050,C2485="Vande Bharat",700,C2485="Vikramshila Express",980,C2485="Volvo AC",450,TRUE,"Unknown")</f>
        <v>1200</v>
      </c>
      <c r="I2485" t="s">
        <v>83</v>
      </c>
      <c r="J2485" t="s">
        <v>26</v>
      </c>
      <c r="M2485">
        <v>34</v>
      </c>
      <c r="N2485" t="s">
        <v>1064</v>
      </c>
    </row>
    <row r="2486" spans="1:14">
      <c r="A2486">
        <v>12424</v>
      </c>
      <c r="B2486" t="s">
        <v>1373</v>
      </c>
      <c r="C2486" t="s">
        <v>1462</v>
      </c>
      <c r="D2486" s="2" t="str" cm="1">
        <f t="array" ref="D2486">_xlfn.IFS(C2486="Golden Temple Mail","Amritsar",C2486="Guruvayur Express","Guruvayur",C2486="Guwahati Sbc Express","Guwahati",C2486="Howrah Duronto","Howrah",C2486="Howrah Mail","Howrah",C2486="Howrah Rajdhani","Howrah",C2486="Kamrup Express","Dibrugarh",C2486="Kerala Express","Thiruvananthapuram",C2486="Kolkata Rajdhani","Kolkata",C2486="Kovai Express","Coimbatore",C2486="Mumbai Chennai Mail","Mumbai",C2486="Mumbai Rajdhani","Mumbai",C2486="Mumbai Vande Bharat","Mumbai",C2486="Nagercoil Express","Nagercoil",C2486="August Kranti Rajdhani","Mumbai",C2486="Chennai Express","Chennai",C2486="Chennai Intercity","Chennai",C2486="Chennai Vande Bharat","Chennai",C2486="Cheran Express","Coimbatore",C2486="Coimbatore Express","Coimbatore",C2486="Coimbatore Intercity","Coimbatore",C2486="Coromandel Express","Kolkata",C2486="Devagiri Express","Secunderabad",C2486="Dibrugarh Rajdhani","Dibrugarh",C2486="Duronto Express","Multiple",C2486="Express","Generic",C2486="Garib Rath","Varies",C2486="Gatimaan Express","Delhi",C2486="Rajdhani","Multiple",C2486="Sanghamitra Express","Patna",C2486="Sbc Guwahati Express","Guwahati",C2486="Sealdah Duronto","Sealdah",C2486="Sealdah Rajdhani","Sealdah",C2486="Semi-Sleeper","Bus Type",C2486="Shatabdi","Multiple",C2486="Sleeper","Bus Type",C2486="Super Luxury","Bus Type",C2486="Swarna Jayanti Rajdhani","Ahmedabad",C2486="Tamil Nadu Exp","Chennai",C2486="Vande Bharat","Multiple",C2486="Vikramshila Express","Bhagalpur",C2486="Volvo AC","Bus Type",TRUE,"Unknown")</f>
        <v>Dibrugarh</v>
      </c>
      <c r="E2486" s="1">
        <v>45623</v>
      </c>
      <c r="F2486">
        <v>71.63</v>
      </c>
      <c r="G2486" s="2" cm="1">
        <f t="array" ref="G2486">_xlfn.IFS(C2486="Golden Temple Mail",1800,C2486="Guruvayur Express",1450,C2486="Guwahati Sbc Express",1650,C2486="Howrah Duronto",1200,C2486="Howrah Mail",2000,C2486="Howrah Rajdhani",1450,C2486="Kamrup Express",1700,C2486="Kerala Express",1600,C2486="Kolkata Rajdhani",1450,C2486="Kovai Express",500,C2486="Mumbai Chennai Mail",1250,C2486="Mumbai Rajdhani",1450,C2486="Mumbai Vande Bharat",700,C2486="Nagercoil Express",1350,C2486="August Kranti Rajdhani",1300,C2486="Chennai Express",1050,C2486="Chennai Intercity",350,C2486="Chennai Vande Bharat",350,C2486="Cheran Express",500,C2486="Coimbatore Express",520,C2486="Coimbatore Intercity",350,C2486="Coromandel Express",1650,C2486="Devagiri Express",1200,C2486="Dibrugarh Rajdhani",2000,C2486="Duronto Express",1450,C2486="Express",600,C2486="Garib Rath",1200,C2486="Gatimaan Express",200,C2486="Rajdhani",1450,C2486="Sanghamitra Express",1900,C2486="Sbc Guwahati Express",1650,C2486="Sealdah Duronto",1200,C2486="Sealdah Rajdhani",1450,C2486="Semi-Sleeper",400,C2486="Shatabdi",500,C2486="Sleeper",350,C2486="Super Luxury",500,C2486="Swarna Jayanti Rajdhani",1600,C2486="Tamil Nadu Exp",1050,C2486="Vande Bharat",700,C2486="Vikramshila Express",1250,C2486="Volvo AC",450,TRUE,"Unknown")</f>
        <v>2000</v>
      </c>
      <c r="H2486" s="2" cm="1">
        <f t="array" ref="H2486">_xlfn.IFS(C2486="Golden Temple Mail",1200,C2486="Guruvayur Express",950,C2486="Guwahati Sbc Express",1100,C2486="Howrah Duronto",800,C2486="Howrah Mail",1400,C2486="Howrah Rajdhani",900,C2486="Kamrup Express",1150,C2486="Kerala Express",1000,C2486="Kolkata Rajdhani",900,C2486="Kovai Express",750,C2486="Mumbai Chennai Mail",1300,C2486="Mumbai Rajdhani",950,C2486="Mumbai Vande Bharat",700,C2486="Nagercoil Express",980,C2486="August Kranti Rajdhani",1200,C2486="Chennai Express",1050,C2486="Chennai Intercity",850,C2486="Chennai Vande Bharat",700,C2486="Cheran Express",880,C2486="Coimbatore Express",920,C2486="Coimbatore Intercity",850,C2486="Coromandel Express",1080,C2486="Devagiri Express",970,C2486="Dibrugarh Rajdhani",1200,C2486="Duronto Express",950,C2486="Express",600,C2486="Garib Rath",880,C2486="Gatimaan Express",650,C2486="Rajdhani",950,C2486="Sanghamitra Express",1150,C2486="Sbc Guwahati Express",1100,C2486="Sealdah Duronto",900,C2486="Sealdah Rajdhani",950,C2486="Semi-Sleeper",400,C2486="Shatabdi",700,C2486="Sleeper",350,C2486="Super Luxury",500,C2486="Swarna Jayanti Rajdhani",960,C2486="Tamil Nadu Exp",1050,C2486="Vande Bharat",700,C2486="Vikramshila Express",980,C2486="Volvo AC",450,TRUE,"Unknown")</f>
        <v>1200</v>
      </c>
      <c r="I2486" t="s">
        <v>18</v>
      </c>
      <c r="J2486" t="s">
        <v>46</v>
      </c>
      <c r="M2486">
        <v>30</v>
      </c>
      <c r="N2486" t="s">
        <v>1064</v>
      </c>
    </row>
    <row r="2487" spans="1:14">
      <c r="A2487">
        <v>12424</v>
      </c>
      <c r="B2487" t="s">
        <v>1468</v>
      </c>
      <c r="C2487" t="s">
        <v>1462</v>
      </c>
      <c r="D2487" s="2" t="str" cm="1">
        <f t="array" ref="D2487">_xlfn.IFS(C2487="Golden Temple Mail","Amritsar",C2487="Guruvayur Express","Guruvayur",C2487="Guwahati Sbc Express","Guwahati",C2487="Howrah Duronto","Howrah",C2487="Howrah Mail","Howrah",C2487="Howrah Rajdhani","Howrah",C2487="Kamrup Express","Dibrugarh",C2487="Kerala Express","Thiruvananthapuram",C2487="Kolkata Rajdhani","Kolkata",C2487="Kovai Express","Coimbatore",C2487="Mumbai Chennai Mail","Mumbai",C2487="Mumbai Rajdhani","Mumbai",C2487="Mumbai Vande Bharat","Mumbai",C2487="Nagercoil Express","Nagercoil",C2487="August Kranti Rajdhani","Mumbai",C2487="Chennai Express","Chennai",C2487="Chennai Intercity","Chennai",C2487="Chennai Vande Bharat","Chennai",C2487="Cheran Express","Coimbatore",C2487="Coimbatore Express","Coimbatore",C2487="Coimbatore Intercity","Coimbatore",C2487="Coromandel Express","Kolkata",C2487="Devagiri Express","Secunderabad",C2487="Dibrugarh Rajdhani","Dibrugarh",C2487="Duronto Express","Multiple",C2487="Express","Generic",C2487="Garib Rath","Varies",C2487="Gatimaan Express","Delhi",C2487="Rajdhani","Multiple",C2487="Sanghamitra Express","Patna",C2487="Sbc Guwahati Express","Guwahati",C2487="Sealdah Duronto","Sealdah",C2487="Sealdah Rajdhani","Sealdah",C2487="Semi-Sleeper","Bus Type",C2487="Shatabdi","Multiple",C2487="Sleeper","Bus Type",C2487="Super Luxury","Bus Type",C2487="Swarna Jayanti Rajdhani","Ahmedabad",C2487="Tamil Nadu Exp","Chennai",C2487="Vande Bharat","Multiple",C2487="Vikramshila Express","Bhagalpur",C2487="Volvo AC","Bus Type",TRUE,"Unknown")</f>
        <v>Dibrugarh</v>
      </c>
      <c r="E2487" s="1">
        <v>45530</v>
      </c>
      <c r="F2487">
        <v>94.77</v>
      </c>
      <c r="G2487" s="2" cm="1">
        <f t="array" ref="G2487">_xlfn.IFS(C2487="Golden Temple Mail",1800,C2487="Guruvayur Express",1450,C2487="Guwahati Sbc Express",1650,C2487="Howrah Duronto",1200,C2487="Howrah Mail",2000,C2487="Howrah Rajdhani",1450,C2487="Kamrup Express",1700,C2487="Kerala Express",1600,C2487="Kolkata Rajdhani",1450,C2487="Kovai Express",500,C2487="Mumbai Chennai Mail",1250,C2487="Mumbai Rajdhani",1450,C2487="Mumbai Vande Bharat",700,C2487="Nagercoil Express",1350,C2487="August Kranti Rajdhani",1300,C2487="Chennai Express",1050,C2487="Chennai Intercity",350,C2487="Chennai Vande Bharat",350,C2487="Cheran Express",500,C2487="Coimbatore Express",520,C2487="Coimbatore Intercity",350,C2487="Coromandel Express",1650,C2487="Devagiri Express",1200,C2487="Dibrugarh Rajdhani",2000,C2487="Duronto Express",1450,C2487="Express",600,C2487="Garib Rath",1200,C2487="Gatimaan Express",200,C2487="Rajdhani","1450",C2487="Sanghamitra Express",1900,C2487="Sbc Guwahati Express",1650,C2487="Sealdah Duronto",1200,C2487="Sealdah Rajdhani",1450,C2487="Semi-Sleeper",400,C2487="Shatabdi",500,C2487="Sleeper",350,C2487="Super Luxury",500,C2487="Swarna Jayanti Rajdhani",1600,C2487="Tamil Nadu Exp",1050,C2487="Vande Bharat",700,C2487="Vikramshila Express",1250,C2487="Volvo AC",450,TRUE,"Unknown")</f>
        <v>2000</v>
      </c>
      <c r="H2487" s="2" cm="1">
        <f t="array" ref="H2487">_xlfn.IFS(C2487="Golden Temple Mail",1200,C2487="Guruvayur Express",950,C2487="Guwahati Sbc Express",1100,C2487="Howrah Duronto",800,C2487="Howrah Mail",1400,C2487="Howrah Rajdhani",900,C2487="Kamrup Express",1150,C2487="Kerala Express",1000,C2487="Kolkata Rajdhani",900,C2487="Kovai Express",750,C2487="Mumbai Chennai Mail",1300,C2487="Mumbai Rajdhani",950,C2487="Mumbai Vande Bharat",700,C2487="Nagercoil Express",980,C2487="Chennai Express",1050,C2487="Chennai Intercity",850,C2487="Chennai Vande Bharat",700,C2487="Cheran Express",880,C2487="Coimbatore Express",920,C2487="Coimbatore Intercity",850,C2487="Coromandel Express",1080,C2487="Devagiri Express",970,C2487="Dibrugarh Rajdhani",1200,C2487="Duronto Express",950,C2487="Express",600,C2487="Garib Rath",880,C2487="Gatimaan Express",650,C2487="Rajdhani",950,C2487="Sanghamitra Express",1150,C2487="Sbc Guwahati Express",1100,C2487="Sealdah Duronto",900,C2487="Sealdah Rajdhani",950,C2487="Semi-Sleeper",400,C2487="Shatabdi",700,C2487="Sleeper",350,C2487="Super Luxury",500,C2487="Swarna Jayanti Rajdhani",960,C2487="Tamil Nadu Exp",1050,C2487="Vande Bharat",700,C2487="Vikramshila Express",980,C2487="Volvo AC",450,TRUE,"Unknown")</f>
        <v>1200</v>
      </c>
      <c r="I2487" t="s">
        <v>55</v>
      </c>
      <c r="J2487" t="s">
        <v>42</v>
      </c>
      <c r="N2487" t="s">
        <v>1064</v>
      </c>
    </row>
    <row r="2488" spans="1:14">
      <c r="A2488">
        <v>12424</v>
      </c>
      <c r="B2488" t="s">
        <v>1467</v>
      </c>
      <c r="C2488" t="s">
        <v>1462</v>
      </c>
      <c r="D2488" s="2" t="str" cm="1">
        <f t="array" ref="D2488">_xlfn.IFS(C2488="Golden Temple Mail","Amritsar",C2488="Guruvayur Express","Guruvayur",C2488="Guwahati Sbc Express","Guwahati",C2488="Howrah Duronto","Howrah",C2488="Howrah Mail","Howrah",C2488="Howrah Rajdhani","Howrah",C2488="Kamrup Express","Dibrugarh",C2488="Kerala Express","Thiruvananthapuram",C2488="Kolkata Rajdhani","Kolkata",C2488="Kovai Express","Coimbatore",C2488="Mumbai Chennai Mail","Mumbai",C2488="Mumbai Rajdhani","Mumbai",C2488="Mumbai Vande Bharat","Mumbai",C2488="Nagercoil Express","Nagercoil",C2488="August Kranti Rajdhani","Mumbai",C2488="Chennai Express","Chennai",C2488="Chennai Intercity","Chennai",C2488="Chennai Vande Bharat","Chennai",C2488="Cheran Express","Coimbatore",C2488="Coimbatore Express","Coimbatore",C2488="Coimbatore Intercity","Coimbatore",C2488="Coromandel Express","Kolkata",C2488="Devagiri Express","Secunderabad",C2488="Dibrugarh Rajdhani","Dibrugarh",C2488="Duronto Express","Multiple",C2488="Express","Generic",C2488="Garib Rath","Varies",C2488="Gatimaan Express","Delhi",C2488="Rajdhani","Multiple",C2488="Sanghamitra Express","Patna",C2488="Sbc Guwahati Express","Guwahati",C2488="Sealdah Duronto","Sealdah",C2488="Sealdah Rajdhani","Sealdah",C2488="Semi-Sleeper","Bus Type",C2488="Shatabdi","Multiple",C2488="Sleeper","Bus Type",C2488="Super Luxury","Bus Type",C2488="Swarna Jayanti Rajdhani","Ahmedabad",C2488="Tamil Nadu Exp","Chennai",C2488="Vande Bharat","Multiple",C2488="Vikramshila Express","Bhagalpur",C2488="Volvo AC","Bus Type",TRUE,"Unknown")</f>
        <v>Dibrugarh</v>
      </c>
      <c r="E2488" s="1">
        <v>45370</v>
      </c>
      <c r="F2488">
        <v>58.51</v>
      </c>
      <c r="G2488" s="2" cm="1">
        <f t="array" ref="G2488">_xlfn.IFS(C2488="Golden Temple Mail",1800,C2488="Guruvayur Express",1450,C2488="Guwahati Sbc Express",1650,C2488="Howrah Duronto",1200,C2488="Howrah Mail",2000,C2488="Howrah Rajdhani",1450,C2488="Kamrup Express",1700,C2488="Kerala Express",1600,C2488="Kolkata Rajdhani",1450,C2488="Kovai Express",500,C2488="Mumbai Chennai Mail",1250,C2488="Mumbai Rajdhani",1450,C2488="Mumbai Vande Bharat",700,C2488="Nagercoil Express",1350,C2488="August Kranti Rajdhani",1300,C2488="Chennai Express",1050,C2488="Chennai Intercity",350,C2488="Chennai Vande Bharat",350,C2488="Cheran Express",500,C2488="Coimbatore Express",520,C2488="Coimbatore Intercity",350,C2488="Coromandel Express",1650,C2488="Devagiri Express",1200,C2488="Dibrugarh Rajdhani",2000,C2488="Duronto Express",1450,C2488="Express",600,C2488="Garib Rath",1200,C2488="Gatimaan Express",200,C2488="Rajdhani",1450,C2488="Sanghamitra Express",1900,C2488="Sbc Guwahati Express",1650,C2488="Sealdah Duronto",1200,C2488="Sealdah Rajdhani",1450,C2488="Semi-Sleeper",400,C2488="Shatabdi",500,C2488="Sleeper",350,C2488="Super Luxury",500,C2488="Swarna Jayanti Rajdhani",1600,C2488="Tamil Nadu Exp",1050,C2488="Vande Bharat",700,C2488="Vikramshila Express",1250,C2488="Volvo AC",450,TRUE,"Unknown")</f>
        <v>2000</v>
      </c>
      <c r="H2488" s="2" cm="1">
        <f t="array" ref="H2488">_xlfn.IFS(C2488="Golden Temple Mail",1200,C2488="Guruvayur Express",950,C2488="Guwahati Sbc Express",1100,C2488="Howrah Duronto",800,C2488="Howrah Mail",1400,C2488="Howrah Rajdhani",900,C2488="Kamrup Express",1150,C2488="Kerala Express",1000,C2488="Kolkata Rajdhani",900,C2488="Kovai Express",750,C2488="Mumbai Chennai Mail",1300,C2488="Mumbai Rajdhani",950,C2488="Mumbai Vande Bharat",700,C2488="Nagercoil Express",980,C2488="August Kranti Rajdhani",1200,C2488="Chennai Express",1050,C2488="Chennai Intercity",850,C2488="Chennai Vande Bharat",700,C2488="Cheran Express",880,C2488="Coimbatore Express",920,C2488="Coimbatore Intercity",850,C2488="Coromandel Express",1080,C2488="Devagiri Express",970,C2488="Dibrugarh Rajdhani",1200,C2488="Duronto Express",950,C2488="Express",600,C2488="Garib Rath",880,C2488="Gatimaan Express",650,C2488="Rajdhani",950,C2488="Sanghamitra Express",1150,C2488="Sbc Guwahati Express",1100,C2488="Sealdah Duronto",900,C2488="Sealdah Rajdhani",950,C2488="Semi-Sleeper",400,C2488="Shatabdi",700,C2488="Sleeper",350,C2488="Super Luxury",500,C2488="Swarna Jayanti Rajdhani",960,C2488="Tamil Nadu Exp",1050,C2488="Vande Bharat",700,C2488="Vikramshila Express",980,C2488="Volvo AC",450,TRUE,"Unknown")</f>
        <v>1200</v>
      </c>
      <c r="I2488" t="s">
        <v>59</v>
      </c>
      <c r="J2488" t="s">
        <v>19</v>
      </c>
      <c r="M2488">
        <v>23</v>
      </c>
      <c r="N2488" t="s">
        <v>1064</v>
      </c>
    </row>
    <row r="2489" spans="1:14">
      <c r="A2489">
        <v>12424</v>
      </c>
      <c r="B2489" t="s">
        <v>1466</v>
      </c>
      <c r="C2489" t="s">
        <v>1462</v>
      </c>
      <c r="D2489" s="2" t="str" cm="1">
        <f t="array" ref="D2489">_xlfn.IFS(C2489="Golden Temple Mail","Amritsar",C2489="Guruvayur Express","Guruvayur",C2489="Guwahati Sbc Express","Guwahati",C2489="Howrah Duronto","Howrah",C2489="Howrah Mail","Howrah",C2489="Howrah Rajdhani","Howrah",C2489="Kamrup Express","Dibrugarh",C2489="Kerala Express","Thiruvananthapuram",C2489="Kolkata Rajdhani","Kolkata",C2489="Kovai Express","Coimbatore",C2489="Mumbai Chennai Mail","Mumbai",C2489="Mumbai Rajdhani","Mumbai",C2489="Mumbai Vande Bharat","Mumbai",C2489="Nagercoil Express","Nagercoil",C2489="August Kranti Rajdhani","Mumbai",C2489="Chennai Express","Chennai",C2489="Chennai Intercity","Chennai",C2489="Chennai Vande Bharat","Chennai",C2489="Cheran Express","Coimbatore",C2489="Coimbatore Express","Coimbatore",C2489="Coimbatore Intercity","Coimbatore",C2489="Coromandel Express","Kolkata",C2489="Devagiri Express","Secunderabad",C2489="Dibrugarh Rajdhani","Dibrugarh",C2489="Duronto Express","Multiple",C2489="Express","Generic",C2489="Garib Rath","Varies",C2489="Gatimaan Express","Delhi",C2489="Rajdhani","Multiple",C2489="Sanghamitra Express","Patna",C2489="Sbc Guwahati Express","Guwahati",C2489="Sealdah Duronto","Sealdah",C2489="Sealdah Rajdhani","Sealdah",C2489="Semi-Sleeper","Bus Type",C2489="Shatabdi","Multiple",C2489="Sleeper","Bus Type",C2489="Super Luxury","Bus Type",C2489="Swarna Jayanti Rajdhani","Ahmedabad",C2489="Tamil Nadu Exp","Chennai",C2489="Vande Bharat","Multiple",C2489="Vikramshila Express","Bhagalpur",C2489="Volvo AC","Bus Type",TRUE,"Unknown")</f>
        <v>Dibrugarh</v>
      </c>
      <c r="E2489" s="1">
        <v>45583</v>
      </c>
      <c r="F2489">
        <v>65.96</v>
      </c>
      <c r="G2489" s="2" cm="1">
        <f t="array" ref="G2489">_xlfn.IFS(C2489="Golden Temple Mail",1800,C2489="Guruvayur Express",1450,C2489="Guwahati Sbc Express",1650,C2489="Howrah Duronto",1200,C2489="Howrah Mail",2000,C2489="Howrah Rajdhani",1450,C2489="Kamrup Express",1700,C2489="Kerala Express",1600,C2489="Kolkata Rajdhani",1450,C2489="Kovai Express",500,C2489="Mumbai Chennai Mail",1250,C2489="Mumbai Rajdhani",1450,C2489="Mumbai Vande Bharat",700,C2489="Nagercoil Express",1350,C2489="August Kranti Rajdhani",1300,C2489="Chennai Express",1050,C2489="Chennai Intercity",350,C2489="Chennai Vande Bharat",350,C2489="Cheran Express",500,C2489="Coimbatore Express",520,C2489="Coimbatore Intercity",350,C2489="Coromandel Express",1650,C2489="Devagiri Express",1200,C2489="Dibrugarh Rajdhani",2000,C2489="Duronto Express",1450,C2489="Express",600,C2489="Garib Rath",1200,C2489="Gatimaan Express",200,C2489="Rajdhani","1450",C2489="Sanghamitra Express",1900,C2489="Sbc Guwahati Express",1650,C2489="Sealdah Duronto",1200,C2489="Sealdah Rajdhani",1450,C2489="Semi-Sleeper",400,C2489="Shatabdi",500,C2489="Sleeper",350,C2489="Super Luxury",500,C2489="Swarna Jayanti Rajdhani",1600,C2489="Tamil Nadu Exp",1050,C2489="Vande Bharat",700,C2489="Vikramshila Express",1250,C2489="Volvo AC",450,TRUE,"Unknown")</f>
        <v>2000</v>
      </c>
      <c r="H2489" s="2" cm="1">
        <f t="array" ref="H2489">_xlfn.IFS(C2489="Golden Temple Mail",1200,C2489="Guruvayur Express",950,C2489="Guwahati Sbc Express",1100,C2489="Howrah Duronto",800,C2489="Howrah Mail",1400,C2489="Howrah Rajdhani",900,C2489="Kamrup Express",1150,C2489="Kerala Express",1000,C2489="Kolkata Rajdhani",900,C2489="Kovai Express",750,C2489="Mumbai Chennai Mail",1300,C2489="Mumbai Rajdhani",950,C2489="Mumbai Vande Bharat",700,C2489="Nagercoil Express",980,C2489="Chennai Express",1050,C2489="Chennai Intercity",850,C2489="Chennai Vande Bharat",700,C2489="Cheran Express",880,C2489="Coimbatore Express",920,C2489="Coimbatore Intercity",850,C2489="Coromandel Express",1080,C2489="Devagiri Express",970,C2489="Dibrugarh Rajdhani",1200,C2489="Duronto Express",950,C2489="Express",600,C2489="Garib Rath",880,C2489="Gatimaan Express",650,C2489="Rajdhani",950,C2489="Sanghamitra Express",1150,C2489="Sbc Guwahati Express",1100,C2489="Sealdah Duronto",900,C2489="Sealdah Rajdhani",950,C2489="Semi-Sleeper",400,C2489="Shatabdi",700,C2489="Sleeper",350,C2489="Super Luxury",500,C2489="Swarna Jayanti Rajdhani",960,C2489="Tamil Nadu Exp",1050,C2489="Vande Bharat",700,C2489="Vikramshila Express",980,C2489="Volvo AC",450,TRUE,"Unknown")</f>
        <v>1200</v>
      </c>
      <c r="I2489" t="s">
        <v>25</v>
      </c>
      <c r="J2489" t="s">
        <v>39</v>
      </c>
      <c r="M2489">
        <v>26</v>
      </c>
      <c r="N2489" t="s">
        <v>1064</v>
      </c>
    </row>
    <row r="2490" spans="1:14">
      <c r="A2490">
        <v>12424</v>
      </c>
      <c r="B2490" t="s">
        <v>1465</v>
      </c>
      <c r="C2490" t="s">
        <v>1462</v>
      </c>
      <c r="D2490" s="2" t="str" cm="1">
        <f t="array" ref="D2490">_xlfn.IFS(C2490="Golden Temple Mail","Amritsar",C2490="Guruvayur Express","Guruvayur",C2490="Guwahati Sbc Express","Guwahati",C2490="Howrah Duronto","Howrah",C2490="Howrah Mail","Howrah",C2490="Howrah Rajdhani","Howrah",C2490="Kamrup Express","Dibrugarh",C2490="Kerala Express","Thiruvananthapuram",C2490="Kolkata Rajdhani","Kolkata",C2490="Kovai Express","Coimbatore",C2490="Mumbai Chennai Mail","Mumbai",C2490="Mumbai Rajdhani","Mumbai",C2490="Mumbai Vande Bharat","Mumbai",C2490="Nagercoil Express","Nagercoil",C2490="August Kranti Rajdhani","Mumbai",C2490="Chennai Express","Chennai",C2490="Chennai Intercity","Chennai",C2490="Chennai Vande Bharat","Chennai",C2490="Cheran Express","Coimbatore",C2490="Coimbatore Express","Coimbatore",C2490="Coimbatore Intercity","Coimbatore",C2490="Coromandel Express","Kolkata",C2490="Devagiri Express","Secunderabad",C2490="Dibrugarh Rajdhani","Dibrugarh",C2490="Duronto Express","Multiple",C2490="Express","Generic",C2490="Garib Rath","Varies",C2490="Gatimaan Express","Delhi",C2490="Rajdhani","Multiple",C2490="Sanghamitra Express","Patna",C2490="Sbc Guwahati Express","Guwahati",C2490="Sealdah Duronto","Sealdah",C2490="Sealdah Rajdhani","Sealdah",C2490="Semi-Sleeper","Bus Type",C2490="Shatabdi","Multiple",C2490="Sleeper","Bus Type",C2490="Super Luxury","Bus Type",C2490="Swarna Jayanti Rajdhani","Ahmedabad",C2490="Tamil Nadu Exp","Chennai",C2490="Vande Bharat","Multiple",C2490="Vikramshila Express","Bhagalpur",C2490="Volvo AC","Bus Type",TRUE,"Unknown")</f>
        <v>Dibrugarh</v>
      </c>
      <c r="E2490" s="1">
        <v>45442</v>
      </c>
      <c r="F2490">
        <v>42.07</v>
      </c>
      <c r="G2490" s="2" cm="1">
        <f t="array" ref="G2490">_xlfn.IFS(C2490="Golden Temple Mail",1800,C2490="Guruvayur Express",1450,C2490="Guwahati Sbc Express",1650,C2490="Howrah Duronto",1200,C2490="Howrah Mail",2000,C2490="Howrah Rajdhani",1450,C2490="Kamrup Express",1700,C2490="Kerala Express",1600,C2490="Kolkata Rajdhani",1450,C2490="Kovai Express",500,C2490="Mumbai Chennai Mail",1250,C2490="Mumbai Rajdhani",1450,C2490="Mumbai Vande Bharat",700,C2490="Nagercoil Express",1350,C2490="August Kranti Rajdhani",1300,C2490="Chennai Express",1050,C2490="Chennai Intercity",350,C2490="Chennai Vande Bharat",350,C2490="Cheran Express",500,C2490="Coimbatore Express",520,C2490="Coimbatore Intercity",350,C2490="Coromandel Express",1650,C2490="Devagiri Express",1200,C2490="Dibrugarh Rajdhani",2000,C2490="Duronto Express",1450,C2490="Express",600,C2490="Garib Rath",1200,C2490="Gatimaan Express",200,C2490="Rajdhani",1450,C2490="Sanghamitra Express",1900,C2490="Sbc Guwahati Express",1650,C2490="Sealdah Duronto",1200,C2490="Sealdah Rajdhani",1450,C2490="Semi-Sleeper",400,C2490="Shatabdi",500,C2490="Sleeper",350,C2490="Super Luxury",500,C2490="Swarna Jayanti Rajdhani",1600,C2490="Tamil Nadu Exp",1050,C2490="Vande Bharat",700,C2490="Vikramshila Express",1250,C2490="Volvo AC",450,TRUE,"Unknown")</f>
        <v>2000</v>
      </c>
      <c r="H2490" s="2" cm="1">
        <f t="array" ref="H2490">_xlfn.IFS(C2490="Golden Temple Mail",1200,C2490="Guruvayur Express",950,C2490="Guwahati Sbc Express",1100,C2490="Howrah Duronto",800,C2490="Howrah Mail",1400,C2490="Howrah Rajdhani",900,C2490="Kamrup Express",1150,C2490="Kerala Express",1000,C2490="Kolkata Rajdhani",900,C2490="Kovai Express",750,C2490="Mumbai Chennai Mail",1300,C2490="Mumbai Rajdhani",950,C2490="Mumbai Vande Bharat",700,C2490="Nagercoil Express",980,C2490="August Kranti Rajdhani",1200,C2490="Chennai Express",1050,C2490="Chennai Intercity",850,C2490="Chennai Vande Bharat",700,C2490="Cheran Express",880,C2490="Coimbatore Express",920,C2490="Coimbatore Intercity",850,C2490="Coromandel Express",1080,C2490="Devagiri Express",970,C2490="Dibrugarh Rajdhani",1200,C2490="Duronto Express",950,C2490="Express",600,C2490="Garib Rath",880,C2490="Gatimaan Express",650,C2490="Rajdhani",950,C2490="Sanghamitra Express",1150,C2490="Sbc Guwahati Express",1100,C2490="Sealdah Duronto",900,C2490="Sealdah Rajdhani",950,C2490="Semi-Sleeper",400,C2490="Shatabdi",700,C2490="Sleeper",350,C2490="Super Luxury",500,C2490="Swarna Jayanti Rajdhani",960,C2490="Tamil Nadu Exp",1050,C2490="Vande Bharat",700,C2490="Vikramshila Express",980,C2490="Volvo AC",450,TRUE,"Unknown")</f>
        <v>1200</v>
      </c>
      <c r="I2490" t="s">
        <v>62</v>
      </c>
      <c r="J2490" t="s">
        <v>26</v>
      </c>
      <c r="N2490" t="s">
        <v>1064</v>
      </c>
    </row>
    <row r="2491" spans="1:14">
      <c r="A2491">
        <v>12424</v>
      </c>
      <c r="B2491" t="s">
        <v>1464</v>
      </c>
      <c r="C2491" t="s">
        <v>1462</v>
      </c>
      <c r="D2491" s="2" t="str" cm="1">
        <f t="array" ref="D2491">_xlfn.IFS(C2491="Golden Temple Mail","Amritsar",C2491="Guruvayur Express","Guruvayur",C2491="Guwahati Sbc Express","Guwahati",C2491="Howrah Duronto","Howrah",C2491="Howrah Mail","Howrah",C2491="Howrah Rajdhani","Howrah",C2491="Kamrup Express","Dibrugarh",C2491="Kerala Express","Thiruvananthapuram",C2491="Kolkata Rajdhani","Kolkata",C2491="Kovai Express","Coimbatore",C2491="Mumbai Chennai Mail","Mumbai",C2491="Mumbai Rajdhani","Mumbai",C2491="Mumbai Vande Bharat","Mumbai",C2491="Nagercoil Express","Nagercoil",C2491="August Kranti Rajdhani","Mumbai",C2491="Chennai Express","Chennai",C2491="Chennai Intercity","Chennai",C2491="Chennai Vande Bharat","Chennai",C2491="Cheran Express","Coimbatore",C2491="Coimbatore Express","Coimbatore",C2491="Coimbatore Intercity","Coimbatore",C2491="Coromandel Express","Kolkata",C2491="Devagiri Express","Secunderabad",C2491="Dibrugarh Rajdhani","Dibrugarh",C2491="Duronto Express","Multiple",C2491="Express","Generic",C2491="Garib Rath","Varies",C2491="Gatimaan Express","Delhi",C2491="Rajdhani","Multiple",C2491="Sanghamitra Express","Patna",C2491="Sbc Guwahati Express","Guwahati",C2491="Sealdah Duronto","Sealdah",C2491="Sealdah Rajdhani","Sealdah",C2491="Semi-Sleeper","Bus Type",C2491="Shatabdi","Multiple",C2491="Sleeper","Bus Type",C2491="Super Luxury","Bus Type",C2491="Swarna Jayanti Rajdhani","Ahmedabad",C2491="Tamil Nadu Exp","Chennai",C2491="Vande Bharat","Multiple",C2491="Vikramshila Express","Bhagalpur",C2491="Volvo AC","Bus Type",TRUE,"Unknown")</f>
        <v>Dibrugarh</v>
      </c>
      <c r="E2491" s="1">
        <v>45566</v>
      </c>
      <c r="F2491">
        <v>65.14</v>
      </c>
      <c r="G2491" s="2" cm="1">
        <f t="array" ref="G2491">_xlfn.IFS(C2491="Golden Temple Mail",1800,C2491="Guruvayur Express",1450,C2491="Guwahati Sbc Express",1650,C2491="Howrah Duronto",1200,C2491="Howrah Mail",2000,C2491="Howrah Rajdhani",1450,C2491="Kamrup Express",1700,C2491="Kerala Express",1600,C2491="Kolkata Rajdhani",1450,C2491="Kovai Express",500,C2491="Mumbai Chennai Mail",1250,C2491="Mumbai Rajdhani",1450,C2491="Mumbai Vande Bharat",700,C2491="Nagercoil Express",1350,C2491="August Kranti Rajdhani",1300,C2491="Chennai Express",1050,C2491="Chennai Intercity",350,C2491="Chennai Vande Bharat",350,C2491="Cheran Express",500,C2491="Coimbatore Express",520,C2491="Coimbatore Intercity",350,C2491="Coromandel Express",1650,C2491="Devagiri Express",1200,C2491="Dibrugarh Rajdhani",2000,C2491="Duronto Express",1450,C2491="Express",600,C2491="Garib Rath",1200,C2491="Gatimaan Express",200,C2491="Rajdhani","1450",C2491="Sanghamitra Express",1900,C2491="Sbc Guwahati Express",1650,C2491="Sealdah Duronto",1200,C2491="Sealdah Rajdhani",1450,C2491="Semi-Sleeper",400,C2491="Shatabdi",500,C2491="Sleeper",350,C2491="Super Luxury",500,C2491="Swarna Jayanti Rajdhani",1600,C2491="Tamil Nadu Exp",1050,C2491="Vande Bharat",700,C2491="Vikramshila Express",1250,C2491="Volvo AC",450,TRUE,"Unknown")</f>
        <v>2000</v>
      </c>
      <c r="H2491" s="2" cm="1">
        <f t="array" ref="H2491">_xlfn.IFS(C2491="Golden Temple Mail",1200,C2491="Guruvayur Express",950,C2491="Guwahati Sbc Express",1100,C2491="Howrah Duronto",800,C2491="Howrah Mail",1400,C2491="Howrah Rajdhani",900,C2491="Kamrup Express",1150,C2491="Kerala Express",1000,C2491="Kolkata Rajdhani",900,C2491="Kovai Express",750,C2491="Mumbai Chennai Mail",1300,C2491="Mumbai Rajdhani",950,C2491="Mumbai Vande Bharat",700,C2491="Nagercoil Express",980,C2491="Chennai Express",1050,C2491="Chennai Intercity",850,C2491="Chennai Vande Bharat",700,C2491="Cheran Express",880,C2491="Coimbatore Express",920,C2491="Coimbatore Intercity",850,C2491="Coromandel Express",1080,C2491="Devagiri Express",970,C2491="Dibrugarh Rajdhani",1200,C2491="Duronto Express",950,C2491="Express",600,C2491="Garib Rath",880,C2491="Gatimaan Express",650,C2491="Rajdhani",950,C2491="Sanghamitra Express",1150,C2491="Sbc Guwahati Express",1100,C2491="Sealdah Duronto",900,C2491="Sealdah Rajdhani",950,C2491="Semi-Sleeper",400,C2491="Shatabdi",700,C2491="Sleeper",350,C2491="Super Luxury",500,C2491="Swarna Jayanti Rajdhani",960,C2491="Tamil Nadu Exp",1050,C2491="Vande Bharat",700,C2491="Vikramshila Express",980,C2491="Volvo AC",450,TRUE,"Unknown")</f>
        <v>1200</v>
      </c>
      <c r="I2491" t="s">
        <v>25</v>
      </c>
      <c r="J2491" t="s">
        <v>19</v>
      </c>
      <c r="M2491">
        <v>27</v>
      </c>
      <c r="N2491" t="s">
        <v>1064</v>
      </c>
    </row>
    <row r="2492" spans="1:14">
      <c r="A2492">
        <v>12424</v>
      </c>
      <c r="B2492" t="s">
        <v>1463</v>
      </c>
      <c r="C2492" t="s">
        <v>1462</v>
      </c>
      <c r="D2492" s="2" t="str" cm="1">
        <f t="array" ref="D2492">_xlfn.IFS(C2492="Golden Temple Mail","Amritsar",C2492="Guruvayur Express","Guruvayur",C2492="Guwahati Sbc Express","Guwahati",C2492="Howrah Duronto","Howrah",C2492="Howrah Mail","Howrah",C2492="Howrah Rajdhani","Howrah",C2492="Kamrup Express","Dibrugarh",C2492="Kerala Express","Thiruvananthapuram",C2492="Kolkata Rajdhani","Kolkata",C2492="Kovai Express","Coimbatore",C2492="Mumbai Chennai Mail","Mumbai",C2492="Mumbai Rajdhani","Mumbai",C2492="Mumbai Vande Bharat","Mumbai",C2492="Nagercoil Express","Nagercoil",C2492="August Kranti Rajdhani","Mumbai",C2492="Chennai Express","Chennai",C2492="Chennai Intercity","Chennai",C2492="Chennai Vande Bharat","Chennai",C2492="Cheran Express","Coimbatore",C2492="Coimbatore Express","Coimbatore",C2492="Coimbatore Intercity","Coimbatore",C2492="Coromandel Express","Kolkata",C2492="Devagiri Express","Secunderabad",C2492="Dibrugarh Rajdhani","Dibrugarh",C2492="Duronto Express","Multiple",C2492="Express","Generic",C2492="Garib Rath","Varies",C2492="Gatimaan Express","Delhi",C2492="Rajdhani","Multiple",C2492="Sanghamitra Express","Patna",C2492="Sbc Guwahati Express","Guwahati",C2492="Sealdah Duronto","Sealdah",C2492="Sealdah Rajdhani","Sealdah",C2492="Semi-Sleeper","Bus Type",C2492="Shatabdi","Multiple",C2492="Sleeper","Bus Type",C2492="Super Luxury","Bus Type",C2492="Swarna Jayanti Rajdhani","Ahmedabad",C2492="Tamil Nadu Exp","Chennai",C2492="Vande Bharat","Multiple",C2492="Vikramshila Express","Bhagalpur",C2492="Volvo AC","Bus Type",TRUE,"Unknown")</f>
        <v>Dibrugarh</v>
      </c>
      <c r="E2492" s="1">
        <v>45455</v>
      </c>
      <c r="F2492">
        <v>85.71</v>
      </c>
      <c r="G2492" s="2" cm="1">
        <f t="array" ref="G2492">_xlfn.IFS(C2492="Golden Temple Mail",1800,C2492="Guruvayur Express",1450,C2492="Guwahati Sbc Express",1650,C2492="Howrah Duronto",1200,C2492="Howrah Mail",2000,C2492="Howrah Rajdhani",1450,C2492="Kamrup Express",1700,C2492="Kerala Express",1600,C2492="Kolkata Rajdhani",1450,C2492="Kovai Express",500,C2492="Mumbai Chennai Mail",1250,C2492="Mumbai Rajdhani",1450,C2492="Mumbai Vande Bharat",700,C2492="Nagercoil Express",1350,C2492="August Kranti Rajdhani",1300,C2492="Chennai Express",1050,C2492="Chennai Intercity",350,C2492="Chennai Vande Bharat",350,C2492="Cheran Express",500,C2492="Coimbatore Express",520,C2492="Coimbatore Intercity",350,C2492="Coromandel Express",1650,C2492="Devagiri Express",1200,C2492="Dibrugarh Rajdhani",2000,C2492="Duronto Express",1450,C2492="Express",600,C2492="Garib Rath",1200,C2492="Gatimaan Express",200,C2492="Rajdhani",1450,C2492="Sanghamitra Express",1900,C2492="Sbc Guwahati Express",1650,C2492="Sealdah Duronto",1200,C2492="Sealdah Rajdhani",1450,C2492="Semi-Sleeper",400,C2492="Shatabdi",500,C2492="Sleeper",350,C2492="Super Luxury",500,C2492="Swarna Jayanti Rajdhani",1600,C2492="Tamil Nadu Exp",1050,C2492="Vande Bharat",700,C2492="Vikramshila Express",1250,C2492="Volvo AC",450,TRUE,"Unknown")</f>
        <v>2000</v>
      </c>
      <c r="H2492" s="2" cm="1">
        <f t="array" ref="H2492">_xlfn.IFS(C2492="Golden Temple Mail",1200,C2492="Guruvayur Express",950,C2492="Guwahati Sbc Express",1100,C2492="Howrah Duronto",800,C2492="Howrah Mail",1400,C2492="Howrah Rajdhani",900,C2492="Kamrup Express",1150,C2492="Kerala Express",1000,C2492="Kolkata Rajdhani",900,C2492="Kovai Express",750,C2492="Mumbai Chennai Mail",1300,C2492="Mumbai Rajdhani",950,C2492="Mumbai Vande Bharat",700,C2492="Nagercoil Express",980,C2492="August Kranti Rajdhani",1200,C2492="Chennai Express",1050,C2492="Chennai Intercity",850,C2492="Chennai Vande Bharat",700,C2492="Cheran Express",880,C2492="Coimbatore Express",920,C2492="Coimbatore Intercity",850,C2492="Coromandel Express",1080,C2492="Devagiri Express",970,C2492="Dibrugarh Rajdhani",1200,C2492="Duronto Express",950,C2492="Express",600,C2492="Garib Rath",880,C2492="Gatimaan Express",650,C2492="Rajdhani",950,C2492="Sanghamitra Express",1150,C2492="Sbc Guwahati Express",1100,C2492="Sealdah Duronto",900,C2492="Sealdah Rajdhani",950,C2492="Semi-Sleeper",400,C2492="Shatabdi",700,C2492="Sleeper",350,C2492="Super Luxury",500,C2492="Swarna Jayanti Rajdhani",960,C2492="Tamil Nadu Exp",1050,C2492="Vande Bharat",700,C2492="Vikramshila Express",980,C2492="Volvo AC",450,TRUE,"Unknown")</f>
        <v>1200</v>
      </c>
      <c r="I2492" t="s">
        <v>71</v>
      </c>
      <c r="J2492" t="s">
        <v>46</v>
      </c>
      <c r="M2492">
        <v>49</v>
      </c>
      <c r="N2492" t="s">
        <v>1064</v>
      </c>
    </row>
    <row r="2493" spans="1:14">
      <c r="A2493">
        <v>12424</v>
      </c>
      <c r="B2493" t="s">
        <v>1461</v>
      </c>
      <c r="C2493" t="s">
        <v>1462</v>
      </c>
      <c r="D2493" s="2" t="str" cm="1">
        <f t="array" ref="D2493">_xlfn.IFS(C2493="Golden Temple Mail","Amritsar",C2493="Guruvayur Express","Guruvayur",C2493="Guwahati Sbc Express","Guwahati",C2493="Howrah Duronto","Howrah",C2493="Howrah Mail","Howrah",C2493="Howrah Rajdhani","Howrah",C2493="Kamrup Express","Dibrugarh",C2493="Kerala Express","Thiruvananthapuram",C2493="Kolkata Rajdhani","Kolkata",C2493="Kovai Express","Coimbatore",C2493="Mumbai Chennai Mail","Mumbai",C2493="Mumbai Rajdhani","Mumbai",C2493="Mumbai Vande Bharat","Mumbai",C2493="Nagercoil Express","Nagercoil",C2493="August Kranti Rajdhani","Mumbai",C2493="Chennai Express","Chennai",C2493="Chennai Intercity","Chennai",C2493="Chennai Vande Bharat","Chennai",C2493="Cheran Express","Coimbatore",C2493="Coimbatore Express","Coimbatore",C2493="Coimbatore Intercity","Coimbatore",C2493="Coromandel Express","Kolkata",C2493="Devagiri Express","Secunderabad",C2493="Dibrugarh Rajdhani","Dibrugarh",C2493="Duronto Express","Multiple",C2493="Express","Generic",C2493="Garib Rath","Varies",C2493="Gatimaan Express","Delhi",C2493="Rajdhani","Multiple",C2493="Sanghamitra Express","Patna",C2493="Sbc Guwahati Express","Guwahati",C2493="Sealdah Duronto","Sealdah",C2493="Sealdah Rajdhani","Sealdah",C2493="Semi-Sleeper","Bus Type",C2493="Shatabdi","Multiple",C2493="Sleeper","Bus Type",C2493="Super Luxury","Bus Type",C2493="Swarna Jayanti Rajdhani","Ahmedabad",C2493="Tamil Nadu Exp","Chennai",C2493="Vande Bharat","Multiple",C2493="Vikramshila Express","Bhagalpur",C2493="Volvo AC","Bus Type",TRUE,"Unknown")</f>
        <v>Dibrugarh</v>
      </c>
      <c r="E2493" s="1">
        <v>45620</v>
      </c>
      <c r="F2493">
        <v>62.11</v>
      </c>
      <c r="G2493" s="2" cm="1">
        <f t="array" ref="G2493">_xlfn.IFS(C2493="Golden Temple Mail",1800,C2493="Guruvayur Express",1450,C2493="Guwahati Sbc Express",1650,C2493="Howrah Duronto",1200,C2493="Howrah Mail",2000,C2493="Howrah Rajdhani",1450,C2493="Kamrup Express",1700,C2493="Kerala Express",1600,C2493="Kolkata Rajdhani",1450,C2493="Kovai Express",500,C2493="Mumbai Chennai Mail",1250,C2493="Mumbai Rajdhani",1450,C2493="Mumbai Vande Bharat",700,C2493="Nagercoil Express",1350,C2493="August Kranti Rajdhani",1300,C2493="Chennai Express",1050,C2493="Chennai Intercity",350,C2493="Chennai Vande Bharat",350,C2493="Cheran Express",500,C2493="Coimbatore Express",520,C2493="Coimbatore Intercity",350,C2493="Coromandel Express",1650,C2493="Devagiri Express",1200,C2493="Dibrugarh Rajdhani",2000,C2493="Duronto Express",1450,C2493="Express",600,C2493="Garib Rath",1200,C2493="Gatimaan Express",200,C2493="Rajdhani","1450",C2493="Sanghamitra Express",1900,C2493="Sbc Guwahati Express",1650,C2493="Sealdah Duronto",1200,C2493="Sealdah Rajdhani",1450,C2493="Semi-Sleeper",400,C2493="Shatabdi",500,C2493="Sleeper",350,C2493="Super Luxury",500,C2493="Swarna Jayanti Rajdhani",1600,C2493="Tamil Nadu Exp",1050,C2493="Vande Bharat",700,C2493="Vikramshila Express",1250,C2493="Volvo AC",450,TRUE,"Unknown")</f>
        <v>2000</v>
      </c>
      <c r="H2493" s="2" cm="1">
        <f t="array" ref="H2493">_xlfn.IFS(C2493="Golden Temple Mail",1200,C2493="Guruvayur Express",950,C2493="Guwahati Sbc Express",1100,C2493="Howrah Duronto",800,C2493="Howrah Mail",1400,C2493="Howrah Rajdhani",900,C2493="Kamrup Express",1150,C2493="Kerala Express",1000,C2493="Kolkata Rajdhani",900,C2493="Kovai Express",750,C2493="Mumbai Chennai Mail",1300,C2493="Mumbai Rajdhani",950,C2493="Mumbai Vande Bharat",700,C2493="Nagercoil Express",980,C2493="Chennai Express",1050,C2493="Chennai Intercity",850,C2493="Chennai Vande Bharat",700,C2493="Cheran Express",880,C2493="Coimbatore Express",920,C2493="Coimbatore Intercity",850,C2493="Coromandel Express",1080,C2493="Devagiri Express",970,C2493="Dibrugarh Rajdhani",1200,C2493="Duronto Express",950,C2493="Express",600,C2493="Garib Rath",880,C2493="Gatimaan Express",650,C2493="Rajdhani",950,C2493="Sanghamitra Express",1150,C2493="Sbc Guwahati Express",1100,C2493="Sealdah Duronto",900,C2493="Sealdah Rajdhani",950,C2493="Semi-Sleeper",400,C2493="Shatabdi",700,C2493="Sleeper",350,C2493="Super Luxury",500,C2493="Swarna Jayanti Rajdhani",960,C2493="Tamil Nadu Exp",1050,C2493="Vande Bharat",700,C2493="Vikramshila Express",980,C2493="Volvo AC",450,TRUE,"Unknown")</f>
        <v>1200</v>
      </c>
      <c r="I2493" t="s">
        <v>18</v>
      </c>
      <c r="J2493" t="s">
        <v>56</v>
      </c>
      <c r="M2493">
        <v>15</v>
      </c>
      <c r="N2493" t="s">
        <v>1064</v>
      </c>
    </row>
    <row r="2494" spans="1:14">
      <c r="A2494">
        <v>12953</v>
      </c>
      <c r="B2494" t="s">
        <v>1196</v>
      </c>
      <c r="C2494" t="s">
        <v>1474</v>
      </c>
      <c r="D2494" s="2" t="str" cm="1">
        <f t="array" ref="D2494">_xlfn.IFS(C2494="Golden Temple Mail","Amritsar",C2494="Guruvayur Express","Guruvayur",C2494="Guwahati Sbc Express","Guwahati",C2494="Howrah Duronto","Howrah",C2494="Howrah Mail","Howrah",C2494="Howrah Rajdhani","Howrah",C2494="Kamrup Express","Dibrugarh",C2494="Kerala Express","Thiruvananthapuram",C2494="Kolkata Rajdhani","Kolkata",C2494="Kovai Express","Coimbatore",C2494="Mumbai Chennai Mail","Mumbai",C2494="Mumbai Rajdhani","Mumbai",C2494="Mumbai Vande Bharat","Mumbai",C2494="Nagercoil Express","Nagercoil",C2494="August Kranti Rajdhani","Mumbai",C2494="Chennai Express","Chennai",C2494="Chennai Intercity","Chennai",C2494="Chennai Vande Bharat","Chennai",C2494="Cheran Express","Coimbatore",C2494="Coimbatore Express","Coimbatore",C2494="Coimbatore Intercity","Coimbatore",C2494="Coromandel Express","Kolkata",C2494="Devagiri Express","Secunderabad",C2494="Dibrugarh Rajdhani","Dibrugarh",C2494="Duronto Express","Multiple",C2494="Express","Generic",C2494="Garib Rath","Varies",C2494="Gatimaan Express","Delhi",C2494="Rajdhani","Multiple",C2494="Sanghamitra Express","Patna",C2494="Sbc Guwahati Express","Guwahati",C2494="Sealdah Duronto","Sealdah",C2494="Sealdah Rajdhani","Sealdah",C2494="Semi-Sleeper","Bus Type",C2494="Shatabdi","Multiple",C2494="Sleeper","Bus Type",C2494="Super Luxury","Bus Type",C2494="Swarna Jayanti Rajdhani","Ahmedabad",C2494="Tamil Nadu Exp","Chennai",C2494="Vande Bharat","Multiple",C2494="Vikramshila Express","Bhagalpur",C2494="Volvo AC","Bus Type",TRUE,"Unknown")</f>
        <v>Mumbai</v>
      </c>
      <c r="E2494" s="1">
        <v>45341</v>
      </c>
      <c r="F2494">
        <v>80.11</v>
      </c>
      <c r="G2494" s="2" cm="1">
        <f t="array" ref="G2494">_xlfn.IFS(C2494="Golden Temple Mail",1800,C2494="Guruvayur Express",1450,C2494="Guwahati Sbc Express",1650,C2494="Howrah Duronto",1200,C2494="Howrah Mail",2000,C2494="Howrah Rajdhani",1450,C2494="Kamrup Express",1700,C2494="Kerala Express",1600,C2494="Kolkata Rajdhani",1450,C2494="Kovai Express",500,C2494="Mumbai Chennai Mail",1250,C2494="Mumbai Rajdhani",1450,C2494="Mumbai Vande Bharat",700,C2494="Nagercoil Express",1350,C2494="August Kranti Rajdhani",1300,C2494="Chennai Express",1050,C2494="Chennai Intercity",350,C2494="Chennai Vande Bharat",350,C2494="Cheran Express",500,C2494="Coimbatore Express",520,C2494="Coimbatore Intercity",350,C2494="Coromandel Express",1650,C2494="Devagiri Express",1200,C2494="Dibrugarh Rajdhani",2000,C2494="Duronto Express",1450,C2494="Express",600,C2494="Garib Rath",1200,C2494="Gatimaan Express",200,C2494="Rajdhani",1450,C2494="Sanghamitra Express",1900,C2494="Sbc Guwahati Express",1650,C2494="Sealdah Duronto",1200,C2494="Sealdah Rajdhani",1450,C2494="Semi-Sleeper",400,C2494="Shatabdi",500,C2494="Sleeper",350,C2494="Super Luxury",500,C2494="Swarna Jayanti Rajdhani",1600,C2494="Tamil Nadu Exp",1050,C2494="Vande Bharat",700,C2494="Vikramshila Express",1250,C2494="Volvo AC",450,TRUE,"Unknown")</f>
        <v>1300</v>
      </c>
      <c r="H2494" s="2" cm="1">
        <f t="array" ref="H2494">_xlfn.IFS(C2494="Golden Temple Mail",1200,C2494="Guruvayur Express",950,C2494="Guwahati Sbc Express",1100,C2494="Howrah Duronto",800,C2494="Howrah Mail",1400,C2494="Howrah Rajdhani",900,C2494="Kamrup Express",1150,C2494="Kerala Express",1000,C2494="Kolkata Rajdhani",900,C2494="Kovai Express",750,C2494="Mumbai Chennai Mail",1300,C2494="Mumbai Rajdhani",950,C2494="Mumbai Vande Bharat",700,C2494="Nagercoil Express",980,C2494="August Kranti Rajdhani",1200,C2494="Chennai Express",1050,C2494="Chennai Intercity",850,C2494="Chennai Vande Bharat",700,C2494="Cheran Express",880,C2494="Coimbatore Express",920,C2494="Coimbatore Intercity",850,C2494="Coromandel Express",1080,C2494="Devagiri Express",970,C2494="Dibrugarh Rajdhani",1200,C2494="Duronto Express",950,C2494="Express",600,C2494="Garib Rath",880,C2494="Gatimaan Express",650,C2494="Rajdhani",950,C2494="Sanghamitra Express",1150,C2494="Sbc Guwahati Express",1100,C2494="Sealdah Duronto",900,C2494="Sealdah Rajdhani",950,C2494="Semi-Sleeper",400,C2494="Shatabdi",700,C2494="Sleeper",350,C2494="Super Luxury",500,C2494="Swarna Jayanti Rajdhani",960,C2494="Tamil Nadu Exp",1050,C2494="Vande Bharat",700,C2494="Vikramshila Express",980,C2494="Volvo AC",450,TRUE,"Unknown")</f>
        <v>1200</v>
      </c>
      <c r="I2494" t="s">
        <v>48</v>
      </c>
      <c r="J2494" t="s">
        <v>42</v>
      </c>
      <c r="M2494">
        <v>1</v>
      </c>
      <c r="N2494" t="s">
        <v>1064</v>
      </c>
    </row>
    <row r="2495" spans="1:14">
      <c r="A2495">
        <v>12953</v>
      </c>
      <c r="B2495" t="s">
        <v>1198</v>
      </c>
      <c r="C2495" t="s">
        <v>1474</v>
      </c>
      <c r="D2495" s="2" t="str" cm="1">
        <f t="array" ref="D2495">_xlfn.IFS(C2495="Golden Temple Mail","Amritsar",C2495="Guruvayur Express","Guruvayur",C2495="Guwahati Sbc Express","Guwahati",C2495="Howrah Duronto","Howrah",C2495="Howrah Mail","Howrah",C2495="Howrah Rajdhani","Howrah",C2495="Kamrup Express","Dibrugarh",C2495="Kerala Express","Thiruvananthapuram",C2495="Kolkata Rajdhani","Kolkata",C2495="Kovai Express","Coimbatore",C2495="Mumbai Chennai Mail","Mumbai",C2495="Mumbai Rajdhani","Mumbai",C2495="Mumbai Vande Bharat","Mumbai",C2495="Nagercoil Express","Nagercoil",C2495="August Kranti Rajdhani","Mumbai",C2495="Chennai Express","Chennai",C2495="Chennai Intercity","Chennai",C2495="Chennai Vande Bharat","Chennai",C2495="Cheran Express","Coimbatore",C2495="Coimbatore Express","Coimbatore",C2495="Coimbatore Intercity","Coimbatore",C2495="Coromandel Express","Kolkata",C2495="Devagiri Express","Secunderabad",C2495="Dibrugarh Rajdhani","Dibrugarh",C2495="Duronto Express","Multiple",C2495="Express","Generic",C2495="Garib Rath","Varies",C2495="Gatimaan Express","Delhi",C2495="Rajdhani","Multiple",C2495="Sanghamitra Express","Patna",C2495="Sbc Guwahati Express","Guwahati",C2495="Sealdah Duronto","Sealdah",C2495="Sealdah Rajdhani","Sealdah",C2495="Semi-Sleeper","Bus Type",C2495="Shatabdi","Multiple",C2495="Sleeper","Bus Type",C2495="Super Luxury","Bus Type",C2495="Swarna Jayanti Rajdhani","Ahmedabad",C2495="Tamil Nadu Exp","Chennai",C2495="Vande Bharat","Multiple",C2495="Vikramshila Express","Bhagalpur",C2495="Volvo AC","Bus Type",TRUE,"Unknown")</f>
        <v>Mumbai</v>
      </c>
      <c r="E2495" s="1">
        <v>45581</v>
      </c>
      <c r="F2495">
        <v>100</v>
      </c>
      <c r="G2495" s="2" cm="1">
        <f t="array" ref="G2495">_xlfn.IFS(C2495="Golden Temple Mail",1800,C2495="Guruvayur Express",1450,C2495="Guwahati Sbc Express",1650,C2495="Howrah Duronto",1200,C2495="Howrah Mail",2000,C2495="Howrah Rajdhani",1450,C2495="Kamrup Express",1700,C2495="Kerala Express",1600,C2495="Kolkata Rajdhani",1450,C2495="Kovai Express",500,C2495="Mumbai Chennai Mail",1250,C2495="Mumbai Rajdhani",1450,C2495="Mumbai Vande Bharat",700,C2495="Nagercoil Express",1350,C2495="August Kranti Rajdhani",1300,C2495="Chennai Express",1050,C2495="Chennai Intercity",350,C2495="Chennai Vande Bharat",350,C2495="Cheran Express",500,C2495="Coimbatore Express",520,C2495="Coimbatore Intercity",350,C2495="Coromandel Express",1650,C2495="Devagiri Express",1200,C2495="Dibrugarh Rajdhani",2000,C2495="Duronto Express",1450,C2495="Express",600,C2495="Garib Rath",1200,C2495="Gatimaan Express",200,C2495="Rajdhani","1450",C2495="Sanghamitra Express",1900,C2495="Sbc Guwahati Express",1650,C2495="Sealdah Duronto",1200,C2495="Sealdah Rajdhani",1450,C2495="Semi-Sleeper",400,C2495="Shatabdi",500,C2495="Sleeper",350,C2495="Super Luxury",500,C2495="Swarna Jayanti Rajdhani",1600,C2495="Tamil Nadu Exp",1050,C2495="Vande Bharat",700,C2495="Vikramshila Express",1250,C2495="Volvo AC",450,TRUE,"Unknown")</f>
        <v>1300</v>
      </c>
      <c r="H2495" s="2" t="str" cm="1">
        <f t="array" ref="H2495">_xlfn.IFS(C2495="Golden Temple Mail",1200,C2495="Guruvayur Express",950,C2495="Guwahati Sbc Express",1100,C2495="Howrah Duronto",800,C2495="Howrah Mail",1400,C2495="Howrah Rajdhani",900,C2495="Kamrup Express",1150,C2495="Kerala Express",1000,C2495="Kolkata Rajdhani",900,C2495="Kovai Express",750,C2495="Mumbai Chennai Mail",1300,C2495="Mumbai Rajdhani",950,C2495="Mumbai Vande Bharat",700,C2495="Nagercoil Express",980,C2495="Chennai Express",1050,C2495="Chennai Intercity",850,C2495="Chennai Vande Bharat",700,C2495="Cheran Express",880,C2495="Coimbatore Express",920,C2495="Coimbatore Intercity",850,C2495="Coromandel Express",1080,C2495="Devagiri Express",970,C2495="Dibrugarh Rajdhani",1200,C2495="Duronto Express",950,C2495="Express",600,C2495="Garib Rath",880,C2495="Gatimaan Express",650,C2495="Rajdhani",950,C2495="Sanghamitra Express",1150,C2495="Sbc Guwahati Express",1100,C2495="Sealdah Duronto",900,C2495="Sealdah Rajdhani",950,C2495="Semi-Sleeper",400,C2495="Shatabdi",700,C2495="Sleeper",350,C2495="Super Luxury",500,C2495="Swarna Jayanti Rajdhani",960,C2495="Tamil Nadu Exp",1050,C2495="Vande Bharat",700,C2495="Vikramshila Express",980,C2495="Volvo AC",450,TRUE,"Unknown")</f>
        <v>Unknown</v>
      </c>
      <c r="I2495" t="s">
        <v>25</v>
      </c>
      <c r="J2495" t="s">
        <v>46</v>
      </c>
      <c r="M2495">
        <v>9</v>
      </c>
      <c r="N2495" t="s">
        <v>1064</v>
      </c>
    </row>
    <row r="2496" spans="1:14">
      <c r="A2496">
        <v>12953</v>
      </c>
      <c r="B2496" t="s">
        <v>1310</v>
      </c>
      <c r="C2496" t="s">
        <v>1474</v>
      </c>
      <c r="D2496" s="2" t="str" cm="1">
        <f t="array" ref="D2496">_xlfn.IFS(C2496="Golden Temple Mail","Amritsar",C2496="Guruvayur Express","Guruvayur",C2496="Guwahati Sbc Express","Guwahati",C2496="Howrah Duronto","Howrah",C2496="Howrah Mail","Howrah",C2496="Howrah Rajdhani","Howrah",C2496="Kamrup Express","Dibrugarh",C2496="Kerala Express","Thiruvananthapuram",C2496="Kolkata Rajdhani","Kolkata",C2496="Kovai Express","Coimbatore",C2496="Mumbai Chennai Mail","Mumbai",C2496="Mumbai Rajdhani","Mumbai",C2496="Mumbai Vande Bharat","Mumbai",C2496="Nagercoil Express","Nagercoil",C2496="August Kranti Rajdhani","Mumbai",C2496="Chennai Express","Chennai",C2496="Chennai Intercity","Chennai",C2496="Chennai Vande Bharat","Chennai",C2496="Cheran Express","Coimbatore",C2496="Coimbatore Express","Coimbatore",C2496="Coimbatore Intercity","Coimbatore",C2496="Coromandel Express","Kolkata",C2496="Devagiri Express","Secunderabad",C2496="Dibrugarh Rajdhani","Dibrugarh",C2496="Duronto Express","Multiple",C2496="Express","Generic",C2496="Garib Rath","Varies",C2496="Gatimaan Express","Delhi",C2496="Rajdhani","Multiple",C2496="Sanghamitra Express","Patna",C2496="Sbc Guwahati Express","Guwahati",C2496="Sealdah Duronto","Sealdah",C2496="Sealdah Rajdhani","Sealdah",C2496="Semi-Sleeper","Bus Type",C2496="Shatabdi","Multiple",C2496="Sleeper","Bus Type",C2496="Super Luxury","Bus Type",C2496="Swarna Jayanti Rajdhani","Ahmedabad",C2496="Tamil Nadu Exp","Chennai",C2496="Vande Bharat","Multiple",C2496="Vikramshila Express","Bhagalpur",C2496="Volvo AC","Bus Type",TRUE,"Unknown")</f>
        <v>Mumbai</v>
      </c>
      <c r="E2496" s="1">
        <v>45429</v>
      </c>
      <c r="F2496">
        <v>100</v>
      </c>
      <c r="G2496" s="2" cm="1">
        <f t="array" ref="G2496">_xlfn.IFS(C2496="Golden Temple Mail",1800,C2496="Guruvayur Express",1450,C2496="Guwahati Sbc Express",1650,C2496="Howrah Duronto",1200,C2496="Howrah Mail",2000,C2496="Howrah Rajdhani",1450,C2496="Kamrup Express",1700,C2496="Kerala Express",1600,C2496="Kolkata Rajdhani",1450,C2496="Kovai Express",500,C2496="Mumbai Chennai Mail",1250,C2496="Mumbai Rajdhani",1450,C2496="Mumbai Vande Bharat",700,C2496="Nagercoil Express",1350,C2496="August Kranti Rajdhani",1300,C2496="Chennai Express",1050,C2496="Chennai Intercity",350,C2496="Chennai Vande Bharat",350,C2496="Cheran Express",500,C2496="Coimbatore Express",520,C2496="Coimbatore Intercity",350,C2496="Coromandel Express",1650,C2496="Devagiri Express",1200,C2496="Dibrugarh Rajdhani",2000,C2496="Duronto Express",1450,C2496="Express",600,C2496="Garib Rath",1200,C2496="Gatimaan Express",200,C2496="Rajdhani",1450,C2496="Sanghamitra Express",1900,C2496="Sbc Guwahati Express",1650,C2496="Sealdah Duronto",1200,C2496="Sealdah Rajdhani",1450,C2496="Semi-Sleeper",400,C2496="Shatabdi",500,C2496="Sleeper",350,C2496="Super Luxury",500,C2496="Swarna Jayanti Rajdhani",1600,C2496="Tamil Nadu Exp",1050,C2496="Vande Bharat",700,C2496="Vikramshila Express",1250,C2496="Volvo AC",450,TRUE,"Unknown")</f>
        <v>1300</v>
      </c>
      <c r="H2496" s="2" cm="1">
        <f t="array" ref="H2496">_xlfn.IFS(C2496="Golden Temple Mail",1200,C2496="Guruvayur Express",950,C2496="Guwahati Sbc Express",1100,C2496="Howrah Duronto",800,C2496="Howrah Mail",1400,C2496="Howrah Rajdhani",900,C2496="Kamrup Express",1150,C2496="Kerala Express",1000,C2496="Kolkata Rajdhani",900,C2496="Kovai Express",750,C2496="Mumbai Chennai Mail",1300,C2496="Mumbai Rajdhani",950,C2496="Mumbai Vande Bharat",700,C2496="Nagercoil Express",980,C2496="August Kranti Rajdhani",1200,C2496="Chennai Express",1050,C2496="Chennai Intercity",850,C2496="Chennai Vande Bharat",700,C2496="Cheran Express",880,C2496="Coimbatore Express",920,C2496="Coimbatore Intercity",850,C2496="Coromandel Express",1080,C2496="Devagiri Express",970,C2496="Dibrugarh Rajdhani",1200,C2496="Duronto Express",950,C2496="Express",600,C2496="Garib Rath",880,C2496="Gatimaan Express",650,C2496="Rajdhani",950,C2496="Sanghamitra Express",1150,C2496="Sbc Guwahati Express",1100,C2496="Sealdah Duronto",900,C2496="Sealdah Rajdhani",950,C2496="Semi-Sleeper",400,C2496="Shatabdi",700,C2496="Sleeper",350,C2496="Super Luxury",500,C2496="Swarna Jayanti Rajdhani",960,C2496="Tamil Nadu Exp",1050,C2496="Vande Bharat",700,C2496="Vikramshila Express",980,C2496="Volvo AC",450,TRUE,"Unknown")</f>
        <v>1200</v>
      </c>
      <c r="I2496" t="s">
        <v>62</v>
      </c>
      <c r="J2496" t="s">
        <v>39</v>
      </c>
      <c r="M2496">
        <v>14</v>
      </c>
      <c r="N2496" t="s">
        <v>1064</v>
      </c>
    </row>
    <row r="2497" spans="1:14">
      <c r="A2497">
        <v>12953</v>
      </c>
      <c r="B2497" t="s">
        <v>1311</v>
      </c>
      <c r="C2497" t="s">
        <v>1474</v>
      </c>
      <c r="D2497" s="2" t="str" cm="1">
        <f t="array" ref="D2497">_xlfn.IFS(C2497="Golden Temple Mail","Amritsar",C2497="Guruvayur Express","Guruvayur",C2497="Guwahati Sbc Express","Guwahati",C2497="Howrah Duronto","Howrah",C2497="Howrah Mail","Howrah",C2497="Howrah Rajdhani","Howrah",C2497="Kamrup Express","Dibrugarh",C2497="Kerala Express","Thiruvananthapuram",C2497="Kolkata Rajdhani","Kolkata",C2497="Kovai Express","Coimbatore",C2497="Mumbai Chennai Mail","Mumbai",C2497="Mumbai Rajdhani","Mumbai",C2497="Mumbai Vande Bharat","Mumbai",C2497="Nagercoil Express","Nagercoil",C2497="August Kranti Rajdhani","Mumbai",C2497="Chennai Express","Chennai",C2497="Chennai Intercity","Chennai",C2497="Chennai Vande Bharat","Chennai",C2497="Cheran Express","Coimbatore",C2497="Coimbatore Express","Coimbatore",C2497="Coimbatore Intercity","Coimbatore",C2497="Coromandel Express","Kolkata",C2497="Devagiri Express","Secunderabad",C2497="Dibrugarh Rajdhani","Dibrugarh",C2497="Duronto Express","Multiple",C2497="Express","Generic",C2497="Garib Rath","Varies",C2497="Gatimaan Express","Delhi",C2497="Rajdhani","Multiple",C2497="Sanghamitra Express","Patna",C2497="Sbc Guwahati Express","Guwahati",C2497="Sealdah Duronto","Sealdah",C2497="Sealdah Rajdhani","Sealdah",C2497="Semi-Sleeper","Bus Type",C2497="Shatabdi","Multiple",C2497="Sleeper","Bus Type",C2497="Super Luxury","Bus Type",C2497="Swarna Jayanti Rajdhani","Ahmedabad",C2497="Tamil Nadu Exp","Chennai",C2497="Vande Bharat","Multiple",C2497="Vikramshila Express","Bhagalpur",C2497="Volvo AC","Bus Type",TRUE,"Unknown")</f>
        <v>Mumbai</v>
      </c>
      <c r="E2497" s="1">
        <v>45379</v>
      </c>
      <c r="F2497">
        <v>100</v>
      </c>
      <c r="G2497" s="2" cm="1">
        <f t="array" ref="G2497">_xlfn.IFS(C2497="Golden Temple Mail",1800,C2497="Guruvayur Express",1450,C2497="Guwahati Sbc Express",1650,C2497="Howrah Duronto",1200,C2497="Howrah Mail",2000,C2497="Howrah Rajdhani",1450,C2497="Kamrup Express",1700,C2497="Kerala Express",1600,C2497="Kolkata Rajdhani",1450,C2497="Kovai Express",500,C2497="Mumbai Chennai Mail",1250,C2497="Mumbai Rajdhani",1450,C2497="Mumbai Vande Bharat",700,C2497="Nagercoil Express",1350,C2497="August Kranti Rajdhani",1300,C2497="Chennai Express",1050,C2497="Chennai Intercity",350,C2497="Chennai Vande Bharat",350,C2497="Cheran Express",500,C2497="Coimbatore Express",520,C2497="Coimbatore Intercity",350,C2497="Coromandel Express",1650,C2497="Devagiri Express",1200,C2497="Dibrugarh Rajdhani",2000,C2497="Duronto Express",1450,C2497="Express",600,C2497="Garib Rath",1200,C2497="Gatimaan Express",200,C2497="Rajdhani","1450",C2497="Sanghamitra Express",1900,C2497="Sbc Guwahati Express",1650,C2497="Sealdah Duronto",1200,C2497="Sealdah Rajdhani",1450,C2497="Semi-Sleeper",400,C2497="Shatabdi",500,C2497="Sleeper",350,C2497="Super Luxury",500,C2497="Swarna Jayanti Rajdhani",1600,C2497="Tamil Nadu Exp",1050,C2497="Vande Bharat",700,C2497="Vikramshila Express",1250,C2497="Volvo AC",450,TRUE,"Unknown")</f>
        <v>1300</v>
      </c>
      <c r="H2497" s="2" t="str" cm="1">
        <f t="array" ref="H2497">_xlfn.IFS(C2497="Golden Temple Mail",1200,C2497="Guruvayur Express",950,C2497="Guwahati Sbc Express",1100,C2497="Howrah Duronto",800,C2497="Howrah Mail",1400,C2497="Howrah Rajdhani",900,C2497="Kamrup Express",1150,C2497="Kerala Express",1000,C2497="Kolkata Rajdhani",900,C2497="Kovai Express",750,C2497="Mumbai Chennai Mail",1300,C2497="Mumbai Rajdhani",950,C2497="Mumbai Vande Bharat",700,C2497="Nagercoil Express",980,C2497="Chennai Express",1050,C2497="Chennai Intercity",850,C2497="Chennai Vande Bharat",700,C2497="Cheran Express",880,C2497="Coimbatore Express",920,C2497="Coimbatore Intercity",850,C2497="Coromandel Express",1080,C2497="Devagiri Express",970,C2497="Dibrugarh Rajdhani",1200,C2497="Duronto Express",950,C2497="Express",600,C2497="Garib Rath",880,C2497="Gatimaan Express",650,C2497="Rajdhani",950,C2497="Sanghamitra Express",1150,C2497="Sbc Guwahati Express",1100,C2497="Sealdah Duronto",900,C2497="Sealdah Rajdhani",950,C2497="Semi-Sleeper",400,C2497="Shatabdi",700,C2497="Sleeper",350,C2497="Super Luxury",500,C2497="Swarna Jayanti Rajdhani",960,C2497="Tamil Nadu Exp",1050,C2497="Vande Bharat",700,C2497="Vikramshila Express",980,C2497="Volvo AC",450,TRUE,"Unknown")</f>
        <v>Unknown</v>
      </c>
      <c r="I2497" t="s">
        <v>59</v>
      </c>
      <c r="J2497" t="s">
        <v>26</v>
      </c>
      <c r="M2497">
        <v>11</v>
      </c>
      <c r="N2497" t="s">
        <v>1064</v>
      </c>
    </row>
    <row r="2498" spans="1:14">
      <c r="A2498">
        <v>12953</v>
      </c>
      <c r="B2498" t="s">
        <v>1199</v>
      </c>
      <c r="C2498" t="s">
        <v>1474</v>
      </c>
      <c r="D2498" s="2" t="str" cm="1">
        <f t="array" ref="D2498">_xlfn.IFS(C2498="Golden Temple Mail","Amritsar",C2498="Guruvayur Express","Guruvayur",C2498="Guwahati Sbc Express","Guwahati",C2498="Howrah Duronto","Howrah",C2498="Howrah Mail","Howrah",C2498="Howrah Rajdhani","Howrah",C2498="Kamrup Express","Dibrugarh",C2498="Kerala Express","Thiruvananthapuram",C2498="Kolkata Rajdhani","Kolkata",C2498="Kovai Express","Coimbatore",C2498="Mumbai Chennai Mail","Mumbai",C2498="Mumbai Rajdhani","Mumbai",C2498="Mumbai Vande Bharat","Mumbai",C2498="Nagercoil Express","Nagercoil",C2498="August Kranti Rajdhani","Mumbai",C2498="Chennai Express","Chennai",C2498="Chennai Intercity","Chennai",C2498="Chennai Vande Bharat","Chennai",C2498="Cheran Express","Coimbatore",C2498="Coimbatore Express","Coimbatore",C2498="Coimbatore Intercity","Coimbatore",C2498="Coromandel Express","Kolkata",C2498="Devagiri Express","Secunderabad",C2498="Dibrugarh Rajdhani","Dibrugarh",C2498="Duronto Express","Multiple",C2498="Express","Generic",C2498="Garib Rath","Varies",C2498="Gatimaan Express","Delhi",C2498="Rajdhani","Multiple",C2498="Sanghamitra Express","Patna",C2498="Sbc Guwahati Express","Guwahati",C2498="Sealdah Duronto","Sealdah",C2498="Sealdah Rajdhani","Sealdah",C2498="Semi-Sleeper","Bus Type",C2498="Shatabdi","Multiple",C2498="Sleeper","Bus Type",C2498="Super Luxury","Bus Type",C2498="Swarna Jayanti Rajdhani","Ahmedabad",C2498="Tamil Nadu Exp","Chennai",C2498="Vande Bharat","Multiple",C2498="Vikramshila Express","Bhagalpur",C2498="Volvo AC","Bus Type",TRUE,"Unknown")</f>
        <v>Mumbai</v>
      </c>
      <c r="E2498" s="1">
        <v>45397</v>
      </c>
      <c r="F2498">
        <v>62.34</v>
      </c>
      <c r="G2498" s="2" cm="1">
        <f t="array" ref="G2498">_xlfn.IFS(C2498="Golden Temple Mail",1800,C2498="Guruvayur Express",1450,C2498="Guwahati Sbc Express",1650,C2498="Howrah Duronto",1200,C2498="Howrah Mail",2000,C2498="Howrah Rajdhani",1450,C2498="Kamrup Express",1700,C2498="Kerala Express",1600,C2498="Kolkata Rajdhani",1450,C2498="Kovai Express",500,C2498="Mumbai Chennai Mail",1250,C2498="Mumbai Rajdhani",1450,C2498="Mumbai Vande Bharat",700,C2498="Nagercoil Express",1350,C2498="August Kranti Rajdhani",1300,C2498="Chennai Express",1050,C2498="Chennai Intercity",350,C2498="Chennai Vande Bharat",350,C2498="Cheran Express",500,C2498="Coimbatore Express",520,C2498="Coimbatore Intercity",350,C2498="Coromandel Express",1650,C2498="Devagiri Express",1200,C2498="Dibrugarh Rajdhani",2000,C2498="Duronto Express",1450,C2498="Express",600,C2498="Garib Rath",1200,C2498="Gatimaan Express",200,C2498="Rajdhani",1450,C2498="Sanghamitra Express",1900,C2498="Sbc Guwahati Express",1650,C2498="Sealdah Duronto",1200,C2498="Sealdah Rajdhani",1450,C2498="Semi-Sleeper",400,C2498="Shatabdi",500,C2498="Sleeper",350,C2498="Super Luxury",500,C2498="Swarna Jayanti Rajdhani",1600,C2498="Tamil Nadu Exp",1050,C2498="Vande Bharat",700,C2498="Vikramshila Express",1250,C2498="Volvo AC",450,TRUE,"Unknown")</f>
        <v>1300</v>
      </c>
      <c r="H2498" s="2" cm="1">
        <f t="array" ref="H2498">_xlfn.IFS(C2498="Golden Temple Mail",1200,C2498="Guruvayur Express",950,C2498="Guwahati Sbc Express",1100,C2498="Howrah Duronto",800,C2498="Howrah Mail",1400,C2498="Howrah Rajdhani",900,C2498="Kamrup Express",1150,C2498="Kerala Express",1000,C2498="Kolkata Rajdhani",900,C2498="Kovai Express",750,C2498="Mumbai Chennai Mail",1300,C2498="Mumbai Rajdhani",950,C2498="Mumbai Vande Bharat",700,C2498="Nagercoil Express",980,C2498="August Kranti Rajdhani",1200,C2498="Chennai Express",1050,C2498="Chennai Intercity",850,C2498="Chennai Vande Bharat",700,C2498="Cheran Express",880,C2498="Coimbatore Express",920,C2498="Coimbatore Intercity",850,C2498="Coromandel Express",1080,C2498="Devagiri Express",970,C2498="Dibrugarh Rajdhani",1200,C2498="Duronto Express",950,C2498="Express",600,C2498="Garib Rath",880,C2498="Gatimaan Express",650,C2498="Rajdhani",950,C2498="Sanghamitra Express",1150,C2498="Sbc Guwahati Express",1100,C2498="Sealdah Duronto",900,C2498="Sealdah Rajdhani",950,C2498="Semi-Sleeper",400,C2498="Shatabdi",700,C2498="Sleeper",350,C2498="Super Luxury",500,C2498="Swarna Jayanti Rajdhani",960,C2498="Tamil Nadu Exp",1050,C2498="Vande Bharat",700,C2498="Vikramshila Express",980,C2498="Volvo AC",450,TRUE,"Unknown")</f>
        <v>1200</v>
      </c>
      <c r="I2498" t="s">
        <v>74</v>
      </c>
      <c r="J2498" t="s">
        <v>42</v>
      </c>
      <c r="M2498">
        <v>7</v>
      </c>
      <c r="N2498" t="s">
        <v>1064</v>
      </c>
    </row>
    <row r="2499" spans="1:14">
      <c r="A2499">
        <v>12953</v>
      </c>
      <c r="B2499" t="s">
        <v>1313</v>
      </c>
      <c r="C2499" t="s">
        <v>1474</v>
      </c>
      <c r="D2499" s="2" t="str" cm="1">
        <f t="array" ref="D2499">_xlfn.IFS(C2499="Golden Temple Mail","Amritsar",C2499="Guruvayur Express","Guruvayur",C2499="Guwahati Sbc Express","Guwahati",C2499="Howrah Duronto","Howrah",C2499="Howrah Mail","Howrah",C2499="Howrah Rajdhani","Howrah",C2499="Kamrup Express","Dibrugarh",C2499="Kerala Express","Thiruvananthapuram",C2499="Kolkata Rajdhani","Kolkata",C2499="Kovai Express","Coimbatore",C2499="Mumbai Chennai Mail","Mumbai",C2499="Mumbai Rajdhani","Mumbai",C2499="Mumbai Vande Bharat","Mumbai",C2499="Nagercoil Express","Nagercoil",C2499="August Kranti Rajdhani","Mumbai",C2499="Chennai Express","Chennai",C2499="Chennai Intercity","Chennai",C2499="Chennai Vande Bharat","Chennai",C2499="Cheran Express","Coimbatore",C2499="Coimbatore Express","Coimbatore",C2499="Coimbatore Intercity","Coimbatore",C2499="Coromandel Express","Kolkata",C2499="Devagiri Express","Secunderabad",C2499="Dibrugarh Rajdhani","Dibrugarh",C2499="Duronto Express","Multiple",C2499="Express","Generic",C2499="Garib Rath","Varies",C2499="Gatimaan Express","Delhi",C2499="Rajdhani","Multiple",C2499="Sanghamitra Express","Patna",C2499="Sbc Guwahati Express","Guwahati",C2499="Sealdah Duronto","Sealdah",C2499="Sealdah Rajdhani","Sealdah",C2499="Semi-Sleeper","Bus Type",C2499="Shatabdi","Multiple",C2499="Sleeper","Bus Type",C2499="Super Luxury","Bus Type",C2499="Swarna Jayanti Rajdhani","Ahmedabad",C2499="Tamil Nadu Exp","Chennai",C2499="Vande Bharat","Multiple",C2499="Vikramshila Express","Bhagalpur",C2499="Volvo AC","Bus Type",TRUE,"Unknown")</f>
        <v>Mumbai</v>
      </c>
      <c r="E2499" s="1">
        <v>45596</v>
      </c>
      <c r="F2499">
        <v>81.77</v>
      </c>
      <c r="G2499" s="2" cm="1">
        <f t="array" ref="G2499">_xlfn.IFS(C2499="Golden Temple Mail",1800,C2499="Guruvayur Express",1450,C2499="Guwahati Sbc Express",1650,C2499="Howrah Duronto",1200,C2499="Howrah Mail",2000,C2499="Howrah Rajdhani",1450,C2499="Kamrup Express",1700,C2499="Kerala Express",1600,C2499="Kolkata Rajdhani",1450,C2499="Kovai Express",500,C2499="Mumbai Chennai Mail",1250,C2499="Mumbai Rajdhani",1450,C2499="Mumbai Vande Bharat",700,C2499="Nagercoil Express",1350,C2499="August Kranti Rajdhani",1300,C2499="Chennai Express",1050,C2499="Chennai Intercity",350,C2499="Chennai Vande Bharat",350,C2499="Cheran Express",500,C2499="Coimbatore Express",520,C2499="Coimbatore Intercity",350,C2499="Coromandel Express",1650,C2499="Devagiri Express",1200,C2499="Dibrugarh Rajdhani",2000,C2499="Duronto Express",1450,C2499="Express",600,C2499="Garib Rath",1200,C2499="Gatimaan Express",200,C2499="Rajdhani","1450",C2499="Sanghamitra Express",1900,C2499="Sbc Guwahati Express",1650,C2499="Sealdah Duronto",1200,C2499="Sealdah Rajdhani",1450,C2499="Semi-Sleeper",400,C2499="Shatabdi",500,C2499="Sleeper",350,C2499="Super Luxury",500,C2499="Swarna Jayanti Rajdhani",1600,C2499="Tamil Nadu Exp",1050,C2499="Vande Bharat",700,C2499="Vikramshila Express",1250,C2499="Volvo AC",450,TRUE,"Unknown")</f>
        <v>1300</v>
      </c>
      <c r="H2499" s="2" t="str" cm="1">
        <f t="array" ref="H2499">_xlfn.IFS(C2499="Golden Temple Mail",1200,C2499="Guruvayur Express",950,C2499="Guwahati Sbc Express",1100,C2499="Howrah Duronto",800,C2499="Howrah Mail",1400,C2499="Howrah Rajdhani",900,C2499="Kamrup Express",1150,C2499="Kerala Express",1000,C2499="Kolkata Rajdhani",900,C2499="Kovai Express",750,C2499="Mumbai Chennai Mail",1300,C2499="Mumbai Rajdhani",950,C2499="Mumbai Vande Bharat",700,C2499="Nagercoil Express",980,C2499="Chennai Express",1050,C2499="Chennai Intercity",850,C2499="Chennai Vande Bharat",700,C2499="Cheran Express",880,C2499="Coimbatore Express",920,C2499="Coimbatore Intercity",850,C2499="Coromandel Express",1080,C2499="Devagiri Express",970,C2499="Dibrugarh Rajdhani",1200,C2499="Duronto Express",950,C2499="Express",600,C2499="Garib Rath",880,C2499="Gatimaan Express",650,C2499="Rajdhani",950,C2499="Sanghamitra Express",1150,C2499="Sbc Guwahati Express",1100,C2499="Sealdah Duronto",900,C2499="Sealdah Rajdhani",950,C2499="Semi-Sleeper",400,C2499="Shatabdi",700,C2499="Sleeper",350,C2499="Super Luxury",500,C2499="Swarna Jayanti Rajdhani",960,C2499="Tamil Nadu Exp",1050,C2499="Vande Bharat",700,C2499="Vikramshila Express",980,C2499="Volvo AC",450,TRUE,"Unknown")</f>
        <v>Unknown</v>
      </c>
      <c r="I2499" t="s">
        <v>25</v>
      </c>
      <c r="J2499" t="s">
        <v>26</v>
      </c>
      <c r="N2499" t="s">
        <v>1064</v>
      </c>
    </row>
    <row r="2500" spans="1:14">
      <c r="A2500">
        <v>12953</v>
      </c>
      <c r="B2500" t="s">
        <v>1200</v>
      </c>
      <c r="C2500" t="s">
        <v>1474</v>
      </c>
      <c r="D2500" s="2" t="str" cm="1">
        <f t="array" ref="D2500">_xlfn.IFS(C2500="Golden Temple Mail","Amritsar",C2500="Guruvayur Express","Guruvayur",C2500="Guwahati Sbc Express","Guwahati",C2500="Howrah Duronto","Howrah",C2500="Howrah Mail","Howrah",C2500="Howrah Rajdhani","Howrah",C2500="Kamrup Express","Dibrugarh",C2500="Kerala Express","Thiruvananthapuram",C2500="Kolkata Rajdhani","Kolkata",C2500="Kovai Express","Coimbatore",C2500="Mumbai Chennai Mail","Mumbai",C2500="Mumbai Rajdhani","Mumbai",C2500="Mumbai Vande Bharat","Mumbai",C2500="Nagercoil Express","Nagercoil",C2500="August Kranti Rajdhani","Mumbai",C2500="Chennai Express","Chennai",C2500="Chennai Intercity","Chennai",C2500="Chennai Vande Bharat","Chennai",C2500="Cheran Express","Coimbatore",C2500="Coimbatore Express","Coimbatore",C2500="Coimbatore Intercity","Coimbatore",C2500="Coromandel Express","Kolkata",C2500="Devagiri Express","Secunderabad",C2500="Dibrugarh Rajdhani","Dibrugarh",C2500="Duronto Express","Multiple",C2500="Express","Generic",C2500="Garib Rath","Varies",C2500="Gatimaan Express","Delhi",C2500="Rajdhani","Multiple",C2500="Sanghamitra Express","Patna",C2500="Sbc Guwahati Express","Guwahati",C2500="Sealdah Duronto","Sealdah",C2500="Sealdah Rajdhani","Sealdah",C2500="Semi-Sleeper","Bus Type",C2500="Shatabdi","Multiple",C2500="Sleeper","Bus Type",C2500="Super Luxury","Bus Type",C2500="Swarna Jayanti Rajdhani","Ahmedabad",C2500="Tamil Nadu Exp","Chennai",C2500="Vande Bharat","Multiple",C2500="Vikramshila Express","Bhagalpur",C2500="Volvo AC","Bus Type",TRUE,"Unknown")</f>
        <v>Mumbai</v>
      </c>
      <c r="E2500" s="1">
        <v>45589</v>
      </c>
      <c r="F2500">
        <v>67.13</v>
      </c>
      <c r="G2500" s="2" cm="1">
        <f t="array" ref="G2500">_xlfn.IFS(C2500="Golden Temple Mail",1800,C2500="Guruvayur Express",1450,C2500="Guwahati Sbc Express",1650,C2500="Howrah Duronto",1200,C2500="Howrah Mail",2000,C2500="Howrah Rajdhani",1450,C2500="Kamrup Express",1700,C2500="Kerala Express",1600,C2500="Kolkata Rajdhani",1450,C2500="Kovai Express",500,C2500="Mumbai Chennai Mail",1250,C2500="Mumbai Rajdhani",1450,C2500="Mumbai Vande Bharat",700,C2500="Nagercoil Express",1350,C2500="August Kranti Rajdhani",1300,C2500="Chennai Express",1050,C2500="Chennai Intercity",350,C2500="Chennai Vande Bharat",350,C2500="Cheran Express",500,C2500="Coimbatore Express",520,C2500="Coimbatore Intercity",350,C2500="Coromandel Express",1650,C2500="Devagiri Express",1200,C2500="Dibrugarh Rajdhani",2000,C2500="Duronto Express",1450,C2500="Express",600,C2500="Garib Rath",1200,C2500="Gatimaan Express",200,C2500="Rajdhani",1450,C2500="Sanghamitra Express",1900,C2500="Sbc Guwahati Express",1650,C2500="Sealdah Duronto",1200,C2500="Sealdah Rajdhani",1450,C2500="Semi-Sleeper",400,C2500="Shatabdi",500,C2500="Sleeper",350,C2500="Super Luxury",500,C2500="Swarna Jayanti Rajdhani",1600,C2500="Tamil Nadu Exp",1050,C2500="Vande Bharat",700,C2500="Vikramshila Express",1250,C2500="Volvo AC",450,TRUE,"Unknown")</f>
        <v>1300</v>
      </c>
      <c r="H2500" s="2" cm="1">
        <f t="array" ref="H2500">_xlfn.IFS(C2500="Golden Temple Mail",1200,C2500="Guruvayur Express",950,C2500="Guwahati Sbc Express",1100,C2500="Howrah Duronto",800,C2500="Howrah Mail",1400,C2500="Howrah Rajdhani",900,C2500="Kamrup Express",1150,C2500="Kerala Express",1000,C2500="Kolkata Rajdhani",900,C2500="Kovai Express",750,C2500="Mumbai Chennai Mail",1300,C2500="Mumbai Rajdhani",950,C2500="Mumbai Vande Bharat",700,C2500="Nagercoil Express",980,C2500="August Kranti Rajdhani",1200,C2500="Chennai Express",1050,C2500="Chennai Intercity",850,C2500="Chennai Vande Bharat",700,C2500="Cheran Express",880,C2500="Coimbatore Express",920,C2500="Coimbatore Intercity",850,C2500="Coromandel Express",1080,C2500="Devagiri Express",970,C2500="Dibrugarh Rajdhani",1200,C2500="Duronto Express",950,C2500="Express",600,C2500="Garib Rath",880,C2500="Gatimaan Express",650,C2500="Rajdhani",950,C2500="Sanghamitra Express",1150,C2500="Sbc Guwahati Express",1100,C2500="Sealdah Duronto",900,C2500="Sealdah Rajdhani",950,C2500="Semi-Sleeper",400,C2500="Shatabdi",700,C2500="Sleeper",350,C2500="Super Luxury",500,C2500="Swarna Jayanti Rajdhani",960,C2500="Tamil Nadu Exp",1050,C2500="Vande Bharat",700,C2500="Vikramshila Express",980,C2500="Volvo AC",450,TRUE,"Unknown")</f>
        <v>1200</v>
      </c>
      <c r="I2500" t="s">
        <v>25</v>
      </c>
      <c r="J2500" t="s">
        <v>26</v>
      </c>
      <c r="M2500">
        <v>10</v>
      </c>
      <c r="N2500" t="s">
        <v>1064</v>
      </c>
    </row>
    <row r="2501" spans="1:14">
      <c r="A2501">
        <v>12953</v>
      </c>
      <c r="B2501" t="s">
        <v>1217</v>
      </c>
      <c r="C2501" t="s">
        <v>1474</v>
      </c>
      <c r="D2501" s="2" t="str" cm="1">
        <f t="array" ref="D2501">_xlfn.IFS(C2501="Golden Temple Mail","Amritsar",C2501="Guruvayur Express","Guruvayur",C2501="Guwahati Sbc Express","Guwahati",C2501="Howrah Duronto","Howrah",C2501="Howrah Mail","Howrah",C2501="Howrah Rajdhani","Howrah",C2501="Kamrup Express","Dibrugarh",C2501="Kerala Express","Thiruvananthapuram",C2501="Kolkata Rajdhani","Kolkata",C2501="Kovai Express","Coimbatore",C2501="Mumbai Chennai Mail","Mumbai",C2501="Mumbai Rajdhani","Mumbai",C2501="Mumbai Vande Bharat","Mumbai",C2501="Nagercoil Express","Nagercoil",C2501="August Kranti Rajdhani","Mumbai",C2501="Chennai Express","Chennai",C2501="Chennai Intercity","Chennai",C2501="Chennai Vande Bharat","Chennai",C2501="Cheran Express","Coimbatore",C2501="Coimbatore Express","Coimbatore",C2501="Coimbatore Intercity","Coimbatore",C2501="Coromandel Express","Kolkata",C2501="Devagiri Express","Secunderabad",C2501="Dibrugarh Rajdhani","Dibrugarh",C2501="Duronto Express","Multiple",C2501="Express","Generic",C2501="Garib Rath","Varies",C2501="Gatimaan Express","Delhi",C2501="Rajdhani","Multiple",C2501="Sanghamitra Express","Patna",C2501="Sbc Guwahati Express","Guwahati",C2501="Sealdah Duronto","Sealdah",C2501="Sealdah Rajdhani","Sealdah",C2501="Semi-Sleeper","Bus Type",C2501="Shatabdi","Multiple",C2501="Sleeper","Bus Type",C2501="Super Luxury","Bus Type",C2501="Swarna Jayanti Rajdhani","Ahmedabad",C2501="Tamil Nadu Exp","Chennai",C2501="Vande Bharat","Multiple",C2501="Vikramshila Express","Bhagalpur",C2501="Volvo AC","Bus Type",TRUE,"Unknown")</f>
        <v>Mumbai</v>
      </c>
      <c r="E2501" s="1">
        <v>45654</v>
      </c>
      <c r="F2501">
        <v>86.22</v>
      </c>
      <c r="G2501" s="2" cm="1">
        <f t="array" ref="G2501">_xlfn.IFS(C2501="Golden Temple Mail",1800,C2501="Guruvayur Express",1450,C2501="Guwahati Sbc Express",1650,C2501="Howrah Duronto",1200,C2501="Howrah Mail",2000,C2501="Howrah Rajdhani",1450,C2501="Kamrup Express",1700,C2501="Kerala Express",1600,C2501="Kolkata Rajdhani",1450,C2501="Kovai Express",500,C2501="Mumbai Chennai Mail",1250,C2501="Mumbai Rajdhani",1450,C2501="Mumbai Vande Bharat",700,C2501="Nagercoil Express",1350,C2501="August Kranti Rajdhani",1300,C2501="Chennai Express",1050,C2501="Chennai Intercity",350,C2501="Chennai Vande Bharat",350,C2501="Cheran Express",500,C2501="Coimbatore Express",520,C2501="Coimbatore Intercity",350,C2501="Coromandel Express",1650,C2501="Devagiri Express",1200,C2501="Dibrugarh Rajdhani",2000,C2501="Duronto Express",1450,C2501="Express",600,C2501="Garib Rath",1200,C2501="Gatimaan Express",200,C2501="Rajdhani","1450",C2501="Sanghamitra Express",1900,C2501="Sbc Guwahati Express",1650,C2501="Sealdah Duronto",1200,C2501="Sealdah Rajdhani",1450,C2501="Semi-Sleeper",400,C2501="Shatabdi",500,C2501="Sleeper",350,C2501="Super Luxury",500,C2501="Swarna Jayanti Rajdhani",1600,C2501="Tamil Nadu Exp",1050,C2501="Vande Bharat",700,C2501="Vikramshila Express",1250,C2501="Volvo AC",450,TRUE,"Unknown")</f>
        <v>1300</v>
      </c>
      <c r="H2501" s="2" t="str" cm="1">
        <f t="array" ref="H2501">_xlfn.IFS(C2501="Golden Temple Mail",1200,C2501="Guruvayur Express",950,C2501="Guwahati Sbc Express",1100,C2501="Howrah Duronto",800,C2501="Howrah Mail",1400,C2501="Howrah Rajdhani",900,C2501="Kamrup Express",1150,C2501="Kerala Express",1000,C2501="Kolkata Rajdhani",900,C2501="Kovai Express",750,C2501="Mumbai Chennai Mail",1300,C2501="Mumbai Rajdhani",950,C2501="Mumbai Vande Bharat",700,C2501="Nagercoil Express",980,C2501="Chennai Express",1050,C2501="Chennai Intercity",850,C2501="Chennai Vande Bharat",700,C2501="Cheran Express",880,C2501="Coimbatore Express",920,C2501="Coimbatore Intercity",850,C2501="Coromandel Express",1080,C2501="Devagiri Express",970,C2501="Dibrugarh Rajdhani",1200,C2501="Duronto Express",950,C2501="Express",600,C2501="Garib Rath",880,C2501="Gatimaan Express",650,C2501="Rajdhani",950,C2501="Sanghamitra Express",1150,C2501="Sbc Guwahati Express",1100,C2501="Sealdah Duronto",900,C2501="Sealdah Rajdhani",950,C2501="Semi-Sleeper",400,C2501="Shatabdi",700,C2501="Sleeper",350,C2501="Super Luxury",500,C2501="Swarna Jayanti Rajdhani",960,C2501="Tamil Nadu Exp",1050,C2501="Vande Bharat",700,C2501="Vikramshila Express",980,C2501="Volvo AC",450,TRUE,"Unknown")</f>
        <v>Unknown</v>
      </c>
      <c r="I2501" t="s">
        <v>52</v>
      </c>
      <c r="J2501" t="s">
        <v>31</v>
      </c>
      <c r="M2501">
        <v>13</v>
      </c>
      <c r="N2501" t="s">
        <v>1064</v>
      </c>
    </row>
    <row r="2502" spans="1:14">
      <c r="A2502">
        <v>12953</v>
      </c>
      <c r="B2502" t="s">
        <v>1201</v>
      </c>
      <c r="C2502" t="s">
        <v>1474</v>
      </c>
      <c r="D2502" s="2" t="str" cm="1">
        <f t="array" ref="D2502">_xlfn.IFS(C2502="Golden Temple Mail","Amritsar",C2502="Guruvayur Express","Guruvayur",C2502="Guwahati Sbc Express","Guwahati",C2502="Howrah Duronto","Howrah",C2502="Howrah Mail","Howrah",C2502="Howrah Rajdhani","Howrah",C2502="Kamrup Express","Dibrugarh",C2502="Kerala Express","Thiruvananthapuram",C2502="Kolkata Rajdhani","Kolkata",C2502="Kovai Express","Coimbatore",C2502="Mumbai Chennai Mail","Mumbai",C2502="Mumbai Rajdhani","Mumbai",C2502="Mumbai Vande Bharat","Mumbai",C2502="Nagercoil Express","Nagercoil",C2502="August Kranti Rajdhani","Mumbai",C2502="Chennai Express","Chennai",C2502="Chennai Intercity","Chennai",C2502="Chennai Vande Bharat","Chennai",C2502="Cheran Express","Coimbatore",C2502="Coimbatore Express","Coimbatore",C2502="Coimbatore Intercity","Coimbatore",C2502="Coromandel Express","Kolkata",C2502="Devagiri Express","Secunderabad",C2502="Dibrugarh Rajdhani","Dibrugarh",C2502="Duronto Express","Multiple",C2502="Express","Generic",C2502="Garib Rath","Varies",C2502="Gatimaan Express","Delhi",C2502="Rajdhani","Multiple",C2502="Sanghamitra Express","Patna",C2502="Sbc Guwahati Express","Guwahati",C2502="Sealdah Duronto","Sealdah",C2502="Sealdah Rajdhani","Sealdah",C2502="Semi-Sleeper","Bus Type",C2502="Shatabdi","Multiple",C2502="Sleeper","Bus Type",C2502="Super Luxury","Bus Type",C2502="Swarna Jayanti Rajdhani","Ahmedabad",C2502="Tamil Nadu Exp","Chennai",C2502="Vande Bharat","Multiple",C2502="Vikramshila Express","Bhagalpur",C2502="Volvo AC","Bus Type",TRUE,"Unknown")</f>
        <v>Mumbai</v>
      </c>
      <c r="E2502" s="1">
        <v>45643</v>
      </c>
      <c r="F2502">
        <v>35.31</v>
      </c>
      <c r="G2502" s="2" cm="1">
        <f t="array" ref="G2502">_xlfn.IFS(C2502="Golden Temple Mail",1800,C2502="Guruvayur Express",1450,C2502="Guwahati Sbc Express",1650,C2502="Howrah Duronto",1200,C2502="Howrah Mail",2000,C2502="Howrah Rajdhani",1450,C2502="Kamrup Express",1700,C2502="Kerala Express",1600,C2502="Kolkata Rajdhani",1450,C2502="Kovai Express",500,C2502="Mumbai Chennai Mail",1250,C2502="Mumbai Rajdhani",1450,C2502="Mumbai Vande Bharat",700,C2502="Nagercoil Express",1350,C2502="August Kranti Rajdhani",1300,C2502="Chennai Express",1050,C2502="Chennai Intercity",350,C2502="Chennai Vande Bharat",350,C2502="Cheran Express",500,C2502="Coimbatore Express",520,C2502="Coimbatore Intercity",350,C2502="Coromandel Express",1650,C2502="Devagiri Express",1200,C2502="Dibrugarh Rajdhani",2000,C2502="Duronto Express",1450,C2502="Express",600,C2502="Garib Rath",1200,C2502="Gatimaan Express",200,C2502="Rajdhani",1450,C2502="Sanghamitra Express",1900,C2502="Sbc Guwahati Express",1650,C2502="Sealdah Duronto",1200,C2502="Sealdah Rajdhani",1450,C2502="Semi-Sleeper",400,C2502="Shatabdi",500,C2502="Sleeper",350,C2502="Super Luxury",500,C2502="Swarna Jayanti Rajdhani",1600,C2502="Tamil Nadu Exp",1050,C2502="Vande Bharat",700,C2502="Vikramshila Express",1250,C2502="Volvo AC",450,TRUE,"Unknown")</f>
        <v>1300</v>
      </c>
      <c r="H2502" s="2" cm="1">
        <f t="array" ref="H2502">_xlfn.IFS(C2502="Golden Temple Mail",1200,C2502="Guruvayur Express",950,C2502="Guwahati Sbc Express",1100,C2502="Howrah Duronto",800,C2502="Howrah Mail",1400,C2502="Howrah Rajdhani",900,C2502="Kamrup Express",1150,C2502="Kerala Express",1000,C2502="Kolkata Rajdhani",900,C2502="Kovai Express",750,C2502="Mumbai Chennai Mail",1300,C2502="Mumbai Rajdhani",950,C2502="Mumbai Vande Bharat",700,C2502="Nagercoil Express",980,C2502="August Kranti Rajdhani",1200,C2502="Chennai Express",1050,C2502="Chennai Intercity",850,C2502="Chennai Vande Bharat",700,C2502="Cheran Express",880,C2502="Coimbatore Express",920,C2502="Coimbatore Intercity",850,C2502="Coromandel Express",1080,C2502="Devagiri Express",970,C2502="Dibrugarh Rajdhani",1200,C2502="Duronto Express",950,C2502="Express",600,C2502="Garib Rath",880,C2502="Gatimaan Express",650,C2502="Rajdhani",950,C2502="Sanghamitra Express",1150,C2502="Sbc Guwahati Express",1100,C2502="Sealdah Duronto",900,C2502="Sealdah Rajdhani",950,C2502="Semi-Sleeper",400,C2502="Shatabdi",700,C2502="Sleeper",350,C2502="Super Luxury",500,C2502="Swarna Jayanti Rajdhani",960,C2502="Tamil Nadu Exp",1050,C2502="Vande Bharat",700,C2502="Vikramshila Express",980,C2502="Volvo AC",450,TRUE,"Unknown")</f>
        <v>1200</v>
      </c>
      <c r="I2502" t="s">
        <v>52</v>
      </c>
      <c r="J2502" t="s">
        <v>19</v>
      </c>
      <c r="M2502">
        <v>10</v>
      </c>
      <c r="N2502" t="s">
        <v>1064</v>
      </c>
    </row>
    <row r="2503" spans="1:14">
      <c r="A2503">
        <v>12953</v>
      </c>
      <c r="B2503" t="s">
        <v>1203</v>
      </c>
      <c r="C2503" t="s">
        <v>1474</v>
      </c>
      <c r="D2503" s="2" t="str" cm="1">
        <f t="array" ref="D2503">_xlfn.IFS(C2503="Golden Temple Mail","Amritsar",C2503="Guruvayur Express","Guruvayur",C2503="Guwahati Sbc Express","Guwahati",C2503="Howrah Duronto","Howrah",C2503="Howrah Mail","Howrah",C2503="Howrah Rajdhani","Howrah",C2503="Kamrup Express","Dibrugarh",C2503="Kerala Express","Thiruvananthapuram",C2503="Kolkata Rajdhani","Kolkata",C2503="Kovai Express","Coimbatore",C2503="Mumbai Chennai Mail","Mumbai",C2503="Mumbai Rajdhani","Mumbai",C2503="Mumbai Vande Bharat","Mumbai",C2503="Nagercoil Express","Nagercoil",C2503="August Kranti Rajdhani","Mumbai",C2503="Chennai Express","Chennai",C2503="Chennai Intercity","Chennai",C2503="Chennai Vande Bharat","Chennai",C2503="Cheran Express","Coimbatore",C2503="Coimbatore Express","Coimbatore",C2503="Coimbatore Intercity","Coimbatore",C2503="Coromandel Express","Kolkata",C2503="Devagiri Express","Secunderabad",C2503="Dibrugarh Rajdhani","Dibrugarh",C2503="Duronto Express","Multiple",C2503="Express","Generic",C2503="Garib Rath","Varies",C2503="Gatimaan Express","Delhi",C2503="Rajdhani","Multiple",C2503="Sanghamitra Express","Patna",C2503="Sbc Guwahati Express","Guwahati",C2503="Sealdah Duronto","Sealdah",C2503="Sealdah Rajdhani","Sealdah",C2503="Semi-Sleeper","Bus Type",C2503="Shatabdi","Multiple",C2503="Sleeper","Bus Type",C2503="Super Luxury","Bus Type",C2503="Swarna Jayanti Rajdhani","Ahmedabad",C2503="Tamil Nadu Exp","Chennai",C2503="Vande Bharat","Multiple",C2503="Vikramshila Express","Bhagalpur",C2503="Volvo AC","Bus Type",TRUE,"Unknown")</f>
        <v>Mumbai</v>
      </c>
      <c r="E2503" s="1">
        <v>45450</v>
      </c>
      <c r="F2503">
        <v>73.57</v>
      </c>
      <c r="G2503" s="2" cm="1">
        <f t="array" ref="G2503">_xlfn.IFS(C2503="Golden Temple Mail",1800,C2503="Guruvayur Express",1450,C2503="Guwahati Sbc Express",1650,C2503="Howrah Duronto",1200,C2503="Howrah Mail",2000,C2503="Howrah Rajdhani",1450,C2503="Kamrup Express",1700,C2503="Kerala Express",1600,C2503="Kolkata Rajdhani",1450,C2503="Kovai Express",500,C2503="Mumbai Chennai Mail",1250,C2503="Mumbai Rajdhani",1450,C2503="Mumbai Vande Bharat",700,C2503="Nagercoil Express",1350,C2503="August Kranti Rajdhani",1300,C2503="Chennai Express",1050,C2503="Chennai Intercity",350,C2503="Chennai Vande Bharat",350,C2503="Cheran Express",500,C2503="Coimbatore Express",520,C2503="Coimbatore Intercity",350,C2503="Coromandel Express",1650,C2503="Devagiri Express",1200,C2503="Dibrugarh Rajdhani",2000,C2503="Duronto Express",1450,C2503="Express",600,C2503="Garib Rath",1200,C2503="Gatimaan Express",200,C2503="Rajdhani","1450",C2503="Sanghamitra Express",1900,C2503="Sbc Guwahati Express",1650,C2503="Sealdah Duronto",1200,C2503="Sealdah Rajdhani",1450,C2503="Semi-Sleeper",400,C2503="Shatabdi",500,C2503="Sleeper",350,C2503="Super Luxury",500,C2503="Swarna Jayanti Rajdhani",1600,C2503="Tamil Nadu Exp",1050,C2503="Vande Bharat",700,C2503="Vikramshila Express",1250,C2503="Volvo AC",450,TRUE,"Unknown")</f>
        <v>1300</v>
      </c>
      <c r="H2503" s="2" t="str" cm="1">
        <f t="array" ref="H2503">_xlfn.IFS(C2503="Golden Temple Mail",1200,C2503="Guruvayur Express",950,C2503="Guwahati Sbc Express",1100,C2503="Howrah Duronto",800,C2503="Howrah Mail",1400,C2503="Howrah Rajdhani",900,C2503="Kamrup Express",1150,C2503="Kerala Express",1000,C2503="Kolkata Rajdhani",900,C2503="Kovai Express",750,C2503="Mumbai Chennai Mail",1300,C2503="Mumbai Rajdhani",950,C2503="Mumbai Vande Bharat",700,C2503="Nagercoil Express",980,C2503="Chennai Express",1050,C2503="Chennai Intercity",850,C2503="Chennai Vande Bharat",700,C2503="Cheran Express",880,C2503="Coimbatore Express",920,C2503="Coimbatore Intercity",850,C2503="Coromandel Express",1080,C2503="Devagiri Express",970,C2503="Dibrugarh Rajdhani",1200,C2503="Duronto Express",950,C2503="Express",600,C2503="Garib Rath",880,C2503="Gatimaan Express",650,C2503="Rajdhani",950,C2503="Sanghamitra Express",1150,C2503="Sbc Guwahati Express",1100,C2503="Sealdah Duronto",900,C2503="Sealdah Rajdhani",950,C2503="Semi-Sleeper",400,C2503="Shatabdi",700,C2503="Sleeper",350,C2503="Super Luxury",500,C2503="Swarna Jayanti Rajdhani",960,C2503="Tamil Nadu Exp",1050,C2503="Vande Bharat",700,C2503="Vikramshila Express",980,C2503="Volvo AC",450,TRUE,"Unknown")</f>
        <v>Unknown</v>
      </c>
      <c r="I2503" t="s">
        <v>71</v>
      </c>
      <c r="J2503" t="s">
        <v>39</v>
      </c>
      <c r="M2503">
        <v>9</v>
      </c>
      <c r="N2503" t="s">
        <v>1064</v>
      </c>
    </row>
    <row r="2504" spans="1:14">
      <c r="A2504">
        <v>12953</v>
      </c>
      <c r="B2504" t="s">
        <v>1222</v>
      </c>
      <c r="C2504" t="s">
        <v>1474</v>
      </c>
      <c r="D2504" s="2" t="str" cm="1">
        <f t="array" ref="D2504">_xlfn.IFS(C2504="Golden Temple Mail","Amritsar",C2504="Guruvayur Express","Guruvayur",C2504="Guwahati Sbc Express","Guwahati",C2504="Howrah Duronto","Howrah",C2504="Howrah Mail","Howrah",C2504="Howrah Rajdhani","Howrah",C2504="Kamrup Express","Dibrugarh",C2504="Kerala Express","Thiruvananthapuram",C2504="Kolkata Rajdhani","Kolkata",C2504="Kovai Express","Coimbatore",C2504="Mumbai Chennai Mail","Mumbai",C2504="Mumbai Rajdhani","Mumbai",C2504="Mumbai Vande Bharat","Mumbai",C2504="Nagercoil Express","Nagercoil",C2504="August Kranti Rajdhani","Mumbai",C2504="Chennai Express","Chennai",C2504="Chennai Intercity","Chennai",C2504="Chennai Vande Bharat","Chennai",C2504="Cheran Express","Coimbatore",C2504="Coimbatore Express","Coimbatore",C2504="Coimbatore Intercity","Coimbatore",C2504="Coromandel Express","Kolkata",C2504="Devagiri Express","Secunderabad",C2504="Dibrugarh Rajdhani","Dibrugarh",C2504="Duronto Express","Multiple",C2504="Express","Generic",C2504="Garib Rath","Varies",C2504="Gatimaan Express","Delhi",C2504="Rajdhani","Multiple",C2504="Sanghamitra Express","Patna",C2504="Sbc Guwahati Express","Guwahati",C2504="Sealdah Duronto","Sealdah",C2504="Sealdah Rajdhani","Sealdah",C2504="Semi-Sleeper","Bus Type",C2504="Shatabdi","Multiple",C2504="Sleeper","Bus Type",C2504="Super Luxury","Bus Type",C2504="Swarna Jayanti Rajdhani","Ahmedabad",C2504="Tamil Nadu Exp","Chennai",C2504="Vande Bharat","Multiple",C2504="Vikramshila Express","Bhagalpur",C2504="Volvo AC","Bus Type",TRUE,"Unknown")</f>
        <v>Mumbai</v>
      </c>
      <c r="E2504" s="1">
        <v>45419</v>
      </c>
      <c r="F2504">
        <v>100</v>
      </c>
      <c r="G2504" s="2" cm="1">
        <f t="array" ref="G2504">_xlfn.IFS(C2504="Golden Temple Mail",1800,C2504="Guruvayur Express",1450,C2504="Guwahati Sbc Express",1650,C2504="Howrah Duronto",1200,C2504="Howrah Mail",2000,C2504="Howrah Rajdhani",1450,C2504="Kamrup Express",1700,C2504="Kerala Express",1600,C2504="Kolkata Rajdhani",1450,C2504="Kovai Express",500,C2504="Mumbai Chennai Mail",1250,C2504="Mumbai Rajdhani",1450,C2504="Mumbai Vande Bharat",700,C2504="Nagercoil Express",1350,C2504="August Kranti Rajdhani",1300,C2504="Chennai Express",1050,C2504="Chennai Intercity",350,C2504="Chennai Vande Bharat",350,C2504="Cheran Express",500,C2504="Coimbatore Express",520,C2504="Coimbatore Intercity",350,C2504="Coromandel Express",1650,C2504="Devagiri Express",1200,C2504="Dibrugarh Rajdhani",2000,C2504="Duronto Express",1450,C2504="Express",600,C2504="Garib Rath",1200,C2504="Gatimaan Express",200,C2504="Rajdhani",1450,C2504="Sanghamitra Express",1900,C2504="Sbc Guwahati Express",1650,C2504="Sealdah Duronto",1200,C2504="Sealdah Rajdhani",1450,C2504="Semi-Sleeper",400,C2504="Shatabdi",500,C2504="Sleeper",350,C2504="Super Luxury",500,C2504="Swarna Jayanti Rajdhani",1600,C2504="Tamil Nadu Exp",1050,C2504="Vande Bharat",700,C2504="Vikramshila Express",1250,C2504="Volvo AC",450,TRUE,"Unknown")</f>
        <v>1300</v>
      </c>
      <c r="H2504" s="2" cm="1">
        <f t="array" ref="H2504">_xlfn.IFS(C2504="Golden Temple Mail",1200,C2504="Guruvayur Express",950,C2504="Guwahati Sbc Express",1100,C2504="Howrah Duronto",800,C2504="Howrah Mail",1400,C2504="Howrah Rajdhani",900,C2504="Kamrup Express",1150,C2504="Kerala Express",1000,C2504="Kolkata Rajdhani",900,C2504="Kovai Express",750,C2504="Mumbai Chennai Mail",1300,C2504="Mumbai Rajdhani",950,C2504="Mumbai Vande Bharat",700,C2504="Nagercoil Express",980,C2504="August Kranti Rajdhani",1200,C2504="Chennai Express",1050,C2504="Chennai Intercity",850,C2504="Chennai Vande Bharat",700,C2504="Cheran Express",880,C2504="Coimbatore Express",920,C2504="Coimbatore Intercity",850,C2504="Coromandel Express",1080,C2504="Devagiri Express",970,C2504="Dibrugarh Rajdhani",1200,C2504="Duronto Express",950,C2504="Express",600,C2504="Garib Rath",880,C2504="Gatimaan Express",650,C2504="Rajdhani",950,C2504="Sanghamitra Express",1150,C2504="Sbc Guwahati Express",1100,C2504="Sealdah Duronto",900,C2504="Sealdah Rajdhani",950,C2504="Semi-Sleeper",400,C2504="Shatabdi",700,C2504="Sleeper",350,C2504="Super Luxury",500,C2504="Swarna Jayanti Rajdhani",960,C2504="Tamil Nadu Exp",1050,C2504="Vande Bharat",700,C2504="Vikramshila Express",980,C2504="Volvo AC",450,TRUE,"Unknown")</f>
        <v>1200</v>
      </c>
      <c r="I2504" t="s">
        <v>62</v>
      </c>
      <c r="J2504" t="s">
        <v>19</v>
      </c>
      <c r="M2504">
        <v>15</v>
      </c>
      <c r="N2504" t="s">
        <v>1064</v>
      </c>
    </row>
    <row r="2505" spans="1:14">
      <c r="A2505">
        <v>12953</v>
      </c>
      <c r="B2505" t="s">
        <v>1193</v>
      </c>
      <c r="C2505" t="s">
        <v>1474</v>
      </c>
      <c r="D2505" s="2" t="str" cm="1">
        <f t="array" ref="D2505">_xlfn.IFS(C2505="Golden Temple Mail","Amritsar",C2505="Guruvayur Express","Guruvayur",C2505="Guwahati Sbc Express","Guwahati",C2505="Howrah Duronto","Howrah",C2505="Howrah Mail","Howrah",C2505="Howrah Rajdhani","Howrah",C2505="Kamrup Express","Dibrugarh",C2505="Kerala Express","Thiruvananthapuram",C2505="Kolkata Rajdhani","Kolkata",C2505="Kovai Express","Coimbatore",C2505="Mumbai Chennai Mail","Mumbai",C2505="Mumbai Rajdhani","Mumbai",C2505="Mumbai Vande Bharat","Mumbai",C2505="Nagercoil Express","Nagercoil",C2505="August Kranti Rajdhani","Mumbai",C2505="Chennai Express","Chennai",C2505="Chennai Intercity","Chennai",C2505="Chennai Vande Bharat","Chennai",C2505="Cheran Express","Coimbatore",C2505="Coimbatore Express","Coimbatore",C2505="Coimbatore Intercity","Coimbatore",C2505="Coromandel Express","Kolkata",C2505="Devagiri Express","Secunderabad",C2505="Dibrugarh Rajdhani","Dibrugarh",C2505="Duronto Express","Multiple",C2505="Express","Generic",C2505="Garib Rath","Varies",C2505="Gatimaan Express","Delhi",C2505="Rajdhani","Multiple",C2505="Sanghamitra Express","Patna",C2505="Sbc Guwahati Express","Guwahati",C2505="Sealdah Duronto","Sealdah",C2505="Sealdah Rajdhani","Sealdah",C2505="Semi-Sleeper","Bus Type",C2505="Shatabdi","Multiple",C2505="Sleeper","Bus Type",C2505="Super Luxury","Bus Type",C2505="Swarna Jayanti Rajdhani","Ahmedabad",C2505="Tamil Nadu Exp","Chennai",C2505="Vande Bharat","Multiple",C2505="Vikramshila Express","Bhagalpur",C2505="Volvo AC","Bus Type",TRUE,"Unknown")</f>
        <v>Mumbai</v>
      </c>
      <c r="E2505" s="1">
        <v>45647</v>
      </c>
      <c r="F2505">
        <v>45.34</v>
      </c>
      <c r="G2505" s="2" cm="1">
        <f t="array" ref="G2505">_xlfn.IFS(C2505="Golden Temple Mail",1800,C2505="Guruvayur Express",1450,C2505="Guwahati Sbc Express",1650,C2505="Howrah Duronto",1200,C2505="Howrah Mail",2000,C2505="Howrah Rajdhani",1450,C2505="Kamrup Express",1700,C2505="Kerala Express",1600,C2505="Kolkata Rajdhani",1450,C2505="Kovai Express",500,C2505="Mumbai Chennai Mail",1250,C2505="Mumbai Rajdhani",1450,C2505="Mumbai Vande Bharat",700,C2505="Nagercoil Express",1350,C2505="August Kranti Rajdhani",1300,C2505="Chennai Express",1050,C2505="Chennai Intercity",350,C2505="Chennai Vande Bharat",350,C2505="Cheran Express",500,C2505="Coimbatore Express",520,C2505="Coimbatore Intercity",350,C2505="Coromandel Express",1650,C2505="Devagiri Express",1200,C2505="Dibrugarh Rajdhani",2000,C2505="Duronto Express",1450,C2505="Express",600,C2505="Garib Rath",1200,C2505="Gatimaan Express",200,C2505="Rajdhani","1450",C2505="Sanghamitra Express",1900,C2505="Sbc Guwahati Express",1650,C2505="Sealdah Duronto",1200,C2505="Sealdah Rajdhani",1450,C2505="Semi-Sleeper",400,C2505="Shatabdi",500,C2505="Sleeper",350,C2505="Super Luxury",500,C2505="Swarna Jayanti Rajdhani",1600,C2505="Tamil Nadu Exp",1050,C2505="Vande Bharat",700,C2505="Vikramshila Express",1250,C2505="Volvo AC",450,TRUE,"Unknown")</f>
        <v>1300</v>
      </c>
      <c r="H2505" s="2" t="str" cm="1">
        <f t="array" ref="H2505">_xlfn.IFS(C2505="Golden Temple Mail",1200,C2505="Guruvayur Express",950,C2505="Guwahati Sbc Express",1100,C2505="Howrah Duronto",800,C2505="Howrah Mail",1400,C2505="Howrah Rajdhani",900,C2505="Kamrup Express",1150,C2505="Kerala Express",1000,C2505="Kolkata Rajdhani",900,C2505="Kovai Express",750,C2505="Mumbai Chennai Mail",1300,C2505="Mumbai Rajdhani",950,C2505="Mumbai Vande Bharat",700,C2505="Nagercoil Express",980,C2505="Chennai Express",1050,C2505="Chennai Intercity",850,C2505="Chennai Vande Bharat",700,C2505="Cheran Express",880,C2505="Coimbatore Express",920,C2505="Coimbatore Intercity",850,C2505="Coromandel Express",1080,C2505="Devagiri Express",970,C2505="Dibrugarh Rajdhani",1200,C2505="Duronto Express",950,C2505="Express",600,C2505="Garib Rath",880,C2505="Gatimaan Express",650,C2505="Rajdhani",950,C2505="Sanghamitra Express",1150,C2505="Sbc Guwahati Express",1100,C2505="Sealdah Duronto",900,C2505="Sealdah Rajdhani",950,C2505="Semi-Sleeper",400,C2505="Shatabdi",700,C2505="Sleeper",350,C2505="Super Luxury",500,C2505="Swarna Jayanti Rajdhani",960,C2505="Tamil Nadu Exp",1050,C2505="Vande Bharat",700,C2505="Vikramshila Express",980,C2505="Volvo AC",450,TRUE,"Unknown")</f>
        <v>Unknown</v>
      </c>
      <c r="I2505" t="s">
        <v>52</v>
      </c>
      <c r="J2505" t="s">
        <v>31</v>
      </c>
      <c r="M2505">
        <v>8</v>
      </c>
      <c r="N2505" t="s">
        <v>1064</v>
      </c>
    </row>
    <row r="2506" spans="1:14">
      <c r="A2506">
        <v>12953</v>
      </c>
      <c r="B2506" t="s">
        <v>1109</v>
      </c>
      <c r="C2506" t="s">
        <v>1474</v>
      </c>
      <c r="D2506" s="2" t="str" cm="1">
        <f t="array" ref="D2506">_xlfn.IFS(C2506="Golden Temple Mail","Amritsar",C2506="Guruvayur Express","Guruvayur",C2506="Guwahati Sbc Express","Guwahati",C2506="Howrah Duronto","Howrah",C2506="Howrah Mail","Howrah",C2506="Howrah Rajdhani","Howrah",C2506="Kamrup Express","Dibrugarh",C2506="Kerala Express","Thiruvananthapuram",C2506="Kolkata Rajdhani","Kolkata",C2506="Kovai Express","Coimbatore",C2506="Mumbai Chennai Mail","Mumbai",C2506="Mumbai Rajdhani","Mumbai",C2506="Mumbai Vande Bharat","Mumbai",C2506="Nagercoil Express","Nagercoil",C2506="August Kranti Rajdhani","Mumbai",C2506="Chennai Express","Chennai",C2506="Chennai Intercity","Chennai",C2506="Chennai Vande Bharat","Chennai",C2506="Cheran Express","Coimbatore",C2506="Coimbatore Express","Coimbatore",C2506="Coimbatore Intercity","Coimbatore",C2506="Coromandel Express","Kolkata",C2506="Devagiri Express","Secunderabad",C2506="Dibrugarh Rajdhani","Dibrugarh",C2506="Duronto Express","Multiple",C2506="Express","Generic",C2506="Garib Rath","Varies",C2506="Gatimaan Express","Delhi",C2506="Rajdhani","Multiple",C2506="Sanghamitra Express","Patna",C2506="Sbc Guwahati Express","Guwahati",C2506="Sealdah Duronto","Sealdah",C2506="Sealdah Rajdhani","Sealdah",C2506="Semi-Sleeper","Bus Type",C2506="Shatabdi","Multiple",C2506="Sleeper","Bus Type",C2506="Super Luxury","Bus Type",C2506="Swarna Jayanti Rajdhani","Ahmedabad",C2506="Tamil Nadu Exp","Chennai",C2506="Vande Bharat","Multiple",C2506="Vikramshila Express","Bhagalpur",C2506="Volvo AC","Bus Type",TRUE,"Unknown")</f>
        <v>Mumbai</v>
      </c>
      <c r="E2506" s="1">
        <v>45440</v>
      </c>
      <c r="F2506">
        <v>82.04</v>
      </c>
      <c r="G2506" s="2" cm="1">
        <f t="array" ref="G2506">_xlfn.IFS(C2506="Golden Temple Mail",1800,C2506="Guruvayur Express",1450,C2506="Guwahati Sbc Express",1650,C2506="Howrah Duronto",1200,C2506="Howrah Mail",2000,C2506="Howrah Rajdhani",1450,C2506="Kamrup Express",1700,C2506="Kerala Express",1600,C2506="Kolkata Rajdhani",1450,C2506="Kovai Express",500,C2506="Mumbai Chennai Mail",1250,C2506="Mumbai Rajdhani",1450,C2506="Mumbai Vande Bharat",700,C2506="Nagercoil Express",1350,C2506="August Kranti Rajdhani",1300,C2506="Chennai Express",1050,C2506="Chennai Intercity",350,C2506="Chennai Vande Bharat",350,C2506="Cheran Express",500,C2506="Coimbatore Express",520,C2506="Coimbatore Intercity",350,C2506="Coromandel Express",1650,C2506="Devagiri Express",1200,C2506="Dibrugarh Rajdhani",2000,C2506="Duronto Express",1450,C2506="Express",600,C2506="Garib Rath",1200,C2506="Gatimaan Express",200,C2506="Rajdhani",1450,C2506="Sanghamitra Express",1900,C2506="Sbc Guwahati Express",1650,C2506="Sealdah Duronto",1200,C2506="Sealdah Rajdhani",1450,C2506="Semi-Sleeper",400,C2506="Shatabdi",500,C2506="Sleeper",350,C2506="Super Luxury",500,C2506="Swarna Jayanti Rajdhani",1600,C2506="Tamil Nadu Exp",1050,C2506="Vande Bharat",700,C2506="Vikramshila Express",1250,C2506="Volvo AC",450,TRUE,"Unknown")</f>
        <v>1300</v>
      </c>
      <c r="H2506" s="2" cm="1">
        <f t="array" ref="H2506">_xlfn.IFS(C2506="Golden Temple Mail",1200,C2506="Guruvayur Express",950,C2506="Guwahati Sbc Express",1100,C2506="Howrah Duronto",800,C2506="Howrah Mail",1400,C2506="Howrah Rajdhani",900,C2506="Kamrup Express",1150,C2506="Kerala Express",1000,C2506="Kolkata Rajdhani",900,C2506="Kovai Express",750,C2506="Mumbai Chennai Mail",1300,C2506="Mumbai Rajdhani",950,C2506="Mumbai Vande Bharat",700,C2506="Nagercoil Express",980,C2506="August Kranti Rajdhani",1200,C2506="Chennai Express",1050,C2506="Chennai Intercity",850,C2506="Chennai Vande Bharat",700,C2506="Cheran Express",880,C2506="Coimbatore Express",920,C2506="Coimbatore Intercity",850,C2506="Coromandel Express",1080,C2506="Devagiri Express",970,C2506="Dibrugarh Rajdhani",1200,C2506="Duronto Express",950,C2506="Express",600,C2506="Garib Rath",880,C2506="Gatimaan Express",650,C2506="Rajdhani",950,C2506="Sanghamitra Express",1150,C2506="Sbc Guwahati Express",1100,C2506="Sealdah Duronto",900,C2506="Sealdah Rajdhani",950,C2506="Semi-Sleeper",400,C2506="Shatabdi",700,C2506="Sleeper",350,C2506="Super Luxury",500,C2506="Swarna Jayanti Rajdhani",960,C2506="Tamil Nadu Exp",1050,C2506="Vande Bharat",700,C2506="Vikramshila Express",980,C2506="Volvo AC",450,TRUE,"Unknown")</f>
        <v>1200</v>
      </c>
      <c r="I2506" t="s">
        <v>62</v>
      </c>
      <c r="J2506" t="s">
        <v>19</v>
      </c>
      <c r="M2506">
        <v>7</v>
      </c>
      <c r="N2506" t="s">
        <v>1064</v>
      </c>
    </row>
    <row r="2507" spans="1:14">
      <c r="A2507">
        <v>12954</v>
      </c>
      <c r="B2507" t="s">
        <v>1109</v>
      </c>
      <c r="C2507" t="s">
        <v>1474</v>
      </c>
      <c r="D2507" s="2" t="str" cm="1">
        <f t="array" ref="D2507">_xlfn.IFS(C2507="Golden Temple Mail","Amritsar",C2507="Guruvayur Express","Guruvayur",C2507="Guwahati Sbc Express","Guwahati",C2507="Howrah Duronto","Howrah",C2507="Howrah Mail","Howrah",C2507="Howrah Rajdhani","Howrah",C2507="Kamrup Express","Dibrugarh",C2507="Kerala Express","Thiruvananthapuram",C2507="Kolkata Rajdhani","Kolkata",C2507="Kovai Express","Coimbatore",C2507="Mumbai Chennai Mail","Mumbai",C2507="Mumbai Rajdhani","Mumbai",C2507="Mumbai Vande Bharat","Mumbai",C2507="Nagercoil Express","Nagercoil",C2507="August Kranti Rajdhani","Mumbai",C2507="Chennai Express","Chennai",C2507="Chennai Intercity","Chennai",C2507="Chennai Vande Bharat","Chennai",C2507="Cheran Express","Coimbatore",C2507="Coimbatore Express","Coimbatore",C2507="Coimbatore Intercity","Coimbatore",C2507="Coromandel Express","Kolkata",C2507="Devagiri Express","Secunderabad",C2507="Dibrugarh Rajdhani","Dibrugarh",C2507="Duronto Express","Multiple",C2507="Express","Generic",C2507="Garib Rath","Varies",C2507="Gatimaan Express","Delhi",C2507="Rajdhani","Multiple",C2507="Sanghamitra Express","Patna",C2507="Sbc Guwahati Express","Guwahati",C2507="Sealdah Duronto","Sealdah",C2507="Sealdah Rajdhani","Sealdah",C2507="Semi-Sleeper","Bus Type",C2507="Shatabdi","Multiple",C2507="Sleeper","Bus Type",C2507="Super Luxury","Bus Type",C2507="Swarna Jayanti Rajdhani","Ahmedabad",C2507="Tamil Nadu Exp","Chennai",C2507="Vande Bharat","Multiple",C2507="Vikramshila Express","Bhagalpur",C2507="Volvo AC","Bus Type",TRUE,"Unknown")</f>
        <v>Mumbai</v>
      </c>
      <c r="E2507" s="1">
        <v>45490</v>
      </c>
      <c r="F2507">
        <v>58.58</v>
      </c>
      <c r="G2507" s="2" cm="1">
        <f t="array" ref="G2507">_xlfn.IFS(C2507="Golden Temple Mail",1800,C2507="Guruvayur Express",1450,C2507="Guwahati Sbc Express",1650,C2507="Howrah Duronto",1200,C2507="Howrah Mail",2000,C2507="Howrah Rajdhani",1450,C2507="Kamrup Express",1700,C2507="Kerala Express",1600,C2507="Kolkata Rajdhani",1450,C2507="Kovai Express",500,C2507="Mumbai Chennai Mail",1250,C2507="Mumbai Rajdhani",1450,C2507="Mumbai Vande Bharat",700,C2507="Nagercoil Express",1350,C2507="August Kranti Rajdhani",1300,C2507="Chennai Express",1050,C2507="Chennai Intercity",350,C2507="Chennai Vande Bharat",350,C2507="Cheran Express",500,C2507="Coimbatore Express",520,C2507="Coimbatore Intercity",350,C2507="Coromandel Express",1650,C2507="Devagiri Express",1200,C2507="Dibrugarh Rajdhani",2000,C2507="Duronto Express",1450,C2507="Express",600,C2507="Garib Rath",1200,C2507="Gatimaan Express",200,C2507="Rajdhani","1450",C2507="Sanghamitra Express",1900,C2507="Sbc Guwahati Express",1650,C2507="Sealdah Duronto",1200,C2507="Sealdah Rajdhani",1450,C2507="Semi-Sleeper",400,C2507="Shatabdi",500,C2507="Sleeper",350,C2507="Super Luxury",500,C2507="Swarna Jayanti Rajdhani",1600,C2507="Tamil Nadu Exp",1050,C2507="Vande Bharat",700,C2507="Vikramshila Express",1250,C2507="Volvo AC",450,TRUE,"Unknown")</f>
        <v>1300</v>
      </c>
      <c r="H2507" s="2" t="str" cm="1">
        <f t="array" ref="H2507">_xlfn.IFS(C2507="Golden Temple Mail",1200,C2507="Guruvayur Express",950,C2507="Guwahati Sbc Express",1100,C2507="Howrah Duronto",800,C2507="Howrah Mail",1400,C2507="Howrah Rajdhani",900,C2507="Kamrup Express",1150,C2507="Kerala Express",1000,C2507="Kolkata Rajdhani",900,C2507="Kovai Express",750,C2507="Mumbai Chennai Mail",1300,C2507="Mumbai Rajdhani",950,C2507="Mumbai Vande Bharat",700,C2507="Nagercoil Express",980,C2507="Chennai Express",1050,C2507="Chennai Intercity",850,C2507="Chennai Vande Bharat",700,C2507="Cheran Express",880,C2507="Coimbatore Express",920,C2507="Coimbatore Intercity",850,C2507="Coromandel Express",1080,C2507="Devagiri Express",970,C2507="Dibrugarh Rajdhani",1200,C2507="Duronto Express",950,C2507="Express",600,C2507="Garib Rath",880,C2507="Gatimaan Express",650,C2507="Rajdhani",950,C2507="Sanghamitra Express",1150,C2507="Sbc Guwahati Express",1100,C2507="Sealdah Duronto",900,C2507="Sealdah Rajdhani",950,C2507="Semi-Sleeper",400,C2507="Shatabdi",700,C2507="Sleeper",350,C2507="Super Luxury",500,C2507="Swarna Jayanti Rajdhani",960,C2507="Tamil Nadu Exp",1050,C2507="Vande Bharat",700,C2507="Vikramshila Express",980,C2507="Volvo AC",450,TRUE,"Unknown")</f>
        <v>Unknown</v>
      </c>
      <c r="I2507" t="s">
        <v>30</v>
      </c>
      <c r="J2507" t="s">
        <v>46</v>
      </c>
      <c r="M2507">
        <v>0</v>
      </c>
      <c r="N2507" t="s">
        <v>1064</v>
      </c>
    </row>
    <row r="2508" spans="1:14">
      <c r="A2508">
        <v>12954</v>
      </c>
      <c r="B2508" t="s">
        <v>1193</v>
      </c>
      <c r="C2508" t="s">
        <v>1474</v>
      </c>
      <c r="D2508" s="2" t="str" cm="1">
        <f t="array" ref="D2508">_xlfn.IFS(C2508="Golden Temple Mail","Amritsar",C2508="Guruvayur Express","Guruvayur",C2508="Guwahati Sbc Express","Guwahati",C2508="Howrah Duronto","Howrah",C2508="Howrah Mail","Howrah",C2508="Howrah Rajdhani","Howrah",C2508="Kamrup Express","Dibrugarh",C2508="Kerala Express","Thiruvananthapuram",C2508="Kolkata Rajdhani","Kolkata",C2508="Kovai Express","Coimbatore",C2508="Mumbai Chennai Mail","Mumbai",C2508="Mumbai Rajdhani","Mumbai",C2508="Mumbai Vande Bharat","Mumbai",C2508="Nagercoil Express","Nagercoil",C2508="August Kranti Rajdhani","Mumbai",C2508="Chennai Express","Chennai",C2508="Chennai Intercity","Chennai",C2508="Chennai Vande Bharat","Chennai",C2508="Cheran Express","Coimbatore",C2508="Coimbatore Express","Coimbatore",C2508="Coimbatore Intercity","Coimbatore",C2508="Coromandel Express","Kolkata",C2508="Devagiri Express","Secunderabad",C2508="Dibrugarh Rajdhani","Dibrugarh",C2508="Duronto Express","Multiple",C2508="Express","Generic",C2508="Garib Rath","Varies",C2508="Gatimaan Express","Delhi",C2508="Rajdhani","Multiple",C2508="Sanghamitra Express","Patna",C2508="Sbc Guwahati Express","Guwahati",C2508="Sealdah Duronto","Sealdah",C2508="Sealdah Rajdhani","Sealdah",C2508="Semi-Sleeper","Bus Type",C2508="Shatabdi","Multiple",C2508="Sleeper","Bus Type",C2508="Super Luxury","Bus Type",C2508="Swarna Jayanti Rajdhani","Ahmedabad",C2508="Tamil Nadu Exp","Chennai",C2508="Vande Bharat","Multiple",C2508="Vikramshila Express","Bhagalpur",C2508="Volvo AC","Bus Type",TRUE,"Unknown")</f>
        <v>Mumbai</v>
      </c>
      <c r="E2508" s="1">
        <v>45626</v>
      </c>
      <c r="F2508">
        <v>79.31</v>
      </c>
      <c r="G2508" s="2" cm="1">
        <f t="array" ref="G2508">_xlfn.IFS(C2508="Golden Temple Mail",1800,C2508="Guruvayur Express",1450,C2508="Guwahati Sbc Express",1650,C2508="Howrah Duronto",1200,C2508="Howrah Mail",2000,C2508="Howrah Rajdhani",1450,C2508="Kamrup Express",1700,C2508="Kerala Express",1600,C2508="Kolkata Rajdhani",1450,C2508="Kovai Express",500,C2508="Mumbai Chennai Mail",1250,C2508="Mumbai Rajdhani",1450,C2508="Mumbai Vande Bharat",700,C2508="Nagercoil Express",1350,C2508="August Kranti Rajdhani",1300,C2508="Chennai Express",1050,C2508="Chennai Intercity",350,C2508="Chennai Vande Bharat",350,C2508="Cheran Express",500,C2508="Coimbatore Express",520,C2508="Coimbatore Intercity",350,C2508="Coromandel Express",1650,C2508="Devagiri Express",1200,C2508="Dibrugarh Rajdhani",2000,C2508="Duronto Express",1450,C2508="Express",600,C2508="Garib Rath",1200,C2508="Gatimaan Express",200,C2508="Rajdhani",1450,C2508="Sanghamitra Express",1900,C2508="Sbc Guwahati Express",1650,C2508="Sealdah Duronto",1200,C2508="Sealdah Rajdhani",1450,C2508="Semi-Sleeper",400,C2508="Shatabdi",500,C2508="Sleeper",350,C2508="Super Luxury",500,C2508="Swarna Jayanti Rajdhani",1600,C2508="Tamil Nadu Exp",1050,C2508="Vande Bharat",700,C2508="Vikramshila Express",1250,C2508="Volvo AC",450,TRUE,"Unknown")</f>
        <v>1300</v>
      </c>
      <c r="H2508" s="2" cm="1">
        <f t="array" ref="H2508">_xlfn.IFS(C2508="Golden Temple Mail",1200,C2508="Guruvayur Express",950,C2508="Guwahati Sbc Express",1100,C2508="Howrah Duronto",800,C2508="Howrah Mail",1400,C2508="Howrah Rajdhani",900,C2508="Kamrup Express",1150,C2508="Kerala Express",1000,C2508="Kolkata Rajdhani",900,C2508="Kovai Express",750,C2508="Mumbai Chennai Mail",1300,C2508="Mumbai Rajdhani",950,C2508="Mumbai Vande Bharat",700,C2508="Nagercoil Express",980,C2508="August Kranti Rajdhani",1200,C2508="Chennai Express",1050,C2508="Chennai Intercity",850,C2508="Chennai Vande Bharat",700,C2508="Cheran Express",880,C2508="Coimbatore Express",920,C2508="Coimbatore Intercity",850,C2508="Coromandel Express",1080,C2508="Devagiri Express",970,C2508="Dibrugarh Rajdhani",1200,C2508="Duronto Express",950,C2508="Express",600,C2508="Garib Rath",880,C2508="Gatimaan Express",650,C2508="Rajdhani",950,C2508="Sanghamitra Express",1150,C2508="Sbc Guwahati Express",1100,C2508="Sealdah Duronto",900,C2508="Sealdah Rajdhani",950,C2508="Semi-Sleeper",400,C2508="Shatabdi",700,C2508="Sleeper",350,C2508="Super Luxury",500,C2508="Swarna Jayanti Rajdhani",960,C2508="Tamil Nadu Exp",1050,C2508="Vande Bharat",700,C2508="Vikramshila Express",980,C2508="Volvo AC",450,TRUE,"Unknown")</f>
        <v>1200</v>
      </c>
      <c r="I2508" t="s">
        <v>18</v>
      </c>
      <c r="J2508" t="s">
        <v>31</v>
      </c>
      <c r="M2508">
        <v>6</v>
      </c>
      <c r="N2508" t="s">
        <v>1064</v>
      </c>
    </row>
    <row r="2509" spans="1:14">
      <c r="A2509">
        <v>12954</v>
      </c>
      <c r="B2509" t="s">
        <v>1222</v>
      </c>
      <c r="C2509" t="s">
        <v>1474</v>
      </c>
      <c r="D2509" s="2" t="str" cm="1">
        <f t="array" ref="D2509">_xlfn.IFS(C2509="Golden Temple Mail","Amritsar",C2509="Guruvayur Express","Guruvayur",C2509="Guwahati Sbc Express","Guwahati",C2509="Howrah Duronto","Howrah",C2509="Howrah Mail","Howrah",C2509="Howrah Rajdhani","Howrah",C2509="Kamrup Express","Dibrugarh",C2509="Kerala Express","Thiruvananthapuram",C2509="Kolkata Rajdhani","Kolkata",C2509="Kovai Express","Coimbatore",C2509="Mumbai Chennai Mail","Mumbai",C2509="Mumbai Rajdhani","Mumbai",C2509="Mumbai Vande Bharat","Mumbai",C2509="Nagercoil Express","Nagercoil",C2509="August Kranti Rajdhani","Mumbai",C2509="Chennai Express","Chennai",C2509="Chennai Intercity","Chennai",C2509="Chennai Vande Bharat","Chennai",C2509="Cheran Express","Coimbatore",C2509="Coimbatore Express","Coimbatore",C2509="Coimbatore Intercity","Coimbatore",C2509="Coromandel Express","Kolkata",C2509="Devagiri Express","Secunderabad",C2509="Dibrugarh Rajdhani","Dibrugarh",C2509="Duronto Express","Multiple",C2509="Express","Generic",C2509="Garib Rath","Varies",C2509="Gatimaan Express","Delhi",C2509="Rajdhani","Multiple",C2509="Sanghamitra Express","Patna",C2509="Sbc Guwahati Express","Guwahati",C2509="Sealdah Duronto","Sealdah",C2509="Sealdah Rajdhani","Sealdah",C2509="Semi-Sleeper","Bus Type",C2509="Shatabdi","Multiple",C2509="Sleeper","Bus Type",C2509="Super Luxury","Bus Type",C2509="Swarna Jayanti Rajdhani","Ahmedabad",C2509="Tamil Nadu Exp","Chennai",C2509="Vande Bharat","Multiple",C2509="Vikramshila Express","Bhagalpur",C2509="Volvo AC","Bus Type",TRUE,"Unknown")</f>
        <v>Mumbai</v>
      </c>
      <c r="E2509" s="1">
        <v>45386</v>
      </c>
      <c r="F2509">
        <v>87.11</v>
      </c>
      <c r="G2509" s="2" cm="1">
        <f t="array" ref="G2509">_xlfn.IFS(C2509="Golden Temple Mail",1800,C2509="Guruvayur Express",1450,C2509="Guwahati Sbc Express",1650,C2509="Howrah Duronto",1200,C2509="Howrah Mail",2000,C2509="Howrah Rajdhani",1450,C2509="Kamrup Express",1700,C2509="Kerala Express",1600,C2509="Kolkata Rajdhani",1450,C2509="Kovai Express",500,C2509="Mumbai Chennai Mail",1250,C2509="Mumbai Rajdhani",1450,C2509="Mumbai Vande Bharat",700,C2509="Nagercoil Express",1350,C2509="August Kranti Rajdhani",1300,C2509="Chennai Express",1050,C2509="Chennai Intercity",350,C2509="Chennai Vande Bharat",350,C2509="Cheran Express",500,C2509="Coimbatore Express",520,C2509="Coimbatore Intercity",350,C2509="Coromandel Express",1650,C2509="Devagiri Express",1200,C2509="Dibrugarh Rajdhani",2000,C2509="Duronto Express",1450,C2509="Express",600,C2509="Garib Rath",1200,C2509="Gatimaan Express",200,C2509="Rajdhani","1450",C2509="Sanghamitra Express",1900,C2509="Sbc Guwahati Express",1650,C2509="Sealdah Duronto",1200,C2509="Sealdah Rajdhani",1450,C2509="Semi-Sleeper",400,C2509="Shatabdi",500,C2509="Sleeper",350,C2509="Super Luxury",500,C2509="Swarna Jayanti Rajdhani",1600,C2509="Tamil Nadu Exp",1050,C2509="Vande Bharat",700,C2509="Vikramshila Express",1250,C2509="Volvo AC",450,TRUE,"Unknown")</f>
        <v>1300</v>
      </c>
      <c r="H2509" s="2" t="str" cm="1">
        <f t="array" ref="H2509">_xlfn.IFS(C2509="Golden Temple Mail",1200,C2509="Guruvayur Express",950,C2509="Guwahati Sbc Express",1100,C2509="Howrah Duronto",800,C2509="Howrah Mail",1400,C2509="Howrah Rajdhani",900,C2509="Kamrup Express",1150,C2509="Kerala Express",1000,C2509="Kolkata Rajdhani",900,C2509="Kovai Express",750,C2509="Mumbai Chennai Mail",1300,C2509="Mumbai Rajdhani",950,C2509="Mumbai Vande Bharat",700,C2509="Nagercoil Express",980,C2509="Chennai Express",1050,C2509="Chennai Intercity",850,C2509="Chennai Vande Bharat",700,C2509="Cheran Express",880,C2509="Coimbatore Express",920,C2509="Coimbatore Intercity",850,C2509="Coromandel Express",1080,C2509="Devagiri Express",970,C2509="Dibrugarh Rajdhani",1200,C2509="Duronto Express",950,C2509="Express",600,C2509="Garib Rath",880,C2509="Gatimaan Express",650,C2509="Rajdhani",950,C2509="Sanghamitra Express",1150,C2509="Sbc Guwahati Express",1100,C2509="Sealdah Duronto",900,C2509="Sealdah Rajdhani",950,C2509="Semi-Sleeper",400,C2509="Shatabdi",700,C2509="Sleeper",350,C2509="Super Luxury",500,C2509="Swarna Jayanti Rajdhani",960,C2509="Tamil Nadu Exp",1050,C2509="Vande Bharat",700,C2509="Vikramshila Express",980,C2509="Volvo AC",450,TRUE,"Unknown")</f>
        <v>Unknown</v>
      </c>
      <c r="I2509" t="s">
        <v>74</v>
      </c>
      <c r="J2509" t="s">
        <v>26</v>
      </c>
      <c r="M2509">
        <v>13</v>
      </c>
      <c r="N2509" t="s">
        <v>1064</v>
      </c>
    </row>
    <row r="2510" spans="1:14">
      <c r="A2510">
        <v>12954</v>
      </c>
      <c r="B2510" t="s">
        <v>1203</v>
      </c>
      <c r="C2510" t="s">
        <v>1474</v>
      </c>
      <c r="D2510" s="2" t="str" cm="1">
        <f t="array" ref="D2510">_xlfn.IFS(C2510="Golden Temple Mail","Amritsar",C2510="Guruvayur Express","Guruvayur",C2510="Guwahati Sbc Express","Guwahati",C2510="Howrah Duronto","Howrah",C2510="Howrah Mail","Howrah",C2510="Howrah Rajdhani","Howrah",C2510="Kamrup Express","Dibrugarh",C2510="Kerala Express","Thiruvananthapuram",C2510="Kolkata Rajdhani","Kolkata",C2510="Kovai Express","Coimbatore",C2510="Mumbai Chennai Mail","Mumbai",C2510="Mumbai Rajdhani","Mumbai",C2510="Mumbai Vande Bharat","Mumbai",C2510="Nagercoil Express","Nagercoil",C2510="August Kranti Rajdhani","Mumbai",C2510="Chennai Express","Chennai",C2510="Chennai Intercity","Chennai",C2510="Chennai Vande Bharat","Chennai",C2510="Cheran Express","Coimbatore",C2510="Coimbatore Express","Coimbatore",C2510="Coimbatore Intercity","Coimbatore",C2510="Coromandel Express","Kolkata",C2510="Devagiri Express","Secunderabad",C2510="Dibrugarh Rajdhani","Dibrugarh",C2510="Duronto Express","Multiple",C2510="Express","Generic",C2510="Garib Rath","Varies",C2510="Gatimaan Express","Delhi",C2510="Rajdhani","Multiple",C2510="Sanghamitra Express","Patna",C2510="Sbc Guwahati Express","Guwahati",C2510="Sealdah Duronto","Sealdah",C2510="Sealdah Rajdhani","Sealdah",C2510="Semi-Sleeper","Bus Type",C2510="Shatabdi","Multiple",C2510="Sleeper","Bus Type",C2510="Super Luxury","Bus Type",C2510="Swarna Jayanti Rajdhani","Ahmedabad",C2510="Tamil Nadu Exp","Chennai",C2510="Vande Bharat","Multiple",C2510="Vikramshila Express","Bhagalpur",C2510="Volvo AC","Bus Type",TRUE,"Unknown")</f>
        <v>Mumbai</v>
      </c>
      <c r="E2510" s="1">
        <v>45345</v>
      </c>
      <c r="F2510">
        <v>38.88</v>
      </c>
      <c r="G2510" s="2" cm="1">
        <f t="array" ref="G2510">_xlfn.IFS(C2510="Golden Temple Mail",1800,C2510="Guruvayur Express",1450,C2510="Guwahati Sbc Express",1650,C2510="Howrah Duronto",1200,C2510="Howrah Mail",2000,C2510="Howrah Rajdhani",1450,C2510="Kamrup Express",1700,C2510="Kerala Express",1600,C2510="Kolkata Rajdhani",1450,C2510="Kovai Express",500,C2510="Mumbai Chennai Mail",1250,C2510="Mumbai Rajdhani",1450,C2510="Mumbai Vande Bharat",700,C2510="Nagercoil Express",1350,C2510="August Kranti Rajdhani",1300,C2510="Chennai Express",1050,C2510="Chennai Intercity",350,C2510="Chennai Vande Bharat",350,C2510="Cheran Express",500,C2510="Coimbatore Express",520,C2510="Coimbatore Intercity",350,C2510="Coromandel Express",1650,C2510="Devagiri Express",1200,C2510="Dibrugarh Rajdhani",2000,C2510="Duronto Express",1450,C2510="Express",600,C2510="Garib Rath",1200,C2510="Gatimaan Express",200,C2510="Rajdhani",1450,C2510="Sanghamitra Express",1900,C2510="Sbc Guwahati Express",1650,C2510="Sealdah Duronto",1200,C2510="Sealdah Rajdhani",1450,C2510="Semi-Sleeper",400,C2510="Shatabdi",500,C2510="Sleeper",350,C2510="Super Luxury",500,C2510="Swarna Jayanti Rajdhani",1600,C2510="Tamil Nadu Exp",1050,C2510="Vande Bharat",700,C2510="Vikramshila Express",1250,C2510="Volvo AC",450,TRUE,"Unknown")</f>
        <v>1300</v>
      </c>
      <c r="H2510" s="2" cm="1">
        <f t="array" ref="H2510">_xlfn.IFS(C2510="Golden Temple Mail",1200,C2510="Guruvayur Express",950,C2510="Guwahati Sbc Express",1100,C2510="Howrah Duronto",800,C2510="Howrah Mail",1400,C2510="Howrah Rajdhani",900,C2510="Kamrup Express",1150,C2510="Kerala Express",1000,C2510="Kolkata Rajdhani",900,C2510="Kovai Express",750,C2510="Mumbai Chennai Mail",1300,C2510="Mumbai Rajdhani",950,C2510="Mumbai Vande Bharat",700,C2510="Nagercoil Express",980,C2510="August Kranti Rajdhani",1200,C2510="Chennai Express",1050,C2510="Chennai Intercity",850,C2510="Chennai Vande Bharat",700,C2510="Cheran Express",880,C2510="Coimbatore Express",920,C2510="Coimbatore Intercity",850,C2510="Coromandel Express",1080,C2510="Devagiri Express",970,C2510="Dibrugarh Rajdhani",1200,C2510="Duronto Express",950,C2510="Express",600,C2510="Garib Rath",880,C2510="Gatimaan Express",650,C2510="Rajdhani",950,C2510="Sanghamitra Express",1150,C2510="Sbc Guwahati Express",1100,C2510="Sealdah Duronto",900,C2510="Sealdah Rajdhani",950,C2510="Semi-Sleeper",400,C2510="Shatabdi",700,C2510="Sleeper",350,C2510="Super Luxury",500,C2510="Swarna Jayanti Rajdhani",960,C2510="Tamil Nadu Exp",1050,C2510="Vande Bharat",700,C2510="Vikramshila Express",980,C2510="Volvo AC",450,TRUE,"Unknown")</f>
        <v>1200</v>
      </c>
      <c r="I2510" t="s">
        <v>48</v>
      </c>
      <c r="J2510" t="s">
        <v>39</v>
      </c>
      <c r="M2510">
        <v>23</v>
      </c>
      <c r="N2510" t="s">
        <v>1064</v>
      </c>
    </row>
    <row r="2511" spans="1:14">
      <c r="A2511">
        <v>12954</v>
      </c>
      <c r="B2511" t="s">
        <v>1201</v>
      </c>
      <c r="C2511" t="s">
        <v>1474</v>
      </c>
      <c r="D2511" s="2" t="str" cm="1">
        <f t="array" ref="D2511">_xlfn.IFS(C2511="Golden Temple Mail","Amritsar",C2511="Guruvayur Express","Guruvayur",C2511="Guwahati Sbc Express","Guwahati",C2511="Howrah Duronto","Howrah",C2511="Howrah Mail","Howrah",C2511="Howrah Rajdhani","Howrah",C2511="Kamrup Express","Dibrugarh",C2511="Kerala Express","Thiruvananthapuram",C2511="Kolkata Rajdhani","Kolkata",C2511="Kovai Express","Coimbatore",C2511="Mumbai Chennai Mail","Mumbai",C2511="Mumbai Rajdhani","Mumbai",C2511="Mumbai Vande Bharat","Mumbai",C2511="Nagercoil Express","Nagercoil",C2511="August Kranti Rajdhani","Mumbai",C2511="Chennai Express","Chennai",C2511="Chennai Intercity","Chennai",C2511="Chennai Vande Bharat","Chennai",C2511="Cheran Express","Coimbatore",C2511="Coimbatore Express","Coimbatore",C2511="Coimbatore Intercity","Coimbatore",C2511="Coromandel Express","Kolkata",C2511="Devagiri Express","Secunderabad",C2511="Dibrugarh Rajdhani","Dibrugarh",C2511="Duronto Express","Multiple",C2511="Express","Generic",C2511="Garib Rath","Varies",C2511="Gatimaan Express","Delhi",C2511="Rajdhani","Multiple",C2511="Sanghamitra Express","Patna",C2511="Sbc Guwahati Express","Guwahati",C2511="Sealdah Duronto","Sealdah",C2511="Sealdah Rajdhani","Sealdah",C2511="Semi-Sleeper","Bus Type",C2511="Shatabdi","Multiple",C2511="Sleeper","Bus Type",C2511="Super Luxury","Bus Type",C2511="Swarna Jayanti Rajdhani","Ahmedabad",C2511="Tamil Nadu Exp","Chennai",C2511="Vande Bharat","Multiple",C2511="Vikramshila Express","Bhagalpur",C2511="Volvo AC","Bus Type",TRUE,"Unknown")</f>
        <v>Mumbai</v>
      </c>
      <c r="E2511" s="1">
        <v>45485</v>
      </c>
      <c r="F2511">
        <v>66.76</v>
      </c>
      <c r="G2511" s="2" cm="1">
        <f t="array" ref="G2511">_xlfn.IFS(C2511="Golden Temple Mail",1800,C2511="Guruvayur Express",1450,C2511="Guwahati Sbc Express",1650,C2511="Howrah Duronto",1200,C2511="Howrah Mail",2000,C2511="Howrah Rajdhani",1450,C2511="Kamrup Express",1700,C2511="Kerala Express",1600,C2511="Kolkata Rajdhani",1450,C2511="Kovai Express",500,C2511="Mumbai Chennai Mail",1250,C2511="Mumbai Rajdhani",1450,C2511="Mumbai Vande Bharat",700,C2511="Nagercoil Express",1350,C2511="August Kranti Rajdhani",1300,C2511="Chennai Express",1050,C2511="Chennai Intercity",350,C2511="Chennai Vande Bharat",350,C2511="Cheran Express",500,C2511="Coimbatore Express",520,C2511="Coimbatore Intercity",350,C2511="Coromandel Express",1650,C2511="Devagiri Express",1200,C2511="Dibrugarh Rajdhani",2000,C2511="Duronto Express",1450,C2511="Express",600,C2511="Garib Rath",1200,C2511="Gatimaan Express",200,C2511="Rajdhani","1450",C2511="Sanghamitra Express",1900,C2511="Sbc Guwahati Express",1650,C2511="Sealdah Duronto",1200,C2511="Sealdah Rajdhani",1450,C2511="Semi-Sleeper",400,C2511="Shatabdi",500,C2511="Sleeper",350,C2511="Super Luxury",500,C2511="Swarna Jayanti Rajdhani",1600,C2511="Tamil Nadu Exp",1050,C2511="Vande Bharat",700,C2511="Vikramshila Express",1250,C2511="Volvo AC",450,TRUE,"Unknown")</f>
        <v>1300</v>
      </c>
      <c r="H2511" s="2" t="str" cm="1">
        <f t="array" ref="H2511">_xlfn.IFS(C2511="Golden Temple Mail",1200,C2511="Guruvayur Express",950,C2511="Guwahati Sbc Express",1100,C2511="Howrah Duronto",800,C2511="Howrah Mail",1400,C2511="Howrah Rajdhani",900,C2511="Kamrup Express",1150,C2511="Kerala Express",1000,C2511="Kolkata Rajdhani",900,C2511="Kovai Express",750,C2511="Mumbai Chennai Mail",1300,C2511="Mumbai Rajdhani",950,C2511="Mumbai Vande Bharat",700,C2511="Nagercoil Express",980,C2511="Chennai Express",1050,C2511="Chennai Intercity",850,C2511="Chennai Vande Bharat",700,C2511="Cheran Express",880,C2511="Coimbatore Express",920,C2511="Coimbatore Intercity",850,C2511="Coromandel Express",1080,C2511="Devagiri Express",970,C2511="Dibrugarh Rajdhani",1200,C2511="Duronto Express",950,C2511="Express",600,C2511="Garib Rath",880,C2511="Gatimaan Express",650,C2511="Rajdhani",950,C2511="Sanghamitra Express",1150,C2511="Sbc Guwahati Express",1100,C2511="Sealdah Duronto",900,C2511="Sealdah Rajdhani",950,C2511="Semi-Sleeper",400,C2511="Shatabdi",700,C2511="Sleeper",350,C2511="Super Luxury",500,C2511="Swarna Jayanti Rajdhani",960,C2511="Tamil Nadu Exp",1050,C2511="Vande Bharat",700,C2511="Vikramshila Express",980,C2511="Volvo AC",450,TRUE,"Unknown")</f>
        <v>Unknown</v>
      </c>
      <c r="I2511" t="s">
        <v>30</v>
      </c>
      <c r="J2511" t="s">
        <v>39</v>
      </c>
      <c r="M2511">
        <v>20</v>
      </c>
      <c r="N2511" t="s">
        <v>1064</v>
      </c>
    </row>
    <row r="2512" spans="1:14">
      <c r="A2512">
        <v>12954</v>
      </c>
      <c r="B2512" t="s">
        <v>1217</v>
      </c>
      <c r="C2512" t="s">
        <v>1474</v>
      </c>
      <c r="D2512" s="2" t="str" cm="1">
        <f t="array" ref="D2512">_xlfn.IFS(C2512="Golden Temple Mail","Amritsar",C2512="Guruvayur Express","Guruvayur",C2512="Guwahati Sbc Express","Guwahati",C2512="Howrah Duronto","Howrah",C2512="Howrah Mail","Howrah",C2512="Howrah Rajdhani","Howrah",C2512="Kamrup Express","Dibrugarh",C2512="Kerala Express","Thiruvananthapuram",C2512="Kolkata Rajdhani","Kolkata",C2512="Kovai Express","Coimbatore",C2512="Mumbai Chennai Mail","Mumbai",C2512="Mumbai Rajdhani","Mumbai",C2512="Mumbai Vande Bharat","Mumbai",C2512="Nagercoil Express","Nagercoil",C2512="August Kranti Rajdhani","Mumbai",C2512="Chennai Express","Chennai",C2512="Chennai Intercity","Chennai",C2512="Chennai Vande Bharat","Chennai",C2512="Cheran Express","Coimbatore",C2512="Coimbatore Express","Coimbatore",C2512="Coimbatore Intercity","Coimbatore",C2512="Coromandel Express","Kolkata",C2512="Devagiri Express","Secunderabad",C2512="Dibrugarh Rajdhani","Dibrugarh",C2512="Duronto Express","Multiple",C2512="Express","Generic",C2512="Garib Rath","Varies",C2512="Gatimaan Express","Delhi",C2512="Rajdhani","Multiple",C2512="Sanghamitra Express","Patna",C2512="Sbc Guwahati Express","Guwahati",C2512="Sealdah Duronto","Sealdah",C2512="Sealdah Rajdhani","Sealdah",C2512="Semi-Sleeper","Bus Type",C2512="Shatabdi","Multiple",C2512="Sleeper","Bus Type",C2512="Super Luxury","Bus Type",C2512="Swarna Jayanti Rajdhani","Ahmedabad",C2512="Tamil Nadu Exp","Chennai",C2512="Vande Bharat","Multiple",C2512="Vikramshila Express","Bhagalpur",C2512="Volvo AC","Bus Type",TRUE,"Unknown")</f>
        <v>Mumbai</v>
      </c>
      <c r="E2512" s="1">
        <v>45655</v>
      </c>
      <c r="F2512">
        <v>86.79</v>
      </c>
      <c r="G2512" s="2" cm="1">
        <f t="array" ref="G2512">_xlfn.IFS(C2512="Golden Temple Mail",1800,C2512="Guruvayur Express",1450,C2512="Guwahati Sbc Express",1650,C2512="Howrah Duronto",1200,C2512="Howrah Mail",2000,C2512="Howrah Rajdhani",1450,C2512="Kamrup Express",1700,C2512="Kerala Express",1600,C2512="Kolkata Rajdhani",1450,C2512="Kovai Express",500,C2512="Mumbai Chennai Mail",1250,C2512="Mumbai Rajdhani",1450,C2512="Mumbai Vande Bharat",700,C2512="Nagercoil Express",1350,C2512="August Kranti Rajdhani",1300,C2512="Chennai Express",1050,C2512="Chennai Intercity",350,C2512="Chennai Vande Bharat",350,C2512="Cheran Express",500,C2512="Coimbatore Express",520,C2512="Coimbatore Intercity",350,C2512="Coromandel Express",1650,C2512="Devagiri Express",1200,C2512="Dibrugarh Rajdhani",2000,C2512="Duronto Express",1450,C2512="Express",600,C2512="Garib Rath",1200,C2512="Gatimaan Express",200,C2512="Rajdhani",1450,C2512="Sanghamitra Express",1900,C2512="Sbc Guwahati Express",1650,C2512="Sealdah Duronto",1200,C2512="Sealdah Rajdhani",1450,C2512="Semi-Sleeper",400,C2512="Shatabdi",500,C2512="Sleeper",350,C2512="Super Luxury",500,C2512="Swarna Jayanti Rajdhani",1600,C2512="Tamil Nadu Exp",1050,C2512="Vande Bharat",700,C2512="Vikramshila Express",1250,C2512="Volvo AC",450,TRUE,"Unknown")</f>
        <v>1300</v>
      </c>
      <c r="H2512" s="2" cm="1">
        <f t="array" ref="H2512">_xlfn.IFS(C2512="Golden Temple Mail",1200,C2512="Guruvayur Express",950,C2512="Guwahati Sbc Express",1100,C2512="Howrah Duronto",800,C2512="Howrah Mail",1400,C2512="Howrah Rajdhani",900,C2512="Kamrup Express",1150,C2512="Kerala Express",1000,C2512="Kolkata Rajdhani",900,C2512="Kovai Express",750,C2512="Mumbai Chennai Mail",1300,C2512="Mumbai Rajdhani",950,C2512="Mumbai Vande Bharat",700,C2512="Nagercoil Express",980,C2512="August Kranti Rajdhani",1200,C2512="Chennai Express",1050,C2512="Chennai Intercity",850,C2512="Chennai Vande Bharat",700,C2512="Cheran Express",880,C2512="Coimbatore Express",920,C2512="Coimbatore Intercity",850,C2512="Coromandel Express",1080,C2512="Devagiri Express",970,C2512="Dibrugarh Rajdhani",1200,C2512="Duronto Express",950,C2512="Express",600,C2512="Garib Rath",880,C2512="Gatimaan Express",650,C2512="Rajdhani",950,C2512="Sanghamitra Express",1150,C2512="Sbc Guwahati Express",1100,C2512="Sealdah Duronto",900,C2512="Sealdah Rajdhani",950,C2512="Semi-Sleeper",400,C2512="Shatabdi",700,C2512="Sleeper",350,C2512="Super Luxury",500,C2512="Swarna Jayanti Rajdhani",960,C2512="Tamil Nadu Exp",1050,C2512="Vande Bharat",700,C2512="Vikramshila Express",980,C2512="Volvo AC",450,TRUE,"Unknown")</f>
        <v>1200</v>
      </c>
      <c r="I2512" t="s">
        <v>52</v>
      </c>
      <c r="J2512" t="s">
        <v>56</v>
      </c>
      <c r="N2512" t="s">
        <v>1064</v>
      </c>
    </row>
    <row r="2513" spans="1:14">
      <c r="A2513">
        <v>12954</v>
      </c>
      <c r="B2513" t="s">
        <v>1200</v>
      </c>
      <c r="C2513" t="s">
        <v>1474</v>
      </c>
      <c r="D2513" s="2" t="str" cm="1">
        <f t="array" ref="D2513">_xlfn.IFS(C2513="Golden Temple Mail","Amritsar",C2513="Guruvayur Express","Guruvayur",C2513="Guwahati Sbc Express","Guwahati",C2513="Howrah Duronto","Howrah",C2513="Howrah Mail","Howrah",C2513="Howrah Rajdhani","Howrah",C2513="Kamrup Express","Dibrugarh",C2513="Kerala Express","Thiruvananthapuram",C2513="Kolkata Rajdhani","Kolkata",C2513="Kovai Express","Coimbatore",C2513="Mumbai Chennai Mail","Mumbai",C2513="Mumbai Rajdhani","Mumbai",C2513="Mumbai Vande Bharat","Mumbai",C2513="Nagercoil Express","Nagercoil",C2513="August Kranti Rajdhani","Mumbai",C2513="Chennai Express","Chennai",C2513="Chennai Intercity","Chennai",C2513="Chennai Vande Bharat","Chennai",C2513="Cheran Express","Coimbatore",C2513="Coimbatore Express","Coimbatore",C2513="Coimbatore Intercity","Coimbatore",C2513="Coromandel Express","Kolkata",C2513="Devagiri Express","Secunderabad",C2513="Dibrugarh Rajdhani","Dibrugarh",C2513="Duronto Express","Multiple",C2513="Express","Generic",C2513="Garib Rath","Varies",C2513="Gatimaan Express","Delhi",C2513="Rajdhani","Multiple",C2513="Sanghamitra Express","Patna",C2513="Sbc Guwahati Express","Guwahati",C2513="Sealdah Duronto","Sealdah",C2513="Sealdah Rajdhani","Sealdah",C2513="Semi-Sleeper","Bus Type",C2513="Shatabdi","Multiple",C2513="Sleeper","Bus Type",C2513="Super Luxury","Bus Type",C2513="Swarna Jayanti Rajdhani","Ahmedabad",C2513="Tamil Nadu Exp","Chennai",C2513="Vande Bharat","Multiple",C2513="Vikramshila Express","Bhagalpur",C2513="Volvo AC","Bus Type",TRUE,"Unknown")</f>
        <v>Mumbai</v>
      </c>
      <c r="E2513" s="1">
        <v>45464</v>
      </c>
      <c r="F2513">
        <v>47.51</v>
      </c>
      <c r="G2513" s="2" cm="1">
        <f t="array" ref="G2513">_xlfn.IFS(C2513="Golden Temple Mail",1800,C2513="Guruvayur Express",1450,C2513="Guwahati Sbc Express",1650,C2513="Howrah Duronto",1200,C2513="Howrah Mail",2000,C2513="Howrah Rajdhani",1450,C2513="Kamrup Express",1700,C2513="Kerala Express",1600,C2513="Kolkata Rajdhani",1450,C2513="Kovai Express",500,C2513="Mumbai Chennai Mail",1250,C2513="Mumbai Rajdhani",1450,C2513="Mumbai Vande Bharat",700,C2513="Nagercoil Express",1350,C2513="August Kranti Rajdhani",1300,C2513="Chennai Express",1050,C2513="Chennai Intercity",350,C2513="Chennai Vande Bharat",350,C2513="Cheran Express",500,C2513="Coimbatore Express",520,C2513="Coimbatore Intercity",350,C2513="Coromandel Express",1650,C2513="Devagiri Express",1200,C2513="Dibrugarh Rajdhani",2000,C2513="Duronto Express",1450,C2513="Express",600,C2513="Garib Rath",1200,C2513="Gatimaan Express",200,C2513="Rajdhani","1450",C2513="Sanghamitra Express",1900,C2513="Sbc Guwahati Express",1650,C2513="Sealdah Duronto",1200,C2513="Sealdah Rajdhani",1450,C2513="Semi-Sleeper",400,C2513="Shatabdi",500,C2513="Sleeper",350,C2513="Super Luxury",500,C2513="Swarna Jayanti Rajdhani",1600,C2513="Tamil Nadu Exp",1050,C2513="Vande Bharat",700,C2513="Vikramshila Express",1250,C2513="Volvo AC",450,TRUE,"Unknown")</f>
        <v>1300</v>
      </c>
      <c r="H2513" s="2" t="str" cm="1">
        <f t="array" ref="H2513">_xlfn.IFS(C2513="Golden Temple Mail",1200,C2513="Guruvayur Express",950,C2513="Guwahati Sbc Express",1100,C2513="Howrah Duronto",800,C2513="Howrah Mail",1400,C2513="Howrah Rajdhani",900,C2513="Kamrup Express",1150,C2513="Kerala Express",1000,C2513="Kolkata Rajdhani",900,C2513="Kovai Express",750,C2513="Mumbai Chennai Mail",1300,C2513="Mumbai Rajdhani",950,C2513="Mumbai Vande Bharat",700,C2513="Nagercoil Express",980,C2513="Chennai Express",1050,C2513="Chennai Intercity",850,C2513="Chennai Vande Bharat",700,C2513="Cheran Express",880,C2513="Coimbatore Express",920,C2513="Coimbatore Intercity",850,C2513="Coromandel Express",1080,C2513="Devagiri Express",970,C2513="Dibrugarh Rajdhani",1200,C2513="Duronto Express",950,C2513="Express",600,C2513="Garib Rath",880,C2513="Gatimaan Express",650,C2513="Rajdhani",950,C2513="Sanghamitra Express",1150,C2513="Sbc Guwahati Express",1100,C2513="Sealdah Duronto",900,C2513="Sealdah Rajdhani",950,C2513="Semi-Sleeper",400,C2513="Shatabdi",700,C2513="Sleeper",350,C2513="Super Luxury",500,C2513="Swarna Jayanti Rajdhani",960,C2513="Tamil Nadu Exp",1050,C2513="Vande Bharat",700,C2513="Vikramshila Express",980,C2513="Volvo AC",450,TRUE,"Unknown")</f>
        <v>Unknown</v>
      </c>
      <c r="I2513" t="s">
        <v>71</v>
      </c>
      <c r="J2513" t="s">
        <v>39</v>
      </c>
      <c r="N2513" t="s">
        <v>1064</v>
      </c>
    </row>
    <row r="2514" spans="1:14">
      <c r="A2514">
        <v>12954</v>
      </c>
      <c r="B2514" t="s">
        <v>1313</v>
      </c>
      <c r="C2514" t="s">
        <v>1474</v>
      </c>
      <c r="D2514" s="2" t="str" cm="1">
        <f t="array" ref="D2514">_xlfn.IFS(C2514="Golden Temple Mail","Amritsar",C2514="Guruvayur Express","Guruvayur",C2514="Guwahati Sbc Express","Guwahati",C2514="Howrah Duronto","Howrah",C2514="Howrah Mail","Howrah",C2514="Howrah Rajdhani","Howrah",C2514="Kamrup Express","Dibrugarh",C2514="Kerala Express","Thiruvananthapuram",C2514="Kolkata Rajdhani","Kolkata",C2514="Kovai Express","Coimbatore",C2514="Mumbai Chennai Mail","Mumbai",C2514="Mumbai Rajdhani","Mumbai",C2514="Mumbai Vande Bharat","Mumbai",C2514="Nagercoil Express","Nagercoil",C2514="August Kranti Rajdhani","Mumbai",C2514="Chennai Express","Chennai",C2514="Chennai Intercity","Chennai",C2514="Chennai Vande Bharat","Chennai",C2514="Cheran Express","Coimbatore",C2514="Coimbatore Express","Coimbatore",C2514="Coimbatore Intercity","Coimbatore",C2514="Coromandel Express","Kolkata",C2514="Devagiri Express","Secunderabad",C2514="Dibrugarh Rajdhani","Dibrugarh",C2514="Duronto Express","Multiple",C2514="Express","Generic",C2514="Garib Rath","Varies",C2514="Gatimaan Express","Delhi",C2514="Rajdhani","Multiple",C2514="Sanghamitra Express","Patna",C2514="Sbc Guwahati Express","Guwahati",C2514="Sealdah Duronto","Sealdah",C2514="Sealdah Rajdhani","Sealdah",C2514="Semi-Sleeper","Bus Type",C2514="Shatabdi","Multiple",C2514="Sleeper","Bus Type",C2514="Super Luxury","Bus Type",C2514="Swarna Jayanti Rajdhani","Ahmedabad",C2514="Tamil Nadu Exp","Chennai",C2514="Vande Bharat","Multiple",C2514="Vikramshila Express","Bhagalpur",C2514="Volvo AC","Bus Type",TRUE,"Unknown")</f>
        <v>Mumbai</v>
      </c>
      <c r="E2514" s="1">
        <v>45491</v>
      </c>
      <c r="F2514">
        <v>39.7</v>
      </c>
      <c r="G2514" s="2" cm="1">
        <f t="array" ref="G2514">_xlfn.IFS(C2514="Golden Temple Mail",1800,C2514="Guruvayur Express",1450,C2514="Guwahati Sbc Express",1650,C2514="Howrah Duronto",1200,C2514="Howrah Mail",2000,C2514="Howrah Rajdhani",1450,C2514="Kamrup Express",1700,C2514="Kerala Express",1600,C2514="Kolkata Rajdhani",1450,C2514="Kovai Express",500,C2514="Mumbai Chennai Mail",1250,C2514="Mumbai Rajdhani",1450,C2514="Mumbai Vande Bharat",700,C2514="Nagercoil Express",1350,C2514="August Kranti Rajdhani",1300,C2514="Chennai Express",1050,C2514="Chennai Intercity",350,C2514="Chennai Vande Bharat",350,C2514="Cheran Express",500,C2514="Coimbatore Express",520,C2514="Coimbatore Intercity",350,C2514="Coromandel Express",1650,C2514="Devagiri Express",1200,C2514="Dibrugarh Rajdhani",2000,C2514="Duronto Express",1450,C2514="Express",600,C2514="Garib Rath",1200,C2514="Gatimaan Express",200,C2514="Rajdhani",1450,C2514="Sanghamitra Express",1900,C2514="Sbc Guwahati Express",1650,C2514="Sealdah Duronto",1200,C2514="Sealdah Rajdhani",1450,C2514="Semi-Sleeper",400,C2514="Shatabdi",500,C2514="Sleeper",350,C2514="Super Luxury",500,C2514="Swarna Jayanti Rajdhani",1600,C2514="Tamil Nadu Exp",1050,C2514="Vande Bharat",700,C2514="Vikramshila Express",1250,C2514="Volvo AC",450,TRUE,"Unknown")</f>
        <v>1300</v>
      </c>
      <c r="H2514" s="2" cm="1">
        <f t="array" ref="H2514">_xlfn.IFS(C2514="Golden Temple Mail",1200,C2514="Guruvayur Express",950,C2514="Guwahati Sbc Express",1100,C2514="Howrah Duronto",800,C2514="Howrah Mail",1400,C2514="Howrah Rajdhani",900,C2514="Kamrup Express",1150,C2514="Kerala Express",1000,C2514="Kolkata Rajdhani",900,C2514="Kovai Express",750,C2514="Mumbai Chennai Mail",1300,C2514="Mumbai Rajdhani",950,C2514="Mumbai Vande Bharat",700,C2514="Nagercoil Express",980,C2514="August Kranti Rajdhani",1200,C2514="Chennai Express",1050,C2514="Chennai Intercity",850,C2514="Chennai Vande Bharat",700,C2514="Cheran Express",880,C2514="Coimbatore Express",920,C2514="Coimbatore Intercity",850,C2514="Coromandel Express",1080,C2514="Devagiri Express",970,C2514="Dibrugarh Rajdhani",1200,C2514="Duronto Express",950,C2514="Express",600,C2514="Garib Rath",880,C2514="Gatimaan Express",650,C2514="Rajdhani",950,C2514="Sanghamitra Express",1150,C2514="Sbc Guwahati Express",1100,C2514="Sealdah Duronto",900,C2514="Sealdah Rajdhani",950,C2514="Semi-Sleeper",400,C2514="Shatabdi",700,C2514="Sleeper",350,C2514="Super Luxury",500,C2514="Swarna Jayanti Rajdhani",960,C2514="Tamil Nadu Exp",1050,C2514="Vande Bharat",700,C2514="Vikramshila Express",980,C2514="Volvo AC",450,TRUE,"Unknown")</f>
        <v>1200</v>
      </c>
      <c r="I2514" t="s">
        <v>30</v>
      </c>
      <c r="J2514" t="s">
        <v>26</v>
      </c>
      <c r="M2514">
        <v>15</v>
      </c>
      <c r="N2514" t="s">
        <v>1064</v>
      </c>
    </row>
    <row r="2515" spans="1:14">
      <c r="A2515">
        <v>12954</v>
      </c>
      <c r="B2515" t="s">
        <v>1199</v>
      </c>
      <c r="C2515" t="s">
        <v>1474</v>
      </c>
      <c r="D2515" s="2" t="str" cm="1">
        <f t="array" ref="D2515">_xlfn.IFS(C2515="Golden Temple Mail","Amritsar",C2515="Guruvayur Express","Guruvayur",C2515="Guwahati Sbc Express","Guwahati",C2515="Howrah Duronto","Howrah",C2515="Howrah Mail","Howrah",C2515="Howrah Rajdhani","Howrah",C2515="Kamrup Express","Dibrugarh",C2515="Kerala Express","Thiruvananthapuram",C2515="Kolkata Rajdhani","Kolkata",C2515="Kovai Express","Coimbatore",C2515="Mumbai Chennai Mail","Mumbai",C2515="Mumbai Rajdhani","Mumbai",C2515="Mumbai Vande Bharat","Mumbai",C2515="Nagercoil Express","Nagercoil",C2515="August Kranti Rajdhani","Mumbai",C2515="Chennai Express","Chennai",C2515="Chennai Intercity","Chennai",C2515="Chennai Vande Bharat","Chennai",C2515="Cheran Express","Coimbatore",C2515="Coimbatore Express","Coimbatore",C2515="Coimbatore Intercity","Coimbatore",C2515="Coromandel Express","Kolkata",C2515="Devagiri Express","Secunderabad",C2515="Dibrugarh Rajdhani","Dibrugarh",C2515="Duronto Express","Multiple",C2515="Express","Generic",C2515="Garib Rath","Varies",C2515="Gatimaan Express","Delhi",C2515="Rajdhani","Multiple",C2515="Sanghamitra Express","Patna",C2515="Sbc Guwahati Express","Guwahati",C2515="Sealdah Duronto","Sealdah",C2515="Sealdah Rajdhani","Sealdah",C2515="Semi-Sleeper","Bus Type",C2515="Shatabdi","Multiple",C2515="Sleeper","Bus Type",C2515="Super Luxury","Bus Type",C2515="Swarna Jayanti Rajdhani","Ahmedabad",C2515="Tamil Nadu Exp","Chennai",C2515="Vande Bharat","Multiple",C2515="Vikramshila Express","Bhagalpur",C2515="Volvo AC","Bus Type",TRUE,"Unknown")</f>
        <v>Mumbai</v>
      </c>
      <c r="E2515" s="1">
        <v>45558</v>
      </c>
      <c r="F2515">
        <v>47.16</v>
      </c>
      <c r="G2515" s="2" cm="1">
        <f t="array" ref="G2515">_xlfn.IFS(C2515="Golden Temple Mail",1800,C2515="Guruvayur Express",1450,C2515="Guwahati Sbc Express",1650,C2515="Howrah Duronto",1200,C2515="Howrah Mail",2000,C2515="Howrah Rajdhani",1450,C2515="Kamrup Express",1700,C2515="Kerala Express",1600,C2515="Kolkata Rajdhani",1450,C2515="Kovai Express",500,C2515="Mumbai Chennai Mail",1250,C2515="Mumbai Rajdhani",1450,C2515="Mumbai Vande Bharat",700,C2515="Nagercoil Express",1350,C2515="August Kranti Rajdhani",1300,C2515="Chennai Express",1050,C2515="Chennai Intercity",350,C2515="Chennai Vande Bharat",350,C2515="Cheran Express",500,C2515="Coimbatore Express",520,C2515="Coimbatore Intercity",350,C2515="Coromandel Express",1650,C2515="Devagiri Express",1200,C2515="Dibrugarh Rajdhani",2000,C2515="Duronto Express",1450,C2515="Express",600,C2515="Garib Rath",1200,C2515="Gatimaan Express",200,C2515="Rajdhani","1450",C2515="Sanghamitra Express",1900,C2515="Sbc Guwahati Express",1650,C2515="Sealdah Duronto",1200,C2515="Sealdah Rajdhani",1450,C2515="Semi-Sleeper",400,C2515="Shatabdi",500,C2515="Sleeper",350,C2515="Super Luxury",500,C2515="Swarna Jayanti Rajdhani",1600,C2515="Tamil Nadu Exp",1050,C2515="Vande Bharat",700,C2515="Vikramshila Express",1250,C2515="Volvo AC",450,TRUE,"Unknown")</f>
        <v>1300</v>
      </c>
      <c r="H2515" s="2" t="str" cm="1">
        <f t="array" ref="H2515">_xlfn.IFS(C2515="Golden Temple Mail",1200,C2515="Guruvayur Express",950,C2515="Guwahati Sbc Express",1100,C2515="Howrah Duronto",800,C2515="Howrah Mail",1400,C2515="Howrah Rajdhani",900,C2515="Kamrup Express",1150,C2515="Kerala Express",1000,C2515="Kolkata Rajdhani",900,C2515="Kovai Express",750,C2515="Mumbai Chennai Mail",1300,C2515="Mumbai Rajdhani",950,C2515="Mumbai Vande Bharat",700,C2515="Nagercoil Express",980,C2515="Chennai Express",1050,C2515="Chennai Intercity",850,C2515="Chennai Vande Bharat",700,C2515="Cheran Express",880,C2515="Coimbatore Express",920,C2515="Coimbatore Intercity",850,C2515="Coromandel Express",1080,C2515="Devagiri Express",970,C2515="Dibrugarh Rajdhani",1200,C2515="Duronto Express",950,C2515="Express",600,C2515="Garib Rath",880,C2515="Gatimaan Express",650,C2515="Rajdhani",950,C2515="Sanghamitra Express",1150,C2515="Sbc Guwahati Express",1100,C2515="Sealdah Duronto",900,C2515="Sealdah Rajdhani",950,C2515="Semi-Sleeper",400,C2515="Shatabdi",700,C2515="Sleeper",350,C2515="Super Luxury",500,C2515="Swarna Jayanti Rajdhani",960,C2515="Tamil Nadu Exp",1050,C2515="Vande Bharat",700,C2515="Vikramshila Express",980,C2515="Volvo AC",450,TRUE,"Unknown")</f>
        <v>Unknown</v>
      </c>
      <c r="I2515" t="s">
        <v>38</v>
      </c>
      <c r="J2515" t="s">
        <v>42</v>
      </c>
      <c r="M2515">
        <v>14</v>
      </c>
      <c r="N2515" t="s">
        <v>1064</v>
      </c>
    </row>
    <row r="2516" spans="1:14">
      <c r="A2516">
        <v>12954</v>
      </c>
      <c r="B2516" t="s">
        <v>1311</v>
      </c>
      <c r="C2516" t="s">
        <v>1474</v>
      </c>
      <c r="D2516" s="2" t="str" cm="1">
        <f t="array" ref="D2516">_xlfn.IFS(C2516="Golden Temple Mail","Amritsar",C2516="Guruvayur Express","Guruvayur",C2516="Guwahati Sbc Express","Guwahati",C2516="Howrah Duronto","Howrah",C2516="Howrah Mail","Howrah",C2516="Howrah Rajdhani","Howrah",C2516="Kamrup Express","Dibrugarh",C2516="Kerala Express","Thiruvananthapuram",C2516="Kolkata Rajdhani","Kolkata",C2516="Kovai Express","Coimbatore",C2516="Mumbai Chennai Mail","Mumbai",C2516="Mumbai Rajdhani","Mumbai",C2516="Mumbai Vande Bharat","Mumbai",C2516="Nagercoil Express","Nagercoil",C2516="August Kranti Rajdhani","Mumbai",C2516="Chennai Express","Chennai",C2516="Chennai Intercity","Chennai",C2516="Chennai Vande Bharat","Chennai",C2516="Cheran Express","Coimbatore",C2516="Coimbatore Express","Coimbatore",C2516="Coimbatore Intercity","Coimbatore",C2516="Coromandel Express","Kolkata",C2516="Devagiri Express","Secunderabad",C2516="Dibrugarh Rajdhani","Dibrugarh",C2516="Duronto Express","Multiple",C2516="Express","Generic",C2516="Garib Rath","Varies",C2516="Gatimaan Express","Delhi",C2516="Rajdhani","Multiple",C2516="Sanghamitra Express","Patna",C2516="Sbc Guwahati Express","Guwahati",C2516="Sealdah Duronto","Sealdah",C2516="Sealdah Rajdhani","Sealdah",C2516="Semi-Sleeper","Bus Type",C2516="Shatabdi","Multiple",C2516="Sleeper","Bus Type",C2516="Super Luxury","Bus Type",C2516="Swarna Jayanti Rajdhani","Ahmedabad",C2516="Tamil Nadu Exp","Chennai",C2516="Vande Bharat","Multiple",C2516="Vikramshila Express","Bhagalpur",C2516="Volvo AC","Bus Type",TRUE,"Unknown")</f>
        <v>Mumbai</v>
      </c>
      <c r="E2516" s="1">
        <v>45521</v>
      </c>
      <c r="F2516">
        <v>75.13</v>
      </c>
      <c r="G2516" s="2" cm="1">
        <f t="array" ref="G2516">_xlfn.IFS(C2516="Golden Temple Mail",1800,C2516="Guruvayur Express",1450,C2516="Guwahati Sbc Express",1650,C2516="Howrah Duronto",1200,C2516="Howrah Mail",2000,C2516="Howrah Rajdhani",1450,C2516="Kamrup Express",1700,C2516="Kerala Express",1600,C2516="Kolkata Rajdhani",1450,C2516="Kovai Express",500,C2516="Mumbai Chennai Mail",1250,C2516="Mumbai Rajdhani",1450,C2516="Mumbai Vande Bharat",700,C2516="Nagercoil Express",1350,C2516="August Kranti Rajdhani",1300,C2516="Chennai Express",1050,C2516="Chennai Intercity",350,C2516="Chennai Vande Bharat",350,C2516="Cheran Express",500,C2516="Coimbatore Express",520,C2516="Coimbatore Intercity",350,C2516="Coromandel Express",1650,C2516="Devagiri Express",1200,C2516="Dibrugarh Rajdhani",2000,C2516="Duronto Express",1450,C2516="Express",600,C2516="Garib Rath",1200,C2516="Gatimaan Express",200,C2516="Rajdhani",1450,C2516="Sanghamitra Express",1900,C2516="Sbc Guwahati Express",1650,C2516="Sealdah Duronto",1200,C2516="Sealdah Rajdhani",1450,C2516="Semi-Sleeper",400,C2516="Shatabdi",500,C2516="Sleeper",350,C2516="Super Luxury",500,C2516="Swarna Jayanti Rajdhani",1600,C2516="Tamil Nadu Exp",1050,C2516="Vande Bharat",700,C2516="Vikramshila Express",1250,C2516="Volvo AC",450,TRUE,"Unknown")</f>
        <v>1300</v>
      </c>
      <c r="H2516" s="2" cm="1">
        <f t="array" ref="H2516">_xlfn.IFS(C2516="Golden Temple Mail",1200,C2516="Guruvayur Express",950,C2516="Guwahati Sbc Express",1100,C2516="Howrah Duronto",800,C2516="Howrah Mail",1400,C2516="Howrah Rajdhani",900,C2516="Kamrup Express",1150,C2516="Kerala Express",1000,C2516="Kolkata Rajdhani",900,C2516="Kovai Express",750,C2516="Mumbai Chennai Mail",1300,C2516="Mumbai Rajdhani",950,C2516="Mumbai Vande Bharat",700,C2516="Nagercoil Express",980,C2516="August Kranti Rajdhani",1200,C2516="Chennai Express",1050,C2516="Chennai Intercity",850,C2516="Chennai Vande Bharat",700,C2516="Cheran Express",880,C2516="Coimbatore Express",920,C2516="Coimbatore Intercity",850,C2516="Coromandel Express",1080,C2516="Devagiri Express",970,C2516="Dibrugarh Rajdhani",1200,C2516="Duronto Express",950,C2516="Express",600,C2516="Garib Rath",880,C2516="Gatimaan Express",650,C2516="Rajdhani",950,C2516="Sanghamitra Express",1150,C2516="Sbc Guwahati Express",1100,C2516="Sealdah Duronto",900,C2516="Sealdah Rajdhani",950,C2516="Semi-Sleeper",400,C2516="Shatabdi",700,C2516="Sleeper",350,C2516="Super Luxury",500,C2516="Swarna Jayanti Rajdhani",960,C2516="Tamil Nadu Exp",1050,C2516="Vande Bharat",700,C2516="Vikramshila Express",980,C2516="Volvo AC",450,TRUE,"Unknown")</f>
        <v>1200</v>
      </c>
      <c r="I2516" t="s">
        <v>55</v>
      </c>
      <c r="J2516" t="s">
        <v>31</v>
      </c>
      <c r="M2516">
        <v>14</v>
      </c>
      <c r="N2516" t="s">
        <v>1064</v>
      </c>
    </row>
    <row r="2517" spans="1:14">
      <c r="A2517">
        <v>12954</v>
      </c>
      <c r="B2517" t="s">
        <v>1310</v>
      </c>
      <c r="C2517" t="s">
        <v>1474</v>
      </c>
      <c r="D2517" s="2" t="str" cm="1">
        <f t="array" ref="D2517">_xlfn.IFS(C2517="Golden Temple Mail","Amritsar",C2517="Guruvayur Express","Guruvayur",C2517="Guwahati Sbc Express","Guwahati",C2517="Howrah Duronto","Howrah",C2517="Howrah Mail","Howrah",C2517="Howrah Rajdhani","Howrah",C2517="Kamrup Express","Dibrugarh",C2517="Kerala Express","Thiruvananthapuram",C2517="Kolkata Rajdhani","Kolkata",C2517="Kovai Express","Coimbatore",C2517="Mumbai Chennai Mail","Mumbai",C2517="Mumbai Rajdhani","Mumbai",C2517="Mumbai Vande Bharat","Mumbai",C2517="Nagercoil Express","Nagercoil",C2517="August Kranti Rajdhani","Mumbai",C2517="Chennai Express","Chennai",C2517="Chennai Intercity","Chennai",C2517="Chennai Vande Bharat","Chennai",C2517="Cheran Express","Coimbatore",C2517="Coimbatore Express","Coimbatore",C2517="Coimbatore Intercity","Coimbatore",C2517="Coromandel Express","Kolkata",C2517="Devagiri Express","Secunderabad",C2517="Dibrugarh Rajdhani","Dibrugarh",C2517="Duronto Express","Multiple",C2517="Express","Generic",C2517="Garib Rath","Varies",C2517="Gatimaan Express","Delhi",C2517="Rajdhani","Multiple",C2517="Sanghamitra Express","Patna",C2517="Sbc Guwahati Express","Guwahati",C2517="Sealdah Duronto","Sealdah",C2517="Sealdah Rajdhani","Sealdah",C2517="Semi-Sleeper","Bus Type",C2517="Shatabdi","Multiple",C2517="Sleeper","Bus Type",C2517="Super Luxury","Bus Type",C2517="Swarna Jayanti Rajdhani","Ahmedabad",C2517="Tamil Nadu Exp","Chennai",C2517="Vande Bharat","Multiple",C2517="Vikramshila Express","Bhagalpur",C2517="Volvo AC","Bus Type",TRUE,"Unknown")</f>
        <v>Mumbai</v>
      </c>
      <c r="E2517" s="1">
        <v>45445</v>
      </c>
      <c r="F2517">
        <v>83.61</v>
      </c>
      <c r="G2517" s="2" cm="1">
        <f t="array" ref="G2517">_xlfn.IFS(C2517="Golden Temple Mail",1800,C2517="Guruvayur Express",1450,C2517="Guwahati Sbc Express",1650,C2517="Howrah Duronto",1200,C2517="Howrah Mail",2000,C2517="Howrah Rajdhani",1450,C2517="Kamrup Express",1700,C2517="Kerala Express",1600,C2517="Kolkata Rajdhani",1450,C2517="Kovai Express",500,C2517="Mumbai Chennai Mail",1250,C2517="Mumbai Rajdhani",1450,C2517="Mumbai Vande Bharat",700,C2517="Nagercoil Express",1350,C2517="August Kranti Rajdhani",1300,C2517="Chennai Express",1050,C2517="Chennai Intercity",350,C2517="Chennai Vande Bharat",350,C2517="Cheran Express",500,C2517="Coimbatore Express",520,C2517="Coimbatore Intercity",350,C2517="Coromandel Express",1650,C2517="Devagiri Express",1200,C2517="Dibrugarh Rajdhani",2000,C2517="Duronto Express",1450,C2517="Express",600,C2517="Garib Rath",1200,C2517="Gatimaan Express",200,C2517="Rajdhani","1450",C2517="Sanghamitra Express",1900,C2517="Sbc Guwahati Express",1650,C2517="Sealdah Duronto",1200,C2517="Sealdah Rajdhani",1450,C2517="Semi-Sleeper",400,C2517="Shatabdi",500,C2517="Sleeper",350,C2517="Super Luxury",500,C2517="Swarna Jayanti Rajdhani",1600,C2517="Tamil Nadu Exp",1050,C2517="Vande Bharat",700,C2517="Vikramshila Express",1250,C2517="Volvo AC",450,TRUE,"Unknown")</f>
        <v>1300</v>
      </c>
      <c r="H2517" s="2" t="str" cm="1">
        <f t="array" ref="H2517">_xlfn.IFS(C2517="Golden Temple Mail",1200,C2517="Guruvayur Express",950,C2517="Guwahati Sbc Express",1100,C2517="Howrah Duronto",800,C2517="Howrah Mail",1400,C2517="Howrah Rajdhani",900,C2517="Kamrup Express",1150,C2517="Kerala Express",1000,C2517="Kolkata Rajdhani",900,C2517="Kovai Express",750,C2517="Mumbai Chennai Mail",1300,C2517="Mumbai Rajdhani",950,C2517="Mumbai Vande Bharat",700,C2517="Nagercoil Express",980,C2517="Chennai Express",1050,C2517="Chennai Intercity",850,C2517="Chennai Vande Bharat",700,C2517="Cheran Express",880,C2517="Coimbatore Express",920,C2517="Coimbatore Intercity",850,C2517="Coromandel Express",1080,C2517="Devagiri Express",970,C2517="Dibrugarh Rajdhani",1200,C2517="Duronto Express",950,C2517="Express",600,C2517="Garib Rath",880,C2517="Gatimaan Express",650,C2517="Rajdhani",950,C2517="Sanghamitra Express",1150,C2517="Sbc Guwahati Express",1100,C2517="Sealdah Duronto",900,C2517="Sealdah Rajdhani",950,C2517="Semi-Sleeper",400,C2517="Shatabdi",700,C2517="Sleeper",350,C2517="Super Luxury",500,C2517="Swarna Jayanti Rajdhani",960,C2517="Tamil Nadu Exp",1050,C2517="Vande Bharat",700,C2517="Vikramshila Express",980,C2517="Volvo AC",450,TRUE,"Unknown")</f>
        <v>Unknown</v>
      </c>
      <c r="I2517" t="s">
        <v>71</v>
      </c>
      <c r="J2517" t="s">
        <v>56</v>
      </c>
      <c r="M2517">
        <v>23</v>
      </c>
      <c r="N2517" t="s">
        <v>1064</v>
      </c>
    </row>
    <row r="2518" spans="1:14">
      <c r="A2518">
        <v>12954</v>
      </c>
      <c r="B2518" t="s">
        <v>1198</v>
      </c>
      <c r="C2518" t="s">
        <v>1474</v>
      </c>
      <c r="D2518" s="2" t="str" cm="1">
        <f t="array" ref="D2518">_xlfn.IFS(C2518="Golden Temple Mail","Amritsar",C2518="Guruvayur Express","Guruvayur",C2518="Guwahati Sbc Express","Guwahati",C2518="Howrah Duronto","Howrah",C2518="Howrah Mail","Howrah",C2518="Howrah Rajdhani","Howrah",C2518="Kamrup Express","Dibrugarh",C2518="Kerala Express","Thiruvananthapuram",C2518="Kolkata Rajdhani","Kolkata",C2518="Kovai Express","Coimbatore",C2518="Mumbai Chennai Mail","Mumbai",C2518="Mumbai Rajdhani","Mumbai",C2518="Mumbai Vande Bharat","Mumbai",C2518="Nagercoil Express","Nagercoil",C2518="August Kranti Rajdhani","Mumbai",C2518="Chennai Express","Chennai",C2518="Chennai Intercity","Chennai",C2518="Chennai Vande Bharat","Chennai",C2518="Cheran Express","Coimbatore",C2518="Coimbatore Express","Coimbatore",C2518="Coimbatore Intercity","Coimbatore",C2518="Coromandel Express","Kolkata",C2518="Devagiri Express","Secunderabad",C2518="Dibrugarh Rajdhani","Dibrugarh",C2518="Duronto Express","Multiple",C2518="Express","Generic",C2518="Garib Rath","Varies",C2518="Gatimaan Express","Delhi",C2518="Rajdhani","Multiple",C2518="Sanghamitra Express","Patna",C2518="Sbc Guwahati Express","Guwahati",C2518="Sealdah Duronto","Sealdah",C2518="Sealdah Rajdhani","Sealdah",C2518="Semi-Sleeper","Bus Type",C2518="Shatabdi","Multiple",C2518="Sleeper","Bus Type",C2518="Super Luxury","Bus Type",C2518="Swarna Jayanti Rajdhani","Ahmedabad",C2518="Tamil Nadu Exp","Chennai",C2518="Vande Bharat","Multiple",C2518="Vikramshila Express","Bhagalpur",C2518="Volvo AC","Bus Type",TRUE,"Unknown")</f>
        <v>Mumbai</v>
      </c>
      <c r="E2518" s="1">
        <v>45560</v>
      </c>
      <c r="F2518">
        <v>71.36</v>
      </c>
      <c r="G2518" s="2" cm="1">
        <f t="array" ref="G2518">_xlfn.IFS(C2518="Golden Temple Mail",1800,C2518="Guruvayur Express",1450,C2518="Guwahati Sbc Express",1650,C2518="Howrah Duronto",1200,C2518="Howrah Mail",2000,C2518="Howrah Rajdhani",1450,C2518="Kamrup Express",1700,C2518="Kerala Express",1600,C2518="Kolkata Rajdhani",1450,C2518="Kovai Express",500,C2518="Mumbai Chennai Mail",1250,C2518="Mumbai Rajdhani",1450,C2518="Mumbai Vande Bharat",700,C2518="Nagercoil Express",1350,C2518="August Kranti Rajdhani",1300,C2518="Chennai Express",1050,C2518="Chennai Intercity",350,C2518="Chennai Vande Bharat",350,C2518="Cheran Express",500,C2518="Coimbatore Express",520,C2518="Coimbatore Intercity",350,C2518="Coromandel Express",1650,C2518="Devagiri Express",1200,C2518="Dibrugarh Rajdhani",2000,C2518="Duronto Express",1450,C2518="Express",600,C2518="Garib Rath",1200,C2518="Gatimaan Express",200,C2518="Rajdhani",1450,C2518="Sanghamitra Express",1900,C2518="Sbc Guwahati Express",1650,C2518="Sealdah Duronto",1200,C2518="Sealdah Rajdhani",1450,C2518="Semi-Sleeper",400,C2518="Shatabdi",500,C2518="Sleeper",350,C2518="Super Luxury",500,C2518="Swarna Jayanti Rajdhani",1600,C2518="Tamil Nadu Exp",1050,C2518="Vande Bharat",700,C2518="Vikramshila Express",1250,C2518="Volvo AC",450,TRUE,"Unknown")</f>
        <v>1300</v>
      </c>
      <c r="H2518" s="2" cm="1">
        <f t="array" ref="H2518">_xlfn.IFS(C2518="Golden Temple Mail",1200,C2518="Guruvayur Express",950,C2518="Guwahati Sbc Express",1100,C2518="Howrah Duronto",800,C2518="Howrah Mail",1400,C2518="Howrah Rajdhani",900,C2518="Kamrup Express",1150,C2518="Kerala Express",1000,C2518="Kolkata Rajdhani",900,C2518="Kovai Express",750,C2518="Mumbai Chennai Mail",1300,C2518="Mumbai Rajdhani",950,C2518="Mumbai Vande Bharat",700,C2518="Nagercoil Express",980,C2518="August Kranti Rajdhani",1200,C2518="Chennai Express",1050,C2518="Chennai Intercity",850,C2518="Chennai Vande Bharat",700,C2518="Cheran Express",880,C2518="Coimbatore Express",920,C2518="Coimbatore Intercity",850,C2518="Coromandel Express",1080,C2518="Devagiri Express",970,C2518="Dibrugarh Rajdhani",1200,C2518="Duronto Express",950,C2518="Express",600,C2518="Garib Rath",880,C2518="Gatimaan Express",650,C2518="Rajdhani",950,C2518="Sanghamitra Express",1150,C2518="Sbc Guwahati Express",1100,C2518="Sealdah Duronto",900,C2518="Sealdah Rajdhani",950,C2518="Semi-Sleeper",400,C2518="Shatabdi",700,C2518="Sleeper",350,C2518="Super Luxury",500,C2518="Swarna Jayanti Rajdhani",960,C2518="Tamil Nadu Exp",1050,C2518="Vande Bharat",700,C2518="Vikramshila Express",980,C2518="Volvo AC",450,TRUE,"Unknown")</f>
        <v>1200</v>
      </c>
      <c r="I2518" t="s">
        <v>38</v>
      </c>
      <c r="J2518" t="s">
        <v>46</v>
      </c>
      <c r="M2518">
        <v>29</v>
      </c>
      <c r="N2518" t="s">
        <v>1064</v>
      </c>
    </row>
    <row r="2519" spans="1:14">
      <c r="A2519">
        <v>12954</v>
      </c>
      <c r="B2519" t="s">
        <v>1196</v>
      </c>
      <c r="C2519" t="s">
        <v>1474</v>
      </c>
      <c r="D2519" s="2" t="str" cm="1">
        <f t="array" ref="D2519">_xlfn.IFS(C2519="Golden Temple Mail","Amritsar",C2519="Guruvayur Express","Guruvayur",C2519="Guwahati Sbc Express","Guwahati",C2519="Howrah Duronto","Howrah",C2519="Howrah Mail","Howrah",C2519="Howrah Rajdhani","Howrah",C2519="Kamrup Express","Dibrugarh",C2519="Kerala Express","Thiruvananthapuram",C2519="Kolkata Rajdhani","Kolkata",C2519="Kovai Express","Coimbatore",C2519="Mumbai Chennai Mail","Mumbai",C2519="Mumbai Rajdhani","Mumbai",C2519="Mumbai Vande Bharat","Mumbai",C2519="Nagercoil Express","Nagercoil",C2519="August Kranti Rajdhani","Mumbai",C2519="Chennai Express","Chennai",C2519="Chennai Intercity","Chennai",C2519="Chennai Vande Bharat","Chennai",C2519="Cheran Express","Coimbatore",C2519="Coimbatore Express","Coimbatore",C2519="Coimbatore Intercity","Coimbatore",C2519="Coromandel Express","Kolkata",C2519="Devagiri Express","Secunderabad",C2519="Dibrugarh Rajdhani","Dibrugarh",C2519="Duronto Express","Multiple",C2519="Express","Generic",C2519="Garib Rath","Varies",C2519="Gatimaan Express","Delhi",C2519="Rajdhani","Multiple",C2519="Sanghamitra Express","Patna",C2519="Sbc Guwahati Express","Guwahati",C2519="Sealdah Duronto","Sealdah",C2519="Sealdah Rajdhani","Sealdah",C2519="Semi-Sleeper","Bus Type",C2519="Shatabdi","Multiple",C2519="Sleeper","Bus Type",C2519="Super Luxury","Bus Type",C2519="Swarna Jayanti Rajdhani","Ahmedabad",C2519="Tamil Nadu Exp","Chennai",C2519="Vande Bharat","Multiple",C2519="Vikramshila Express","Bhagalpur",C2519="Volvo AC","Bus Type",TRUE,"Unknown")</f>
        <v>Mumbai</v>
      </c>
      <c r="E2519" s="1">
        <v>45506</v>
      </c>
      <c r="F2519">
        <v>77.8</v>
      </c>
      <c r="G2519" s="2" cm="1">
        <f t="array" ref="G2519">_xlfn.IFS(C2519="Golden Temple Mail",1800,C2519="Guruvayur Express",1450,C2519="Guwahati Sbc Express",1650,C2519="Howrah Duronto",1200,C2519="Howrah Mail",2000,C2519="Howrah Rajdhani",1450,C2519="Kamrup Express",1700,C2519="Kerala Express",1600,C2519="Kolkata Rajdhani",1450,C2519="Kovai Express",500,C2519="Mumbai Chennai Mail",1250,C2519="Mumbai Rajdhani",1450,C2519="Mumbai Vande Bharat",700,C2519="Nagercoil Express",1350,C2519="August Kranti Rajdhani",1300,C2519="Chennai Express",1050,C2519="Chennai Intercity",350,C2519="Chennai Vande Bharat",350,C2519="Cheran Express",500,C2519="Coimbatore Express",520,C2519="Coimbatore Intercity",350,C2519="Coromandel Express",1650,C2519="Devagiri Express",1200,C2519="Dibrugarh Rajdhani",2000,C2519="Duronto Express",1450,C2519="Express",600,C2519="Garib Rath",1200,C2519="Gatimaan Express",200,C2519="Rajdhani","1450",C2519="Sanghamitra Express",1900,C2519="Sbc Guwahati Express",1650,C2519="Sealdah Duronto",1200,C2519="Sealdah Rajdhani",1450,C2519="Semi-Sleeper",400,C2519="Shatabdi",500,C2519="Sleeper",350,C2519="Super Luxury",500,C2519="Swarna Jayanti Rajdhani",1600,C2519="Tamil Nadu Exp",1050,C2519="Vande Bharat",700,C2519="Vikramshila Express",1250,C2519="Volvo AC",450,TRUE,"Unknown")</f>
        <v>1300</v>
      </c>
      <c r="H2519" s="2" t="str" cm="1">
        <f t="array" ref="H2519">_xlfn.IFS(C2519="Golden Temple Mail",1200,C2519="Guruvayur Express",950,C2519="Guwahati Sbc Express",1100,C2519="Howrah Duronto",800,C2519="Howrah Mail",1400,C2519="Howrah Rajdhani",900,C2519="Kamrup Express",1150,C2519="Kerala Express",1000,C2519="Kolkata Rajdhani",900,C2519="Kovai Express",750,C2519="Mumbai Chennai Mail",1300,C2519="Mumbai Rajdhani",950,C2519="Mumbai Vande Bharat",700,C2519="Nagercoil Express",980,C2519="Chennai Express",1050,C2519="Chennai Intercity",850,C2519="Chennai Vande Bharat",700,C2519="Cheran Express",880,C2519="Coimbatore Express",920,C2519="Coimbatore Intercity",850,C2519="Coromandel Express",1080,C2519="Devagiri Express",970,C2519="Dibrugarh Rajdhani",1200,C2519="Duronto Express",950,C2519="Express",600,C2519="Garib Rath",880,C2519="Gatimaan Express",650,C2519="Rajdhani",950,C2519="Sanghamitra Express",1150,C2519="Sbc Guwahati Express",1100,C2519="Sealdah Duronto",900,C2519="Sealdah Rajdhani",950,C2519="Semi-Sleeper",400,C2519="Shatabdi",700,C2519="Sleeper",350,C2519="Super Luxury",500,C2519="Swarna Jayanti Rajdhani",960,C2519="Tamil Nadu Exp",1050,C2519="Vande Bharat",700,C2519="Vikramshila Express",980,C2519="Volvo AC",450,TRUE,"Unknown")</f>
        <v>Unknown</v>
      </c>
      <c r="I2519" t="s">
        <v>55</v>
      </c>
      <c r="J2519" t="s">
        <v>39</v>
      </c>
      <c r="M2519">
        <v>16</v>
      </c>
      <c r="N2519" t="s">
        <v>1064</v>
      </c>
    </row>
    <row r="2520" spans="1:14">
      <c r="A2520">
        <v>12957</v>
      </c>
      <c r="B2520" t="s">
        <v>1475</v>
      </c>
      <c r="C2520" t="s">
        <v>1476</v>
      </c>
      <c r="D2520" s="2" t="str" cm="1">
        <f t="array" ref="D2520">_xlfn.IFS(C2520="Golden Temple Mail","Amritsar",C2520="Guruvayur Express","Guruvayur",C2520="Guwahati Sbc Express","Guwahati",C2520="Howrah Duronto","Howrah",C2520="Howrah Mail","Howrah",C2520="Howrah Rajdhani","Howrah",C2520="Kamrup Express","Dibrugarh",C2520="Kerala Express","Thiruvananthapuram",C2520="Kolkata Rajdhani","Kolkata",C2520="Kovai Express","Coimbatore",C2520="Mumbai Chennai Mail","Mumbai",C2520="Mumbai Rajdhani","Mumbai",C2520="Mumbai Vande Bharat","Mumbai",C2520="Nagercoil Express","Nagercoil",C2520="August Kranti Rajdhani","Mumbai",C2520="Chennai Express","Chennai",C2520="Chennai Intercity","Chennai",C2520="Chennai Vande Bharat","Chennai",C2520="Cheran Express","Coimbatore",C2520="Coimbatore Express","Coimbatore",C2520="Coimbatore Intercity","Coimbatore",C2520="Coromandel Express","Kolkata",C2520="Devagiri Express","Secunderabad",C2520="Dibrugarh Rajdhani","Dibrugarh",C2520="Duronto Express","Multiple",C2520="Express","Generic",C2520="Garib Rath","Varies",C2520="Gatimaan Express","Delhi",C2520="Rajdhani","Multiple",C2520="Sanghamitra Express","Patna",C2520="Sbc Guwahati Express","Guwahati",C2520="Sealdah Duronto","Sealdah",C2520="Sealdah Rajdhani","Sealdah",C2520="Semi-Sleeper","Bus Type",C2520="Shatabdi","Multiple",C2520="Sleeper","Bus Type",C2520="Super Luxury","Bus Type",C2520="Swarna Jayanti Rajdhani","Ahmedabad",C2520="Tamil Nadu Exp","Chennai",C2520="Vande Bharat","Multiple",C2520="Vikramshila Express","Bhagalpur",C2520="Volvo AC","Bus Type",TRUE,"Unknown")</f>
        <v>Ahmedabad</v>
      </c>
      <c r="E2520" s="1">
        <v>45455</v>
      </c>
      <c r="F2520">
        <v>89.15</v>
      </c>
      <c r="G2520" s="2" cm="1">
        <f t="array" ref="G2520">_xlfn.IFS(C2520="Golden Temple Mail",1800,C2520="Guruvayur Express",1450,C2520="Guwahati Sbc Express",1650,C2520="Howrah Duronto",1200,C2520="Howrah Mail",2000,C2520="Howrah Rajdhani",1450,C2520="Kamrup Express",1700,C2520="Kerala Express",1600,C2520="Kolkata Rajdhani",1450,C2520="Kovai Express",500,C2520="Mumbai Chennai Mail",1250,C2520="Mumbai Rajdhani",1450,C2520="Mumbai Vande Bharat",700,C2520="Nagercoil Express",1350,C2520="August Kranti Rajdhani",1300,C2520="Chennai Express",1050,C2520="Chennai Intercity",350,C2520="Chennai Vande Bharat",350,C2520="Cheran Express",500,C2520="Coimbatore Express",520,C2520="Coimbatore Intercity",350,C2520="Coromandel Express",1650,C2520="Devagiri Express",1200,C2520="Dibrugarh Rajdhani",2000,C2520="Duronto Express",1450,C2520="Express",600,C2520="Garib Rath",1200,C2520="Gatimaan Express",200,C2520="Rajdhani",1450,C2520="Sanghamitra Express",1900,C2520="Sbc Guwahati Express",1650,C2520="Sealdah Duronto",1200,C2520="Sealdah Rajdhani",1450,C2520="Semi-Sleeper",400,C2520="Shatabdi",500,C2520="Sleeper",350,C2520="Super Luxury",500,C2520="Swarna Jayanti Rajdhani",1600,C2520="Tamil Nadu Exp",1050,C2520="Vande Bharat",700,C2520="Vikramshila Express",1250,C2520="Volvo AC",450,TRUE,"Unknown")</f>
        <v>1600</v>
      </c>
      <c r="H2520" s="2" cm="1">
        <f t="array" ref="H2520">_xlfn.IFS(C2520="Golden Temple Mail",1200,C2520="Guruvayur Express",950,C2520="Guwahati Sbc Express",1100,C2520="Howrah Duronto",800,C2520="Howrah Mail",1400,C2520="Howrah Rajdhani",900,C2520="Kamrup Express",1150,C2520="Kerala Express",1000,C2520="Kolkata Rajdhani",900,C2520="Kovai Express",750,C2520="Mumbai Chennai Mail",1300,C2520="Mumbai Rajdhani",950,C2520="Mumbai Vande Bharat",700,C2520="Nagercoil Express",980,C2520="August Kranti Rajdhani",1200,C2520="Chennai Express",1050,C2520="Chennai Intercity",850,C2520="Chennai Vande Bharat",700,C2520="Cheran Express",880,C2520="Coimbatore Express",920,C2520="Coimbatore Intercity",850,C2520="Coromandel Express",1080,C2520="Devagiri Express",970,C2520="Dibrugarh Rajdhani",1200,C2520="Duronto Express",950,C2520="Express",600,C2520="Garib Rath",880,C2520="Gatimaan Express",650,C2520="Rajdhani",950,C2520="Sanghamitra Express",1150,C2520="Sbc Guwahati Express",1100,C2520="Sealdah Duronto",900,C2520="Sealdah Rajdhani",950,C2520="Semi-Sleeper",400,C2520="Shatabdi",700,C2520="Sleeper",350,C2520="Super Luxury",500,C2520="Swarna Jayanti Rajdhani",960,C2520="Tamil Nadu Exp",1050,C2520="Vande Bharat",700,C2520="Vikramshila Express",980,C2520="Volvo AC",450,TRUE,"Unknown")</f>
        <v>960</v>
      </c>
      <c r="I2520" t="s">
        <v>71</v>
      </c>
      <c r="J2520" t="s">
        <v>46</v>
      </c>
      <c r="M2520">
        <v>7</v>
      </c>
      <c r="N2520" t="s">
        <v>1064</v>
      </c>
    </row>
    <row r="2521" spans="1:14">
      <c r="A2521">
        <v>12957</v>
      </c>
      <c r="B2521" t="s">
        <v>1477</v>
      </c>
      <c r="C2521" t="s">
        <v>1476</v>
      </c>
      <c r="D2521" s="2" t="str" cm="1">
        <f t="array" ref="D2521">_xlfn.IFS(C2521="Golden Temple Mail","Amritsar",C2521="Guruvayur Express","Guruvayur",C2521="Guwahati Sbc Express","Guwahati",C2521="Howrah Duronto","Howrah",C2521="Howrah Mail","Howrah",C2521="Howrah Rajdhani","Howrah",C2521="Kamrup Express","Dibrugarh",C2521="Kerala Express","Thiruvananthapuram",C2521="Kolkata Rajdhani","Kolkata",C2521="Kovai Express","Coimbatore",C2521="Mumbai Chennai Mail","Mumbai",C2521="Mumbai Rajdhani","Mumbai",C2521="Mumbai Vande Bharat","Mumbai",C2521="Nagercoil Express","Nagercoil",C2521="August Kranti Rajdhani","Mumbai",C2521="Chennai Express","Chennai",C2521="Chennai Intercity","Chennai",C2521="Chennai Vande Bharat","Chennai",C2521="Cheran Express","Coimbatore",C2521="Coimbatore Express","Coimbatore",C2521="Coimbatore Intercity","Coimbatore",C2521="Coromandel Express","Kolkata",C2521="Devagiri Express","Secunderabad",C2521="Dibrugarh Rajdhani","Dibrugarh",C2521="Duronto Express","Multiple",C2521="Express","Generic",C2521="Garib Rath","Varies",C2521="Gatimaan Express","Delhi",C2521="Rajdhani","Multiple",C2521="Sanghamitra Express","Patna",C2521="Sbc Guwahati Express","Guwahati",C2521="Sealdah Duronto","Sealdah",C2521="Sealdah Rajdhani","Sealdah",C2521="Semi-Sleeper","Bus Type",C2521="Shatabdi","Multiple",C2521="Sleeper","Bus Type",C2521="Super Luxury","Bus Type",C2521="Swarna Jayanti Rajdhani","Ahmedabad",C2521="Tamil Nadu Exp","Chennai",C2521="Vande Bharat","Multiple",C2521="Vikramshila Express","Bhagalpur",C2521="Volvo AC","Bus Type",TRUE,"Unknown")</f>
        <v>Ahmedabad</v>
      </c>
      <c r="E2521" s="1">
        <v>45508</v>
      </c>
      <c r="F2521">
        <v>64.71</v>
      </c>
      <c r="G2521" s="2" cm="1">
        <f t="array" ref="G2521">_xlfn.IFS(C2521="Golden Temple Mail",1800,C2521="Guruvayur Express",1450,C2521="Guwahati Sbc Express",1650,C2521="Howrah Duronto",1200,C2521="Howrah Mail",2000,C2521="Howrah Rajdhani",1450,C2521="Kamrup Express",1700,C2521="Kerala Express",1600,C2521="Kolkata Rajdhani",1450,C2521="Kovai Express",500,C2521="Mumbai Chennai Mail",1250,C2521="Mumbai Rajdhani",1450,C2521="Mumbai Vande Bharat",700,C2521="Nagercoil Express",1350,C2521="August Kranti Rajdhani",1300,C2521="Chennai Express",1050,C2521="Chennai Intercity",350,C2521="Chennai Vande Bharat",350,C2521="Cheran Express",500,C2521="Coimbatore Express",520,C2521="Coimbatore Intercity",350,C2521="Coromandel Express",1650,C2521="Devagiri Express",1200,C2521="Dibrugarh Rajdhani",2000,C2521="Duronto Express",1450,C2521="Express",600,C2521="Garib Rath",1200,C2521="Gatimaan Express",200,C2521="Rajdhani","1450",C2521="Sanghamitra Express",1900,C2521="Sbc Guwahati Express",1650,C2521="Sealdah Duronto",1200,C2521="Sealdah Rajdhani",1450,C2521="Semi-Sleeper",400,C2521="Shatabdi",500,C2521="Sleeper",350,C2521="Super Luxury",500,C2521="Swarna Jayanti Rajdhani",1600,C2521="Tamil Nadu Exp",1050,C2521="Vande Bharat",700,C2521="Vikramshila Express",1250,C2521="Volvo AC",450,TRUE,"Unknown")</f>
        <v>1600</v>
      </c>
      <c r="H2521" s="2" cm="1">
        <f t="array" ref="H2521">_xlfn.IFS(C2521="Golden Temple Mail",1200,C2521="Guruvayur Express",950,C2521="Guwahati Sbc Express",1100,C2521="Howrah Duronto",800,C2521="Howrah Mail",1400,C2521="Howrah Rajdhani",900,C2521="Kamrup Express",1150,C2521="Kerala Express",1000,C2521="Kolkata Rajdhani",900,C2521="Kovai Express",750,C2521="Mumbai Chennai Mail",1300,C2521="Mumbai Rajdhani",950,C2521="Mumbai Vande Bharat",700,C2521="Nagercoil Express",980,C2521="Chennai Express",1050,C2521="Chennai Intercity",850,C2521="Chennai Vande Bharat",700,C2521="Cheran Express",880,C2521="Coimbatore Express",920,C2521="Coimbatore Intercity",850,C2521="Coromandel Express",1080,C2521="Devagiri Express",970,C2521="Dibrugarh Rajdhani",1200,C2521="Duronto Express",950,C2521="Express",600,C2521="Garib Rath",880,C2521="Gatimaan Express",650,C2521="Rajdhani",950,C2521="Sanghamitra Express",1150,C2521="Sbc Guwahati Express",1100,C2521="Sealdah Duronto",900,C2521="Sealdah Rajdhani",950,C2521="Semi-Sleeper",400,C2521="Shatabdi",700,C2521="Sleeper",350,C2521="Super Luxury",500,C2521="Swarna Jayanti Rajdhani",960,C2521="Tamil Nadu Exp",1050,C2521="Vande Bharat",700,C2521="Vikramshila Express",980,C2521="Volvo AC",450,TRUE,"Unknown")</f>
        <v>960</v>
      </c>
      <c r="I2521" t="s">
        <v>55</v>
      </c>
      <c r="J2521" t="s">
        <v>56</v>
      </c>
      <c r="M2521">
        <v>8</v>
      </c>
      <c r="N2521" t="s">
        <v>1064</v>
      </c>
    </row>
    <row r="2522" spans="1:14">
      <c r="A2522">
        <v>12957</v>
      </c>
      <c r="B2522" t="s">
        <v>1478</v>
      </c>
      <c r="C2522" t="s">
        <v>1476</v>
      </c>
      <c r="D2522" s="2" t="str" cm="1">
        <f t="array" ref="D2522">_xlfn.IFS(C2522="Golden Temple Mail","Amritsar",C2522="Guruvayur Express","Guruvayur",C2522="Guwahati Sbc Express","Guwahati",C2522="Howrah Duronto","Howrah",C2522="Howrah Mail","Howrah",C2522="Howrah Rajdhani","Howrah",C2522="Kamrup Express","Dibrugarh",C2522="Kerala Express","Thiruvananthapuram",C2522="Kolkata Rajdhani","Kolkata",C2522="Kovai Express","Coimbatore",C2522="Mumbai Chennai Mail","Mumbai",C2522="Mumbai Rajdhani","Mumbai",C2522="Mumbai Vande Bharat","Mumbai",C2522="Nagercoil Express","Nagercoil",C2522="August Kranti Rajdhani","Mumbai",C2522="Chennai Express","Chennai",C2522="Chennai Intercity","Chennai",C2522="Chennai Vande Bharat","Chennai",C2522="Cheran Express","Coimbatore",C2522="Coimbatore Express","Coimbatore",C2522="Coimbatore Intercity","Coimbatore",C2522="Coromandel Express","Kolkata",C2522="Devagiri Express","Secunderabad",C2522="Dibrugarh Rajdhani","Dibrugarh",C2522="Duronto Express","Multiple",C2522="Express","Generic",C2522="Garib Rath","Varies",C2522="Gatimaan Express","Delhi",C2522="Rajdhani","Multiple",C2522="Sanghamitra Express","Patna",C2522="Sbc Guwahati Express","Guwahati",C2522="Sealdah Duronto","Sealdah",C2522="Sealdah Rajdhani","Sealdah",C2522="Semi-Sleeper","Bus Type",C2522="Shatabdi","Multiple",C2522="Sleeper","Bus Type",C2522="Super Luxury","Bus Type",C2522="Swarna Jayanti Rajdhani","Ahmedabad",C2522="Tamil Nadu Exp","Chennai",C2522="Vande Bharat","Multiple",C2522="Vikramshila Express","Bhagalpur",C2522="Volvo AC","Bus Type",TRUE,"Unknown")</f>
        <v>Ahmedabad</v>
      </c>
      <c r="E2522" s="1">
        <v>45378</v>
      </c>
      <c r="F2522">
        <v>97.22</v>
      </c>
      <c r="G2522" s="2" cm="1">
        <f t="array" ref="G2522">_xlfn.IFS(C2522="Golden Temple Mail",1800,C2522="Guruvayur Express",1450,C2522="Guwahati Sbc Express",1650,C2522="Howrah Duronto",1200,C2522="Howrah Mail",2000,C2522="Howrah Rajdhani",1450,C2522="Kamrup Express",1700,C2522="Kerala Express",1600,C2522="Kolkata Rajdhani",1450,C2522="Kovai Express",500,C2522="Mumbai Chennai Mail",1250,C2522="Mumbai Rajdhani",1450,C2522="Mumbai Vande Bharat",700,C2522="Nagercoil Express",1350,C2522="August Kranti Rajdhani",1300,C2522="Chennai Express",1050,C2522="Chennai Intercity",350,C2522="Chennai Vande Bharat",350,C2522="Cheran Express",500,C2522="Coimbatore Express",520,C2522="Coimbatore Intercity",350,C2522="Coromandel Express",1650,C2522="Devagiri Express",1200,C2522="Dibrugarh Rajdhani",2000,C2522="Duronto Express",1450,C2522="Express",600,C2522="Garib Rath",1200,C2522="Gatimaan Express",200,C2522="Rajdhani",1450,C2522="Sanghamitra Express",1900,C2522="Sbc Guwahati Express",1650,C2522="Sealdah Duronto",1200,C2522="Sealdah Rajdhani",1450,C2522="Semi-Sleeper",400,C2522="Shatabdi",500,C2522="Sleeper",350,C2522="Super Luxury",500,C2522="Swarna Jayanti Rajdhani",1600,C2522="Tamil Nadu Exp",1050,C2522="Vande Bharat",700,C2522="Vikramshila Express",1250,C2522="Volvo AC",450,TRUE,"Unknown")</f>
        <v>1600</v>
      </c>
      <c r="H2522" s="2" cm="1">
        <f t="array" ref="H2522">_xlfn.IFS(C2522="Golden Temple Mail",1200,C2522="Guruvayur Express",950,C2522="Guwahati Sbc Express",1100,C2522="Howrah Duronto",800,C2522="Howrah Mail",1400,C2522="Howrah Rajdhani",900,C2522="Kamrup Express",1150,C2522="Kerala Express",1000,C2522="Kolkata Rajdhani",900,C2522="Kovai Express",750,C2522="Mumbai Chennai Mail",1300,C2522="Mumbai Rajdhani",950,C2522="Mumbai Vande Bharat",700,C2522="Nagercoil Express",980,C2522="August Kranti Rajdhani",1200,C2522="Chennai Express",1050,C2522="Chennai Intercity",850,C2522="Chennai Vande Bharat",700,C2522="Cheran Express",880,C2522="Coimbatore Express",920,C2522="Coimbatore Intercity",850,C2522="Coromandel Express",1080,C2522="Devagiri Express",970,C2522="Dibrugarh Rajdhani",1200,C2522="Duronto Express",950,C2522="Express",600,C2522="Garib Rath",880,C2522="Gatimaan Express",650,C2522="Rajdhani",950,C2522="Sanghamitra Express",1150,C2522="Sbc Guwahati Express",1100,C2522="Sealdah Duronto",900,C2522="Sealdah Rajdhani",950,C2522="Semi-Sleeper",400,C2522="Shatabdi",700,C2522="Sleeper",350,C2522="Super Luxury",500,C2522="Swarna Jayanti Rajdhani",960,C2522="Tamil Nadu Exp",1050,C2522="Vande Bharat",700,C2522="Vikramshila Express",980,C2522="Volvo AC",450,TRUE,"Unknown")</f>
        <v>960</v>
      </c>
      <c r="I2522" t="s">
        <v>59</v>
      </c>
      <c r="J2522" t="s">
        <v>46</v>
      </c>
      <c r="N2522" t="s">
        <v>1064</v>
      </c>
    </row>
    <row r="2523" spans="1:14">
      <c r="A2523">
        <v>12957</v>
      </c>
      <c r="B2523" t="s">
        <v>1479</v>
      </c>
      <c r="C2523" t="s">
        <v>1476</v>
      </c>
      <c r="D2523" s="2" t="str" cm="1">
        <f t="array" ref="D2523">_xlfn.IFS(C2523="Golden Temple Mail","Amritsar",C2523="Guruvayur Express","Guruvayur",C2523="Guwahati Sbc Express","Guwahati",C2523="Howrah Duronto","Howrah",C2523="Howrah Mail","Howrah",C2523="Howrah Rajdhani","Howrah",C2523="Kamrup Express","Dibrugarh",C2523="Kerala Express","Thiruvananthapuram",C2523="Kolkata Rajdhani","Kolkata",C2523="Kovai Express","Coimbatore",C2523="Mumbai Chennai Mail","Mumbai",C2523="Mumbai Rajdhani","Mumbai",C2523="Mumbai Vande Bharat","Mumbai",C2523="Nagercoil Express","Nagercoil",C2523="August Kranti Rajdhani","Mumbai",C2523="Chennai Express","Chennai",C2523="Chennai Intercity","Chennai",C2523="Chennai Vande Bharat","Chennai",C2523="Cheran Express","Coimbatore",C2523="Coimbatore Express","Coimbatore",C2523="Coimbatore Intercity","Coimbatore",C2523="Coromandel Express","Kolkata",C2523="Devagiri Express","Secunderabad",C2523="Dibrugarh Rajdhani","Dibrugarh",C2523="Duronto Express","Multiple",C2523="Express","Generic",C2523="Garib Rath","Varies",C2523="Gatimaan Express","Delhi",C2523="Rajdhani","Multiple",C2523="Sanghamitra Express","Patna",C2523="Sbc Guwahati Express","Guwahati",C2523="Sealdah Duronto","Sealdah",C2523="Sealdah Rajdhani","Sealdah",C2523="Semi-Sleeper","Bus Type",C2523="Shatabdi","Multiple",C2523="Sleeper","Bus Type",C2523="Super Luxury","Bus Type",C2523="Swarna Jayanti Rajdhani","Ahmedabad",C2523="Tamil Nadu Exp","Chennai",C2523="Vande Bharat","Multiple",C2523="Vikramshila Express","Bhagalpur",C2523="Volvo AC","Bus Type",TRUE,"Unknown")</f>
        <v>Ahmedabad</v>
      </c>
      <c r="E2523" s="1">
        <v>45597</v>
      </c>
      <c r="F2523">
        <v>76.97</v>
      </c>
      <c r="G2523" s="2" cm="1">
        <f t="array" ref="G2523">_xlfn.IFS(C2523="Golden Temple Mail",1800,C2523="Guruvayur Express",1450,C2523="Guwahati Sbc Express",1650,C2523="Howrah Duronto",1200,C2523="Howrah Mail",2000,C2523="Howrah Rajdhani",1450,C2523="Kamrup Express",1700,C2523="Kerala Express",1600,C2523="Kolkata Rajdhani",1450,C2523="Kovai Express",500,C2523="Mumbai Chennai Mail",1250,C2523="Mumbai Rajdhani",1450,C2523="Mumbai Vande Bharat",700,C2523="Nagercoil Express",1350,C2523="August Kranti Rajdhani",1300,C2523="Chennai Express",1050,C2523="Chennai Intercity",350,C2523="Chennai Vande Bharat",350,C2523="Cheran Express",500,C2523="Coimbatore Express",520,C2523="Coimbatore Intercity",350,C2523="Coromandel Express",1650,C2523="Devagiri Express",1200,C2523="Dibrugarh Rajdhani",2000,C2523="Duronto Express",1450,C2523="Express",600,C2523="Garib Rath",1200,C2523="Gatimaan Express",200,C2523="Rajdhani","1450",C2523="Sanghamitra Express",1900,C2523="Sbc Guwahati Express",1650,C2523="Sealdah Duronto",1200,C2523="Sealdah Rajdhani",1450,C2523="Semi-Sleeper",400,C2523="Shatabdi",500,C2523="Sleeper",350,C2523="Super Luxury",500,C2523="Swarna Jayanti Rajdhani",1600,C2523="Tamil Nadu Exp",1050,C2523="Vande Bharat",700,C2523="Vikramshila Express",1250,C2523="Volvo AC",450,TRUE,"Unknown")</f>
        <v>1600</v>
      </c>
      <c r="H2523" s="2" cm="1">
        <f t="array" ref="H2523">_xlfn.IFS(C2523="Golden Temple Mail",1200,C2523="Guruvayur Express",950,C2523="Guwahati Sbc Express",1100,C2523="Howrah Duronto",800,C2523="Howrah Mail",1400,C2523="Howrah Rajdhani",900,C2523="Kamrup Express",1150,C2523="Kerala Express",1000,C2523="Kolkata Rajdhani",900,C2523="Kovai Express",750,C2523="Mumbai Chennai Mail",1300,C2523="Mumbai Rajdhani",950,C2523="Mumbai Vande Bharat",700,C2523="Nagercoil Express",980,C2523="Chennai Express",1050,C2523="Chennai Intercity",850,C2523="Chennai Vande Bharat",700,C2523="Cheran Express",880,C2523="Coimbatore Express",920,C2523="Coimbatore Intercity",850,C2523="Coromandel Express",1080,C2523="Devagiri Express",970,C2523="Dibrugarh Rajdhani",1200,C2523="Duronto Express",950,C2523="Express",600,C2523="Garib Rath",880,C2523="Gatimaan Express",650,C2523="Rajdhani",950,C2523="Sanghamitra Express",1150,C2523="Sbc Guwahati Express",1100,C2523="Sealdah Duronto",900,C2523="Sealdah Rajdhani",950,C2523="Semi-Sleeper",400,C2523="Shatabdi",700,C2523="Sleeper",350,C2523="Super Luxury",500,C2523="Swarna Jayanti Rajdhani",960,C2523="Tamil Nadu Exp",1050,C2523="Vande Bharat",700,C2523="Vikramshila Express",980,C2523="Volvo AC",450,TRUE,"Unknown")</f>
        <v>960</v>
      </c>
      <c r="I2523" t="s">
        <v>18</v>
      </c>
      <c r="J2523" t="s">
        <v>39</v>
      </c>
      <c r="M2523">
        <v>8</v>
      </c>
      <c r="N2523" t="s">
        <v>1064</v>
      </c>
    </row>
    <row r="2524" spans="1:14">
      <c r="A2524">
        <v>12957</v>
      </c>
      <c r="B2524" t="s">
        <v>1480</v>
      </c>
      <c r="C2524" t="s">
        <v>1476</v>
      </c>
      <c r="D2524" s="2" t="str" cm="1">
        <f t="array" ref="D2524">_xlfn.IFS(C2524="Golden Temple Mail","Amritsar",C2524="Guruvayur Express","Guruvayur",C2524="Guwahati Sbc Express","Guwahati",C2524="Howrah Duronto","Howrah",C2524="Howrah Mail","Howrah",C2524="Howrah Rajdhani","Howrah",C2524="Kamrup Express","Dibrugarh",C2524="Kerala Express","Thiruvananthapuram",C2524="Kolkata Rajdhani","Kolkata",C2524="Kovai Express","Coimbatore",C2524="Mumbai Chennai Mail","Mumbai",C2524="Mumbai Rajdhani","Mumbai",C2524="Mumbai Vande Bharat","Mumbai",C2524="Nagercoil Express","Nagercoil",C2524="August Kranti Rajdhani","Mumbai",C2524="Chennai Express","Chennai",C2524="Chennai Intercity","Chennai",C2524="Chennai Vande Bharat","Chennai",C2524="Cheran Express","Coimbatore",C2524="Coimbatore Express","Coimbatore",C2524="Coimbatore Intercity","Coimbatore",C2524="Coromandel Express","Kolkata",C2524="Devagiri Express","Secunderabad",C2524="Dibrugarh Rajdhani","Dibrugarh",C2524="Duronto Express","Multiple",C2524="Express","Generic",C2524="Garib Rath","Varies",C2524="Gatimaan Express","Delhi",C2524="Rajdhani","Multiple",C2524="Sanghamitra Express","Patna",C2524="Sbc Guwahati Express","Guwahati",C2524="Sealdah Duronto","Sealdah",C2524="Sealdah Rajdhani","Sealdah",C2524="Semi-Sleeper","Bus Type",C2524="Shatabdi","Multiple",C2524="Sleeper","Bus Type",C2524="Super Luxury","Bus Type",C2524="Swarna Jayanti Rajdhani","Ahmedabad",C2524="Tamil Nadu Exp","Chennai",C2524="Vande Bharat","Multiple",C2524="Vikramshila Express","Bhagalpur",C2524="Volvo AC","Bus Type",TRUE,"Unknown")</f>
        <v>Ahmedabad</v>
      </c>
      <c r="E2524" s="1">
        <v>45509</v>
      </c>
      <c r="F2524">
        <v>67.45</v>
      </c>
      <c r="G2524" s="2" cm="1">
        <f t="array" ref="G2524">_xlfn.IFS(C2524="Golden Temple Mail",1800,C2524="Guruvayur Express",1450,C2524="Guwahati Sbc Express",1650,C2524="Howrah Duronto",1200,C2524="Howrah Mail",2000,C2524="Howrah Rajdhani",1450,C2524="Kamrup Express",1700,C2524="Kerala Express",1600,C2524="Kolkata Rajdhani",1450,C2524="Kovai Express",500,C2524="Mumbai Chennai Mail",1250,C2524="Mumbai Rajdhani",1450,C2524="Mumbai Vande Bharat",700,C2524="Nagercoil Express",1350,C2524="August Kranti Rajdhani",1300,C2524="Chennai Express",1050,C2524="Chennai Intercity",350,C2524="Chennai Vande Bharat",350,C2524="Cheran Express",500,C2524="Coimbatore Express",520,C2524="Coimbatore Intercity",350,C2524="Coromandel Express",1650,C2524="Devagiri Express",1200,C2524="Dibrugarh Rajdhani",2000,C2524="Duronto Express",1450,C2524="Express",600,C2524="Garib Rath",1200,C2524="Gatimaan Express",200,C2524="Rajdhani",1450,C2524="Sanghamitra Express",1900,C2524="Sbc Guwahati Express",1650,C2524="Sealdah Duronto",1200,C2524="Sealdah Rajdhani",1450,C2524="Semi-Sleeper",400,C2524="Shatabdi",500,C2524="Sleeper",350,C2524="Super Luxury",500,C2524="Swarna Jayanti Rajdhani",1600,C2524="Tamil Nadu Exp",1050,C2524="Vande Bharat",700,C2524="Vikramshila Express",1250,C2524="Volvo AC",450,TRUE,"Unknown")</f>
        <v>1600</v>
      </c>
      <c r="H2524" s="2" cm="1">
        <f t="array" ref="H2524">_xlfn.IFS(C2524="Golden Temple Mail",1200,C2524="Guruvayur Express",950,C2524="Guwahati Sbc Express",1100,C2524="Howrah Duronto",800,C2524="Howrah Mail",1400,C2524="Howrah Rajdhani",900,C2524="Kamrup Express",1150,C2524="Kerala Express",1000,C2524="Kolkata Rajdhani",900,C2524="Kovai Express",750,C2524="Mumbai Chennai Mail",1300,C2524="Mumbai Rajdhani",950,C2524="Mumbai Vande Bharat",700,C2524="Nagercoil Express",980,C2524="August Kranti Rajdhani",1200,C2524="Chennai Express",1050,C2524="Chennai Intercity",850,C2524="Chennai Vande Bharat",700,C2524="Cheran Express",880,C2524="Coimbatore Express",920,C2524="Coimbatore Intercity",850,C2524="Coromandel Express",1080,C2524="Devagiri Express",970,C2524="Dibrugarh Rajdhani",1200,C2524="Duronto Express",950,C2524="Express",600,C2524="Garib Rath",880,C2524="Gatimaan Express",650,C2524="Rajdhani",950,C2524="Sanghamitra Express",1150,C2524="Sbc Guwahati Express",1100,C2524="Sealdah Duronto",900,C2524="Sealdah Rajdhani",950,C2524="Semi-Sleeper",400,C2524="Shatabdi",700,C2524="Sleeper",350,C2524="Super Luxury",500,C2524="Swarna Jayanti Rajdhani",960,C2524="Tamil Nadu Exp",1050,C2524="Vande Bharat",700,C2524="Vikramshila Express",980,C2524="Volvo AC",450,TRUE,"Unknown")</f>
        <v>960</v>
      </c>
      <c r="I2524" t="s">
        <v>55</v>
      </c>
      <c r="J2524" t="s">
        <v>42</v>
      </c>
      <c r="M2524">
        <v>6</v>
      </c>
      <c r="N2524" t="s">
        <v>1064</v>
      </c>
    </row>
    <row r="2525" spans="1:14">
      <c r="A2525">
        <v>12957</v>
      </c>
      <c r="B2525" t="s">
        <v>1481</v>
      </c>
      <c r="C2525" t="s">
        <v>1476</v>
      </c>
      <c r="D2525" s="2" t="str" cm="1">
        <f t="array" ref="D2525">_xlfn.IFS(C2525="Golden Temple Mail","Amritsar",C2525="Guruvayur Express","Guruvayur",C2525="Guwahati Sbc Express","Guwahati",C2525="Howrah Duronto","Howrah",C2525="Howrah Mail","Howrah",C2525="Howrah Rajdhani","Howrah",C2525="Kamrup Express","Dibrugarh",C2525="Kerala Express","Thiruvananthapuram",C2525="Kolkata Rajdhani","Kolkata",C2525="Kovai Express","Coimbatore",C2525="Mumbai Chennai Mail","Mumbai",C2525="Mumbai Rajdhani","Mumbai",C2525="Mumbai Vande Bharat","Mumbai",C2525="Nagercoil Express","Nagercoil",C2525="August Kranti Rajdhani","Mumbai",C2525="Chennai Express","Chennai",C2525="Chennai Intercity","Chennai",C2525="Chennai Vande Bharat","Chennai",C2525="Cheran Express","Coimbatore",C2525="Coimbatore Express","Coimbatore",C2525="Coimbatore Intercity","Coimbatore",C2525="Coromandel Express","Kolkata",C2525="Devagiri Express","Secunderabad",C2525="Dibrugarh Rajdhani","Dibrugarh",C2525="Duronto Express","Multiple",C2525="Express","Generic",C2525="Garib Rath","Varies",C2525="Gatimaan Express","Delhi",C2525="Rajdhani","Multiple",C2525="Sanghamitra Express","Patna",C2525="Sbc Guwahati Express","Guwahati",C2525="Sealdah Duronto","Sealdah",C2525="Sealdah Rajdhani","Sealdah",C2525="Semi-Sleeper","Bus Type",C2525="Shatabdi","Multiple",C2525="Sleeper","Bus Type",C2525="Super Luxury","Bus Type",C2525="Swarna Jayanti Rajdhani","Ahmedabad",C2525="Tamil Nadu Exp","Chennai",C2525="Vande Bharat","Multiple",C2525="Vikramshila Express","Bhagalpur",C2525="Volvo AC","Bus Type",TRUE,"Unknown")</f>
        <v>Ahmedabad</v>
      </c>
      <c r="E2525" s="1">
        <v>45583</v>
      </c>
      <c r="F2525">
        <v>65.1</v>
      </c>
      <c r="G2525" s="2" cm="1">
        <f t="array" ref="G2525">_xlfn.IFS(C2525="Golden Temple Mail",1800,C2525="Guruvayur Express",1450,C2525="Guwahati Sbc Express",1650,C2525="Howrah Duronto",1200,C2525="Howrah Mail",2000,C2525="Howrah Rajdhani",1450,C2525="Kamrup Express",1700,C2525="Kerala Express",1600,C2525="Kolkata Rajdhani",1450,C2525="Kovai Express",500,C2525="Mumbai Chennai Mail",1250,C2525="Mumbai Rajdhani",1450,C2525="Mumbai Vande Bharat",700,C2525="Nagercoil Express",1350,C2525="August Kranti Rajdhani",1300,C2525="Chennai Express",1050,C2525="Chennai Intercity",350,C2525="Chennai Vande Bharat",350,C2525="Cheran Express",500,C2525="Coimbatore Express",520,C2525="Coimbatore Intercity",350,C2525="Coromandel Express",1650,C2525="Devagiri Express",1200,C2525="Dibrugarh Rajdhani",2000,C2525="Duronto Express",1450,C2525="Express",600,C2525="Garib Rath",1200,C2525="Gatimaan Express",200,C2525="Rajdhani","1450",C2525="Sanghamitra Express",1900,C2525="Sbc Guwahati Express",1650,C2525="Sealdah Duronto",1200,C2525="Sealdah Rajdhani",1450,C2525="Semi-Sleeper",400,C2525="Shatabdi",500,C2525="Sleeper",350,C2525="Super Luxury",500,C2525="Swarna Jayanti Rajdhani",1600,C2525="Tamil Nadu Exp",1050,C2525="Vande Bharat",700,C2525="Vikramshila Express",1250,C2525="Volvo AC",450,TRUE,"Unknown")</f>
        <v>1600</v>
      </c>
      <c r="H2525" s="2" cm="1">
        <f t="array" ref="H2525">_xlfn.IFS(C2525="Golden Temple Mail",1200,C2525="Guruvayur Express",950,C2525="Guwahati Sbc Express",1100,C2525="Howrah Duronto",800,C2525="Howrah Mail",1400,C2525="Howrah Rajdhani",900,C2525="Kamrup Express",1150,C2525="Kerala Express",1000,C2525="Kolkata Rajdhani",900,C2525="Kovai Express",750,C2525="Mumbai Chennai Mail",1300,C2525="Mumbai Rajdhani",950,C2525="Mumbai Vande Bharat",700,C2525="Nagercoil Express",980,C2525="Chennai Express",1050,C2525="Chennai Intercity",850,C2525="Chennai Vande Bharat",700,C2525="Cheran Express",880,C2525="Coimbatore Express",920,C2525="Coimbatore Intercity",850,C2525="Coromandel Express",1080,C2525="Devagiri Express",970,C2525="Dibrugarh Rajdhani",1200,C2525="Duronto Express",950,C2525="Express",600,C2525="Garib Rath",880,C2525="Gatimaan Express",650,C2525="Rajdhani",950,C2525="Sanghamitra Express",1150,C2525="Sbc Guwahati Express",1100,C2525="Sealdah Duronto",900,C2525="Sealdah Rajdhani",950,C2525="Semi-Sleeper",400,C2525="Shatabdi",700,C2525="Sleeper",350,C2525="Super Luxury",500,C2525="Swarna Jayanti Rajdhani",960,C2525="Tamil Nadu Exp",1050,C2525="Vande Bharat",700,C2525="Vikramshila Express",980,C2525="Volvo AC",450,TRUE,"Unknown")</f>
        <v>960</v>
      </c>
      <c r="I2525" t="s">
        <v>25</v>
      </c>
      <c r="J2525" t="s">
        <v>39</v>
      </c>
      <c r="M2525">
        <v>6</v>
      </c>
      <c r="N2525" t="s">
        <v>1064</v>
      </c>
    </row>
    <row r="2526" spans="1:14">
      <c r="A2526">
        <v>12957</v>
      </c>
      <c r="B2526" t="s">
        <v>1482</v>
      </c>
      <c r="C2526" t="s">
        <v>1476</v>
      </c>
      <c r="D2526" s="2" t="str" cm="1">
        <f t="array" ref="D2526">_xlfn.IFS(C2526="Golden Temple Mail","Amritsar",C2526="Guruvayur Express","Guruvayur",C2526="Guwahati Sbc Express","Guwahati",C2526="Howrah Duronto","Howrah",C2526="Howrah Mail","Howrah",C2526="Howrah Rajdhani","Howrah",C2526="Kamrup Express","Dibrugarh",C2526="Kerala Express","Thiruvananthapuram",C2526="Kolkata Rajdhani","Kolkata",C2526="Kovai Express","Coimbatore",C2526="Mumbai Chennai Mail","Mumbai",C2526="Mumbai Rajdhani","Mumbai",C2526="Mumbai Vande Bharat","Mumbai",C2526="Nagercoil Express","Nagercoil",C2526="August Kranti Rajdhani","Mumbai",C2526="Chennai Express","Chennai",C2526="Chennai Intercity","Chennai",C2526="Chennai Vande Bharat","Chennai",C2526="Cheran Express","Coimbatore",C2526="Coimbatore Express","Coimbatore",C2526="Coimbatore Intercity","Coimbatore",C2526="Coromandel Express","Kolkata",C2526="Devagiri Express","Secunderabad",C2526="Dibrugarh Rajdhani","Dibrugarh",C2526="Duronto Express","Multiple",C2526="Express","Generic",C2526="Garib Rath","Varies",C2526="Gatimaan Express","Delhi",C2526="Rajdhani","Multiple",C2526="Sanghamitra Express","Patna",C2526="Sbc Guwahati Express","Guwahati",C2526="Sealdah Duronto","Sealdah",C2526="Sealdah Rajdhani","Sealdah",C2526="Semi-Sleeper","Bus Type",C2526="Shatabdi","Multiple",C2526="Sleeper","Bus Type",C2526="Super Luxury","Bus Type",C2526="Swarna Jayanti Rajdhani","Ahmedabad",C2526="Tamil Nadu Exp","Chennai",C2526="Vande Bharat","Multiple",C2526="Vikramshila Express","Bhagalpur",C2526="Volvo AC","Bus Type",TRUE,"Unknown")</f>
        <v>Ahmedabad</v>
      </c>
      <c r="E2526" s="1">
        <v>45307</v>
      </c>
      <c r="F2526">
        <v>100</v>
      </c>
      <c r="G2526" s="2" cm="1">
        <f t="array" ref="G2526">_xlfn.IFS(C2526="Golden Temple Mail",1800,C2526="Guruvayur Express",1450,C2526="Guwahati Sbc Express",1650,C2526="Howrah Duronto",1200,C2526="Howrah Mail",2000,C2526="Howrah Rajdhani",1450,C2526="Kamrup Express",1700,C2526="Kerala Express",1600,C2526="Kolkata Rajdhani",1450,C2526="Kovai Express",500,C2526="Mumbai Chennai Mail",1250,C2526="Mumbai Rajdhani",1450,C2526="Mumbai Vande Bharat",700,C2526="Nagercoil Express",1350,C2526="August Kranti Rajdhani",1300,C2526="Chennai Express",1050,C2526="Chennai Intercity",350,C2526="Chennai Vande Bharat",350,C2526="Cheran Express",500,C2526="Coimbatore Express",520,C2526="Coimbatore Intercity",350,C2526="Coromandel Express",1650,C2526="Devagiri Express",1200,C2526="Dibrugarh Rajdhani",2000,C2526="Duronto Express",1450,C2526="Express",600,C2526="Garib Rath",1200,C2526="Gatimaan Express",200,C2526="Rajdhani",1450,C2526="Sanghamitra Express",1900,C2526="Sbc Guwahati Express",1650,C2526="Sealdah Duronto",1200,C2526="Sealdah Rajdhani",1450,C2526="Semi-Sleeper",400,C2526="Shatabdi",500,C2526="Sleeper",350,C2526="Super Luxury",500,C2526="Swarna Jayanti Rajdhani",1600,C2526="Tamil Nadu Exp",1050,C2526="Vande Bharat",700,C2526="Vikramshila Express",1250,C2526="Volvo AC",450,TRUE,"Unknown")</f>
        <v>1600</v>
      </c>
      <c r="H2526" s="2" cm="1">
        <f t="array" ref="H2526">_xlfn.IFS(C2526="Golden Temple Mail",1200,C2526="Guruvayur Express",950,C2526="Guwahati Sbc Express",1100,C2526="Howrah Duronto",800,C2526="Howrah Mail",1400,C2526="Howrah Rajdhani",900,C2526="Kamrup Express",1150,C2526="Kerala Express",1000,C2526="Kolkata Rajdhani",900,C2526="Kovai Express",750,C2526="Mumbai Chennai Mail",1300,C2526="Mumbai Rajdhani",950,C2526="Mumbai Vande Bharat",700,C2526="Nagercoil Express",980,C2526="August Kranti Rajdhani",1200,C2526="Chennai Express",1050,C2526="Chennai Intercity",850,C2526="Chennai Vande Bharat",700,C2526="Cheran Express",880,C2526="Coimbatore Express",920,C2526="Coimbatore Intercity",850,C2526="Coromandel Express",1080,C2526="Devagiri Express",970,C2526="Dibrugarh Rajdhani",1200,C2526="Duronto Express",950,C2526="Express",600,C2526="Garib Rath",880,C2526="Gatimaan Express",650,C2526="Rajdhani",950,C2526="Sanghamitra Express",1150,C2526="Sbc Guwahati Express",1100,C2526="Sealdah Duronto",900,C2526="Sealdah Rajdhani",950,C2526="Semi-Sleeper",400,C2526="Shatabdi",700,C2526="Sleeper",350,C2526="Super Luxury",500,C2526="Swarna Jayanti Rajdhani",960,C2526="Tamil Nadu Exp",1050,C2526="Vande Bharat",700,C2526="Vikramshila Express",980,C2526="Volvo AC",450,TRUE,"Unknown")</f>
        <v>960</v>
      </c>
      <c r="I2526" t="s">
        <v>83</v>
      </c>
      <c r="J2526" t="s">
        <v>19</v>
      </c>
      <c r="M2526">
        <v>7</v>
      </c>
      <c r="N2526" t="s">
        <v>1064</v>
      </c>
    </row>
    <row r="2527" spans="1:14">
      <c r="A2527">
        <v>12957</v>
      </c>
      <c r="B2527" t="s">
        <v>1483</v>
      </c>
      <c r="C2527" t="s">
        <v>1476</v>
      </c>
      <c r="D2527" s="2" t="str" cm="1">
        <f t="array" ref="D2527">_xlfn.IFS(C2527="Golden Temple Mail","Amritsar",C2527="Guruvayur Express","Guruvayur",C2527="Guwahati Sbc Express","Guwahati",C2527="Howrah Duronto","Howrah",C2527="Howrah Mail","Howrah",C2527="Howrah Rajdhani","Howrah",C2527="Kamrup Express","Dibrugarh",C2527="Kerala Express","Thiruvananthapuram",C2527="Kolkata Rajdhani","Kolkata",C2527="Kovai Express","Coimbatore",C2527="Mumbai Chennai Mail","Mumbai",C2527="Mumbai Rajdhani","Mumbai",C2527="Mumbai Vande Bharat","Mumbai",C2527="Nagercoil Express","Nagercoil",C2527="August Kranti Rajdhani","Mumbai",C2527="Chennai Express","Chennai",C2527="Chennai Intercity","Chennai",C2527="Chennai Vande Bharat","Chennai",C2527="Cheran Express","Coimbatore",C2527="Coimbatore Express","Coimbatore",C2527="Coimbatore Intercity","Coimbatore",C2527="Coromandel Express","Kolkata",C2527="Devagiri Express","Secunderabad",C2527="Dibrugarh Rajdhani","Dibrugarh",C2527="Duronto Express","Multiple",C2527="Express","Generic",C2527="Garib Rath","Varies",C2527="Gatimaan Express","Delhi",C2527="Rajdhani","Multiple",C2527="Sanghamitra Express","Patna",C2527="Sbc Guwahati Express","Guwahati",C2527="Sealdah Duronto","Sealdah",C2527="Sealdah Rajdhani","Sealdah",C2527="Semi-Sleeper","Bus Type",C2527="Shatabdi","Multiple",C2527="Sleeper","Bus Type",C2527="Super Luxury","Bus Type",C2527="Swarna Jayanti Rajdhani","Ahmedabad",C2527="Tamil Nadu Exp","Chennai",C2527="Vande Bharat","Multiple",C2527="Vikramshila Express","Bhagalpur",C2527="Volvo AC","Bus Type",TRUE,"Unknown")</f>
        <v>Ahmedabad</v>
      </c>
      <c r="E2527" s="1">
        <v>45449</v>
      </c>
      <c r="F2527">
        <v>51.86</v>
      </c>
      <c r="G2527" s="2" cm="1">
        <f t="array" ref="G2527">_xlfn.IFS(C2527="Golden Temple Mail",1800,C2527="Guruvayur Express",1450,C2527="Guwahati Sbc Express",1650,C2527="Howrah Duronto",1200,C2527="Howrah Mail",2000,C2527="Howrah Rajdhani",1450,C2527="Kamrup Express",1700,C2527="Kerala Express",1600,C2527="Kolkata Rajdhani",1450,C2527="Kovai Express",500,C2527="Mumbai Chennai Mail",1250,C2527="Mumbai Rajdhani",1450,C2527="Mumbai Vande Bharat",700,C2527="Nagercoil Express",1350,C2527="August Kranti Rajdhani",1300,C2527="Chennai Express",1050,C2527="Chennai Intercity",350,C2527="Chennai Vande Bharat",350,C2527="Cheran Express",500,C2527="Coimbatore Express",520,C2527="Coimbatore Intercity",350,C2527="Coromandel Express",1650,C2527="Devagiri Express",1200,C2527="Dibrugarh Rajdhani",2000,C2527="Duronto Express",1450,C2527="Express",600,C2527="Garib Rath",1200,C2527="Gatimaan Express",200,C2527="Rajdhani","1450",C2527="Sanghamitra Express",1900,C2527="Sbc Guwahati Express",1650,C2527="Sealdah Duronto",1200,C2527="Sealdah Rajdhani",1450,C2527="Semi-Sleeper",400,C2527="Shatabdi",500,C2527="Sleeper",350,C2527="Super Luxury",500,C2527="Swarna Jayanti Rajdhani",1600,C2527="Tamil Nadu Exp",1050,C2527="Vande Bharat",700,C2527="Vikramshila Express",1250,C2527="Volvo AC",450,TRUE,"Unknown")</f>
        <v>1600</v>
      </c>
      <c r="H2527" s="2" cm="1">
        <f t="array" ref="H2527">_xlfn.IFS(C2527="Golden Temple Mail",1200,C2527="Guruvayur Express",950,C2527="Guwahati Sbc Express",1100,C2527="Howrah Duronto",800,C2527="Howrah Mail",1400,C2527="Howrah Rajdhani",900,C2527="Kamrup Express",1150,C2527="Kerala Express",1000,C2527="Kolkata Rajdhani",900,C2527="Kovai Express",750,C2527="Mumbai Chennai Mail",1300,C2527="Mumbai Rajdhani",950,C2527="Mumbai Vande Bharat",700,C2527="Nagercoil Express",980,C2527="Chennai Express",1050,C2527="Chennai Intercity",850,C2527="Chennai Vande Bharat",700,C2527="Cheran Express",880,C2527="Coimbatore Express",920,C2527="Coimbatore Intercity",850,C2527="Coromandel Express",1080,C2527="Devagiri Express",970,C2527="Dibrugarh Rajdhani",1200,C2527="Duronto Express",950,C2527="Express",600,C2527="Garib Rath",880,C2527="Gatimaan Express",650,C2527="Rajdhani",950,C2527="Sanghamitra Express",1150,C2527="Sbc Guwahati Express",1100,C2527="Sealdah Duronto",900,C2527="Sealdah Rajdhani",950,C2527="Semi-Sleeper",400,C2527="Shatabdi",700,C2527="Sleeper",350,C2527="Super Luxury",500,C2527="Swarna Jayanti Rajdhani",960,C2527="Tamil Nadu Exp",1050,C2527="Vande Bharat",700,C2527="Vikramshila Express",980,C2527="Volvo AC",450,TRUE,"Unknown")</f>
        <v>960</v>
      </c>
      <c r="I2527" t="s">
        <v>71</v>
      </c>
      <c r="J2527" t="s">
        <v>26</v>
      </c>
      <c r="M2527">
        <v>14</v>
      </c>
      <c r="N2527" t="s">
        <v>1064</v>
      </c>
    </row>
    <row r="2528" spans="1:14">
      <c r="A2528">
        <v>12957</v>
      </c>
      <c r="B2528" t="s">
        <v>1484</v>
      </c>
      <c r="C2528" t="s">
        <v>1476</v>
      </c>
      <c r="D2528" s="2" t="str" cm="1">
        <f t="array" ref="D2528">_xlfn.IFS(C2528="Golden Temple Mail","Amritsar",C2528="Guruvayur Express","Guruvayur",C2528="Guwahati Sbc Express","Guwahati",C2528="Howrah Duronto","Howrah",C2528="Howrah Mail","Howrah",C2528="Howrah Rajdhani","Howrah",C2528="Kamrup Express","Dibrugarh",C2528="Kerala Express","Thiruvananthapuram",C2528="Kolkata Rajdhani","Kolkata",C2528="Kovai Express","Coimbatore",C2528="Mumbai Chennai Mail","Mumbai",C2528="Mumbai Rajdhani","Mumbai",C2528="Mumbai Vande Bharat","Mumbai",C2528="Nagercoil Express","Nagercoil",C2528="August Kranti Rajdhani","Mumbai",C2528="Chennai Express","Chennai",C2528="Chennai Intercity","Chennai",C2528="Chennai Vande Bharat","Chennai",C2528="Cheran Express","Coimbatore",C2528="Coimbatore Express","Coimbatore",C2528="Coimbatore Intercity","Coimbatore",C2528="Coromandel Express","Kolkata",C2528="Devagiri Express","Secunderabad",C2528="Dibrugarh Rajdhani","Dibrugarh",C2528="Duronto Express","Multiple",C2528="Express","Generic",C2528="Garib Rath","Varies",C2528="Gatimaan Express","Delhi",C2528="Rajdhani","Multiple",C2528="Sanghamitra Express","Patna",C2528="Sbc Guwahati Express","Guwahati",C2528="Sealdah Duronto","Sealdah",C2528="Sealdah Rajdhani","Sealdah",C2528="Semi-Sleeper","Bus Type",C2528="Shatabdi","Multiple",C2528="Sleeper","Bus Type",C2528="Super Luxury","Bus Type",C2528="Swarna Jayanti Rajdhani","Ahmedabad",C2528="Tamil Nadu Exp","Chennai",C2528="Vande Bharat","Multiple",C2528="Vikramshila Express","Bhagalpur",C2528="Volvo AC","Bus Type",TRUE,"Unknown")</f>
        <v>Ahmedabad</v>
      </c>
      <c r="E2528" s="1">
        <v>45544</v>
      </c>
      <c r="F2528">
        <v>81.5</v>
      </c>
      <c r="G2528" s="2" cm="1">
        <f t="array" ref="G2528">_xlfn.IFS(C2528="Golden Temple Mail",1800,C2528="Guruvayur Express",1450,C2528="Guwahati Sbc Express",1650,C2528="Howrah Duronto",1200,C2528="Howrah Mail",2000,C2528="Howrah Rajdhani",1450,C2528="Kamrup Express",1700,C2528="Kerala Express",1600,C2528="Kolkata Rajdhani",1450,C2528="Kovai Express",500,C2528="Mumbai Chennai Mail",1250,C2528="Mumbai Rajdhani",1450,C2528="Mumbai Vande Bharat",700,C2528="Nagercoil Express",1350,C2528="August Kranti Rajdhani",1300,C2528="Chennai Express",1050,C2528="Chennai Intercity",350,C2528="Chennai Vande Bharat",350,C2528="Cheran Express",500,C2528="Coimbatore Express",520,C2528="Coimbatore Intercity",350,C2528="Coromandel Express",1650,C2528="Devagiri Express",1200,C2528="Dibrugarh Rajdhani",2000,C2528="Duronto Express",1450,C2528="Express",600,C2528="Garib Rath",1200,C2528="Gatimaan Express",200,C2528="Rajdhani",1450,C2528="Sanghamitra Express",1900,C2528="Sbc Guwahati Express",1650,C2528="Sealdah Duronto",1200,C2528="Sealdah Rajdhani",1450,C2528="Semi-Sleeper",400,C2528="Shatabdi",500,C2528="Sleeper",350,C2528="Super Luxury",500,C2528="Swarna Jayanti Rajdhani",1600,C2528="Tamil Nadu Exp",1050,C2528="Vande Bharat",700,C2528="Vikramshila Express",1250,C2528="Volvo AC",450,TRUE,"Unknown")</f>
        <v>1600</v>
      </c>
      <c r="H2528" s="2" cm="1">
        <f t="array" ref="H2528">_xlfn.IFS(C2528="Golden Temple Mail",1200,C2528="Guruvayur Express",950,C2528="Guwahati Sbc Express",1100,C2528="Howrah Duronto",800,C2528="Howrah Mail",1400,C2528="Howrah Rajdhani",900,C2528="Kamrup Express",1150,C2528="Kerala Express",1000,C2528="Kolkata Rajdhani",900,C2528="Kovai Express",750,C2528="Mumbai Chennai Mail",1300,C2528="Mumbai Rajdhani",950,C2528="Mumbai Vande Bharat",700,C2528="Nagercoil Express",980,C2528="August Kranti Rajdhani",1200,C2528="Chennai Express",1050,C2528="Chennai Intercity",850,C2528="Chennai Vande Bharat",700,C2528="Cheran Express",880,C2528="Coimbatore Express",920,C2528="Coimbatore Intercity",850,C2528="Coromandel Express",1080,C2528="Devagiri Express",970,C2528="Dibrugarh Rajdhani",1200,C2528="Duronto Express",950,C2528="Express",600,C2528="Garib Rath",880,C2528="Gatimaan Express",650,C2528="Rajdhani",950,C2528="Sanghamitra Express",1150,C2528="Sbc Guwahati Express",1100,C2528="Sealdah Duronto",900,C2528="Sealdah Rajdhani",950,C2528="Semi-Sleeper",400,C2528="Shatabdi",700,C2528="Sleeper",350,C2528="Super Luxury",500,C2528="Swarna Jayanti Rajdhani",960,C2528="Tamil Nadu Exp",1050,C2528="Vande Bharat",700,C2528="Vikramshila Express",980,C2528="Volvo AC",450,TRUE,"Unknown")</f>
        <v>960</v>
      </c>
      <c r="I2528" t="s">
        <v>38</v>
      </c>
      <c r="J2528" t="s">
        <v>42</v>
      </c>
      <c r="M2528">
        <v>15</v>
      </c>
      <c r="N2528" t="s">
        <v>1064</v>
      </c>
    </row>
    <row r="2529" spans="1:14">
      <c r="A2529">
        <v>12957</v>
      </c>
      <c r="B2529" t="s">
        <v>1110</v>
      </c>
      <c r="C2529" t="s">
        <v>1476</v>
      </c>
      <c r="D2529" s="2" t="str" cm="1">
        <f t="array" ref="D2529">_xlfn.IFS(C2529="Golden Temple Mail","Amritsar",C2529="Guruvayur Express","Guruvayur",C2529="Guwahati Sbc Express","Guwahati",C2529="Howrah Duronto","Howrah",C2529="Howrah Mail","Howrah",C2529="Howrah Rajdhani","Howrah",C2529="Kamrup Express","Dibrugarh",C2529="Kerala Express","Thiruvananthapuram",C2529="Kolkata Rajdhani","Kolkata",C2529="Kovai Express","Coimbatore",C2529="Mumbai Chennai Mail","Mumbai",C2529="Mumbai Rajdhani","Mumbai",C2529="Mumbai Vande Bharat","Mumbai",C2529="Nagercoil Express","Nagercoil",C2529="August Kranti Rajdhani","Mumbai",C2529="Chennai Express","Chennai",C2529="Chennai Intercity","Chennai",C2529="Chennai Vande Bharat","Chennai",C2529="Cheran Express","Coimbatore",C2529="Coimbatore Express","Coimbatore",C2529="Coimbatore Intercity","Coimbatore",C2529="Coromandel Express","Kolkata",C2529="Devagiri Express","Secunderabad",C2529="Dibrugarh Rajdhani","Dibrugarh",C2529="Duronto Express","Multiple",C2529="Express","Generic",C2529="Garib Rath","Varies",C2529="Gatimaan Express","Delhi",C2529="Rajdhani","Multiple",C2529="Sanghamitra Express","Patna",C2529="Sbc Guwahati Express","Guwahati",C2529="Sealdah Duronto","Sealdah",C2529="Sealdah Rajdhani","Sealdah",C2529="Semi-Sleeper","Bus Type",C2529="Shatabdi","Multiple",C2529="Sleeper","Bus Type",C2529="Super Luxury","Bus Type",C2529="Swarna Jayanti Rajdhani","Ahmedabad",C2529="Tamil Nadu Exp","Chennai",C2529="Vande Bharat","Multiple",C2529="Vikramshila Express","Bhagalpur",C2529="Volvo AC","Bus Type",TRUE,"Unknown")</f>
        <v>Ahmedabad</v>
      </c>
      <c r="E2529" s="1">
        <v>45537</v>
      </c>
      <c r="F2529">
        <v>37.02</v>
      </c>
      <c r="G2529" s="2" cm="1">
        <f t="array" ref="G2529">_xlfn.IFS(C2529="Golden Temple Mail",1800,C2529="Guruvayur Express",1450,C2529="Guwahati Sbc Express",1650,C2529="Howrah Duronto",1200,C2529="Howrah Mail",2000,C2529="Howrah Rajdhani",1450,C2529="Kamrup Express",1700,C2529="Kerala Express",1600,C2529="Kolkata Rajdhani",1450,C2529="Kovai Express",500,C2529="Mumbai Chennai Mail",1250,C2529="Mumbai Rajdhani",1450,C2529="Mumbai Vande Bharat",700,C2529="Nagercoil Express",1350,C2529="August Kranti Rajdhani",1300,C2529="Chennai Express",1050,C2529="Chennai Intercity",350,C2529="Chennai Vande Bharat",350,C2529="Cheran Express",500,C2529="Coimbatore Express",520,C2529="Coimbatore Intercity",350,C2529="Coromandel Express",1650,C2529="Devagiri Express",1200,C2529="Dibrugarh Rajdhani",2000,C2529="Duronto Express",1450,C2529="Express",600,C2529="Garib Rath",1200,C2529="Gatimaan Express",200,C2529="Rajdhani","1450",C2529="Sanghamitra Express",1900,C2529="Sbc Guwahati Express",1650,C2529="Sealdah Duronto",1200,C2529="Sealdah Rajdhani",1450,C2529="Semi-Sleeper",400,C2529="Shatabdi",500,C2529="Sleeper",350,C2529="Super Luxury",500,C2529="Swarna Jayanti Rajdhani",1600,C2529="Tamil Nadu Exp",1050,C2529="Vande Bharat",700,C2529="Vikramshila Express",1250,C2529="Volvo AC",450,TRUE,"Unknown")</f>
        <v>1600</v>
      </c>
      <c r="H2529" s="2" cm="1">
        <f t="array" ref="H2529">_xlfn.IFS(C2529="Golden Temple Mail",1200,C2529="Guruvayur Express",950,C2529="Guwahati Sbc Express",1100,C2529="Howrah Duronto",800,C2529="Howrah Mail",1400,C2529="Howrah Rajdhani",900,C2529="Kamrup Express",1150,C2529="Kerala Express",1000,C2529="Kolkata Rajdhani",900,C2529="Kovai Express",750,C2529="Mumbai Chennai Mail",1300,C2529="Mumbai Rajdhani",950,C2529="Mumbai Vande Bharat",700,C2529="Nagercoil Express",980,C2529="Chennai Express",1050,C2529="Chennai Intercity",850,C2529="Chennai Vande Bharat",700,C2529="Cheran Express",880,C2529="Coimbatore Express",920,C2529="Coimbatore Intercity",850,C2529="Coromandel Express",1080,C2529="Devagiri Express",970,C2529="Dibrugarh Rajdhani",1200,C2529="Duronto Express",950,C2529="Express",600,C2529="Garib Rath",880,C2529="Gatimaan Express",650,C2529="Rajdhani",950,C2529="Sanghamitra Express",1150,C2529="Sbc Guwahati Express",1100,C2529="Sealdah Duronto",900,C2529="Sealdah Rajdhani",950,C2529="Semi-Sleeper",400,C2529="Shatabdi",700,C2529="Sleeper",350,C2529="Super Luxury",500,C2529="Swarna Jayanti Rajdhani",960,C2529="Tamil Nadu Exp",1050,C2529="Vande Bharat",700,C2529="Vikramshila Express",980,C2529="Volvo AC",450,TRUE,"Unknown")</f>
        <v>960</v>
      </c>
      <c r="I2529" t="s">
        <v>38</v>
      </c>
      <c r="J2529" t="s">
        <v>42</v>
      </c>
      <c r="N2529" t="s">
        <v>1064</v>
      </c>
    </row>
    <row r="2530" spans="1:14">
      <c r="A2530">
        <v>12958</v>
      </c>
      <c r="B2530" t="s">
        <v>1110</v>
      </c>
      <c r="C2530" t="s">
        <v>1476</v>
      </c>
      <c r="D2530" s="2" t="str" cm="1">
        <f t="array" ref="D2530">_xlfn.IFS(C2530="Golden Temple Mail","Amritsar",C2530="Guruvayur Express","Guruvayur",C2530="Guwahati Sbc Express","Guwahati",C2530="Howrah Duronto","Howrah",C2530="Howrah Mail","Howrah",C2530="Howrah Rajdhani","Howrah",C2530="Kamrup Express","Dibrugarh",C2530="Kerala Express","Thiruvananthapuram",C2530="Kolkata Rajdhani","Kolkata",C2530="Kovai Express","Coimbatore",C2530="Mumbai Chennai Mail","Mumbai",C2530="Mumbai Rajdhani","Mumbai",C2530="Mumbai Vande Bharat","Mumbai",C2530="Nagercoil Express","Nagercoil",C2530="August Kranti Rajdhani","Mumbai",C2530="Chennai Express","Chennai",C2530="Chennai Intercity","Chennai",C2530="Chennai Vande Bharat","Chennai",C2530="Cheran Express","Coimbatore",C2530="Coimbatore Express","Coimbatore",C2530="Coimbatore Intercity","Coimbatore",C2530="Coromandel Express","Kolkata",C2530="Devagiri Express","Secunderabad",C2530="Dibrugarh Rajdhani","Dibrugarh",C2530="Duronto Express","Multiple",C2530="Express","Generic",C2530="Garib Rath","Varies",C2530="Gatimaan Express","Delhi",C2530="Rajdhani","Multiple",C2530="Sanghamitra Express","Patna",C2530="Sbc Guwahati Express","Guwahati",C2530="Sealdah Duronto","Sealdah",C2530="Sealdah Rajdhani","Sealdah",C2530="Semi-Sleeper","Bus Type",C2530="Shatabdi","Multiple",C2530="Sleeper","Bus Type",C2530="Super Luxury","Bus Type",C2530="Swarna Jayanti Rajdhani","Ahmedabad",C2530="Tamil Nadu Exp","Chennai",C2530="Vande Bharat","Multiple",C2530="Vikramshila Express","Bhagalpur",C2530="Volvo AC","Bus Type",TRUE,"Unknown")</f>
        <v>Ahmedabad</v>
      </c>
      <c r="E2530" s="1">
        <v>45463</v>
      </c>
      <c r="F2530">
        <v>30.54</v>
      </c>
      <c r="G2530" s="2" cm="1">
        <f t="array" ref="G2530">_xlfn.IFS(C2530="Golden Temple Mail",1800,C2530="Guruvayur Express",1450,C2530="Guwahati Sbc Express",1650,C2530="Howrah Duronto",1200,C2530="Howrah Mail",2000,C2530="Howrah Rajdhani",1450,C2530="Kamrup Express",1700,C2530="Kerala Express",1600,C2530="Kolkata Rajdhani",1450,C2530="Kovai Express",500,C2530="Mumbai Chennai Mail",1250,C2530="Mumbai Rajdhani",1450,C2530="Mumbai Vande Bharat",700,C2530="Nagercoil Express",1350,C2530="August Kranti Rajdhani",1300,C2530="Chennai Express",1050,C2530="Chennai Intercity",350,C2530="Chennai Vande Bharat",350,C2530="Cheran Express",500,C2530="Coimbatore Express",520,C2530="Coimbatore Intercity",350,C2530="Coromandel Express",1650,C2530="Devagiri Express",1200,C2530="Dibrugarh Rajdhani",2000,C2530="Duronto Express",1450,C2530="Express",600,C2530="Garib Rath",1200,C2530="Gatimaan Express",200,C2530="Rajdhani",1450,C2530="Sanghamitra Express",1900,C2530="Sbc Guwahati Express",1650,C2530="Sealdah Duronto",1200,C2530="Sealdah Rajdhani",1450,C2530="Semi-Sleeper",400,C2530="Shatabdi",500,C2530="Sleeper",350,C2530="Super Luxury",500,C2530="Swarna Jayanti Rajdhani",1600,C2530="Tamil Nadu Exp",1050,C2530="Vande Bharat",700,C2530="Vikramshila Express",1250,C2530="Volvo AC",450,TRUE,"Unknown")</f>
        <v>1600</v>
      </c>
      <c r="H2530" s="2" cm="1">
        <f t="array" ref="H2530">_xlfn.IFS(C2530="Golden Temple Mail",1200,C2530="Guruvayur Express",950,C2530="Guwahati Sbc Express",1100,C2530="Howrah Duronto",800,C2530="Howrah Mail",1400,C2530="Howrah Rajdhani",900,C2530="Kamrup Express",1150,C2530="Kerala Express",1000,C2530="Kolkata Rajdhani",900,C2530="Kovai Express",750,C2530="Mumbai Chennai Mail",1300,C2530="Mumbai Rajdhani",950,C2530="Mumbai Vande Bharat",700,C2530="Nagercoil Express",980,C2530="August Kranti Rajdhani",1200,C2530="Chennai Express",1050,C2530="Chennai Intercity",850,C2530="Chennai Vande Bharat",700,C2530="Cheran Express",880,C2530="Coimbatore Express",920,C2530="Coimbatore Intercity",850,C2530="Coromandel Express",1080,C2530="Devagiri Express",970,C2530="Dibrugarh Rajdhani",1200,C2530="Duronto Express",950,C2530="Express",600,C2530="Garib Rath",880,C2530="Gatimaan Express",650,C2530="Rajdhani",950,C2530="Sanghamitra Express",1150,C2530="Sbc Guwahati Express",1100,C2530="Sealdah Duronto",900,C2530="Sealdah Rajdhani",950,C2530="Semi-Sleeper",400,C2530="Shatabdi",700,C2530="Sleeper",350,C2530="Super Luxury",500,C2530="Swarna Jayanti Rajdhani",960,C2530="Tamil Nadu Exp",1050,C2530="Vande Bharat",700,C2530="Vikramshila Express",980,C2530="Volvo AC",450,TRUE,"Unknown")</f>
        <v>960</v>
      </c>
      <c r="I2530" t="s">
        <v>71</v>
      </c>
      <c r="J2530" t="s">
        <v>26</v>
      </c>
      <c r="N2530" t="s">
        <v>1064</v>
      </c>
    </row>
    <row r="2531" spans="1:14">
      <c r="A2531">
        <v>12958</v>
      </c>
      <c r="B2531" t="s">
        <v>1484</v>
      </c>
      <c r="C2531" t="s">
        <v>1476</v>
      </c>
      <c r="D2531" s="2" t="str" cm="1">
        <f t="array" ref="D2531">_xlfn.IFS(C2531="Golden Temple Mail","Amritsar",C2531="Guruvayur Express","Guruvayur",C2531="Guwahati Sbc Express","Guwahati",C2531="Howrah Duronto","Howrah",C2531="Howrah Mail","Howrah",C2531="Howrah Rajdhani","Howrah",C2531="Kamrup Express","Dibrugarh",C2531="Kerala Express","Thiruvananthapuram",C2531="Kolkata Rajdhani","Kolkata",C2531="Kovai Express","Coimbatore",C2531="Mumbai Chennai Mail","Mumbai",C2531="Mumbai Rajdhani","Mumbai",C2531="Mumbai Vande Bharat","Mumbai",C2531="Nagercoil Express","Nagercoil",C2531="August Kranti Rajdhani","Mumbai",C2531="Chennai Express","Chennai",C2531="Chennai Intercity","Chennai",C2531="Chennai Vande Bharat","Chennai",C2531="Cheran Express","Coimbatore",C2531="Coimbatore Express","Coimbatore",C2531="Coimbatore Intercity","Coimbatore",C2531="Coromandel Express","Kolkata",C2531="Devagiri Express","Secunderabad",C2531="Dibrugarh Rajdhani","Dibrugarh",C2531="Duronto Express","Multiple",C2531="Express","Generic",C2531="Garib Rath","Varies",C2531="Gatimaan Express","Delhi",C2531="Rajdhani","Multiple",C2531="Sanghamitra Express","Patna",C2531="Sbc Guwahati Express","Guwahati",C2531="Sealdah Duronto","Sealdah",C2531="Sealdah Rajdhani","Sealdah",C2531="Semi-Sleeper","Bus Type",C2531="Shatabdi","Multiple",C2531="Sleeper","Bus Type",C2531="Super Luxury","Bus Type",C2531="Swarna Jayanti Rajdhani","Ahmedabad",C2531="Tamil Nadu Exp","Chennai",C2531="Vande Bharat","Multiple",C2531="Vikramshila Express","Bhagalpur",C2531="Volvo AC","Bus Type",TRUE,"Unknown")</f>
        <v>Ahmedabad</v>
      </c>
      <c r="E2531" s="1">
        <v>45386</v>
      </c>
      <c r="F2531">
        <v>54.67</v>
      </c>
      <c r="G2531" s="2" cm="1">
        <f t="array" ref="G2531">_xlfn.IFS(C2531="Golden Temple Mail",1800,C2531="Guruvayur Express",1450,C2531="Guwahati Sbc Express",1650,C2531="Howrah Duronto",1200,C2531="Howrah Mail",2000,C2531="Howrah Rajdhani",1450,C2531="Kamrup Express",1700,C2531="Kerala Express",1600,C2531="Kolkata Rajdhani",1450,C2531="Kovai Express",500,C2531="Mumbai Chennai Mail",1250,C2531="Mumbai Rajdhani",1450,C2531="Mumbai Vande Bharat",700,C2531="Nagercoil Express",1350,C2531="August Kranti Rajdhani",1300,C2531="Chennai Express",1050,C2531="Chennai Intercity",350,C2531="Chennai Vande Bharat",350,C2531="Cheran Express",500,C2531="Coimbatore Express",520,C2531="Coimbatore Intercity",350,C2531="Coromandel Express",1650,C2531="Devagiri Express",1200,C2531="Dibrugarh Rajdhani",2000,C2531="Duronto Express",1450,C2531="Express",600,C2531="Garib Rath",1200,C2531="Gatimaan Express",200,C2531="Rajdhani","1450",C2531="Sanghamitra Express",1900,C2531="Sbc Guwahati Express",1650,C2531="Sealdah Duronto",1200,C2531="Sealdah Rajdhani",1450,C2531="Semi-Sleeper",400,C2531="Shatabdi",500,C2531="Sleeper",350,C2531="Super Luxury",500,C2531="Swarna Jayanti Rajdhani",1600,C2531="Tamil Nadu Exp",1050,C2531="Vande Bharat",700,C2531="Vikramshila Express",1250,C2531="Volvo AC",450,TRUE,"Unknown")</f>
        <v>1600</v>
      </c>
      <c r="H2531" s="2" cm="1">
        <f t="array" ref="H2531">_xlfn.IFS(C2531="Golden Temple Mail",1200,C2531="Guruvayur Express",950,C2531="Guwahati Sbc Express",1100,C2531="Howrah Duronto",800,C2531="Howrah Mail",1400,C2531="Howrah Rajdhani",900,C2531="Kamrup Express",1150,C2531="Kerala Express",1000,C2531="Kolkata Rajdhani",900,C2531="Kovai Express",750,C2531="Mumbai Chennai Mail",1300,C2531="Mumbai Rajdhani",950,C2531="Mumbai Vande Bharat",700,C2531="Nagercoil Express",980,C2531="Chennai Express",1050,C2531="Chennai Intercity",850,C2531="Chennai Vande Bharat",700,C2531="Cheran Express",880,C2531="Coimbatore Express",920,C2531="Coimbatore Intercity",850,C2531="Coromandel Express",1080,C2531="Devagiri Express",970,C2531="Dibrugarh Rajdhani",1200,C2531="Duronto Express",950,C2531="Express",600,C2531="Garib Rath",880,C2531="Gatimaan Express",650,C2531="Rajdhani",950,C2531="Sanghamitra Express",1150,C2531="Sbc Guwahati Express",1100,C2531="Sealdah Duronto",900,C2531="Sealdah Rajdhani",950,C2531="Semi-Sleeper",400,C2531="Shatabdi",700,C2531="Sleeper",350,C2531="Super Luxury",500,C2531="Swarna Jayanti Rajdhani",960,C2531="Tamil Nadu Exp",1050,C2531="Vande Bharat",700,C2531="Vikramshila Express",980,C2531="Volvo AC",450,TRUE,"Unknown")</f>
        <v>960</v>
      </c>
      <c r="I2531" t="s">
        <v>74</v>
      </c>
      <c r="J2531" t="s">
        <v>26</v>
      </c>
      <c r="M2531">
        <v>4</v>
      </c>
      <c r="N2531" t="s">
        <v>1064</v>
      </c>
    </row>
    <row r="2532" spans="1:14">
      <c r="A2532">
        <v>12958</v>
      </c>
      <c r="B2532" t="s">
        <v>1483</v>
      </c>
      <c r="C2532" t="s">
        <v>1476</v>
      </c>
      <c r="D2532" s="2" t="str" cm="1">
        <f t="array" ref="D2532">_xlfn.IFS(C2532="Golden Temple Mail","Amritsar",C2532="Guruvayur Express","Guruvayur",C2532="Guwahati Sbc Express","Guwahati",C2532="Howrah Duronto","Howrah",C2532="Howrah Mail","Howrah",C2532="Howrah Rajdhani","Howrah",C2532="Kamrup Express","Dibrugarh",C2532="Kerala Express","Thiruvananthapuram",C2532="Kolkata Rajdhani","Kolkata",C2532="Kovai Express","Coimbatore",C2532="Mumbai Chennai Mail","Mumbai",C2532="Mumbai Rajdhani","Mumbai",C2532="Mumbai Vande Bharat","Mumbai",C2532="Nagercoil Express","Nagercoil",C2532="August Kranti Rajdhani","Mumbai",C2532="Chennai Express","Chennai",C2532="Chennai Intercity","Chennai",C2532="Chennai Vande Bharat","Chennai",C2532="Cheran Express","Coimbatore",C2532="Coimbatore Express","Coimbatore",C2532="Coimbatore Intercity","Coimbatore",C2532="Coromandel Express","Kolkata",C2532="Devagiri Express","Secunderabad",C2532="Dibrugarh Rajdhani","Dibrugarh",C2532="Duronto Express","Multiple",C2532="Express","Generic",C2532="Garib Rath","Varies",C2532="Gatimaan Express","Delhi",C2532="Rajdhani","Multiple",C2532="Sanghamitra Express","Patna",C2532="Sbc Guwahati Express","Guwahati",C2532="Sealdah Duronto","Sealdah",C2532="Sealdah Rajdhani","Sealdah",C2532="Semi-Sleeper","Bus Type",C2532="Shatabdi","Multiple",C2532="Sleeper","Bus Type",C2532="Super Luxury","Bus Type",C2532="Swarna Jayanti Rajdhani","Ahmedabad",C2532="Tamil Nadu Exp","Chennai",C2532="Vande Bharat","Multiple",C2532="Vikramshila Express","Bhagalpur",C2532="Volvo AC","Bus Type",TRUE,"Unknown")</f>
        <v>Ahmedabad</v>
      </c>
      <c r="E2532" s="1">
        <v>45463</v>
      </c>
      <c r="F2532">
        <v>43.65</v>
      </c>
      <c r="G2532" s="2" cm="1">
        <f t="array" ref="G2532">_xlfn.IFS(C2532="Golden Temple Mail",1800,C2532="Guruvayur Express",1450,C2532="Guwahati Sbc Express",1650,C2532="Howrah Duronto",1200,C2532="Howrah Mail",2000,C2532="Howrah Rajdhani",1450,C2532="Kamrup Express",1700,C2532="Kerala Express",1600,C2532="Kolkata Rajdhani",1450,C2532="Kovai Express",500,C2532="Mumbai Chennai Mail",1250,C2532="Mumbai Rajdhani",1450,C2532="Mumbai Vande Bharat",700,C2532="Nagercoil Express",1350,C2532="August Kranti Rajdhani",1300,C2532="Chennai Express",1050,C2532="Chennai Intercity",350,C2532="Chennai Vande Bharat",350,C2532="Cheran Express",500,C2532="Coimbatore Express",520,C2532="Coimbatore Intercity",350,C2532="Coromandel Express",1650,C2532="Devagiri Express",1200,C2532="Dibrugarh Rajdhani",2000,C2532="Duronto Express",1450,C2532="Express",600,C2532="Garib Rath",1200,C2532="Gatimaan Express",200,C2532="Rajdhani",1450,C2532="Sanghamitra Express",1900,C2532="Sbc Guwahati Express",1650,C2532="Sealdah Duronto",1200,C2532="Sealdah Rajdhani",1450,C2532="Semi-Sleeper",400,C2532="Shatabdi",500,C2532="Sleeper",350,C2532="Super Luxury",500,C2532="Swarna Jayanti Rajdhani",1600,C2532="Tamil Nadu Exp",1050,C2532="Vande Bharat",700,C2532="Vikramshila Express",1250,C2532="Volvo AC",450,TRUE,"Unknown")</f>
        <v>1600</v>
      </c>
      <c r="H2532" s="2" cm="1">
        <f t="array" ref="H2532">_xlfn.IFS(C2532="Golden Temple Mail",1200,C2532="Guruvayur Express",950,C2532="Guwahati Sbc Express",1100,C2532="Howrah Duronto",800,C2532="Howrah Mail",1400,C2532="Howrah Rajdhani",900,C2532="Kamrup Express",1150,C2532="Kerala Express",1000,C2532="Kolkata Rajdhani",900,C2532="Kovai Express",750,C2532="Mumbai Chennai Mail",1300,C2532="Mumbai Rajdhani",950,C2532="Mumbai Vande Bharat",700,C2532="Nagercoil Express",980,C2532="August Kranti Rajdhani",1200,C2532="Chennai Express",1050,C2532="Chennai Intercity",850,C2532="Chennai Vande Bharat",700,C2532="Cheran Express",880,C2532="Coimbatore Express",920,C2532="Coimbatore Intercity",850,C2532="Coromandel Express",1080,C2532="Devagiri Express",970,C2532="Dibrugarh Rajdhani",1200,C2532="Duronto Express",950,C2532="Express",600,C2532="Garib Rath",880,C2532="Gatimaan Express",650,C2532="Rajdhani",950,C2532="Sanghamitra Express",1150,C2532="Sbc Guwahati Express",1100,C2532="Sealdah Duronto",900,C2532="Sealdah Rajdhani",950,C2532="Semi-Sleeper",400,C2532="Shatabdi",700,C2532="Sleeper",350,C2532="Super Luxury",500,C2532="Swarna Jayanti Rajdhani",960,C2532="Tamil Nadu Exp",1050,C2532="Vande Bharat",700,C2532="Vikramshila Express",980,C2532="Volvo AC",450,TRUE,"Unknown")</f>
        <v>960</v>
      </c>
      <c r="I2532" t="s">
        <v>71</v>
      </c>
      <c r="J2532" t="s">
        <v>26</v>
      </c>
      <c r="M2532">
        <v>7</v>
      </c>
      <c r="N2532" t="s">
        <v>1064</v>
      </c>
    </row>
    <row r="2533" spans="1:14">
      <c r="A2533">
        <v>12958</v>
      </c>
      <c r="B2533" t="s">
        <v>1482</v>
      </c>
      <c r="C2533" t="s">
        <v>1476</v>
      </c>
      <c r="D2533" s="2" t="str" cm="1">
        <f t="array" ref="D2533">_xlfn.IFS(C2533="Golden Temple Mail","Amritsar",C2533="Guruvayur Express","Guruvayur",C2533="Guwahati Sbc Express","Guwahati",C2533="Howrah Duronto","Howrah",C2533="Howrah Mail","Howrah",C2533="Howrah Rajdhani","Howrah",C2533="Kamrup Express","Dibrugarh",C2533="Kerala Express","Thiruvananthapuram",C2533="Kolkata Rajdhani","Kolkata",C2533="Kovai Express","Coimbatore",C2533="Mumbai Chennai Mail","Mumbai",C2533="Mumbai Rajdhani","Mumbai",C2533="Mumbai Vande Bharat","Mumbai",C2533="Nagercoil Express","Nagercoil",C2533="August Kranti Rajdhani","Mumbai",C2533="Chennai Express","Chennai",C2533="Chennai Intercity","Chennai",C2533="Chennai Vande Bharat","Chennai",C2533="Cheran Express","Coimbatore",C2533="Coimbatore Express","Coimbatore",C2533="Coimbatore Intercity","Coimbatore",C2533="Coromandel Express","Kolkata",C2533="Devagiri Express","Secunderabad",C2533="Dibrugarh Rajdhani","Dibrugarh",C2533="Duronto Express","Multiple",C2533="Express","Generic",C2533="Garib Rath","Varies",C2533="Gatimaan Express","Delhi",C2533="Rajdhani","Multiple",C2533="Sanghamitra Express","Patna",C2533="Sbc Guwahati Express","Guwahati",C2533="Sealdah Duronto","Sealdah",C2533="Sealdah Rajdhani","Sealdah",C2533="Semi-Sleeper","Bus Type",C2533="Shatabdi","Multiple",C2533="Sleeper","Bus Type",C2533="Super Luxury","Bus Type",C2533="Swarna Jayanti Rajdhani","Ahmedabad",C2533="Tamil Nadu Exp","Chennai",C2533="Vande Bharat","Multiple",C2533="Vikramshila Express","Bhagalpur",C2533="Volvo AC","Bus Type",TRUE,"Unknown")</f>
        <v>Ahmedabad</v>
      </c>
      <c r="E2533" s="1">
        <v>45458</v>
      </c>
      <c r="F2533">
        <v>95.19</v>
      </c>
      <c r="G2533" s="2" cm="1">
        <f t="array" ref="G2533">_xlfn.IFS(C2533="Golden Temple Mail",1800,C2533="Guruvayur Express",1450,C2533="Guwahati Sbc Express",1650,C2533="Howrah Duronto",1200,C2533="Howrah Mail",2000,C2533="Howrah Rajdhani",1450,C2533="Kamrup Express",1700,C2533="Kerala Express",1600,C2533="Kolkata Rajdhani",1450,C2533="Kovai Express",500,C2533="Mumbai Chennai Mail",1250,C2533="Mumbai Rajdhani",1450,C2533="Mumbai Vande Bharat",700,C2533="Nagercoil Express",1350,C2533="August Kranti Rajdhani",1300,C2533="Chennai Express",1050,C2533="Chennai Intercity",350,C2533="Chennai Vande Bharat",350,C2533="Cheran Express",500,C2533="Coimbatore Express",520,C2533="Coimbatore Intercity",350,C2533="Coromandel Express",1650,C2533="Devagiri Express",1200,C2533="Dibrugarh Rajdhani",2000,C2533="Duronto Express",1450,C2533="Express",600,C2533="Garib Rath",1200,C2533="Gatimaan Express",200,C2533="Rajdhani","1450",C2533="Sanghamitra Express",1900,C2533="Sbc Guwahati Express",1650,C2533="Sealdah Duronto",1200,C2533="Sealdah Rajdhani",1450,C2533="Semi-Sleeper",400,C2533="Shatabdi",500,C2533="Sleeper",350,C2533="Super Luxury",500,C2533="Swarna Jayanti Rajdhani",1600,C2533="Tamil Nadu Exp",1050,C2533="Vande Bharat",700,C2533="Vikramshila Express",1250,C2533="Volvo AC",450,TRUE,"Unknown")</f>
        <v>1600</v>
      </c>
      <c r="H2533" s="2" cm="1">
        <f t="array" ref="H2533">_xlfn.IFS(C2533="Golden Temple Mail",1200,C2533="Guruvayur Express",950,C2533="Guwahati Sbc Express",1100,C2533="Howrah Duronto",800,C2533="Howrah Mail",1400,C2533="Howrah Rajdhani",900,C2533="Kamrup Express",1150,C2533="Kerala Express",1000,C2533="Kolkata Rajdhani",900,C2533="Kovai Express",750,C2533="Mumbai Chennai Mail",1300,C2533="Mumbai Rajdhani",950,C2533="Mumbai Vande Bharat",700,C2533="Nagercoil Express",980,C2533="Chennai Express",1050,C2533="Chennai Intercity",850,C2533="Chennai Vande Bharat",700,C2533="Cheran Express",880,C2533="Coimbatore Express",920,C2533="Coimbatore Intercity",850,C2533="Coromandel Express",1080,C2533="Devagiri Express",970,C2533="Dibrugarh Rajdhani",1200,C2533="Duronto Express",950,C2533="Express",600,C2533="Garib Rath",880,C2533="Gatimaan Express",650,C2533="Rajdhani",950,C2533="Sanghamitra Express",1150,C2533="Sbc Guwahati Express",1100,C2533="Sealdah Duronto",900,C2533="Sealdah Rajdhani",950,C2533="Semi-Sleeper",400,C2533="Shatabdi",700,C2533="Sleeper",350,C2533="Super Luxury",500,C2533="Swarna Jayanti Rajdhani",960,C2533="Tamil Nadu Exp",1050,C2533="Vande Bharat",700,C2533="Vikramshila Express",980,C2533="Volvo AC",450,TRUE,"Unknown")</f>
        <v>960</v>
      </c>
      <c r="I2533" t="s">
        <v>71</v>
      </c>
      <c r="J2533" t="s">
        <v>31</v>
      </c>
      <c r="N2533" t="s">
        <v>1064</v>
      </c>
    </row>
    <row r="2534" spans="1:14">
      <c r="A2534">
        <v>12958</v>
      </c>
      <c r="B2534" t="s">
        <v>1481</v>
      </c>
      <c r="C2534" t="s">
        <v>1476</v>
      </c>
      <c r="D2534" s="2" t="str" cm="1">
        <f t="array" ref="D2534">_xlfn.IFS(C2534="Golden Temple Mail","Amritsar",C2534="Guruvayur Express","Guruvayur",C2534="Guwahati Sbc Express","Guwahati",C2534="Howrah Duronto","Howrah",C2534="Howrah Mail","Howrah",C2534="Howrah Rajdhani","Howrah",C2534="Kamrup Express","Dibrugarh",C2534="Kerala Express","Thiruvananthapuram",C2534="Kolkata Rajdhani","Kolkata",C2534="Kovai Express","Coimbatore",C2534="Mumbai Chennai Mail","Mumbai",C2534="Mumbai Rajdhani","Mumbai",C2534="Mumbai Vande Bharat","Mumbai",C2534="Nagercoil Express","Nagercoil",C2534="August Kranti Rajdhani","Mumbai",C2534="Chennai Express","Chennai",C2534="Chennai Intercity","Chennai",C2534="Chennai Vande Bharat","Chennai",C2534="Cheran Express","Coimbatore",C2534="Coimbatore Express","Coimbatore",C2534="Coimbatore Intercity","Coimbatore",C2534="Coromandel Express","Kolkata",C2534="Devagiri Express","Secunderabad",C2534="Dibrugarh Rajdhani","Dibrugarh",C2534="Duronto Express","Multiple",C2534="Express","Generic",C2534="Garib Rath","Varies",C2534="Gatimaan Express","Delhi",C2534="Rajdhani","Multiple",C2534="Sanghamitra Express","Patna",C2534="Sbc Guwahati Express","Guwahati",C2534="Sealdah Duronto","Sealdah",C2534="Sealdah Rajdhani","Sealdah",C2534="Semi-Sleeper","Bus Type",C2534="Shatabdi","Multiple",C2534="Sleeper","Bus Type",C2534="Super Luxury","Bus Type",C2534="Swarna Jayanti Rajdhani","Ahmedabad",C2534="Tamil Nadu Exp","Chennai",C2534="Vande Bharat","Multiple",C2534="Vikramshila Express","Bhagalpur",C2534="Volvo AC","Bus Type",TRUE,"Unknown")</f>
        <v>Ahmedabad</v>
      </c>
      <c r="E2534" s="1">
        <v>45488</v>
      </c>
      <c r="F2534">
        <v>98.71</v>
      </c>
      <c r="G2534" s="2" cm="1">
        <f t="array" ref="G2534">_xlfn.IFS(C2534="Golden Temple Mail",1800,C2534="Guruvayur Express",1450,C2534="Guwahati Sbc Express",1650,C2534="Howrah Duronto",1200,C2534="Howrah Mail",2000,C2534="Howrah Rajdhani",1450,C2534="Kamrup Express",1700,C2534="Kerala Express",1600,C2534="Kolkata Rajdhani",1450,C2534="Kovai Express",500,C2534="Mumbai Chennai Mail",1250,C2534="Mumbai Rajdhani",1450,C2534="Mumbai Vande Bharat",700,C2534="Nagercoil Express",1350,C2534="August Kranti Rajdhani",1300,C2534="Chennai Express",1050,C2534="Chennai Intercity",350,C2534="Chennai Vande Bharat",350,C2534="Cheran Express",500,C2534="Coimbatore Express",520,C2534="Coimbatore Intercity",350,C2534="Coromandel Express",1650,C2534="Devagiri Express",1200,C2534="Dibrugarh Rajdhani",2000,C2534="Duronto Express",1450,C2534="Express",600,C2534="Garib Rath",1200,C2534="Gatimaan Express",200,C2534="Rajdhani",1450,C2534="Sanghamitra Express",1900,C2534="Sbc Guwahati Express",1650,C2534="Sealdah Duronto",1200,C2534="Sealdah Rajdhani",1450,C2534="Semi-Sleeper",400,C2534="Shatabdi",500,C2534="Sleeper",350,C2534="Super Luxury",500,C2534="Swarna Jayanti Rajdhani",1600,C2534="Tamil Nadu Exp",1050,C2534="Vande Bharat",700,C2534="Vikramshila Express",1250,C2534="Volvo AC",450,TRUE,"Unknown")</f>
        <v>1600</v>
      </c>
      <c r="H2534" s="2" cm="1">
        <f t="array" ref="H2534">_xlfn.IFS(C2534="Golden Temple Mail",1200,C2534="Guruvayur Express",950,C2534="Guwahati Sbc Express",1100,C2534="Howrah Duronto",800,C2534="Howrah Mail",1400,C2534="Howrah Rajdhani",900,C2534="Kamrup Express",1150,C2534="Kerala Express",1000,C2534="Kolkata Rajdhani",900,C2534="Kovai Express",750,C2534="Mumbai Chennai Mail",1300,C2534="Mumbai Rajdhani",950,C2534="Mumbai Vande Bharat",700,C2534="Nagercoil Express",980,C2534="August Kranti Rajdhani",1200,C2534="Chennai Express",1050,C2534="Chennai Intercity",850,C2534="Chennai Vande Bharat",700,C2534="Cheran Express",880,C2534="Coimbatore Express",920,C2534="Coimbatore Intercity",850,C2534="Coromandel Express",1080,C2534="Devagiri Express",970,C2534="Dibrugarh Rajdhani",1200,C2534="Duronto Express",950,C2534="Express",600,C2534="Garib Rath",880,C2534="Gatimaan Express",650,C2534="Rajdhani",950,C2534="Sanghamitra Express",1150,C2534="Sbc Guwahati Express",1100,C2534="Sealdah Duronto",900,C2534="Sealdah Rajdhani",950,C2534="Semi-Sleeper",400,C2534="Shatabdi",700,C2534="Sleeper",350,C2534="Super Luxury",500,C2534="Swarna Jayanti Rajdhani",960,C2534="Tamil Nadu Exp",1050,C2534="Vande Bharat",700,C2534="Vikramshila Express",980,C2534="Volvo AC",450,TRUE,"Unknown")</f>
        <v>960</v>
      </c>
      <c r="I2534" t="s">
        <v>30</v>
      </c>
      <c r="J2534" t="s">
        <v>42</v>
      </c>
      <c r="M2534">
        <v>16</v>
      </c>
      <c r="N2534" t="s">
        <v>1064</v>
      </c>
    </row>
    <row r="2535" spans="1:14">
      <c r="A2535">
        <v>12958</v>
      </c>
      <c r="B2535" t="s">
        <v>1480</v>
      </c>
      <c r="C2535" t="s">
        <v>1476</v>
      </c>
      <c r="D2535" s="2" t="str" cm="1">
        <f t="array" ref="D2535">_xlfn.IFS(C2535="Golden Temple Mail","Amritsar",C2535="Guruvayur Express","Guruvayur",C2535="Guwahati Sbc Express","Guwahati",C2535="Howrah Duronto","Howrah",C2535="Howrah Mail","Howrah",C2535="Howrah Rajdhani","Howrah",C2535="Kamrup Express","Dibrugarh",C2535="Kerala Express","Thiruvananthapuram",C2535="Kolkata Rajdhani","Kolkata",C2535="Kovai Express","Coimbatore",C2535="Mumbai Chennai Mail","Mumbai",C2535="Mumbai Rajdhani","Mumbai",C2535="Mumbai Vande Bharat","Mumbai",C2535="Nagercoil Express","Nagercoil",C2535="August Kranti Rajdhani","Mumbai",C2535="Chennai Express","Chennai",C2535="Chennai Intercity","Chennai",C2535="Chennai Vande Bharat","Chennai",C2535="Cheran Express","Coimbatore",C2535="Coimbatore Express","Coimbatore",C2535="Coimbatore Intercity","Coimbatore",C2535="Coromandel Express","Kolkata",C2535="Devagiri Express","Secunderabad",C2535="Dibrugarh Rajdhani","Dibrugarh",C2535="Duronto Express","Multiple",C2535="Express","Generic",C2535="Garib Rath","Varies",C2535="Gatimaan Express","Delhi",C2535="Rajdhani","Multiple",C2535="Sanghamitra Express","Patna",C2535="Sbc Guwahati Express","Guwahati",C2535="Sealdah Duronto","Sealdah",C2535="Sealdah Rajdhani","Sealdah",C2535="Semi-Sleeper","Bus Type",C2535="Shatabdi","Multiple",C2535="Sleeper","Bus Type",C2535="Super Luxury","Bus Type",C2535="Swarna Jayanti Rajdhani","Ahmedabad",C2535="Tamil Nadu Exp","Chennai",C2535="Vande Bharat","Multiple",C2535="Vikramshila Express","Bhagalpur",C2535="Volvo AC","Bus Type",TRUE,"Unknown")</f>
        <v>Ahmedabad</v>
      </c>
      <c r="E2535" s="1">
        <v>45320</v>
      </c>
      <c r="F2535">
        <v>37.18</v>
      </c>
      <c r="G2535" s="2" cm="1">
        <f t="array" ref="G2535">_xlfn.IFS(C2535="Golden Temple Mail",1800,C2535="Guruvayur Express",1450,C2535="Guwahati Sbc Express",1650,C2535="Howrah Duronto",1200,C2535="Howrah Mail",2000,C2535="Howrah Rajdhani",1450,C2535="Kamrup Express",1700,C2535="Kerala Express",1600,C2535="Kolkata Rajdhani",1450,C2535="Kovai Express",500,C2535="Mumbai Chennai Mail",1250,C2535="Mumbai Rajdhani",1450,C2535="Mumbai Vande Bharat",700,C2535="Nagercoil Express",1350,C2535="August Kranti Rajdhani",1300,C2535="Chennai Express",1050,C2535="Chennai Intercity",350,C2535="Chennai Vande Bharat",350,C2535="Cheran Express",500,C2535="Coimbatore Express",520,C2535="Coimbatore Intercity",350,C2535="Coromandel Express",1650,C2535="Devagiri Express",1200,C2535="Dibrugarh Rajdhani",2000,C2535="Duronto Express",1450,C2535="Express",600,C2535="Garib Rath",1200,C2535="Gatimaan Express",200,C2535="Rajdhani","1450",C2535="Sanghamitra Express",1900,C2535="Sbc Guwahati Express",1650,C2535="Sealdah Duronto",1200,C2535="Sealdah Rajdhani",1450,C2535="Semi-Sleeper",400,C2535="Shatabdi",500,C2535="Sleeper",350,C2535="Super Luxury",500,C2535="Swarna Jayanti Rajdhani",1600,C2535="Tamil Nadu Exp",1050,C2535="Vande Bharat",700,C2535="Vikramshila Express",1250,C2535="Volvo AC",450,TRUE,"Unknown")</f>
        <v>1600</v>
      </c>
      <c r="H2535" s="2" cm="1">
        <f t="array" ref="H2535">_xlfn.IFS(C2535="Golden Temple Mail",1200,C2535="Guruvayur Express",950,C2535="Guwahati Sbc Express",1100,C2535="Howrah Duronto",800,C2535="Howrah Mail",1400,C2535="Howrah Rajdhani",900,C2535="Kamrup Express",1150,C2535="Kerala Express",1000,C2535="Kolkata Rajdhani",900,C2535="Kovai Express",750,C2535="Mumbai Chennai Mail",1300,C2535="Mumbai Rajdhani",950,C2535="Mumbai Vande Bharat",700,C2535="Nagercoil Express",980,C2535="Chennai Express",1050,C2535="Chennai Intercity",850,C2535="Chennai Vande Bharat",700,C2535="Cheran Express",880,C2535="Coimbatore Express",920,C2535="Coimbatore Intercity",850,C2535="Coromandel Express",1080,C2535="Devagiri Express",970,C2535="Dibrugarh Rajdhani",1200,C2535="Duronto Express",950,C2535="Express",600,C2535="Garib Rath",880,C2535="Gatimaan Express",650,C2535="Rajdhani",950,C2535="Sanghamitra Express",1150,C2535="Sbc Guwahati Express",1100,C2535="Sealdah Duronto",900,C2535="Sealdah Rajdhani",950,C2535="Semi-Sleeper",400,C2535="Shatabdi",700,C2535="Sleeper",350,C2535="Super Luxury",500,C2535="Swarna Jayanti Rajdhani",960,C2535="Tamil Nadu Exp",1050,C2535="Vande Bharat",700,C2535="Vikramshila Express",980,C2535="Volvo AC",450,TRUE,"Unknown")</f>
        <v>960</v>
      </c>
      <c r="I2535" t="s">
        <v>83</v>
      </c>
      <c r="J2535" t="s">
        <v>42</v>
      </c>
      <c r="M2535">
        <v>16</v>
      </c>
      <c r="N2535" t="s">
        <v>1064</v>
      </c>
    </row>
    <row r="2536" spans="1:14">
      <c r="A2536">
        <v>12958</v>
      </c>
      <c r="B2536" t="s">
        <v>1479</v>
      </c>
      <c r="C2536" t="s">
        <v>1476</v>
      </c>
      <c r="D2536" s="2" t="str" cm="1">
        <f t="array" ref="D2536">_xlfn.IFS(C2536="Golden Temple Mail","Amritsar",C2536="Guruvayur Express","Guruvayur",C2536="Guwahati Sbc Express","Guwahati",C2536="Howrah Duronto","Howrah",C2536="Howrah Mail","Howrah",C2536="Howrah Rajdhani","Howrah",C2536="Kamrup Express","Dibrugarh",C2536="Kerala Express","Thiruvananthapuram",C2536="Kolkata Rajdhani","Kolkata",C2536="Kovai Express","Coimbatore",C2536="Mumbai Chennai Mail","Mumbai",C2536="Mumbai Rajdhani","Mumbai",C2536="Mumbai Vande Bharat","Mumbai",C2536="Nagercoil Express","Nagercoil",C2536="August Kranti Rajdhani","Mumbai",C2536="Chennai Express","Chennai",C2536="Chennai Intercity","Chennai",C2536="Chennai Vande Bharat","Chennai",C2536="Cheran Express","Coimbatore",C2536="Coimbatore Express","Coimbatore",C2536="Coimbatore Intercity","Coimbatore",C2536="Coromandel Express","Kolkata",C2536="Devagiri Express","Secunderabad",C2536="Dibrugarh Rajdhani","Dibrugarh",C2536="Duronto Express","Multiple",C2536="Express","Generic",C2536="Garib Rath","Varies",C2536="Gatimaan Express","Delhi",C2536="Rajdhani","Multiple",C2536="Sanghamitra Express","Patna",C2536="Sbc Guwahati Express","Guwahati",C2536="Sealdah Duronto","Sealdah",C2536="Sealdah Rajdhani","Sealdah",C2536="Semi-Sleeper","Bus Type",C2536="Shatabdi","Multiple",C2536="Sleeper","Bus Type",C2536="Super Luxury","Bus Type",C2536="Swarna Jayanti Rajdhani","Ahmedabad",C2536="Tamil Nadu Exp","Chennai",C2536="Vande Bharat","Multiple",C2536="Vikramshila Express","Bhagalpur",C2536="Volvo AC","Bus Type",TRUE,"Unknown")</f>
        <v>Ahmedabad</v>
      </c>
      <c r="E2536" s="1">
        <v>45413</v>
      </c>
      <c r="F2536">
        <v>70</v>
      </c>
      <c r="G2536" s="2" cm="1">
        <f t="array" ref="G2536">_xlfn.IFS(C2536="Golden Temple Mail",1800,C2536="Guruvayur Express",1450,C2536="Guwahati Sbc Express",1650,C2536="Howrah Duronto",1200,C2536="Howrah Mail",2000,C2536="Howrah Rajdhani",1450,C2536="Kamrup Express",1700,C2536="Kerala Express",1600,C2536="Kolkata Rajdhani",1450,C2536="Kovai Express",500,C2536="Mumbai Chennai Mail",1250,C2536="Mumbai Rajdhani",1450,C2536="Mumbai Vande Bharat",700,C2536="Nagercoil Express",1350,C2536="August Kranti Rajdhani",1300,C2536="Chennai Express",1050,C2536="Chennai Intercity",350,C2536="Chennai Vande Bharat",350,C2536="Cheran Express",500,C2536="Coimbatore Express",520,C2536="Coimbatore Intercity",350,C2536="Coromandel Express",1650,C2536="Devagiri Express",1200,C2536="Dibrugarh Rajdhani",2000,C2536="Duronto Express",1450,C2536="Express",600,C2536="Garib Rath",1200,C2536="Gatimaan Express",200,C2536="Rajdhani",1450,C2536="Sanghamitra Express",1900,C2536="Sbc Guwahati Express",1650,C2536="Sealdah Duronto",1200,C2536="Sealdah Rajdhani",1450,C2536="Semi-Sleeper",400,C2536="Shatabdi",500,C2536="Sleeper",350,C2536="Super Luxury",500,C2536="Swarna Jayanti Rajdhani",1600,C2536="Tamil Nadu Exp",1050,C2536="Vande Bharat",700,C2536="Vikramshila Express",1250,C2536="Volvo AC",450,TRUE,"Unknown")</f>
        <v>1600</v>
      </c>
      <c r="H2536" s="2" cm="1">
        <f t="array" ref="H2536">_xlfn.IFS(C2536="Golden Temple Mail",1200,C2536="Guruvayur Express",950,C2536="Guwahati Sbc Express",1100,C2536="Howrah Duronto",800,C2536="Howrah Mail",1400,C2536="Howrah Rajdhani",900,C2536="Kamrup Express",1150,C2536="Kerala Express",1000,C2536="Kolkata Rajdhani",900,C2536="Kovai Express",750,C2536="Mumbai Chennai Mail",1300,C2536="Mumbai Rajdhani",950,C2536="Mumbai Vande Bharat",700,C2536="Nagercoil Express",980,C2536="August Kranti Rajdhani",1200,C2536="Chennai Express",1050,C2536="Chennai Intercity",850,C2536="Chennai Vande Bharat",700,C2536="Cheran Express",880,C2536="Coimbatore Express",920,C2536="Coimbatore Intercity",850,C2536="Coromandel Express",1080,C2536="Devagiri Express",970,C2536="Dibrugarh Rajdhani",1200,C2536="Duronto Express",950,C2536="Express",600,C2536="Garib Rath",880,C2536="Gatimaan Express",650,C2536="Rajdhani",950,C2536="Sanghamitra Express",1150,C2536="Sbc Guwahati Express",1100,C2536="Sealdah Duronto",900,C2536="Sealdah Rajdhani",950,C2536="Semi-Sleeper",400,C2536="Shatabdi",700,C2536="Sleeper",350,C2536="Super Luxury",500,C2536="Swarna Jayanti Rajdhani",960,C2536="Tamil Nadu Exp",1050,C2536="Vande Bharat",700,C2536="Vikramshila Express",980,C2536="Volvo AC",450,TRUE,"Unknown")</f>
        <v>960</v>
      </c>
      <c r="I2536" t="s">
        <v>62</v>
      </c>
      <c r="J2536" t="s">
        <v>46</v>
      </c>
      <c r="M2536">
        <v>10</v>
      </c>
      <c r="N2536" t="s">
        <v>1064</v>
      </c>
    </row>
    <row r="2537" spans="1:14">
      <c r="A2537">
        <v>12958</v>
      </c>
      <c r="B2537" t="s">
        <v>1478</v>
      </c>
      <c r="C2537" t="s">
        <v>1476</v>
      </c>
      <c r="D2537" s="2" t="str" cm="1">
        <f t="array" ref="D2537">_xlfn.IFS(C2537="Golden Temple Mail","Amritsar",C2537="Guruvayur Express","Guruvayur",C2537="Guwahati Sbc Express","Guwahati",C2537="Howrah Duronto","Howrah",C2537="Howrah Mail","Howrah",C2537="Howrah Rajdhani","Howrah",C2537="Kamrup Express","Dibrugarh",C2537="Kerala Express","Thiruvananthapuram",C2537="Kolkata Rajdhani","Kolkata",C2537="Kovai Express","Coimbatore",C2537="Mumbai Chennai Mail","Mumbai",C2537="Mumbai Rajdhani","Mumbai",C2537="Mumbai Vande Bharat","Mumbai",C2537="Nagercoil Express","Nagercoil",C2537="August Kranti Rajdhani","Mumbai",C2537="Chennai Express","Chennai",C2537="Chennai Intercity","Chennai",C2537="Chennai Vande Bharat","Chennai",C2537="Cheran Express","Coimbatore",C2537="Coimbatore Express","Coimbatore",C2537="Coimbatore Intercity","Coimbatore",C2537="Coromandel Express","Kolkata",C2537="Devagiri Express","Secunderabad",C2537="Dibrugarh Rajdhani","Dibrugarh",C2537="Duronto Express","Multiple",C2537="Express","Generic",C2537="Garib Rath","Varies",C2537="Gatimaan Express","Delhi",C2537="Rajdhani","Multiple",C2537="Sanghamitra Express","Patna",C2537="Sbc Guwahati Express","Guwahati",C2537="Sealdah Duronto","Sealdah",C2537="Sealdah Rajdhani","Sealdah",C2537="Semi-Sleeper","Bus Type",C2537="Shatabdi","Multiple",C2537="Sleeper","Bus Type",C2537="Super Luxury","Bus Type",C2537="Swarna Jayanti Rajdhani","Ahmedabad",C2537="Tamil Nadu Exp","Chennai",C2537="Vande Bharat","Multiple",C2537="Vikramshila Express","Bhagalpur",C2537="Volvo AC","Bus Type",TRUE,"Unknown")</f>
        <v>Ahmedabad</v>
      </c>
      <c r="E2537" s="1">
        <v>45618</v>
      </c>
      <c r="F2537">
        <v>97.95</v>
      </c>
      <c r="G2537" s="2" cm="1">
        <f t="array" ref="G2537">_xlfn.IFS(C2537="Golden Temple Mail",1800,C2537="Guruvayur Express",1450,C2537="Guwahati Sbc Express",1650,C2537="Howrah Duronto",1200,C2537="Howrah Mail",2000,C2537="Howrah Rajdhani",1450,C2537="Kamrup Express",1700,C2537="Kerala Express",1600,C2537="Kolkata Rajdhani",1450,C2537="Kovai Express",500,C2537="Mumbai Chennai Mail",1250,C2537="Mumbai Rajdhani",1450,C2537="Mumbai Vande Bharat",700,C2537="Nagercoil Express",1350,C2537="August Kranti Rajdhani",1300,C2537="Chennai Express",1050,C2537="Chennai Intercity",350,C2537="Chennai Vande Bharat",350,C2537="Cheran Express",500,C2537="Coimbatore Express",520,C2537="Coimbatore Intercity",350,C2537="Coromandel Express",1650,C2537="Devagiri Express",1200,C2537="Dibrugarh Rajdhani",2000,C2537="Duronto Express",1450,C2537="Express",600,C2537="Garib Rath",1200,C2537="Gatimaan Express",200,C2537="Rajdhani","1450",C2537="Sanghamitra Express",1900,C2537="Sbc Guwahati Express",1650,C2537="Sealdah Duronto",1200,C2537="Sealdah Rajdhani",1450,C2537="Semi-Sleeper",400,C2537="Shatabdi",500,C2537="Sleeper",350,C2537="Super Luxury",500,C2537="Swarna Jayanti Rajdhani",1600,C2537="Tamil Nadu Exp",1050,C2537="Vande Bharat",700,C2537="Vikramshila Express",1250,C2537="Volvo AC",450,TRUE,"Unknown")</f>
        <v>1600</v>
      </c>
      <c r="H2537" s="2" cm="1">
        <f t="array" ref="H2537">_xlfn.IFS(C2537="Golden Temple Mail",1200,C2537="Guruvayur Express",950,C2537="Guwahati Sbc Express",1100,C2537="Howrah Duronto",800,C2537="Howrah Mail",1400,C2537="Howrah Rajdhani",900,C2537="Kamrup Express",1150,C2537="Kerala Express",1000,C2537="Kolkata Rajdhani",900,C2537="Kovai Express",750,C2537="Mumbai Chennai Mail",1300,C2537="Mumbai Rajdhani",950,C2537="Mumbai Vande Bharat",700,C2537="Nagercoil Express",980,C2537="Chennai Express",1050,C2537="Chennai Intercity",850,C2537="Chennai Vande Bharat",700,C2537="Cheran Express",880,C2537="Coimbatore Express",920,C2537="Coimbatore Intercity",850,C2537="Coromandel Express",1080,C2537="Devagiri Express",970,C2537="Dibrugarh Rajdhani",1200,C2537="Duronto Express",950,C2537="Express",600,C2537="Garib Rath",880,C2537="Gatimaan Express",650,C2537="Rajdhani",950,C2537="Sanghamitra Express",1150,C2537="Sbc Guwahati Express",1100,C2537="Sealdah Duronto",900,C2537="Sealdah Rajdhani",950,C2537="Semi-Sleeper",400,C2537="Shatabdi",700,C2537="Sleeper",350,C2537="Super Luxury",500,C2537="Swarna Jayanti Rajdhani",960,C2537="Tamil Nadu Exp",1050,C2537="Vande Bharat",700,C2537="Vikramshila Express",980,C2537="Volvo AC",450,TRUE,"Unknown")</f>
        <v>960</v>
      </c>
      <c r="I2537" t="s">
        <v>18</v>
      </c>
      <c r="J2537" t="s">
        <v>39</v>
      </c>
      <c r="M2537">
        <v>4</v>
      </c>
      <c r="N2537" t="s">
        <v>1064</v>
      </c>
    </row>
    <row r="2538" spans="1:14">
      <c r="A2538">
        <v>12958</v>
      </c>
      <c r="B2538" t="s">
        <v>1477</v>
      </c>
      <c r="C2538" t="s">
        <v>1476</v>
      </c>
      <c r="D2538" s="2" t="str" cm="1">
        <f t="array" ref="D2538">_xlfn.IFS(C2538="Golden Temple Mail","Amritsar",C2538="Guruvayur Express","Guruvayur",C2538="Guwahati Sbc Express","Guwahati",C2538="Howrah Duronto","Howrah",C2538="Howrah Mail","Howrah",C2538="Howrah Rajdhani","Howrah",C2538="Kamrup Express","Dibrugarh",C2538="Kerala Express","Thiruvananthapuram",C2538="Kolkata Rajdhani","Kolkata",C2538="Kovai Express","Coimbatore",C2538="Mumbai Chennai Mail","Mumbai",C2538="Mumbai Rajdhani","Mumbai",C2538="Mumbai Vande Bharat","Mumbai",C2538="Nagercoil Express","Nagercoil",C2538="August Kranti Rajdhani","Mumbai",C2538="Chennai Express","Chennai",C2538="Chennai Intercity","Chennai",C2538="Chennai Vande Bharat","Chennai",C2538="Cheran Express","Coimbatore",C2538="Coimbatore Express","Coimbatore",C2538="Coimbatore Intercity","Coimbatore",C2538="Coromandel Express","Kolkata",C2538="Devagiri Express","Secunderabad",C2538="Dibrugarh Rajdhani","Dibrugarh",C2538="Duronto Express","Multiple",C2538="Express","Generic",C2538="Garib Rath","Varies",C2538="Gatimaan Express","Delhi",C2538="Rajdhani","Multiple",C2538="Sanghamitra Express","Patna",C2538="Sbc Guwahati Express","Guwahati",C2538="Sealdah Duronto","Sealdah",C2538="Sealdah Rajdhani","Sealdah",C2538="Semi-Sleeper","Bus Type",C2538="Shatabdi","Multiple",C2538="Sleeper","Bus Type",C2538="Super Luxury","Bus Type",C2538="Swarna Jayanti Rajdhani","Ahmedabad",C2538="Tamil Nadu Exp","Chennai",C2538="Vande Bharat","Multiple",C2538="Vikramshila Express","Bhagalpur",C2538="Volvo AC","Bus Type",TRUE,"Unknown")</f>
        <v>Ahmedabad</v>
      </c>
      <c r="E2538" s="1">
        <v>45499</v>
      </c>
      <c r="F2538">
        <v>54.95</v>
      </c>
      <c r="G2538" s="2" cm="1">
        <f t="array" ref="G2538">_xlfn.IFS(C2538="Golden Temple Mail",1800,C2538="Guruvayur Express",1450,C2538="Guwahati Sbc Express",1650,C2538="Howrah Duronto",1200,C2538="Howrah Mail",2000,C2538="Howrah Rajdhani",1450,C2538="Kamrup Express",1700,C2538="Kerala Express",1600,C2538="Kolkata Rajdhani",1450,C2538="Kovai Express",500,C2538="Mumbai Chennai Mail",1250,C2538="Mumbai Rajdhani",1450,C2538="Mumbai Vande Bharat",700,C2538="Nagercoil Express",1350,C2538="August Kranti Rajdhani",1300,C2538="Chennai Express",1050,C2538="Chennai Intercity",350,C2538="Chennai Vande Bharat",350,C2538="Cheran Express",500,C2538="Coimbatore Express",520,C2538="Coimbatore Intercity",350,C2538="Coromandel Express",1650,C2538="Devagiri Express",1200,C2538="Dibrugarh Rajdhani",2000,C2538="Duronto Express",1450,C2538="Express",600,C2538="Garib Rath",1200,C2538="Gatimaan Express",200,C2538="Rajdhani",1450,C2538="Sanghamitra Express",1900,C2538="Sbc Guwahati Express",1650,C2538="Sealdah Duronto",1200,C2538="Sealdah Rajdhani",1450,C2538="Semi-Sleeper",400,C2538="Shatabdi",500,C2538="Sleeper",350,C2538="Super Luxury",500,C2538="Swarna Jayanti Rajdhani",1600,C2538="Tamil Nadu Exp",1050,C2538="Vande Bharat",700,C2538="Vikramshila Express",1250,C2538="Volvo AC",450,TRUE,"Unknown")</f>
        <v>1600</v>
      </c>
      <c r="H2538" s="2" cm="1">
        <f t="array" ref="H2538">_xlfn.IFS(C2538="Golden Temple Mail",1200,C2538="Guruvayur Express",950,C2538="Guwahati Sbc Express",1100,C2538="Howrah Duronto",800,C2538="Howrah Mail",1400,C2538="Howrah Rajdhani",900,C2538="Kamrup Express",1150,C2538="Kerala Express",1000,C2538="Kolkata Rajdhani",900,C2538="Kovai Express",750,C2538="Mumbai Chennai Mail",1300,C2538="Mumbai Rajdhani",950,C2538="Mumbai Vande Bharat",700,C2538="Nagercoil Express",980,C2538="August Kranti Rajdhani",1200,C2538="Chennai Express",1050,C2538="Chennai Intercity",850,C2538="Chennai Vande Bharat",700,C2538="Cheran Express",880,C2538="Coimbatore Express",920,C2538="Coimbatore Intercity",850,C2538="Coromandel Express",1080,C2538="Devagiri Express",970,C2538="Dibrugarh Rajdhani",1200,C2538="Duronto Express",950,C2538="Express",600,C2538="Garib Rath",880,C2538="Gatimaan Express",650,C2538="Rajdhani",950,C2538="Sanghamitra Express",1150,C2538="Sbc Guwahati Express",1100,C2538="Sealdah Duronto",900,C2538="Sealdah Rajdhani",950,C2538="Semi-Sleeper",400,C2538="Shatabdi",700,C2538="Sleeper",350,C2538="Super Luxury",500,C2538="Swarna Jayanti Rajdhani",960,C2538="Tamil Nadu Exp",1050,C2538="Vande Bharat",700,C2538="Vikramshila Express",980,C2538="Volvo AC",450,TRUE,"Unknown")</f>
        <v>960</v>
      </c>
      <c r="I2538" t="s">
        <v>30</v>
      </c>
      <c r="J2538" t="s">
        <v>39</v>
      </c>
      <c r="M2538">
        <v>6</v>
      </c>
      <c r="N2538" t="s">
        <v>1064</v>
      </c>
    </row>
    <row r="2539" spans="1:14">
      <c r="A2539">
        <v>12958</v>
      </c>
      <c r="B2539" t="s">
        <v>1475</v>
      </c>
      <c r="C2539" t="s">
        <v>1476</v>
      </c>
      <c r="D2539" s="2" t="str" cm="1">
        <f t="array" ref="D2539">_xlfn.IFS(C2539="Golden Temple Mail","Amritsar",C2539="Guruvayur Express","Guruvayur",C2539="Guwahati Sbc Express","Guwahati",C2539="Howrah Duronto","Howrah",C2539="Howrah Mail","Howrah",C2539="Howrah Rajdhani","Howrah",C2539="Kamrup Express","Dibrugarh",C2539="Kerala Express","Thiruvananthapuram",C2539="Kolkata Rajdhani","Kolkata",C2539="Kovai Express","Coimbatore",C2539="Mumbai Chennai Mail","Mumbai",C2539="Mumbai Rajdhani","Mumbai",C2539="Mumbai Vande Bharat","Mumbai",C2539="Nagercoil Express","Nagercoil",C2539="August Kranti Rajdhani","Mumbai",C2539="Chennai Express","Chennai",C2539="Chennai Intercity","Chennai",C2539="Chennai Vande Bharat","Chennai",C2539="Cheran Express","Coimbatore",C2539="Coimbatore Express","Coimbatore",C2539="Coimbatore Intercity","Coimbatore",C2539="Coromandel Express","Kolkata",C2539="Devagiri Express","Secunderabad",C2539="Dibrugarh Rajdhani","Dibrugarh",C2539="Duronto Express","Multiple",C2539="Express","Generic",C2539="Garib Rath","Varies",C2539="Gatimaan Express","Delhi",C2539="Rajdhani","Multiple",C2539="Sanghamitra Express","Patna",C2539="Sbc Guwahati Express","Guwahati",C2539="Sealdah Duronto","Sealdah",C2539="Sealdah Rajdhani","Sealdah",C2539="Semi-Sleeper","Bus Type",C2539="Shatabdi","Multiple",C2539="Sleeper","Bus Type",C2539="Super Luxury","Bus Type",C2539="Swarna Jayanti Rajdhani","Ahmedabad",C2539="Tamil Nadu Exp","Chennai",C2539="Vande Bharat","Multiple",C2539="Vikramshila Express","Bhagalpur",C2539="Volvo AC","Bus Type",TRUE,"Unknown")</f>
        <v>Ahmedabad</v>
      </c>
      <c r="E2539" s="1">
        <v>45462</v>
      </c>
      <c r="F2539">
        <v>86.17</v>
      </c>
      <c r="G2539" s="2" cm="1">
        <f t="array" ref="G2539">_xlfn.IFS(C2539="Golden Temple Mail",1800,C2539="Guruvayur Express",1450,C2539="Guwahati Sbc Express",1650,C2539="Howrah Duronto",1200,C2539="Howrah Mail",2000,C2539="Howrah Rajdhani",1450,C2539="Kamrup Express",1700,C2539="Kerala Express",1600,C2539="Kolkata Rajdhani",1450,C2539="Kovai Express",500,C2539="Mumbai Chennai Mail",1250,C2539="Mumbai Rajdhani",1450,C2539="Mumbai Vande Bharat",700,C2539="Nagercoil Express",1350,C2539="August Kranti Rajdhani",1300,C2539="Chennai Express",1050,C2539="Chennai Intercity",350,C2539="Chennai Vande Bharat",350,C2539="Cheran Express",500,C2539="Coimbatore Express",520,C2539="Coimbatore Intercity",350,C2539="Coromandel Express",1650,C2539="Devagiri Express",1200,C2539="Dibrugarh Rajdhani",2000,C2539="Duronto Express",1450,C2539="Express",600,C2539="Garib Rath",1200,C2539="Gatimaan Express",200,C2539="Rajdhani","1450",C2539="Sanghamitra Express",1900,C2539="Sbc Guwahati Express",1650,C2539="Sealdah Duronto",1200,C2539="Sealdah Rajdhani",1450,C2539="Semi-Sleeper",400,C2539="Shatabdi",500,C2539="Sleeper",350,C2539="Super Luxury",500,C2539="Swarna Jayanti Rajdhani",1600,C2539="Tamil Nadu Exp",1050,C2539="Vande Bharat",700,C2539="Vikramshila Express",1250,C2539="Volvo AC",450,TRUE,"Unknown")</f>
        <v>1600</v>
      </c>
      <c r="H2539" s="2" cm="1">
        <f t="array" ref="H2539">_xlfn.IFS(C2539="Golden Temple Mail",1200,C2539="Guruvayur Express",950,C2539="Guwahati Sbc Express",1100,C2539="Howrah Duronto",800,C2539="Howrah Mail",1400,C2539="Howrah Rajdhani",900,C2539="Kamrup Express",1150,C2539="Kerala Express",1000,C2539="Kolkata Rajdhani",900,C2539="Kovai Express",750,C2539="Mumbai Chennai Mail",1300,C2539="Mumbai Rajdhani",950,C2539="Mumbai Vande Bharat",700,C2539="Nagercoil Express",980,C2539="Chennai Express",1050,C2539="Chennai Intercity",850,C2539="Chennai Vande Bharat",700,C2539="Cheran Express",880,C2539="Coimbatore Express",920,C2539="Coimbatore Intercity",850,C2539="Coromandel Express",1080,C2539="Devagiri Express",970,C2539="Dibrugarh Rajdhani",1200,C2539="Duronto Express",950,C2539="Express",600,C2539="Garib Rath",880,C2539="Gatimaan Express",650,C2539="Rajdhani",950,C2539="Sanghamitra Express",1150,C2539="Sbc Guwahati Express",1100,C2539="Sealdah Duronto",900,C2539="Sealdah Rajdhani",950,C2539="Semi-Sleeper",400,C2539="Shatabdi",700,C2539="Sleeper",350,C2539="Super Luxury",500,C2539="Swarna Jayanti Rajdhani",960,C2539="Tamil Nadu Exp",1050,C2539="Vande Bharat",700,C2539="Vikramshila Express",980,C2539="Volvo AC",450,TRUE,"Unknown")</f>
        <v>960</v>
      </c>
      <c r="I2539" t="s">
        <v>71</v>
      </c>
      <c r="J2539" t="s">
        <v>46</v>
      </c>
      <c r="N2539" t="s">
        <v>1064</v>
      </c>
    </row>
    <row r="2540" spans="1:14">
      <c r="A2540">
        <v>22221</v>
      </c>
      <c r="B2540" t="s">
        <v>1240</v>
      </c>
      <c r="C2540" t="s">
        <v>1485</v>
      </c>
      <c r="D2540" s="2" t="str" cm="1">
        <f t="array" ref="D2540">_xlfn.IFS(C2540="Golden Temple Mail","Amritsar",C2540="Guruvayur Express","Guruvayur",C2540="Guwahati Sbc Express","Guwahati",C2540="Howrah Duronto","Howrah",C2540="Howrah Mail","Howrah",C2540="Howrah Rajdhani","Howrah",C2540="Kamrup Express","Dibrugarh",C2540="Kerala Express","Thiruvananthapuram",C2540="Kolkata Rajdhani","Kolkata",C2540="Kovai Express","Coimbatore",C2540="Mumbai Chennai Mail","Mumbai",C2540="Mumbai Rajdhani","Mumbai",C2540="Mumbai Vande Bharat","Mumbai",C2540="Nagercoil Express","Nagercoil",C2540="August Kranti Rajdhani","Mumbai",C2540="Chennai Express","Chennai",C2540="Chennai Intercity","Chennai",C2540="Chennai Vande Bharat","Chennai",C2540="Cheran Express","Coimbatore",C2540="Coimbatore Express","Coimbatore",C2540="Coimbatore Intercity","Coimbatore",C2540="Coromandel Express","Kolkata",C2540="Devagiri Express","Secunderabad",C2540="Dibrugarh Rajdhani","Dibrugarh",C2540="Duronto Express","Multiple",C2540="Express","Generic",C2540="Garib Rath","Varies",C2540="Gatimaan Express","Delhi",C2540="Rajdhani","Multiple",C2540="Sanghamitra Express","Patna",C2540="Sbc Guwahati Express","Guwahati",C2540="Sealdah Duronto","Sealdah",C2540="Sealdah Rajdhani","Sealdah",C2540="Semi-Sleeper","Bus Type",C2540="Shatabdi","Multiple",C2540="Sleeper","Bus Type",C2540="Super Luxury","Bus Type",C2540="Swarna Jayanti Rajdhani","Ahmedabad",C2540="Tamil Nadu Exp","Chennai",C2540="Vande Bharat","Multiple",C2540="Vikramshila Express","Bhagalpur",C2540="Volvo AC","Bus Type",TRUE,"Unknown")</f>
        <v>Mumbai</v>
      </c>
      <c r="E2540" s="1">
        <v>45402</v>
      </c>
      <c r="F2540">
        <v>67.48</v>
      </c>
      <c r="G2540" s="2" cm="1">
        <f t="array" ref="G2540">_xlfn.IFS(C2540="Golden Temple Mail",1800,C2540="Guruvayur Express",1450,C2540="Guwahati Sbc Express",1650,C2540="Howrah Duronto",1200,C2540="Howrah Mail",2000,C2540="Howrah Rajdhani",1450,C2540="Kamrup Express",1700,C2540="Kerala Express",1600,C2540="Kolkata Rajdhani",1450,C2540="Kovai Express",500,C2540="Mumbai Chennai Mail",1250,C2540="Mumbai Rajdhani",1450,C2540="Mumbai Vande Bharat",700,C2540="Nagercoil Express",1350,C2540="August Kranti Rajdhani",1300,C2540="Chennai Express",1050,C2540="Chennai Intercity",350,C2540="Chennai Vande Bharat",350,C2540="Cheran Express",500,C2540="Coimbatore Express",520,C2540="Coimbatore Intercity",350,C2540="Coromandel Express",1650,C2540="Devagiri Express",1200,C2540="Dibrugarh Rajdhani",2000,C2540="Duronto Express",1450,C2540="Express",600,C2540="Garib Rath",1200,C2540="Gatimaan Express",200,C2540="Rajdhani",1450,C2540="Sanghamitra Express",1900,C2540="Sbc Guwahati Express",1650,C2540="Sealdah Duronto",1200,C2540="Sealdah Rajdhani",1450,C2540="Semi-Sleeper",400,C2540="Shatabdi",500,C2540="Sleeper",350,C2540="Super Luxury",500,C2540="Swarna Jayanti Rajdhani",1600,C2540="Tamil Nadu Exp",1050,C2540="Vande Bharat",700,C2540="Vikramshila Express",1250,C2540="Volvo AC",450,TRUE,"Unknown")</f>
        <v>700</v>
      </c>
      <c r="H2540" s="2" cm="1">
        <f t="array" ref="H2540">_xlfn.IFS(C2540="Golden Temple Mail",1200,C2540="Guruvayur Express",950,C2540="Guwahati Sbc Express",1100,C2540="Howrah Duronto",800,C2540="Howrah Mail",1400,C2540="Howrah Rajdhani",900,C2540="Kamrup Express",1150,C2540="Kerala Express",1000,C2540="Kolkata Rajdhani",900,C2540="Kovai Express",750,C2540="Mumbai Chennai Mail",1300,C2540="Mumbai Rajdhani",950,C2540="Mumbai Vande Bharat",700,C2540="Nagercoil Express",980,C2540="August Kranti Rajdhani",1200,C2540="Chennai Express",1050,C2540="Chennai Intercity",850,C2540="Chennai Vande Bharat",700,C2540="Cheran Express",880,C2540="Coimbatore Express",920,C2540="Coimbatore Intercity",850,C2540="Coromandel Express",1080,C2540="Devagiri Express",970,C2540="Dibrugarh Rajdhani",1200,C2540="Duronto Express",950,C2540="Express",600,C2540="Garib Rath",880,C2540="Gatimaan Express",650,C2540="Rajdhani",950,C2540="Sanghamitra Express",1150,C2540="Sbc Guwahati Express",1100,C2540="Sealdah Duronto",900,C2540="Sealdah Rajdhani",950,C2540="Semi-Sleeper",400,C2540="Shatabdi",700,C2540="Sleeper",350,C2540="Super Luxury",500,C2540="Swarna Jayanti Rajdhani",960,C2540="Tamil Nadu Exp",1050,C2540="Vande Bharat",700,C2540="Vikramshila Express",980,C2540="Volvo AC",450,TRUE,"Unknown")</f>
        <v>700</v>
      </c>
      <c r="I2540" t="s">
        <v>74</v>
      </c>
      <c r="J2540" t="s">
        <v>31</v>
      </c>
      <c r="M2540">
        <v>1</v>
      </c>
      <c r="N2540" t="s">
        <v>1064</v>
      </c>
    </row>
    <row r="2541" spans="1:14">
      <c r="A2541">
        <v>22221</v>
      </c>
      <c r="B2541" t="s">
        <v>1244</v>
      </c>
      <c r="C2541" t="s">
        <v>1485</v>
      </c>
      <c r="D2541" s="2" t="str" cm="1">
        <f t="array" ref="D2541">_xlfn.IFS(C2541="Golden Temple Mail","Amritsar",C2541="Guruvayur Express","Guruvayur",C2541="Guwahati Sbc Express","Guwahati",C2541="Howrah Duronto","Howrah",C2541="Howrah Mail","Howrah",C2541="Howrah Rajdhani","Howrah",C2541="Kamrup Express","Dibrugarh",C2541="Kerala Express","Thiruvananthapuram",C2541="Kolkata Rajdhani","Kolkata",C2541="Kovai Express","Coimbatore",C2541="Mumbai Chennai Mail","Mumbai",C2541="Mumbai Rajdhani","Mumbai",C2541="Mumbai Vande Bharat","Mumbai",C2541="Nagercoil Express","Nagercoil",C2541="August Kranti Rajdhani","Mumbai",C2541="Chennai Express","Chennai",C2541="Chennai Intercity","Chennai",C2541="Chennai Vande Bharat","Chennai",C2541="Cheran Express","Coimbatore",C2541="Coimbatore Express","Coimbatore",C2541="Coimbatore Intercity","Coimbatore",C2541="Coromandel Express","Kolkata",C2541="Devagiri Express","Secunderabad",C2541="Dibrugarh Rajdhani","Dibrugarh",C2541="Duronto Express","Multiple",C2541="Express","Generic",C2541="Garib Rath","Varies",C2541="Gatimaan Express","Delhi",C2541="Rajdhani","Multiple",C2541="Sanghamitra Express","Patna",C2541="Sbc Guwahati Express","Guwahati",C2541="Sealdah Duronto","Sealdah",C2541="Sealdah Rajdhani","Sealdah",C2541="Semi-Sleeper","Bus Type",C2541="Shatabdi","Multiple",C2541="Sleeper","Bus Type",C2541="Super Luxury","Bus Type",C2541="Swarna Jayanti Rajdhani","Ahmedabad",C2541="Tamil Nadu Exp","Chennai",C2541="Vande Bharat","Multiple",C2541="Vikramshila Express","Bhagalpur",C2541="Volvo AC","Bus Type",TRUE,"Unknown")</f>
        <v>Mumbai</v>
      </c>
      <c r="E2541" s="1">
        <v>45385</v>
      </c>
      <c r="F2541">
        <v>67.27</v>
      </c>
      <c r="G2541" s="2" cm="1">
        <f t="array" ref="G2541">_xlfn.IFS(C2541="Golden Temple Mail",1800,C2541="Guruvayur Express",1450,C2541="Guwahati Sbc Express",1650,C2541="Howrah Duronto",1200,C2541="Howrah Mail",2000,C2541="Howrah Rajdhani",1450,C2541="Kamrup Express",1700,C2541="Kerala Express",1600,C2541="Kolkata Rajdhani",1450,C2541="Kovai Express",500,C2541="Mumbai Chennai Mail",1250,C2541="Mumbai Rajdhani",1450,C2541="Mumbai Vande Bharat",700,C2541="Nagercoil Express",1350,C2541="August Kranti Rajdhani",1300,C2541="Chennai Express",1050,C2541="Chennai Intercity",350,C2541="Chennai Vande Bharat",350,C2541="Cheran Express",500,C2541="Coimbatore Express",520,C2541="Coimbatore Intercity",350,C2541="Coromandel Express",1650,C2541="Devagiri Express",1200,C2541="Dibrugarh Rajdhani",2000,C2541="Duronto Express",1450,C2541="Express",600,C2541="Garib Rath",1200,C2541="Gatimaan Express",200,C2541="Rajdhani","1450",C2541="Sanghamitra Express",1900,C2541="Sbc Guwahati Express",1650,C2541="Sealdah Duronto",1200,C2541="Sealdah Rajdhani",1450,C2541="Semi-Sleeper",400,C2541="Shatabdi",500,C2541="Sleeper",350,C2541="Super Luxury",500,C2541="Swarna Jayanti Rajdhani",1600,C2541="Tamil Nadu Exp",1050,C2541="Vande Bharat",700,C2541="Vikramshila Express",1250,C2541="Volvo AC",450,TRUE,"Unknown")</f>
        <v>700</v>
      </c>
      <c r="H2541" s="2" cm="1">
        <f t="array" ref="H2541">_xlfn.IFS(C2541="Golden Temple Mail",1200,C2541="Guruvayur Express",950,C2541="Guwahati Sbc Express",1100,C2541="Howrah Duronto",800,C2541="Howrah Mail",1400,C2541="Howrah Rajdhani",900,C2541="Kamrup Express",1150,C2541="Kerala Express",1000,C2541="Kolkata Rajdhani",900,C2541="Kovai Express",750,C2541="Mumbai Chennai Mail",1300,C2541="Mumbai Rajdhani",950,C2541="Mumbai Vande Bharat",700,C2541="Nagercoil Express",980,C2541="Chennai Express",1050,C2541="Chennai Intercity",850,C2541="Chennai Vande Bharat",700,C2541="Cheran Express",880,C2541="Coimbatore Express",920,C2541="Coimbatore Intercity",850,C2541="Coromandel Express",1080,C2541="Devagiri Express",970,C2541="Dibrugarh Rajdhani",1200,C2541="Duronto Express",950,C2541="Express",600,C2541="Garib Rath",880,C2541="Gatimaan Express",650,C2541="Rajdhani",950,C2541="Sanghamitra Express",1150,C2541="Sbc Guwahati Express",1100,C2541="Sealdah Duronto",900,C2541="Sealdah Rajdhani",950,C2541="Semi-Sleeper",400,C2541="Shatabdi",700,C2541="Sleeper",350,C2541="Super Luxury",500,C2541="Swarna Jayanti Rajdhani",960,C2541="Tamil Nadu Exp",1050,C2541="Vande Bharat",700,C2541="Vikramshila Express",980,C2541="Volvo AC",450,TRUE,"Unknown")</f>
        <v>700</v>
      </c>
      <c r="I2541" t="s">
        <v>74</v>
      </c>
      <c r="J2541" t="s">
        <v>46</v>
      </c>
      <c r="M2541">
        <v>9</v>
      </c>
      <c r="N2541" t="s">
        <v>1064</v>
      </c>
    </row>
    <row r="2542" spans="1:14">
      <c r="A2542">
        <v>22221</v>
      </c>
      <c r="B2542" t="s">
        <v>1247</v>
      </c>
      <c r="C2542" t="s">
        <v>1485</v>
      </c>
      <c r="D2542" s="2" t="str" cm="1">
        <f t="array" ref="D2542">_xlfn.IFS(C2542="Golden Temple Mail","Amritsar",C2542="Guruvayur Express","Guruvayur",C2542="Guwahati Sbc Express","Guwahati",C2542="Howrah Duronto","Howrah",C2542="Howrah Mail","Howrah",C2542="Howrah Rajdhani","Howrah",C2542="Kamrup Express","Dibrugarh",C2542="Kerala Express","Thiruvananthapuram",C2542="Kolkata Rajdhani","Kolkata",C2542="Kovai Express","Coimbatore",C2542="Mumbai Chennai Mail","Mumbai",C2542="Mumbai Rajdhani","Mumbai",C2542="Mumbai Vande Bharat","Mumbai",C2542="Nagercoil Express","Nagercoil",C2542="August Kranti Rajdhani","Mumbai",C2542="Chennai Express","Chennai",C2542="Chennai Intercity","Chennai",C2542="Chennai Vande Bharat","Chennai",C2542="Cheran Express","Coimbatore",C2542="Coimbatore Express","Coimbatore",C2542="Coimbatore Intercity","Coimbatore",C2542="Coromandel Express","Kolkata",C2542="Devagiri Express","Secunderabad",C2542="Dibrugarh Rajdhani","Dibrugarh",C2542="Duronto Express","Multiple",C2542="Express","Generic",C2542="Garib Rath","Varies",C2542="Gatimaan Express","Delhi",C2542="Rajdhani","Multiple",C2542="Sanghamitra Express","Patna",C2542="Sbc Guwahati Express","Guwahati",C2542="Sealdah Duronto","Sealdah",C2542="Sealdah Rajdhani","Sealdah",C2542="Semi-Sleeper","Bus Type",C2542="Shatabdi","Multiple",C2542="Sleeper","Bus Type",C2542="Super Luxury","Bus Type",C2542="Swarna Jayanti Rajdhani","Ahmedabad",C2542="Tamil Nadu Exp","Chennai",C2542="Vande Bharat","Multiple",C2542="Vikramshila Express","Bhagalpur",C2542="Volvo AC","Bus Type",TRUE,"Unknown")</f>
        <v>Mumbai</v>
      </c>
      <c r="E2542" s="1">
        <v>45367</v>
      </c>
      <c r="F2542">
        <v>90.6</v>
      </c>
      <c r="G2542" s="2" cm="1">
        <f t="array" ref="G2542">_xlfn.IFS(C2542="Golden Temple Mail",1800,C2542="Guruvayur Express",1450,C2542="Guwahati Sbc Express",1650,C2542="Howrah Duronto",1200,C2542="Howrah Mail",2000,C2542="Howrah Rajdhani",1450,C2542="Kamrup Express",1700,C2542="Kerala Express",1600,C2542="Kolkata Rajdhani",1450,C2542="Kovai Express",500,C2542="Mumbai Chennai Mail",1250,C2542="Mumbai Rajdhani",1450,C2542="Mumbai Vande Bharat",700,C2542="Nagercoil Express",1350,C2542="August Kranti Rajdhani",1300,C2542="Chennai Express",1050,C2542="Chennai Intercity",350,C2542="Chennai Vande Bharat",350,C2542="Cheran Express",500,C2542="Coimbatore Express",520,C2542="Coimbatore Intercity",350,C2542="Coromandel Express",1650,C2542="Devagiri Express",1200,C2542="Dibrugarh Rajdhani",2000,C2542="Duronto Express",1450,C2542="Express",600,C2542="Garib Rath",1200,C2542="Gatimaan Express",200,C2542="Rajdhani",1450,C2542="Sanghamitra Express",1900,C2542="Sbc Guwahati Express",1650,C2542="Sealdah Duronto",1200,C2542="Sealdah Rajdhani",1450,C2542="Semi-Sleeper",400,C2542="Shatabdi",500,C2542="Sleeper",350,C2542="Super Luxury",500,C2542="Swarna Jayanti Rajdhani",1600,C2542="Tamil Nadu Exp",1050,C2542="Vande Bharat",700,C2542="Vikramshila Express",1250,C2542="Volvo AC",450,TRUE,"Unknown")</f>
        <v>700</v>
      </c>
      <c r="H2542" s="2" cm="1">
        <f t="array" ref="H2542">_xlfn.IFS(C2542="Golden Temple Mail",1200,C2542="Guruvayur Express",950,C2542="Guwahati Sbc Express",1100,C2542="Howrah Duronto",800,C2542="Howrah Mail",1400,C2542="Howrah Rajdhani",900,C2542="Kamrup Express",1150,C2542="Kerala Express",1000,C2542="Kolkata Rajdhani",900,C2542="Kovai Express",750,C2542="Mumbai Chennai Mail",1300,C2542="Mumbai Rajdhani",950,C2542="Mumbai Vande Bharat",700,C2542="Nagercoil Express",980,C2542="August Kranti Rajdhani",1200,C2542="Chennai Express",1050,C2542="Chennai Intercity",850,C2542="Chennai Vande Bharat",700,C2542="Cheran Express",880,C2542="Coimbatore Express",920,C2542="Coimbatore Intercity",850,C2542="Coromandel Express",1080,C2542="Devagiri Express",970,C2542="Dibrugarh Rajdhani",1200,C2542="Duronto Express",950,C2542="Express",600,C2542="Garib Rath",880,C2542="Gatimaan Express",650,C2542="Rajdhani",950,C2542="Sanghamitra Express",1150,C2542="Sbc Guwahati Express",1100,C2542="Sealdah Duronto",900,C2542="Sealdah Rajdhani",950,C2542="Semi-Sleeper",400,C2542="Shatabdi",700,C2542="Sleeper",350,C2542="Super Luxury",500,C2542="Swarna Jayanti Rajdhani",960,C2542="Tamil Nadu Exp",1050,C2542="Vande Bharat",700,C2542="Vikramshila Express",980,C2542="Volvo AC",450,TRUE,"Unknown")</f>
        <v>700</v>
      </c>
      <c r="I2542" t="s">
        <v>59</v>
      </c>
      <c r="J2542" t="s">
        <v>31</v>
      </c>
      <c r="N2542" t="s">
        <v>1064</v>
      </c>
    </row>
    <row r="2543" spans="1:14">
      <c r="A2543">
        <v>22221</v>
      </c>
      <c r="B2543" t="s">
        <v>1327</v>
      </c>
      <c r="C2543" t="s">
        <v>1485</v>
      </c>
      <c r="D2543" s="2" t="str" cm="1">
        <f t="array" ref="D2543">_xlfn.IFS(C2543="Golden Temple Mail","Amritsar",C2543="Guruvayur Express","Guruvayur",C2543="Guwahati Sbc Express","Guwahati",C2543="Howrah Duronto","Howrah",C2543="Howrah Mail","Howrah",C2543="Howrah Rajdhani","Howrah",C2543="Kamrup Express","Dibrugarh",C2543="Kerala Express","Thiruvananthapuram",C2543="Kolkata Rajdhani","Kolkata",C2543="Kovai Express","Coimbatore",C2543="Mumbai Chennai Mail","Mumbai",C2543="Mumbai Rajdhani","Mumbai",C2543="Mumbai Vande Bharat","Mumbai",C2543="Nagercoil Express","Nagercoil",C2543="August Kranti Rajdhani","Mumbai",C2543="Chennai Express","Chennai",C2543="Chennai Intercity","Chennai",C2543="Chennai Vande Bharat","Chennai",C2543="Cheran Express","Coimbatore",C2543="Coimbatore Express","Coimbatore",C2543="Coimbatore Intercity","Coimbatore",C2543="Coromandel Express","Kolkata",C2543="Devagiri Express","Secunderabad",C2543="Dibrugarh Rajdhani","Dibrugarh",C2543="Duronto Express","Multiple",C2543="Express","Generic",C2543="Garib Rath","Varies",C2543="Gatimaan Express","Delhi",C2543="Rajdhani","Multiple",C2543="Sanghamitra Express","Patna",C2543="Sbc Guwahati Express","Guwahati",C2543="Sealdah Duronto","Sealdah",C2543="Sealdah Rajdhani","Sealdah",C2543="Semi-Sleeper","Bus Type",C2543="Shatabdi","Multiple",C2543="Sleeper","Bus Type",C2543="Super Luxury","Bus Type",C2543="Swarna Jayanti Rajdhani","Ahmedabad",C2543="Tamil Nadu Exp","Chennai",C2543="Vande Bharat","Multiple",C2543="Vikramshila Express","Bhagalpur",C2543="Volvo AC","Bus Type",TRUE,"Unknown")</f>
        <v>Mumbai</v>
      </c>
      <c r="E2543" s="1">
        <v>45507</v>
      </c>
      <c r="F2543">
        <v>94.06</v>
      </c>
      <c r="G2543" s="2" cm="1">
        <f t="array" ref="G2543">_xlfn.IFS(C2543="Golden Temple Mail",1800,C2543="Guruvayur Express",1450,C2543="Guwahati Sbc Express",1650,C2543="Howrah Duronto",1200,C2543="Howrah Mail",2000,C2543="Howrah Rajdhani",1450,C2543="Kamrup Express",1700,C2543="Kerala Express",1600,C2543="Kolkata Rajdhani",1450,C2543="Kovai Express",500,C2543="Mumbai Chennai Mail",1250,C2543="Mumbai Rajdhani",1450,C2543="Mumbai Vande Bharat",700,C2543="Nagercoil Express",1350,C2543="August Kranti Rajdhani",1300,C2543="Chennai Express",1050,C2543="Chennai Intercity",350,C2543="Chennai Vande Bharat",350,C2543="Cheran Express",500,C2543="Coimbatore Express",520,C2543="Coimbatore Intercity",350,C2543="Coromandel Express",1650,C2543="Devagiri Express",1200,C2543="Dibrugarh Rajdhani",2000,C2543="Duronto Express",1450,C2543="Express",600,C2543="Garib Rath",1200,C2543="Gatimaan Express",200,C2543="Rajdhani","1450",C2543="Sanghamitra Express",1900,C2543="Sbc Guwahati Express",1650,C2543="Sealdah Duronto",1200,C2543="Sealdah Rajdhani",1450,C2543="Semi-Sleeper",400,C2543="Shatabdi",500,C2543="Sleeper",350,C2543="Super Luxury",500,C2543="Swarna Jayanti Rajdhani",1600,C2543="Tamil Nadu Exp",1050,C2543="Vande Bharat",700,C2543="Vikramshila Express",1250,C2543="Volvo AC",450,TRUE,"Unknown")</f>
        <v>700</v>
      </c>
      <c r="H2543" s="2" cm="1">
        <f t="array" ref="H2543">_xlfn.IFS(C2543="Golden Temple Mail",1200,C2543="Guruvayur Express",950,C2543="Guwahati Sbc Express",1100,C2543="Howrah Duronto",800,C2543="Howrah Mail",1400,C2543="Howrah Rajdhani",900,C2543="Kamrup Express",1150,C2543="Kerala Express",1000,C2543="Kolkata Rajdhani",900,C2543="Kovai Express",750,C2543="Mumbai Chennai Mail",1300,C2543="Mumbai Rajdhani",950,C2543="Mumbai Vande Bharat",700,C2543="Nagercoil Express",980,C2543="Chennai Express",1050,C2543="Chennai Intercity",850,C2543="Chennai Vande Bharat",700,C2543="Cheran Express",880,C2543="Coimbatore Express",920,C2543="Coimbatore Intercity",850,C2543="Coromandel Express",1080,C2543="Devagiri Express",970,C2543="Dibrugarh Rajdhani",1200,C2543="Duronto Express",950,C2543="Express",600,C2543="Garib Rath",880,C2543="Gatimaan Express",650,C2543="Rajdhani",950,C2543="Sanghamitra Express",1150,C2543="Sbc Guwahati Express",1100,C2543="Sealdah Duronto",900,C2543="Sealdah Rajdhani",950,C2543="Semi-Sleeper",400,C2543="Shatabdi",700,C2543="Sleeper",350,C2543="Super Luxury",500,C2543="Swarna Jayanti Rajdhani",960,C2543="Tamil Nadu Exp",1050,C2543="Vande Bharat",700,C2543="Vikramshila Express",980,C2543="Volvo AC",450,TRUE,"Unknown")</f>
        <v>700</v>
      </c>
      <c r="I2543" t="s">
        <v>55</v>
      </c>
      <c r="J2543" t="s">
        <v>31</v>
      </c>
      <c r="N2543" t="s">
        <v>1064</v>
      </c>
    </row>
    <row r="2544" spans="1:14">
      <c r="A2544">
        <v>22221</v>
      </c>
      <c r="B2544" t="s">
        <v>1328</v>
      </c>
      <c r="C2544" t="s">
        <v>1485</v>
      </c>
      <c r="D2544" s="2" t="str" cm="1">
        <f t="array" ref="D2544">_xlfn.IFS(C2544="Golden Temple Mail","Amritsar",C2544="Guruvayur Express","Guruvayur",C2544="Guwahati Sbc Express","Guwahati",C2544="Howrah Duronto","Howrah",C2544="Howrah Mail","Howrah",C2544="Howrah Rajdhani","Howrah",C2544="Kamrup Express","Dibrugarh",C2544="Kerala Express","Thiruvananthapuram",C2544="Kolkata Rajdhani","Kolkata",C2544="Kovai Express","Coimbatore",C2544="Mumbai Chennai Mail","Mumbai",C2544="Mumbai Rajdhani","Mumbai",C2544="Mumbai Vande Bharat","Mumbai",C2544="Nagercoil Express","Nagercoil",C2544="August Kranti Rajdhani","Mumbai",C2544="Chennai Express","Chennai",C2544="Chennai Intercity","Chennai",C2544="Chennai Vande Bharat","Chennai",C2544="Cheran Express","Coimbatore",C2544="Coimbatore Express","Coimbatore",C2544="Coimbatore Intercity","Coimbatore",C2544="Coromandel Express","Kolkata",C2544="Devagiri Express","Secunderabad",C2544="Dibrugarh Rajdhani","Dibrugarh",C2544="Duronto Express","Multiple",C2544="Express","Generic",C2544="Garib Rath","Varies",C2544="Gatimaan Express","Delhi",C2544="Rajdhani","Multiple",C2544="Sanghamitra Express","Patna",C2544="Sbc Guwahati Express","Guwahati",C2544="Sealdah Duronto","Sealdah",C2544="Sealdah Rajdhani","Sealdah",C2544="Semi-Sleeper","Bus Type",C2544="Shatabdi","Multiple",C2544="Sleeper","Bus Type",C2544="Super Luxury","Bus Type",C2544="Swarna Jayanti Rajdhani","Ahmedabad",C2544="Tamil Nadu Exp","Chennai",C2544="Vande Bharat","Multiple",C2544="Vikramshila Express","Bhagalpur",C2544="Volvo AC","Bus Type",TRUE,"Unknown")</f>
        <v>Mumbai</v>
      </c>
      <c r="E2544" s="1">
        <v>45511</v>
      </c>
      <c r="F2544">
        <v>96.67</v>
      </c>
      <c r="G2544" s="2" cm="1">
        <f t="array" ref="G2544">_xlfn.IFS(C2544="Golden Temple Mail",1800,C2544="Guruvayur Express",1450,C2544="Guwahati Sbc Express",1650,C2544="Howrah Duronto",1200,C2544="Howrah Mail",2000,C2544="Howrah Rajdhani",1450,C2544="Kamrup Express",1700,C2544="Kerala Express",1600,C2544="Kolkata Rajdhani",1450,C2544="Kovai Express",500,C2544="Mumbai Chennai Mail",1250,C2544="Mumbai Rajdhani",1450,C2544="Mumbai Vande Bharat",700,C2544="Nagercoil Express",1350,C2544="August Kranti Rajdhani",1300,C2544="Chennai Express",1050,C2544="Chennai Intercity",350,C2544="Chennai Vande Bharat",350,C2544="Cheran Express",500,C2544="Coimbatore Express",520,C2544="Coimbatore Intercity",350,C2544="Coromandel Express",1650,C2544="Devagiri Express",1200,C2544="Dibrugarh Rajdhani",2000,C2544="Duronto Express",1450,C2544="Express",600,C2544="Garib Rath",1200,C2544="Gatimaan Express",200,C2544="Rajdhani",1450,C2544="Sanghamitra Express",1900,C2544="Sbc Guwahati Express",1650,C2544="Sealdah Duronto",1200,C2544="Sealdah Rajdhani",1450,C2544="Semi-Sleeper",400,C2544="Shatabdi",500,C2544="Sleeper",350,C2544="Super Luxury",500,C2544="Swarna Jayanti Rajdhani",1600,C2544="Tamil Nadu Exp",1050,C2544="Vande Bharat",700,C2544="Vikramshila Express",1250,C2544="Volvo AC",450,TRUE,"Unknown")</f>
        <v>700</v>
      </c>
      <c r="H2544" s="2" cm="1">
        <f t="array" ref="H2544">_xlfn.IFS(C2544="Golden Temple Mail",1200,C2544="Guruvayur Express",950,C2544="Guwahati Sbc Express",1100,C2544="Howrah Duronto",800,C2544="Howrah Mail",1400,C2544="Howrah Rajdhani",900,C2544="Kamrup Express",1150,C2544="Kerala Express",1000,C2544="Kolkata Rajdhani",900,C2544="Kovai Express",750,C2544="Mumbai Chennai Mail",1300,C2544="Mumbai Rajdhani",950,C2544="Mumbai Vande Bharat",700,C2544="Nagercoil Express",980,C2544="August Kranti Rajdhani",1200,C2544="Chennai Express",1050,C2544="Chennai Intercity",850,C2544="Chennai Vande Bharat",700,C2544="Cheran Express",880,C2544="Coimbatore Express",920,C2544="Coimbatore Intercity",850,C2544="Coromandel Express",1080,C2544="Devagiri Express",970,C2544="Dibrugarh Rajdhani",1200,C2544="Duronto Express",950,C2544="Express",600,C2544="Garib Rath",880,C2544="Gatimaan Express",650,C2544="Rajdhani",950,C2544="Sanghamitra Express",1150,C2544="Sbc Guwahati Express",1100,C2544="Sealdah Duronto",900,C2544="Sealdah Rajdhani",950,C2544="Semi-Sleeper",400,C2544="Shatabdi",700,C2544="Sleeper",350,C2544="Super Luxury",500,C2544="Swarna Jayanti Rajdhani",960,C2544="Tamil Nadu Exp",1050,C2544="Vande Bharat",700,C2544="Vikramshila Express",980,C2544="Volvo AC",450,TRUE,"Unknown")</f>
        <v>700</v>
      </c>
      <c r="I2544" t="s">
        <v>55</v>
      </c>
      <c r="J2544" t="s">
        <v>46</v>
      </c>
      <c r="M2544">
        <v>12</v>
      </c>
      <c r="N2544" t="s">
        <v>1064</v>
      </c>
    </row>
    <row r="2545" spans="1:14">
      <c r="A2545">
        <v>22221</v>
      </c>
      <c r="B2545" t="s">
        <v>1105</v>
      </c>
      <c r="C2545" t="s">
        <v>1485</v>
      </c>
      <c r="D2545" s="2" t="str" cm="1">
        <f t="array" ref="D2545">_xlfn.IFS(C2545="Golden Temple Mail","Amritsar",C2545="Guruvayur Express","Guruvayur",C2545="Guwahati Sbc Express","Guwahati",C2545="Howrah Duronto","Howrah",C2545="Howrah Mail","Howrah",C2545="Howrah Rajdhani","Howrah",C2545="Kamrup Express","Dibrugarh",C2545="Kerala Express","Thiruvananthapuram",C2545="Kolkata Rajdhani","Kolkata",C2545="Kovai Express","Coimbatore",C2545="Mumbai Chennai Mail","Mumbai",C2545="Mumbai Rajdhani","Mumbai",C2545="Mumbai Vande Bharat","Mumbai",C2545="Nagercoil Express","Nagercoil",C2545="August Kranti Rajdhani","Mumbai",C2545="Chennai Express","Chennai",C2545="Chennai Intercity","Chennai",C2545="Chennai Vande Bharat","Chennai",C2545="Cheran Express","Coimbatore",C2545="Coimbatore Express","Coimbatore",C2545="Coimbatore Intercity","Coimbatore",C2545="Coromandel Express","Kolkata",C2545="Devagiri Express","Secunderabad",C2545="Dibrugarh Rajdhani","Dibrugarh",C2545="Duronto Express","Multiple",C2545="Express","Generic",C2545="Garib Rath","Varies",C2545="Gatimaan Express","Delhi",C2545="Rajdhani","Multiple",C2545="Sanghamitra Express","Patna",C2545="Sbc Guwahati Express","Guwahati",C2545="Sealdah Duronto","Sealdah",C2545="Sealdah Rajdhani","Sealdah",C2545="Semi-Sleeper","Bus Type",C2545="Shatabdi","Multiple",C2545="Sleeper","Bus Type",C2545="Super Luxury","Bus Type",C2545="Swarna Jayanti Rajdhani","Ahmedabad",C2545="Tamil Nadu Exp","Chennai",C2545="Vande Bharat","Multiple",C2545="Vikramshila Express","Bhagalpur",C2545="Volvo AC","Bus Type",TRUE,"Unknown")</f>
        <v>Mumbai</v>
      </c>
      <c r="E2545" s="1">
        <v>45459</v>
      </c>
      <c r="F2545">
        <v>20</v>
      </c>
      <c r="G2545" s="2" cm="1">
        <f t="array" ref="G2545">_xlfn.IFS(C2545="Golden Temple Mail",1800,C2545="Guruvayur Express",1450,C2545="Guwahati Sbc Express",1650,C2545="Howrah Duronto",1200,C2545="Howrah Mail",2000,C2545="Howrah Rajdhani",1450,C2545="Kamrup Express",1700,C2545="Kerala Express",1600,C2545="Kolkata Rajdhani",1450,C2545="Kovai Express",500,C2545="Mumbai Chennai Mail",1250,C2545="Mumbai Rajdhani",1450,C2545="Mumbai Vande Bharat",700,C2545="Nagercoil Express",1350,C2545="August Kranti Rajdhani",1300,C2545="Chennai Express",1050,C2545="Chennai Intercity",350,C2545="Chennai Vande Bharat",350,C2545="Cheran Express",500,C2545="Coimbatore Express",520,C2545="Coimbatore Intercity",350,C2545="Coromandel Express",1650,C2545="Devagiri Express",1200,C2545="Dibrugarh Rajdhani",2000,C2545="Duronto Express",1450,C2545="Express",600,C2545="Garib Rath",1200,C2545="Gatimaan Express",200,C2545="Rajdhani","1450",C2545="Sanghamitra Express",1900,C2545="Sbc Guwahati Express",1650,C2545="Sealdah Duronto",1200,C2545="Sealdah Rajdhani",1450,C2545="Semi-Sleeper",400,C2545="Shatabdi",500,C2545="Sleeper",350,C2545="Super Luxury",500,C2545="Swarna Jayanti Rajdhani",1600,C2545="Tamil Nadu Exp",1050,C2545="Vande Bharat",700,C2545="Vikramshila Express",1250,C2545="Volvo AC",450,TRUE,"Unknown")</f>
        <v>700</v>
      </c>
      <c r="H2545" s="2" cm="1">
        <f t="array" ref="H2545">_xlfn.IFS(C2545="Golden Temple Mail",1200,C2545="Guruvayur Express",950,C2545="Guwahati Sbc Express",1100,C2545="Howrah Duronto",800,C2545="Howrah Mail",1400,C2545="Howrah Rajdhani",900,C2545="Kamrup Express",1150,C2545="Kerala Express",1000,C2545="Kolkata Rajdhani",900,C2545="Kovai Express",750,C2545="Mumbai Chennai Mail",1300,C2545="Mumbai Rajdhani",950,C2545="Mumbai Vande Bharat",700,C2545="Nagercoil Express",980,C2545="Chennai Express",1050,C2545="Chennai Intercity",850,C2545="Chennai Vande Bharat",700,C2545="Cheran Express",880,C2545="Coimbatore Express",920,C2545="Coimbatore Intercity",850,C2545="Coromandel Express",1080,C2545="Devagiri Express",970,C2545="Dibrugarh Rajdhani",1200,C2545="Duronto Express",950,C2545="Express",600,C2545="Garib Rath",880,C2545="Gatimaan Express",650,C2545="Rajdhani",950,C2545="Sanghamitra Express",1150,C2545="Sbc Guwahati Express",1100,C2545="Sealdah Duronto",900,C2545="Sealdah Rajdhani",950,C2545="Semi-Sleeper",400,C2545="Shatabdi",700,C2545="Sleeper",350,C2545="Super Luxury",500,C2545="Swarna Jayanti Rajdhani",960,C2545="Tamil Nadu Exp",1050,C2545="Vande Bharat",700,C2545="Vikramshila Express",980,C2545="Volvo AC",450,TRUE,"Unknown")</f>
        <v>700</v>
      </c>
      <c r="I2545" t="s">
        <v>71</v>
      </c>
      <c r="J2545" t="s">
        <v>56</v>
      </c>
      <c r="M2545">
        <v>12</v>
      </c>
      <c r="N2545" t="s">
        <v>1064</v>
      </c>
    </row>
    <row r="2546" spans="1:14">
      <c r="A2546">
        <v>22221</v>
      </c>
      <c r="B2546" t="s">
        <v>1106</v>
      </c>
      <c r="C2546" t="s">
        <v>1485</v>
      </c>
      <c r="D2546" s="2" t="str" cm="1">
        <f t="array" ref="D2546">_xlfn.IFS(C2546="Golden Temple Mail","Amritsar",C2546="Guruvayur Express","Guruvayur",C2546="Guwahati Sbc Express","Guwahati",C2546="Howrah Duronto","Howrah",C2546="Howrah Mail","Howrah",C2546="Howrah Rajdhani","Howrah",C2546="Kamrup Express","Dibrugarh",C2546="Kerala Express","Thiruvananthapuram",C2546="Kolkata Rajdhani","Kolkata",C2546="Kovai Express","Coimbatore",C2546="Mumbai Chennai Mail","Mumbai",C2546="Mumbai Rajdhani","Mumbai",C2546="Mumbai Vande Bharat","Mumbai",C2546="Nagercoil Express","Nagercoil",C2546="August Kranti Rajdhani","Mumbai",C2546="Chennai Express","Chennai",C2546="Chennai Intercity","Chennai",C2546="Chennai Vande Bharat","Chennai",C2546="Cheran Express","Coimbatore",C2546="Coimbatore Express","Coimbatore",C2546="Coimbatore Intercity","Coimbatore",C2546="Coromandel Express","Kolkata",C2546="Devagiri Express","Secunderabad",C2546="Dibrugarh Rajdhani","Dibrugarh",C2546="Duronto Express","Multiple",C2546="Express","Generic",C2546="Garib Rath","Varies",C2546="Gatimaan Express","Delhi",C2546="Rajdhani","Multiple",C2546="Sanghamitra Express","Patna",C2546="Sbc Guwahati Express","Guwahati",C2546="Sealdah Duronto","Sealdah",C2546="Sealdah Rajdhani","Sealdah",C2546="Semi-Sleeper","Bus Type",C2546="Shatabdi","Multiple",C2546="Sleeper","Bus Type",C2546="Super Luxury","Bus Type",C2546="Swarna Jayanti Rajdhani","Ahmedabad",C2546="Tamil Nadu Exp","Chennai",C2546="Vande Bharat","Multiple",C2546="Vikramshila Express","Bhagalpur",C2546="Volvo AC","Bus Type",TRUE,"Unknown")</f>
        <v>Mumbai</v>
      </c>
      <c r="E2546" s="1">
        <v>45527</v>
      </c>
      <c r="F2546">
        <v>75.09</v>
      </c>
      <c r="G2546" s="2" cm="1">
        <f t="array" ref="G2546">_xlfn.IFS(C2546="Golden Temple Mail",1800,C2546="Guruvayur Express",1450,C2546="Guwahati Sbc Express",1650,C2546="Howrah Duronto",1200,C2546="Howrah Mail",2000,C2546="Howrah Rajdhani",1450,C2546="Kamrup Express",1700,C2546="Kerala Express",1600,C2546="Kolkata Rajdhani",1450,C2546="Kovai Express",500,C2546="Mumbai Chennai Mail",1250,C2546="Mumbai Rajdhani",1450,C2546="Mumbai Vande Bharat",700,C2546="Nagercoil Express",1350,C2546="August Kranti Rajdhani",1300,C2546="Chennai Express",1050,C2546="Chennai Intercity",350,C2546="Chennai Vande Bharat",350,C2546="Cheran Express",500,C2546="Coimbatore Express",520,C2546="Coimbatore Intercity",350,C2546="Coromandel Express",1650,C2546="Devagiri Express",1200,C2546="Dibrugarh Rajdhani",2000,C2546="Duronto Express",1450,C2546="Express",600,C2546="Garib Rath",1200,C2546="Gatimaan Express",200,C2546="Rajdhani",1450,C2546="Sanghamitra Express",1900,C2546="Sbc Guwahati Express",1650,C2546="Sealdah Duronto",1200,C2546="Sealdah Rajdhani",1450,C2546="Semi-Sleeper",400,C2546="Shatabdi",500,C2546="Sleeper",350,C2546="Super Luxury",500,C2546="Swarna Jayanti Rajdhani",1600,C2546="Tamil Nadu Exp",1050,C2546="Vande Bharat",700,C2546="Vikramshila Express",1250,C2546="Volvo AC",450,TRUE,"Unknown")</f>
        <v>700</v>
      </c>
      <c r="H2546" s="2" cm="1">
        <f t="array" ref="H2546">_xlfn.IFS(C2546="Golden Temple Mail",1200,C2546="Guruvayur Express",950,C2546="Guwahati Sbc Express",1100,C2546="Howrah Duronto",800,C2546="Howrah Mail",1400,C2546="Howrah Rajdhani",900,C2546="Kamrup Express",1150,C2546="Kerala Express",1000,C2546="Kolkata Rajdhani",900,C2546="Kovai Express",750,C2546="Mumbai Chennai Mail",1300,C2546="Mumbai Rajdhani",950,C2546="Mumbai Vande Bharat",700,C2546="Nagercoil Express",980,C2546="August Kranti Rajdhani",1200,C2546="Chennai Express",1050,C2546="Chennai Intercity",850,C2546="Chennai Vande Bharat",700,C2546="Cheran Express",880,C2546="Coimbatore Express",920,C2546="Coimbatore Intercity",850,C2546="Coromandel Express",1080,C2546="Devagiri Express",970,C2546="Dibrugarh Rajdhani",1200,C2546="Duronto Express",950,C2546="Express",600,C2546="Garib Rath",880,C2546="Gatimaan Express",650,C2546="Rajdhani",950,C2546="Sanghamitra Express",1150,C2546="Sbc Guwahati Express",1100,C2546="Sealdah Duronto",900,C2546="Sealdah Rajdhani",950,C2546="Semi-Sleeper",400,C2546="Shatabdi",700,C2546="Sleeper",350,C2546="Super Luxury",500,C2546="Swarna Jayanti Rajdhani",960,C2546="Tamil Nadu Exp",1050,C2546="Vande Bharat",700,C2546="Vikramshila Express",980,C2546="Volvo AC",450,TRUE,"Unknown")</f>
        <v>700</v>
      </c>
      <c r="I2546" t="s">
        <v>55</v>
      </c>
      <c r="J2546" t="s">
        <v>39</v>
      </c>
      <c r="M2546">
        <v>9</v>
      </c>
      <c r="N2546" t="s">
        <v>1064</v>
      </c>
    </row>
    <row r="2547" spans="1:14">
      <c r="A2547">
        <v>22221</v>
      </c>
      <c r="B2547" t="s">
        <v>1107</v>
      </c>
      <c r="C2547" t="s">
        <v>1485</v>
      </c>
      <c r="D2547" s="2" t="str" cm="1">
        <f t="array" ref="D2547">_xlfn.IFS(C2547="Golden Temple Mail","Amritsar",C2547="Guruvayur Express","Guruvayur",C2547="Guwahati Sbc Express","Guwahati",C2547="Howrah Duronto","Howrah",C2547="Howrah Mail","Howrah",C2547="Howrah Rajdhani","Howrah",C2547="Kamrup Express","Dibrugarh",C2547="Kerala Express","Thiruvananthapuram",C2547="Kolkata Rajdhani","Kolkata",C2547="Kovai Express","Coimbatore",C2547="Mumbai Chennai Mail","Mumbai",C2547="Mumbai Rajdhani","Mumbai",C2547="Mumbai Vande Bharat","Mumbai",C2547="Nagercoil Express","Nagercoil",C2547="August Kranti Rajdhani","Mumbai",C2547="Chennai Express","Chennai",C2547="Chennai Intercity","Chennai",C2547="Chennai Vande Bharat","Chennai",C2547="Cheran Express","Coimbatore",C2547="Coimbatore Express","Coimbatore",C2547="Coimbatore Intercity","Coimbatore",C2547="Coromandel Express","Kolkata",C2547="Devagiri Express","Secunderabad",C2547="Dibrugarh Rajdhani","Dibrugarh",C2547="Duronto Express","Multiple",C2547="Express","Generic",C2547="Garib Rath","Varies",C2547="Gatimaan Express","Delhi",C2547="Rajdhani","Multiple",C2547="Sanghamitra Express","Patna",C2547="Sbc Guwahati Express","Guwahati",C2547="Sealdah Duronto","Sealdah",C2547="Sealdah Rajdhani","Sealdah",C2547="Semi-Sleeper","Bus Type",C2547="Shatabdi","Multiple",C2547="Sleeper","Bus Type",C2547="Super Luxury","Bus Type",C2547="Swarna Jayanti Rajdhani","Ahmedabad",C2547="Tamil Nadu Exp","Chennai",C2547="Vande Bharat","Multiple",C2547="Vikramshila Express","Bhagalpur",C2547="Volvo AC","Bus Type",TRUE,"Unknown")</f>
        <v>Mumbai</v>
      </c>
      <c r="E2547" s="1">
        <v>45355</v>
      </c>
      <c r="F2547">
        <v>72.24</v>
      </c>
      <c r="G2547" s="2" cm="1">
        <f t="array" ref="G2547">_xlfn.IFS(C2547="Golden Temple Mail",1800,C2547="Guruvayur Express",1450,C2547="Guwahati Sbc Express",1650,C2547="Howrah Duronto",1200,C2547="Howrah Mail",2000,C2547="Howrah Rajdhani",1450,C2547="Kamrup Express",1700,C2547="Kerala Express",1600,C2547="Kolkata Rajdhani",1450,C2547="Kovai Express",500,C2547="Mumbai Chennai Mail",1250,C2547="Mumbai Rajdhani",1450,C2547="Mumbai Vande Bharat",700,C2547="Nagercoil Express",1350,C2547="August Kranti Rajdhani",1300,C2547="Chennai Express",1050,C2547="Chennai Intercity",350,C2547="Chennai Vande Bharat",350,C2547="Cheran Express",500,C2547="Coimbatore Express",520,C2547="Coimbatore Intercity",350,C2547="Coromandel Express",1650,C2547="Devagiri Express",1200,C2547="Dibrugarh Rajdhani",2000,C2547="Duronto Express",1450,C2547="Express",600,C2547="Garib Rath",1200,C2547="Gatimaan Express",200,C2547="Rajdhani","1450",C2547="Sanghamitra Express",1900,C2547="Sbc Guwahati Express",1650,C2547="Sealdah Duronto",1200,C2547="Sealdah Rajdhani",1450,C2547="Semi-Sleeper",400,C2547="Shatabdi",500,C2547="Sleeper",350,C2547="Super Luxury",500,C2547="Swarna Jayanti Rajdhani",1600,C2547="Tamil Nadu Exp",1050,C2547="Vande Bharat",700,C2547="Vikramshila Express",1250,C2547="Volvo AC",450,TRUE,"Unknown")</f>
        <v>700</v>
      </c>
      <c r="H2547" s="2" cm="1">
        <f t="array" ref="H2547">_xlfn.IFS(C2547="Golden Temple Mail",1200,C2547="Guruvayur Express",950,C2547="Guwahati Sbc Express",1100,C2547="Howrah Duronto",800,C2547="Howrah Mail",1400,C2547="Howrah Rajdhani",900,C2547="Kamrup Express",1150,C2547="Kerala Express",1000,C2547="Kolkata Rajdhani",900,C2547="Kovai Express",750,C2547="Mumbai Chennai Mail",1300,C2547="Mumbai Rajdhani",950,C2547="Mumbai Vande Bharat",700,C2547="Nagercoil Express",980,C2547="Chennai Express",1050,C2547="Chennai Intercity",850,C2547="Chennai Vande Bharat",700,C2547="Cheran Express",880,C2547="Coimbatore Express",920,C2547="Coimbatore Intercity",850,C2547="Coromandel Express",1080,C2547="Devagiri Express",970,C2547="Dibrugarh Rajdhani",1200,C2547="Duronto Express",950,C2547="Express",600,C2547="Garib Rath",880,C2547="Gatimaan Express",650,C2547="Rajdhani",950,C2547="Sanghamitra Express",1150,C2547="Sbc Guwahati Express",1100,C2547="Sealdah Duronto",900,C2547="Sealdah Rajdhani",950,C2547="Semi-Sleeper",400,C2547="Shatabdi",700,C2547="Sleeper",350,C2547="Super Luxury",500,C2547="Swarna Jayanti Rajdhani",960,C2547="Tamil Nadu Exp",1050,C2547="Vande Bharat",700,C2547="Vikramshila Express",980,C2547="Volvo AC",450,TRUE,"Unknown")</f>
        <v>700</v>
      </c>
      <c r="I2547" t="s">
        <v>59</v>
      </c>
      <c r="J2547" t="s">
        <v>42</v>
      </c>
      <c r="M2547">
        <v>14</v>
      </c>
      <c r="N2547" t="s">
        <v>1064</v>
      </c>
    </row>
    <row r="2548" spans="1:14">
      <c r="A2548">
        <v>22221</v>
      </c>
      <c r="B2548" t="s">
        <v>1108</v>
      </c>
      <c r="C2548" t="s">
        <v>1485</v>
      </c>
      <c r="D2548" s="2" t="str" cm="1">
        <f t="array" ref="D2548">_xlfn.IFS(C2548="Golden Temple Mail","Amritsar",C2548="Guruvayur Express","Guruvayur",C2548="Guwahati Sbc Express","Guwahati",C2548="Howrah Duronto","Howrah",C2548="Howrah Mail","Howrah",C2548="Howrah Rajdhani","Howrah",C2548="Kamrup Express","Dibrugarh",C2548="Kerala Express","Thiruvananthapuram",C2548="Kolkata Rajdhani","Kolkata",C2548="Kovai Express","Coimbatore",C2548="Mumbai Chennai Mail","Mumbai",C2548="Mumbai Rajdhani","Mumbai",C2548="Mumbai Vande Bharat","Mumbai",C2548="Nagercoil Express","Nagercoil",C2548="August Kranti Rajdhani","Mumbai",C2548="Chennai Express","Chennai",C2548="Chennai Intercity","Chennai",C2548="Chennai Vande Bharat","Chennai",C2548="Cheran Express","Coimbatore",C2548="Coimbatore Express","Coimbatore",C2548="Coimbatore Intercity","Coimbatore",C2548="Coromandel Express","Kolkata",C2548="Devagiri Express","Secunderabad",C2548="Dibrugarh Rajdhani","Dibrugarh",C2548="Duronto Express","Multiple",C2548="Express","Generic",C2548="Garib Rath","Varies",C2548="Gatimaan Express","Delhi",C2548="Rajdhani","Multiple",C2548="Sanghamitra Express","Patna",C2548="Sbc Guwahati Express","Guwahati",C2548="Sealdah Duronto","Sealdah",C2548="Sealdah Rajdhani","Sealdah",C2548="Semi-Sleeper","Bus Type",C2548="Shatabdi","Multiple",C2548="Sleeper","Bus Type",C2548="Super Luxury","Bus Type",C2548="Swarna Jayanti Rajdhani","Ahmedabad",C2548="Tamil Nadu Exp","Chennai",C2548="Vande Bharat","Multiple",C2548="Vikramshila Express","Bhagalpur",C2548="Volvo AC","Bus Type",TRUE,"Unknown")</f>
        <v>Mumbai</v>
      </c>
      <c r="E2548" s="1">
        <v>45604</v>
      </c>
      <c r="F2548">
        <v>59.23</v>
      </c>
      <c r="G2548" s="2" cm="1">
        <f t="array" ref="G2548">_xlfn.IFS(C2548="Golden Temple Mail",1800,C2548="Guruvayur Express",1450,C2548="Guwahati Sbc Express",1650,C2548="Howrah Duronto",1200,C2548="Howrah Mail",2000,C2548="Howrah Rajdhani",1450,C2548="Kamrup Express",1700,C2548="Kerala Express",1600,C2548="Kolkata Rajdhani",1450,C2548="Kovai Express",500,C2548="Mumbai Chennai Mail",1250,C2548="Mumbai Rajdhani",1450,C2548="Mumbai Vande Bharat",700,C2548="Nagercoil Express",1350,C2548="August Kranti Rajdhani",1300,C2548="Chennai Express",1050,C2548="Chennai Intercity",350,C2548="Chennai Vande Bharat",350,C2548="Cheran Express",500,C2548="Coimbatore Express",520,C2548="Coimbatore Intercity",350,C2548="Coromandel Express",1650,C2548="Devagiri Express",1200,C2548="Dibrugarh Rajdhani",2000,C2548="Duronto Express",1450,C2548="Express",600,C2548="Garib Rath",1200,C2548="Gatimaan Express",200,C2548="Rajdhani",1450,C2548="Sanghamitra Express",1900,C2548="Sbc Guwahati Express",1650,C2548="Sealdah Duronto",1200,C2548="Sealdah Rajdhani",1450,C2548="Semi-Sleeper",400,C2548="Shatabdi",500,C2548="Sleeper",350,C2548="Super Luxury",500,C2548="Swarna Jayanti Rajdhani",1600,C2548="Tamil Nadu Exp",1050,C2548="Vande Bharat",700,C2548="Vikramshila Express",1250,C2548="Volvo AC",450,TRUE,"Unknown")</f>
        <v>700</v>
      </c>
      <c r="H2548" s="2" cm="1">
        <f t="array" ref="H2548">_xlfn.IFS(C2548="Golden Temple Mail",1200,C2548="Guruvayur Express",950,C2548="Guwahati Sbc Express",1100,C2548="Howrah Duronto",800,C2548="Howrah Mail",1400,C2548="Howrah Rajdhani",900,C2548="Kamrup Express",1150,C2548="Kerala Express",1000,C2548="Kolkata Rajdhani",900,C2548="Kovai Express",750,C2548="Mumbai Chennai Mail",1300,C2548="Mumbai Rajdhani",950,C2548="Mumbai Vande Bharat",700,C2548="Nagercoil Express",980,C2548="August Kranti Rajdhani",1200,C2548="Chennai Express",1050,C2548="Chennai Intercity",850,C2548="Chennai Vande Bharat",700,C2548="Cheran Express",880,C2548="Coimbatore Express",920,C2548="Coimbatore Intercity",850,C2548="Coromandel Express",1080,C2548="Devagiri Express",970,C2548="Dibrugarh Rajdhani",1200,C2548="Duronto Express",950,C2548="Express",600,C2548="Garib Rath",880,C2548="Gatimaan Express",650,C2548="Rajdhani",950,C2548="Sanghamitra Express",1150,C2548="Sbc Guwahati Express",1100,C2548="Sealdah Duronto",900,C2548="Sealdah Rajdhani",950,C2548="Semi-Sleeper",400,C2548="Shatabdi",700,C2548="Sleeper",350,C2548="Super Luxury",500,C2548="Swarna Jayanti Rajdhani",960,C2548="Tamil Nadu Exp",1050,C2548="Vande Bharat",700,C2548="Vikramshila Express",980,C2548="Volvo AC",450,TRUE,"Unknown")</f>
        <v>700</v>
      </c>
      <c r="I2548" t="s">
        <v>18</v>
      </c>
      <c r="J2548" t="s">
        <v>39</v>
      </c>
      <c r="N2548" t="s">
        <v>1064</v>
      </c>
    </row>
    <row r="2549" spans="1:14">
      <c r="A2549">
        <v>22221</v>
      </c>
      <c r="B2549" t="s">
        <v>1109</v>
      </c>
      <c r="C2549" t="s">
        <v>1485</v>
      </c>
      <c r="D2549" s="2" t="str" cm="1">
        <f t="array" ref="D2549">_xlfn.IFS(C2549="Golden Temple Mail","Amritsar",C2549="Guruvayur Express","Guruvayur",C2549="Guwahati Sbc Express","Guwahati",C2549="Howrah Duronto","Howrah",C2549="Howrah Mail","Howrah",C2549="Howrah Rajdhani","Howrah",C2549="Kamrup Express","Dibrugarh",C2549="Kerala Express","Thiruvananthapuram",C2549="Kolkata Rajdhani","Kolkata",C2549="Kovai Express","Coimbatore",C2549="Mumbai Chennai Mail","Mumbai",C2549="Mumbai Rajdhani","Mumbai",C2549="Mumbai Vande Bharat","Mumbai",C2549="Nagercoil Express","Nagercoil",C2549="August Kranti Rajdhani","Mumbai",C2549="Chennai Express","Chennai",C2549="Chennai Intercity","Chennai",C2549="Chennai Vande Bharat","Chennai",C2549="Cheran Express","Coimbatore",C2549="Coimbatore Express","Coimbatore",C2549="Coimbatore Intercity","Coimbatore",C2549="Coromandel Express","Kolkata",C2549="Devagiri Express","Secunderabad",C2549="Dibrugarh Rajdhani","Dibrugarh",C2549="Duronto Express","Multiple",C2549="Express","Generic",C2549="Garib Rath","Varies",C2549="Gatimaan Express","Delhi",C2549="Rajdhani","Multiple",C2549="Sanghamitra Express","Patna",C2549="Sbc Guwahati Express","Guwahati",C2549="Sealdah Duronto","Sealdah",C2549="Sealdah Rajdhani","Sealdah",C2549="Semi-Sleeper","Bus Type",C2549="Shatabdi","Multiple",C2549="Sleeper","Bus Type",C2549="Super Luxury","Bus Type",C2549="Swarna Jayanti Rajdhani","Ahmedabad",C2549="Tamil Nadu Exp","Chennai",C2549="Vande Bharat","Multiple",C2549="Vikramshila Express","Bhagalpur",C2549="Volvo AC","Bus Type",TRUE,"Unknown")</f>
        <v>Mumbai</v>
      </c>
      <c r="E2549" s="1">
        <v>45425</v>
      </c>
      <c r="F2549">
        <v>85.74</v>
      </c>
      <c r="G2549" s="2" cm="1">
        <f t="array" ref="G2549">_xlfn.IFS(C2549="Golden Temple Mail",1800,C2549="Guruvayur Express",1450,C2549="Guwahati Sbc Express",1650,C2549="Howrah Duronto",1200,C2549="Howrah Mail",2000,C2549="Howrah Rajdhani",1450,C2549="Kamrup Express",1700,C2549="Kerala Express",1600,C2549="Kolkata Rajdhani",1450,C2549="Kovai Express",500,C2549="Mumbai Chennai Mail",1250,C2549="Mumbai Rajdhani",1450,C2549="Mumbai Vande Bharat",700,C2549="Nagercoil Express",1350,C2549="August Kranti Rajdhani",1300,C2549="Chennai Express",1050,C2549="Chennai Intercity",350,C2549="Chennai Vande Bharat",350,C2549="Cheran Express",500,C2549="Coimbatore Express",520,C2549="Coimbatore Intercity",350,C2549="Coromandel Express",1650,C2549="Devagiri Express",1200,C2549="Dibrugarh Rajdhani",2000,C2549="Duronto Express",1450,C2549="Express",600,C2549="Garib Rath",1200,C2549="Gatimaan Express",200,C2549="Rajdhani","1450",C2549="Sanghamitra Express",1900,C2549="Sbc Guwahati Express",1650,C2549="Sealdah Duronto",1200,C2549="Sealdah Rajdhani",1450,C2549="Semi-Sleeper",400,C2549="Shatabdi",500,C2549="Sleeper",350,C2549="Super Luxury",500,C2549="Swarna Jayanti Rajdhani",1600,C2549="Tamil Nadu Exp",1050,C2549="Vande Bharat",700,C2549="Vikramshila Express",1250,C2549="Volvo AC",450,TRUE,"Unknown")</f>
        <v>700</v>
      </c>
      <c r="H2549" s="2" cm="1">
        <f t="array" ref="H2549">_xlfn.IFS(C2549="Golden Temple Mail",1200,C2549="Guruvayur Express",950,C2549="Guwahati Sbc Express",1100,C2549="Howrah Duronto",800,C2549="Howrah Mail",1400,C2549="Howrah Rajdhani",900,C2549="Kamrup Express",1150,C2549="Kerala Express",1000,C2549="Kolkata Rajdhani",900,C2549="Kovai Express",750,C2549="Mumbai Chennai Mail",1300,C2549="Mumbai Rajdhani",950,C2549="Mumbai Vande Bharat",700,C2549="Nagercoil Express",980,C2549="Chennai Express",1050,C2549="Chennai Intercity",850,C2549="Chennai Vande Bharat",700,C2549="Cheran Express",880,C2549="Coimbatore Express",920,C2549="Coimbatore Intercity",850,C2549="Coromandel Express",1080,C2549="Devagiri Express",970,C2549="Dibrugarh Rajdhani",1200,C2549="Duronto Express",950,C2549="Express",600,C2549="Garib Rath",880,C2549="Gatimaan Express",650,C2549="Rajdhani",950,C2549="Sanghamitra Express",1150,C2549="Sbc Guwahati Express",1100,C2549="Sealdah Duronto",900,C2549="Sealdah Rajdhani",950,C2549="Semi-Sleeper",400,C2549="Shatabdi",700,C2549="Sleeper",350,C2549="Super Luxury",500,C2549="Swarna Jayanti Rajdhani",960,C2549="Tamil Nadu Exp",1050,C2549="Vande Bharat",700,C2549="Vikramshila Express",980,C2549="Volvo AC",450,TRUE,"Unknown")</f>
        <v>700</v>
      </c>
      <c r="I2549" t="s">
        <v>62</v>
      </c>
      <c r="J2549" t="s">
        <v>42</v>
      </c>
      <c r="N2549" t="s">
        <v>1064</v>
      </c>
    </row>
    <row r="2550" spans="1:14">
      <c r="A2550">
        <v>22222</v>
      </c>
      <c r="B2550" t="s">
        <v>1109</v>
      </c>
      <c r="C2550" t="s">
        <v>1485</v>
      </c>
      <c r="D2550" s="2" t="str" cm="1">
        <f t="array" ref="D2550">_xlfn.IFS(C2550="Golden Temple Mail","Amritsar",C2550="Guruvayur Express","Guruvayur",C2550="Guwahati Sbc Express","Guwahati",C2550="Howrah Duronto","Howrah",C2550="Howrah Mail","Howrah",C2550="Howrah Rajdhani","Howrah",C2550="Kamrup Express","Dibrugarh",C2550="Kerala Express","Thiruvananthapuram",C2550="Kolkata Rajdhani","Kolkata",C2550="Kovai Express","Coimbatore",C2550="Mumbai Chennai Mail","Mumbai",C2550="Mumbai Rajdhani","Mumbai",C2550="Mumbai Vande Bharat","Mumbai",C2550="Nagercoil Express","Nagercoil",C2550="August Kranti Rajdhani","Mumbai",C2550="Chennai Express","Chennai",C2550="Chennai Intercity","Chennai",C2550="Chennai Vande Bharat","Chennai",C2550="Cheran Express","Coimbatore",C2550="Coimbatore Express","Coimbatore",C2550="Coimbatore Intercity","Coimbatore",C2550="Coromandel Express","Kolkata",C2550="Devagiri Express","Secunderabad",C2550="Dibrugarh Rajdhani","Dibrugarh",C2550="Duronto Express","Multiple",C2550="Express","Generic",C2550="Garib Rath","Varies",C2550="Gatimaan Express","Delhi",C2550="Rajdhani","Multiple",C2550="Sanghamitra Express","Patna",C2550="Sbc Guwahati Express","Guwahati",C2550="Sealdah Duronto","Sealdah",C2550="Sealdah Rajdhani","Sealdah",C2550="Semi-Sleeper","Bus Type",C2550="Shatabdi","Multiple",C2550="Sleeper","Bus Type",C2550="Super Luxury","Bus Type",C2550="Swarna Jayanti Rajdhani","Ahmedabad",C2550="Tamil Nadu Exp","Chennai",C2550="Vande Bharat","Multiple",C2550="Vikramshila Express","Bhagalpur",C2550="Volvo AC","Bus Type",TRUE,"Unknown")</f>
        <v>Mumbai</v>
      </c>
      <c r="E2550" s="1">
        <v>45468</v>
      </c>
      <c r="F2550">
        <v>66.26</v>
      </c>
      <c r="G2550" s="2" cm="1">
        <f t="array" ref="G2550">_xlfn.IFS(C2550="Golden Temple Mail",1800,C2550="Guruvayur Express",1450,C2550="Guwahati Sbc Express",1650,C2550="Howrah Duronto",1200,C2550="Howrah Mail",2000,C2550="Howrah Rajdhani",1450,C2550="Kamrup Express",1700,C2550="Kerala Express",1600,C2550="Kolkata Rajdhani",1450,C2550="Kovai Express",500,C2550="Mumbai Chennai Mail",1250,C2550="Mumbai Rajdhani",1450,C2550="Mumbai Vande Bharat",700,C2550="Nagercoil Express",1350,C2550="August Kranti Rajdhani",1300,C2550="Chennai Express",1050,C2550="Chennai Intercity",350,C2550="Chennai Vande Bharat",350,C2550="Cheran Express",500,C2550="Coimbatore Express",520,C2550="Coimbatore Intercity",350,C2550="Coromandel Express",1650,C2550="Devagiri Express",1200,C2550="Dibrugarh Rajdhani",2000,C2550="Duronto Express",1450,C2550="Express",600,C2550="Garib Rath",1200,C2550="Gatimaan Express",200,C2550="Rajdhani",1450,C2550="Sanghamitra Express",1900,C2550="Sbc Guwahati Express",1650,C2550="Sealdah Duronto",1200,C2550="Sealdah Rajdhani",1450,C2550="Semi-Sleeper",400,C2550="Shatabdi",500,C2550="Sleeper",350,C2550="Super Luxury",500,C2550="Swarna Jayanti Rajdhani",1600,C2550="Tamil Nadu Exp",1050,C2550="Vande Bharat",700,C2550="Vikramshila Express",1250,C2550="Volvo AC",450,TRUE,"Unknown")</f>
        <v>700</v>
      </c>
      <c r="H2550" s="2" cm="1">
        <f t="array" ref="H2550">_xlfn.IFS(C2550="Golden Temple Mail",1200,C2550="Guruvayur Express",950,C2550="Guwahati Sbc Express",1100,C2550="Howrah Duronto",800,C2550="Howrah Mail",1400,C2550="Howrah Rajdhani",900,C2550="Kamrup Express",1150,C2550="Kerala Express",1000,C2550="Kolkata Rajdhani",900,C2550="Kovai Express",750,C2550="Mumbai Chennai Mail",1300,C2550="Mumbai Rajdhani",950,C2550="Mumbai Vande Bharat",700,C2550="Nagercoil Express",980,C2550="August Kranti Rajdhani",1200,C2550="Chennai Express",1050,C2550="Chennai Intercity",850,C2550="Chennai Vande Bharat",700,C2550="Cheran Express",880,C2550="Coimbatore Express",920,C2550="Coimbatore Intercity",850,C2550="Coromandel Express",1080,C2550="Devagiri Express",970,C2550="Dibrugarh Rajdhani",1200,C2550="Duronto Express",950,C2550="Express",600,C2550="Garib Rath",880,C2550="Gatimaan Express",650,C2550="Rajdhani",950,C2550="Sanghamitra Express",1150,C2550="Sbc Guwahati Express",1100,C2550="Sealdah Duronto",900,C2550="Sealdah Rajdhani",950,C2550="Semi-Sleeper",400,C2550="Shatabdi",700,C2550="Sleeper",350,C2550="Super Luxury",500,C2550="Swarna Jayanti Rajdhani",960,C2550="Tamil Nadu Exp",1050,C2550="Vande Bharat",700,C2550="Vikramshila Express",980,C2550="Volvo AC",450,TRUE,"Unknown")</f>
        <v>700</v>
      </c>
      <c r="I2550" t="s">
        <v>71</v>
      </c>
      <c r="J2550" t="s">
        <v>19</v>
      </c>
      <c r="M2550">
        <v>1</v>
      </c>
      <c r="N2550" t="s">
        <v>1064</v>
      </c>
    </row>
    <row r="2551" spans="1:14">
      <c r="A2551">
        <v>22222</v>
      </c>
      <c r="B2551" t="s">
        <v>1108</v>
      </c>
      <c r="C2551" t="s">
        <v>1485</v>
      </c>
      <c r="D2551" s="2" t="str" cm="1">
        <f t="array" ref="D2551">_xlfn.IFS(C2551="Golden Temple Mail","Amritsar",C2551="Guruvayur Express","Guruvayur",C2551="Guwahati Sbc Express","Guwahati",C2551="Howrah Duronto","Howrah",C2551="Howrah Mail","Howrah",C2551="Howrah Rajdhani","Howrah",C2551="Kamrup Express","Dibrugarh",C2551="Kerala Express","Thiruvananthapuram",C2551="Kolkata Rajdhani","Kolkata",C2551="Kovai Express","Coimbatore",C2551="Mumbai Chennai Mail","Mumbai",C2551="Mumbai Rajdhani","Mumbai",C2551="Mumbai Vande Bharat","Mumbai",C2551="Nagercoil Express","Nagercoil",C2551="August Kranti Rajdhani","Mumbai",C2551="Chennai Express","Chennai",C2551="Chennai Intercity","Chennai",C2551="Chennai Vande Bharat","Chennai",C2551="Cheran Express","Coimbatore",C2551="Coimbatore Express","Coimbatore",C2551="Coimbatore Intercity","Coimbatore",C2551="Coromandel Express","Kolkata",C2551="Devagiri Express","Secunderabad",C2551="Dibrugarh Rajdhani","Dibrugarh",C2551="Duronto Express","Multiple",C2551="Express","Generic",C2551="Garib Rath","Varies",C2551="Gatimaan Express","Delhi",C2551="Rajdhani","Multiple",C2551="Sanghamitra Express","Patna",C2551="Sbc Guwahati Express","Guwahati",C2551="Sealdah Duronto","Sealdah",C2551="Sealdah Rajdhani","Sealdah",C2551="Semi-Sleeper","Bus Type",C2551="Shatabdi","Multiple",C2551="Sleeper","Bus Type",C2551="Super Luxury","Bus Type",C2551="Swarna Jayanti Rajdhani","Ahmedabad",C2551="Tamil Nadu Exp","Chennai",C2551="Vande Bharat","Multiple",C2551="Vikramshila Express","Bhagalpur",C2551="Volvo AC","Bus Type",TRUE,"Unknown")</f>
        <v>Mumbai</v>
      </c>
      <c r="E2551" s="1">
        <v>45540</v>
      </c>
      <c r="F2551">
        <v>83.52</v>
      </c>
      <c r="G2551" s="2" cm="1">
        <f t="array" ref="G2551">_xlfn.IFS(C2551="Golden Temple Mail",1800,C2551="Guruvayur Express",1450,C2551="Guwahati Sbc Express",1650,C2551="Howrah Duronto",1200,C2551="Howrah Mail",2000,C2551="Howrah Rajdhani",1450,C2551="Kamrup Express",1700,C2551="Kerala Express",1600,C2551="Kolkata Rajdhani",1450,C2551="Kovai Express",500,C2551="Mumbai Chennai Mail",1250,C2551="Mumbai Rajdhani",1450,C2551="Mumbai Vande Bharat",700,C2551="Nagercoil Express",1350,C2551="August Kranti Rajdhani",1300,C2551="Chennai Express",1050,C2551="Chennai Intercity",350,C2551="Chennai Vande Bharat",350,C2551="Cheran Express",500,C2551="Coimbatore Express",520,C2551="Coimbatore Intercity",350,C2551="Coromandel Express",1650,C2551="Devagiri Express",1200,C2551="Dibrugarh Rajdhani",2000,C2551="Duronto Express",1450,C2551="Express",600,C2551="Garib Rath",1200,C2551="Gatimaan Express",200,C2551="Rajdhani","1450",C2551="Sanghamitra Express",1900,C2551="Sbc Guwahati Express",1650,C2551="Sealdah Duronto",1200,C2551="Sealdah Rajdhani",1450,C2551="Semi-Sleeper",400,C2551="Shatabdi",500,C2551="Sleeper",350,C2551="Super Luxury",500,C2551="Swarna Jayanti Rajdhani",1600,C2551="Tamil Nadu Exp",1050,C2551="Vande Bharat",700,C2551="Vikramshila Express",1250,C2551="Volvo AC",450,TRUE,"Unknown")</f>
        <v>700</v>
      </c>
      <c r="H2551" s="2" cm="1">
        <f t="array" ref="H2551">_xlfn.IFS(C2551="Golden Temple Mail",1200,C2551="Guruvayur Express",950,C2551="Guwahati Sbc Express",1100,C2551="Howrah Duronto",800,C2551="Howrah Mail",1400,C2551="Howrah Rajdhani",900,C2551="Kamrup Express",1150,C2551="Kerala Express",1000,C2551="Kolkata Rajdhani",900,C2551="Kovai Express",750,C2551="Mumbai Chennai Mail",1300,C2551="Mumbai Rajdhani",950,C2551="Mumbai Vande Bharat",700,C2551="Nagercoil Express",980,C2551="Chennai Express",1050,C2551="Chennai Intercity",850,C2551="Chennai Vande Bharat",700,C2551="Cheran Express",880,C2551="Coimbatore Express",920,C2551="Coimbatore Intercity",850,C2551="Coromandel Express",1080,C2551="Devagiri Express",970,C2551="Dibrugarh Rajdhani",1200,C2551="Duronto Express",950,C2551="Express",600,C2551="Garib Rath",880,C2551="Gatimaan Express",650,C2551="Rajdhani",950,C2551="Sanghamitra Express",1150,C2551="Sbc Guwahati Express",1100,C2551="Sealdah Duronto",900,C2551="Sealdah Rajdhani",950,C2551="Semi-Sleeper",400,C2551="Shatabdi",700,C2551="Sleeper",350,C2551="Super Luxury",500,C2551="Swarna Jayanti Rajdhani",960,C2551="Tamil Nadu Exp",1050,C2551="Vande Bharat",700,C2551="Vikramshila Express",980,C2551="Volvo AC",450,TRUE,"Unknown")</f>
        <v>700</v>
      </c>
      <c r="I2551" t="s">
        <v>38</v>
      </c>
      <c r="J2551" t="s">
        <v>26</v>
      </c>
      <c r="M2551">
        <v>16</v>
      </c>
      <c r="N2551" t="s">
        <v>1064</v>
      </c>
    </row>
    <row r="2552" spans="1:14">
      <c r="A2552">
        <v>22222</v>
      </c>
      <c r="B2552" t="s">
        <v>1107</v>
      </c>
      <c r="C2552" t="s">
        <v>1485</v>
      </c>
      <c r="D2552" s="2" t="str" cm="1">
        <f t="array" ref="D2552">_xlfn.IFS(C2552="Golden Temple Mail","Amritsar",C2552="Guruvayur Express","Guruvayur",C2552="Guwahati Sbc Express","Guwahati",C2552="Howrah Duronto","Howrah",C2552="Howrah Mail","Howrah",C2552="Howrah Rajdhani","Howrah",C2552="Kamrup Express","Dibrugarh",C2552="Kerala Express","Thiruvananthapuram",C2552="Kolkata Rajdhani","Kolkata",C2552="Kovai Express","Coimbatore",C2552="Mumbai Chennai Mail","Mumbai",C2552="Mumbai Rajdhani","Mumbai",C2552="Mumbai Vande Bharat","Mumbai",C2552="Nagercoil Express","Nagercoil",C2552="August Kranti Rajdhani","Mumbai",C2552="Chennai Express","Chennai",C2552="Chennai Intercity","Chennai",C2552="Chennai Vande Bharat","Chennai",C2552="Cheran Express","Coimbatore",C2552="Coimbatore Express","Coimbatore",C2552="Coimbatore Intercity","Coimbatore",C2552="Coromandel Express","Kolkata",C2552="Devagiri Express","Secunderabad",C2552="Dibrugarh Rajdhani","Dibrugarh",C2552="Duronto Express","Multiple",C2552="Express","Generic",C2552="Garib Rath","Varies",C2552="Gatimaan Express","Delhi",C2552="Rajdhani","Multiple",C2552="Sanghamitra Express","Patna",C2552="Sbc Guwahati Express","Guwahati",C2552="Sealdah Duronto","Sealdah",C2552="Sealdah Rajdhani","Sealdah",C2552="Semi-Sleeper","Bus Type",C2552="Shatabdi","Multiple",C2552="Sleeper","Bus Type",C2552="Super Luxury","Bus Type",C2552="Swarna Jayanti Rajdhani","Ahmedabad",C2552="Tamil Nadu Exp","Chennai",C2552="Vande Bharat","Multiple",C2552="Vikramshila Express","Bhagalpur",C2552="Volvo AC","Bus Type",TRUE,"Unknown")</f>
        <v>Mumbai</v>
      </c>
      <c r="E2552" s="1">
        <v>45443</v>
      </c>
      <c r="F2552">
        <v>69.6</v>
      </c>
      <c r="G2552" s="2" cm="1">
        <f t="array" ref="G2552">_xlfn.IFS(C2552="Golden Temple Mail",1800,C2552="Guruvayur Express",1450,C2552="Guwahati Sbc Express",1650,C2552="Howrah Duronto",1200,C2552="Howrah Mail",2000,C2552="Howrah Rajdhani",1450,C2552="Kamrup Express",1700,C2552="Kerala Express",1600,C2552="Kolkata Rajdhani",1450,C2552="Kovai Express",500,C2552="Mumbai Chennai Mail",1250,C2552="Mumbai Rajdhani",1450,C2552="Mumbai Vande Bharat",700,C2552="Nagercoil Express",1350,C2552="August Kranti Rajdhani",1300,C2552="Chennai Express",1050,C2552="Chennai Intercity",350,C2552="Chennai Vande Bharat",350,C2552="Cheran Express",500,C2552="Coimbatore Express",520,C2552="Coimbatore Intercity",350,C2552="Coromandel Express",1650,C2552="Devagiri Express",1200,C2552="Dibrugarh Rajdhani",2000,C2552="Duronto Express",1450,C2552="Express",600,C2552="Garib Rath",1200,C2552="Gatimaan Express",200,C2552="Rajdhani",1450,C2552="Sanghamitra Express",1900,C2552="Sbc Guwahati Express",1650,C2552="Sealdah Duronto",1200,C2552="Sealdah Rajdhani",1450,C2552="Semi-Sleeper",400,C2552="Shatabdi",500,C2552="Sleeper",350,C2552="Super Luxury",500,C2552="Swarna Jayanti Rajdhani",1600,C2552="Tamil Nadu Exp",1050,C2552="Vande Bharat",700,C2552="Vikramshila Express",1250,C2552="Volvo AC",450,TRUE,"Unknown")</f>
        <v>700</v>
      </c>
      <c r="H2552" s="2" cm="1">
        <f t="array" ref="H2552">_xlfn.IFS(C2552="Golden Temple Mail",1200,C2552="Guruvayur Express",950,C2552="Guwahati Sbc Express",1100,C2552="Howrah Duronto",800,C2552="Howrah Mail",1400,C2552="Howrah Rajdhani",900,C2552="Kamrup Express",1150,C2552="Kerala Express",1000,C2552="Kolkata Rajdhani",900,C2552="Kovai Express",750,C2552="Mumbai Chennai Mail",1300,C2552="Mumbai Rajdhani",950,C2552="Mumbai Vande Bharat",700,C2552="Nagercoil Express",980,C2552="August Kranti Rajdhani",1200,C2552="Chennai Express",1050,C2552="Chennai Intercity",850,C2552="Chennai Vande Bharat",700,C2552="Cheran Express",880,C2552="Coimbatore Express",920,C2552="Coimbatore Intercity",850,C2552="Coromandel Express",1080,C2552="Devagiri Express",970,C2552="Dibrugarh Rajdhani",1200,C2552="Duronto Express",950,C2552="Express",600,C2552="Garib Rath",880,C2552="Gatimaan Express",650,C2552="Rajdhani",950,C2552="Sanghamitra Express",1150,C2552="Sbc Guwahati Express",1100,C2552="Sealdah Duronto",900,C2552="Sealdah Rajdhani",950,C2552="Semi-Sleeper",400,C2552="Shatabdi",700,C2552="Sleeper",350,C2552="Super Luxury",500,C2552="Swarna Jayanti Rajdhani",960,C2552="Tamil Nadu Exp",1050,C2552="Vande Bharat",700,C2552="Vikramshila Express",980,C2552="Volvo AC",450,TRUE,"Unknown")</f>
        <v>700</v>
      </c>
      <c r="I2552" t="s">
        <v>62</v>
      </c>
      <c r="J2552" t="s">
        <v>39</v>
      </c>
      <c r="M2552">
        <v>13</v>
      </c>
      <c r="N2552" t="s">
        <v>1064</v>
      </c>
    </row>
    <row r="2553" spans="1:14">
      <c r="A2553">
        <v>22222</v>
      </c>
      <c r="B2553" t="s">
        <v>1106</v>
      </c>
      <c r="C2553" t="s">
        <v>1485</v>
      </c>
      <c r="D2553" s="2" t="str" cm="1">
        <f t="array" ref="D2553">_xlfn.IFS(C2553="Golden Temple Mail","Amritsar",C2553="Guruvayur Express","Guruvayur",C2553="Guwahati Sbc Express","Guwahati",C2553="Howrah Duronto","Howrah",C2553="Howrah Mail","Howrah",C2553="Howrah Rajdhani","Howrah",C2553="Kamrup Express","Dibrugarh",C2553="Kerala Express","Thiruvananthapuram",C2553="Kolkata Rajdhani","Kolkata",C2553="Kovai Express","Coimbatore",C2553="Mumbai Chennai Mail","Mumbai",C2553="Mumbai Rajdhani","Mumbai",C2553="Mumbai Vande Bharat","Mumbai",C2553="Nagercoil Express","Nagercoil",C2553="August Kranti Rajdhani","Mumbai",C2553="Chennai Express","Chennai",C2553="Chennai Intercity","Chennai",C2553="Chennai Vande Bharat","Chennai",C2553="Cheran Express","Coimbatore",C2553="Coimbatore Express","Coimbatore",C2553="Coimbatore Intercity","Coimbatore",C2553="Coromandel Express","Kolkata",C2553="Devagiri Express","Secunderabad",C2553="Dibrugarh Rajdhani","Dibrugarh",C2553="Duronto Express","Multiple",C2553="Express","Generic",C2553="Garib Rath","Varies",C2553="Gatimaan Express","Delhi",C2553="Rajdhani","Multiple",C2553="Sanghamitra Express","Patna",C2553="Sbc Guwahati Express","Guwahati",C2553="Sealdah Duronto","Sealdah",C2553="Sealdah Rajdhani","Sealdah",C2553="Semi-Sleeper","Bus Type",C2553="Shatabdi","Multiple",C2553="Sleeper","Bus Type",C2553="Super Luxury","Bus Type",C2553="Swarna Jayanti Rajdhani","Ahmedabad",C2553="Tamil Nadu Exp","Chennai",C2553="Vande Bharat","Multiple",C2553="Vikramshila Express","Bhagalpur",C2553="Volvo AC","Bus Type",TRUE,"Unknown")</f>
        <v>Mumbai</v>
      </c>
      <c r="E2553" s="1">
        <v>45417</v>
      </c>
      <c r="F2553">
        <v>70.07</v>
      </c>
      <c r="G2553" s="2" cm="1">
        <f t="array" ref="G2553">_xlfn.IFS(C2553="Golden Temple Mail",1800,C2553="Guruvayur Express",1450,C2553="Guwahati Sbc Express",1650,C2553="Howrah Duronto",1200,C2553="Howrah Mail",2000,C2553="Howrah Rajdhani",1450,C2553="Kamrup Express",1700,C2553="Kerala Express",1600,C2553="Kolkata Rajdhani",1450,C2553="Kovai Express",500,C2553="Mumbai Chennai Mail",1250,C2553="Mumbai Rajdhani",1450,C2553="Mumbai Vande Bharat",700,C2553="Nagercoil Express",1350,C2553="August Kranti Rajdhani",1300,C2553="Chennai Express",1050,C2553="Chennai Intercity",350,C2553="Chennai Vande Bharat",350,C2553="Cheran Express",500,C2553="Coimbatore Express",520,C2553="Coimbatore Intercity",350,C2553="Coromandel Express",1650,C2553="Devagiri Express",1200,C2553="Dibrugarh Rajdhani",2000,C2553="Duronto Express",1450,C2553="Express",600,C2553="Garib Rath",1200,C2553="Gatimaan Express",200,C2553="Rajdhani","1450",C2553="Sanghamitra Express",1900,C2553="Sbc Guwahati Express",1650,C2553="Sealdah Duronto",1200,C2553="Sealdah Rajdhani",1450,C2553="Semi-Sleeper",400,C2553="Shatabdi",500,C2553="Sleeper",350,C2553="Super Luxury",500,C2553="Swarna Jayanti Rajdhani",1600,C2553="Tamil Nadu Exp",1050,C2553="Vande Bharat",700,C2553="Vikramshila Express",1250,C2553="Volvo AC",450,TRUE,"Unknown")</f>
        <v>700</v>
      </c>
      <c r="H2553" s="2" cm="1">
        <f t="array" ref="H2553">_xlfn.IFS(C2553="Golden Temple Mail",1200,C2553="Guruvayur Express",950,C2553="Guwahati Sbc Express",1100,C2553="Howrah Duronto",800,C2553="Howrah Mail",1400,C2553="Howrah Rajdhani",900,C2553="Kamrup Express",1150,C2553="Kerala Express",1000,C2553="Kolkata Rajdhani",900,C2553="Kovai Express",750,C2553="Mumbai Chennai Mail",1300,C2553="Mumbai Rajdhani",950,C2553="Mumbai Vande Bharat",700,C2553="Nagercoil Express",980,C2553="Chennai Express",1050,C2553="Chennai Intercity",850,C2553="Chennai Vande Bharat",700,C2553="Cheran Express",880,C2553="Coimbatore Express",920,C2553="Coimbatore Intercity",850,C2553="Coromandel Express",1080,C2553="Devagiri Express",970,C2553="Dibrugarh Rajdhani",1200,C2553="Duronto Express",950,C2553="Express",600,C2553="Garib Rath",880,C2553="Gatimaan Express",650,C2553="Rajdhani",950,C2553="Sanghamitra Express",1150,C2553="Sbc Guwahati Express",1100,C2553="Sealdah Duronto",900,C2553="Sealdah Rajdhani",950,C2553="Semi-Sleeper",400,C2553="Shatabdi",700,C2553="Sleeper",350,C2553="Super Luxury",500,C2553="Swarna Jayanti Rajdhani",960,C2553="Tamil Nadu Exp",1050,C2553="Vande Bharat",700,C2553="Vikramshila Express",980,C2553="Volvo AC",450,TRUE,"Unknown")</f>
        <v>700</v>
      </c>
      <c r="I2553" t="s">
        <v>62</v>
      </c>
      <c r="J2553" t="s">
        <v>56</v>
      </c>
      <c r="M2553">
        <v>5</v>
      </c>
      <c r="N2553" t="s">
        <v>1064</v>
      </c>
    </row>
    <row r="2554" spans="1:14">
      <c r="A2554">
        <v>22222</v>
      </c>
      <c r="B2554" t="s">
        <v>1105</v>
      </c>
      <c r="C2554" t="s">
        <v>1485</v>
      </c>
      <c r="D2554" s="2" t="str" cm="1">
        <f t="array" ref="D2554">_xlfn.IFS(C2554="Golden Temple Mail","Amritsar",C2554="Guruvayur Express","Guruvayur",C2554="Guwahati Sbc Express","Guwahati",C2554="Howrah Duronto","Howrah",C2554="Howrah Mail","Howrah",C2554="Howrah Rajdhani","Howrah",C2554="Kamrup Express","Dibrugarh",C2554="Kerala Express","Thiruvananthapuram",C2554="Kolkata Rajdhani","Kolkata",C2554="Kovai Express","Coimbatore",C2554="Mumbai Chennai Mail","Mumbai",C2554="Mumbai Rajdhani","Mumbai",C2554="Mumbai Vande Bharat","Mumbai",C2554="Nagercoil Express","Nagercoil",C2554="August Kranti Rajdhani","Mumbai",C2554="Chennai Express","Chennai",C2554="Chennai Intercity","Chennai",C2554="Chennai Vande Bharat","Chennai",C2554="Cheran Express","Coimbatore",C2554="Coimbatore Express","Coimbatore",C2554="Coimbatore Intercity","Coimbatore",C2554="Coromandel Express","Kolkata",C2554="Devagiri Express","Secunderabad",C2554="Dibrugarh Rajdhani","Dibrugarh",C2554="Duronto Express","Multiple",C2554="Express","Generic",C2554="Garib Rath","Varies",C2554="Gatimaan Express","Delhi",C2554="Rajdhani","Multiple",C2554="Sanghamitra Express","Patna",C2554="Sbc Guwahati Express","Guwahati",C2554="Sealdah Duronto","Sealdah",C2554="Sealdah Rajdhani","Sealdah",C2554="Semi-Sleeper","Bus Type",C2554="Shatabdi","Multiple",C2554="Sleeper","Bus Type",C2554="Super Luxury","Bus Type",C2554="Swarna Jayanti Rajdhani","Ahmedabad",C2554="Tamil Nadu Exp","Chennai",C2554="Vande Bharat","Multiple",C2554="Vikramshila Express","Bhagalpur",C2554="Volvo AC","Bus Type",TRUE,"Unknown")</f>
        <v>Mumbai</v>
      </c>
      <c r="E2554" s="1">
        <v>45620</v>
      </c>
      <c r="F2554">
        <v>30.46</v>
      </c>
      <c r="G2554" s="2" cm="1">
        <f t="array" ref="G2554">_xlfn.IFS(C2554="Golden Temple Mail",1800,C2554="Guruvayur Express",1450,C2554="Guwahati Sbc Express",1650,C2554="Howrah Duronto",1200,C2554="Howrah Mail",2000,C2554="Howrah Rajdhani",1450,C2554="Kamrup Express",1700,C2554="Kerala Express",1600,C2554="Kolkata Rajdhani",1450,C2554="Kovai Express",500,C2554="Mumbai Chennai Mail",1250,C2554="Mumbai Rajdhani",1450,C2554="Mumbai Vande Bharat",700,C2554="Nagercoil Express",1350,C2554="August Kranti Rajdhani",1300,C2554="Chennai Express",1050,C2554="Chennai Intercity",350,C2554="Chennai Vande Bharat",350,C2554="Cheran Express",500,C2554="Coimbatore Express",520,C2554="Coimbatore Intercity",350,C2554="Coromandel Express",1650,C2554="Devagiri Express",1200,C2554="Dibrugarh Rajdhani",2000,C2554="Duronto Express",1450,C2554="Express",600,C2554="Garib Rath",1200,C2554="Gatimaan Express",200,C2554="Rajdhani",1450,C2554="Sanghamitra Express",1900,C2554="Sbc Guwahati Express",1650,C2554="Sealdah Duronto",1200,C2554="Sealdah Rajdhani",1450,C2554="Semi-Sleeper",400,C2554="Shatabdi",500,C2554="Sleeper",350,C2554="Super Luxury",500,C2554="Swarna Jayanti Rajdhani",1600,C2554="Tamil Nadu Exp",1050,C2554="Vande Bharat",700,C2554="Vikramshila Express",1250,C2554="Volvo AC",450,TRUE,"Unknown")</f>
        <v>700</v>
      </c>
      <c r="H2554" s="2" cm="1">
        <f t="array" ref="H2554">_xlfn.IFS(C2554="Golden Temple Mail",1200,C2554="Guruvayur Express",950,C2554="Guwahati Sbc Express",1100,C2554="Howrah Duronto",800,C2554="Howrah Mail",1400,C2554="Howrah Rajdhani",900,C2554="Kamrup Express",1150,C2554="Kerala Express",1000,C2554="Kolkata Rajdhani",900,C2554="Kovai Express",750,C2554="Mumbai Chennai Mail",1300,C2554="Mumbai Rajdhani",950,C2554="Mumbai Vande Bharat",700,C2554="Nagercoil Express",980,C2554="August Kranti Rajdhani",1200,C2554="Chennai Express",1050,C2554="Chennai Intercity",850,C2554="Chennai Vande Bharat",700,C2554="Cheran Express",880,C2554="Coimbatore Express",920,C2554="Coimbatore Intercity",850,C2554="Coromandel Express",1080,C2554="Devagiri Express",970,C2554="Dibrugarh Rajdhani",1200,C2554="Duronto Express",950,C2554="Express",600,C2554="Garib Rath",880,C2554="Gatimaan Express",650,C2554="Rajdhani",950,C2554="Sanghamitra Express",1150,C2554="Sbc Guwahati Express",1100,C2554="Sealdah Duronto",900,C2554="Sealdah Rajdhani",950,C2554="Semi-Sleeper",400,C2554="Shatabdi",700,C2554="Sleeper",350,C2554="Super Luxury",500,C2554="Swarna Jayanti Rajdhani",960,C2554="Tamil Nadu Exp",1050,C2554="Vande Bharat",700,C2554="Vikramshila Express",980,C2554="Volvo AC",450,TRUE,"Unknown")</f>
        <v>700</v>
      </c>
      <c r="I2554" t="s">
        <v>18</v>
      </c>
      <c r="J2554" t="s">
        <v>56</v>
      </c>
      <c r="M2554">
        <v>23</v>
      </c>
      <c r="N2554" t="s">
        <v>1064</v>
      </c>
    </row>
    <row r="2555" spans="1:14">
      <c r="A2555">
        <v>22222</v>
      </c>
      <c r="B2555" t="s">
        <v>1328</v>
      </c>
      <c r="C2555" t="s">
        <v>1485</v>
      </c>
      <c r="D2555" s="2" t="str" cm="1">
        <f t="array" ref="D2555">_xlfn.IFS(C2555="Golden Temple Mail","Amritsar",C2555="Guruvayur Express","Guruvayur",C2555="Guwahati Sbc Express","Guwahati",C2555="Howrah Duronto","Howrah",C2555="Howrah Mail","Howrah",C2555="Howrah Rajdhani","Howrah",C2555="Kamrup Express","Dibrugarh",C2555="Kerala Express","Thiruvananthapuram",C2555="Kolkata Rajdhani","Kolkata",C2555="Kovai Express","Coimbatore",C2555="Mumbai Chennai Mail","Mumbai",C2555="Mumbai Rajdhani","Mumbai",C2555="Mumbai Vande Bharat","Mumbai",C2555="Nagercoil Express","Nagercoil",C2555="August Kranti Rajdhani","Mumbai",C2555="Chennai Express","Chennai",C2555="Chennai Intercity","Chennai",C2555="Chennai Vande Bharat","Chennai",C2555="Cheran Express","Coimbatore",C2555="Coimbatore Express","Coimbatore",C2555="Coimbatore Intercity","Coimbatore",C2555="Coromandel Express","Kolkata",C2555="Devagiri Express","Secunderabad",C2555="Dibrugarh Rajdhani","Dibrugarh",C2555="Duronto Express","Multiple",C2555="Express","Generic",C2555="Garib Rath","Varies",C2555="Gatimaan Express","Delhi",C2555="Rajdhani","Multiple",C2555="Sanghamitra Express","Patna",C2555="Sbc Guwahati Express","Guwahati",C2555="Sealdah Duronto","Sealdah",C2555="Sealdah Rajdhani","Sealdah",C2555="Semi-Sleeper","Bus Type",C2555="Shatabdi","Multiple",C2555="Sleeper","Bus Type",C2555="Super Luxury","Bus Type",C2555="Swarna Jayanti Rajdhani","Ahmedabad",C2555="Tamil Nadu Exp","Chennai",C2555="Vande Bharat","Multiple",C2555="Vikramshila Express","Bhagalpur",C2555="Volvo AC","Bus Type",TRUE,"Unknown")</f>
        <v>Mumbai</v>
      </c>
      <c r="E2555" s="1">
        <v>45336</v>
      </c>
      <c r="F2555">
        <v>68.95</v>
      </c>
      <c r="G2555" s="2" cm="1">
        <f t="array" ref="G2555">_xlfn.IFS(C2555="Golden Temple Mail",1800,C2555="Guruvayur Express",1450,C2555="Guwahati Sbc Express",1650,C2555="Howrah Duronto",1200,C2555="Howrah Mail",2000,C2555="Howrah Rajdhani",1450,C2555="Kamrup Express",1700,C2555="Kerala Express",1600,C2555="Kolkata Rajdhani",1450,C2555="Kovai Express",500,C2555="Mumbai Chennai Mail",1250,C2555="Mumbai Rajdhani",1450,C2555="Mumbai Vande Bharat",700,C2555="Nagercoil Express",1350,C2555="August Kranti Rajdhani",1300,C2555="Chennai Express",1050,C2555="Chennai Intercity",350,C2555="Chennai Vande Bharat",350,C2555="Cheran Express",500,C2555="Coimbatore Express",520,C2555="Coimbatore Intercity",350,C2555="Coromandel Express",1650,C2555="Devagiri Express",1200,C2555="Dibrugarh Rajdhani",2000,C2555="Duronto Express",1450,C2555="Express",600,C2555="Garib Rath",1200,C2555="Gatimaan Express",200,C2555="Rajdhani","1450",C2555="Sanghamitra Express",1900,C2555="Sbc Guwahati Express",1650,C2555="Sealdah Duronto",1200,C2555="Sealdah Rajdhani",1450,C2555="Semi-Sleeper",400,C2555="Shatabdi",500,C2555="Sleeper",350,C2555="Super Luxury",500,C2555="Swarna Jayanti Rajdhani",1600,C2555="Tamil Nadu Exp",1050,C2555="Vande Bharat",700,C2555="Vikramshila Express",1250,C2555="Volvo AC",450,TRUE,"Unknown")</f>
        <v>700</v>
      </c>
      <c r="H2555" s="2" cm="1">
        <f t="array" ref="H2555">_xlfn.IFS(C2555="Golden Temple Mail",1200,C2555="Guruvayur Express",950,C2555="Guwahati Sbc Express",1100,C2555="Howrah Duronto",800,C2555="Howrah Mail",1400,C2555="Howrah Rajdhani",900,C2555="Kamrup Express",1150,C2555="Kerala Express",1000,C2555="Kolkata Rajdhani",900,C2555="Kovai Express",750,C2555="Mumbai Chennai Mail",1300,C2555="Mumbai Rajdhani",950,C2555="Mumbai Vande Bharat",700,C2555="Nagercoil Express",980,C2555="Chennai Express",1050,C2555="Chennai Intercity",850,C2555="Chennai Vande Bharat",700,C2555="Cheran Express",880,C2555="Coimbatore Express",920,C2555="Coimbatore Intercity",850,C2555="Coromandel Express",1080,C2555="Devagiri Express",970,C2555="Dibrugarh Rajdhani",1200,C2555="Duronto Express",950,C2555="Express",600,C2555="Garib Rath",880,C2555="Gatimaan Express",650,C2555="Rajdhani",950,C2555="Sanghamitra Express",1150,C2555="Sbc Guwahati Express",1100,C2555="Sealdah Duronto",900,C2555="Sealdah Rajdhani",950,C2555="Semi-Sleeper",400,C2555="Shatabdi",700,C2555="Sleeper",350,C2555="Super Luxury",500,C2555="Swarna Jayanti Rajdhani",960,C2555="Tamil Nadu Exp",1050,C2555="Vande Bharat",700,C2555="Vikramshila Express",980,C2555="Volvo AC",450,TRUE,"Unknown")</f>
        <v>700</v>
      </c>
      <c r="I2555" t="s">
        <v>48</v>
      </c>
      <c r="J2555" t="s">
        <v>46</v>
      </c>
      <c r="M2555">
        <v>22</v>
      </c>
      <c r="N2555" t="s">
        <v>1064</v>
      </c>
    </row>
    <row r="2556" spans="1:14">
      <c r="A2556">
        <v>22222</v>
      </c>
      <c r="B2556" t="s">
        <v>1327</v>
      </c>
      <c r="C2556" t="s">
        <v>1485</v>
      </c>
      <c r="D2556" s="2" t="str" cm="1">
        <f t="array" ref="D2556">_xlfn.IFS(C2556="Golden Temple Mail","Amritsar",C2556="Guruvayur Express","Guruvayur",C2556="Guwahati Sbc Express","Guwahati",C2556="Howrah Duronto","Howrah",C2556="Howrah Mail","Howrah",C2556="Howrah Rajdhani","Howrah",C2556="Kamrup Express","Dibrugarh",C2556="Kerala Express","Thiruvananthapuram",C2556="Kolkata Rajdhani","Kolkata",C2556="Kovai Express","Coimbatore",C2556="Mumbai Chennai Mail","Mumbai",C2556="Mumbai Rajdhani","Mumbai",C2556="Mumbai Vande Bharat","Mumbai",C2556="Nagercoil Express","Nagercoil",C2556="August Kranti Rajdhani","Mumbai",C2556="Chennai Express","Chennai",C2556="Chennai Intercity","Chennai",C2556="Chennai Vande Bharat","Chennai",C2556="Cheran Express","Coimbatore",C2556="Coimbatore Express","Coimbatore",C2556="Coimbatore Intercity","Coimbatore",C2556="Coromandel Express","Kolkata",C2556="Devagiri Express","Secunderabad",C2556="Dibrugarh Rajdhani","Dibrugarh",C2556="Duronto Express","Multiple",C2556="Express","Generic",C2556="Garib Rath","Varies",C2556="Gatimaan Express","Delhi",C2556="Rajdhani","Multiple",C2556="Sanghamitra Express","Patna",C2556="Sbc Guwahati Express","Guwahati",C2556="Sealdah Duronto","Sealdah",C2556="Sealdah Rajdhani","Sealdah",C2556="Semi-Sleeper","Bus Type",C2556="Shatabdi","Multiple",C2556="Sleeper","Bus Type",C2556="Super Luxury","Bus Type",C2556="Swarna Jayanti Rajdhani","Ahmedabad",C2556="Tamil Nadu Exp","Chennai",C2556="Vande Bharat","Multiple",C2556="Vikramshila Express","Bhagalpur",C2556="Volvo AC","Bus Type",TRUE,"Unknown")</f>
        <v>Mumbai</v>
      </c>
      <c r="E2556" s="1">
        <v>45379</v>
      </c>
      <c r="F2556">
        <v>62.84</v>
      </c>
      <c r="G2556" s="2" cm="1">
        <f t="array" ref="G2556">_xlfn.IFS(C2556="Golden Temple Mail",1800,C2556="Guruvayur Express",1450,C2556="Guwahati Sbc Express",1650,C2556="Howrah Duronto",1200,C2556="Howrah Mail",2000,C2556="Howrah Rajdhani",1450,C2556="Kamrup Express",1700,C2556="Kerala Express",1600,C2556="Kolkata Rajdhani",1450,C2556="Kovai Express",500,C2556="Mumbai Chennai Mail",1250,C2556="Mumbai Rajdhani",1450,C2556="Mumbai Vande Bharat",700,C2556="Nagercoil Express",1350,C2556="August Kranti Rajdhani",1300,C2556="Chennai Express",1050,C2556="Chennai Intercity",350,C2556="Chennai Vande Bharat",350,C2556="Cheran Express",500,C2556="Coimbatore Express",520,C2556="Coimbatore Intercity",350,C2556="Coromandel Express",1650,C2556="Devagiri Express",1200,C2556="Dibrugarh Rajdhani",2000,C2556="Duronto Express",1450,C2556="Express",600,C2556="Garib Rath",1200,C2556="Gatimaan Express",200,C2556="Rajdhani",1450,C2556="Sanghamitra Express",1900,C2556="Sbc Guwahati Express",1650,C2556="Sealdah Duronto",1200,C2556="Sealdah Rajdhani",1450,C2556="Semi-Sleeper",400,C2556="Shatabdi",500,C2556="Sleeper",350,C2556="Super Luxury",500,C2556="Swarna Jayanti Rajdhani",1600,C2556="Tamil Nadu Exp",1050,C2556="Vande Bharat",700,C2556="Vikramshila Express",1250,C2556="Volvo AC",450,TRUE,"Unknown")</f>
        <v>700</v>
      </c>
      <c r="H2556" s="2" cm="1">
        <f t="array" ref="H2556">_xlfn.IFS(C2556="Golden Temple Mail",1200,C2556="Guruvayur Express",950,C2556="Guwahati Sbc Express",1100,C2556="Howrah Duronto",800,C2556="Howrah Mail",1400,C2556="Howrah Rajdhani",900,C2556="Kamrup Express",1150,C2556="Kerala Express",1000,C2556="Kolkata Rajdhani",900,C2556="Kovai Express",750,C2556="Mumbai Chennai Mail",1300,C2556="Mumbai Rajdhani",950,C2556="Mumbai Vande Bharat",700,C2556="Nagercoil Express",980,C2556="August Kranti Rajdhani",1200,C2556="Chennai Express",1050,C2556="Chennai Intercity",850,C2556="Chennai Vande Bharat",700,C2556="Cheran Express",880,C2556="Coimbatore Express",920,C2556="Coimbatore Intercity",850,C2556="Coromandel Express",1080,C2556="Devagiri Express",970,C2556="Dibrugarh Rajdhani",1200,C2556="Duronto Express",950,C2556="Express",600,C2556="Garib Rath",880,C2556="Gatimaan Express",650,C2556="Rajdhani",950,C2556="Sanghamitra Express",1150,C2556="Sbc Guwahati Express",1100,C2556="Sealdah Duronto",900,C2556="Sealdah Rajdhani",950,C2556="Semi-Sleeper",400,C2556="Shatabdi",700,C2556="Sleeper",350,C2556="Super Luxury",500,C2556="Swarna Jayanti Rajdhani",960,C2556="Tamil Nadu Exp",1050,C2556="Vande Bharat",700,C2556="Vikramshila Express",980,C2556="Volvo AC",450,TRUE,"Unknown")</f>
        <v>700</v>
      </c>
      <c r="I2556" t="s">
        <v>59</v>
      </c>
      <c r="J2556" t="s">
        <v>26</v>
      </c>
      <c r="M2556">
        <v>25</v>
      </c>
      <c r="N2556" t="s">
        <v>1064</v>
      </c>
    </row>
    <row r="2557" spans="1:14">
      <c r="A2557">
        <v>22222</v>
      </c>
      <c r="B2557" t="s">
        <v>1247</v>
      </c>
      <c r="C2557" t="s">
        <v>1485</v>
      </c>
      <c r="D2557" s="2" t="str" cm="1">
        <f t="array" ref="D2557">_xlfn.IFS(C2557="Golden Temple Mail","Amritsar",C2557="Guruvayur Express","Guruvayur",C2557="Guwahati Sbc Express","Guwahati",C2557="Howrah Duronto","Howrah",C2557="Howrah Mail","Howrah",C2557="Howrah Rajdhani","Howrah",C2557="Kamrup Express","Dibrugarh",C2557="Kerala Express","Thiruvananthapuram",C2557="Kolkata Rajdhani","Kolkata",C2557="Kovai Express","Coimbatore",C2557="Mumbai Chennai Mail","Mumbai",C2557="Mumbai Rajdhani","Mumbai",C2557="Mumbai Vande Bharat","Mumbai",C2557="Nagercoil Express","Nagercoil",C2557="August Kranti Rajdhani","Mumbai",C2557="Chennai Express","Chennai",C2557="Chennai Intercity","Chennai",C2557="Chennai Vande Bharat","Chennai",C2557="Cheran Express","Coimbatore",C2557="Coimbatore Express","Coimbatore",C2557="Coimbatore Intercity","Coimbatore",C2557="Coromandel Express","Kolkata",C2557="Devagiri Express","Secunderabad",C2557="Dibrugarh Rajdhani","Dibrugarh",C2557="Duronto Express","Multiple",C2557="Express","Generic",C2557="Garib Rath","Varies",C2557="Gatimaan Express","Delhi",C2557="Rajdhani","Multiple",C2557="Sanghamitra Express","Patna",C2557="Sbc Guwahati Express","Guwahati",C2557="Sealdah Duronto","Sealdah",C2557="Sealdah Rajdhani","Sealdah",C2557="Semi-Sleeper","Bus Type",C2557="Shatabdi","Multiple",C2557="Sleeper","Bus Type",C2557="Super Luxury","Bus Type",C2557="Swarna Jayanti Rajdhani","Ahmedabad",C2557="Tamil Nadu Exp","Chennai",C2557="Vande Bharat","Multiple",C2557="Vikramshila Express","Bhagalpur",C2557="Volvo AC","Bus Type",TRUE,"Unknown")</f>
        <v>Mumbai</v>
      </c>
      <c r="E2557" s="1">
        <v>45500</v>
      </c>
      <c r="F2557">
        <v>89.6</v>
      </c>
      <c r="G2557" s="2" cm="1">
        <f t="array" ref="G2557">_xlfn.IFS(C2557="Golden Temple Mail",1800,C2557="Guruvayur Express",1450,C2557="Guwahati Sbc Express",1650,C2557="Howrah Duronto",1200,C2557="Howrah Mail",2000,C2557="Howrah Rajdhani",1450,C2557="Kamrup Express",1700,C2557="Kerala Express",1600,C2557="Kolkata Rajdhani",1450,C2557="Kovai Express",500,C2557="Mumbai Chennai Mail",1250,C2557="Mumbai Rajdhani",1450,C2557="Mumbai Vande Bharat",700,C2557="Nagercoil Express",1350,C2557="August Kranti Rajdhani",1300,C2557="Chennai Express",1050,C2557="Chennai Intercity",350,C2557="Chennai Vande Bharat",350,C2557="Cheran Express",500,C2557="Coimbatore Express",520,C2557="Coimbatore Intercity",350,C2557="Coromandel Express",1650,C2557="Devagiri Express",1200,C2557="Dibrugarh Rajdhani",2000,C2557="Duronto Express",1450,C2557="Express",600,C2557="Garib Rath",1200,C2557="Gatimaan Express",200,C2557="Rajdhani","1450",C2557="Sanghamitra Express",1900,C2557="Sbc Guwahati Express",1650,C2557="Sealdah Duronto",1200,C2557="Sealdah Rajdhani",1450,C2557="Semi-Sleeper",400,C2557="Shatabdi",500,C2557="Sleeper",350,C2557="Super Luxury",500,C2557="Swarna Jayanti Rajdhani",1600,C2557="Tamil Nadu Exp",1050,C2557="Vande Bharat",700,C2557="Vikramshila Express",1250,C2557="Volvo AC",450,TRUE,"Unknown")</f>
        <v>700</v>
      </c>
      <c r="H2557" s="2" cm="1">
        <f t="array" ref="H2557">_xlfn.IFS(C2557="Golden Temple Mail",1200,C2557="Guruvayur Express",950,C2557="Guwahati Sbc Express",1100,C2557="Howrah Duronto",800,C2557="Howrah Mail",1400,C2557="Howrah Rajdhani",900,C2557="Kamrup Express",1150,C2557="Kerala Express",1000,C2557="Kolkata Rajdhani",900,C2557="Kovai Express",750,C2557="Mumbai Chennai Mail",1300,C2557="Mumbai Rajdhani",950,C2557="Mumbai Vande Bharat",700,C2557="Nagercoil Express",980,C2557="Chennai Express",1050,C2557="Chennai Intercity",850,C2557="Chennai Vande Bharat",700,C2557="Cheran Express",880,C2557="Coimbatore Express",920,C2557="Coimbatore Intercity",850,C2557="Coromandel Express",1080,C2557="Devagiri Express",970,C2557="Dibrugarh Rajdhani",1200,C2557="Duronto Express",950,C2557="Express",600,C2557="Garib Rath",880,C2557="Gatimaan Express",650,C2557="Rajdhani",950,C2557="Sanghamitra Express",1150,C2557="Sbc Guwahati Express",1100,C2557="Sealdah Duronto",900,C2557="Sealdah Rajdhani",950,C2557="Semi-Sleeper",400,C2557="Shatabdi",700,C2557="Sleeper",350,C2557="Super Luxury",500,C2557="Swarna Jayanti Rajdhani",960,C2557="Tamil Nadu Exp",1050,C2557="Vande Bharat",700,C2557="Vikramshila Express",980,C2557="Volvo AC",450,TRUE,"Unknown")</f>
        <v>700</v>
      </c>
      <c r="I2557" t="s">
        <v>30</v>
      </c>
      <c r="J2557" t="s">
        <v>31</v>
      </c>
      <c r="M2557">
        <v>23</v>
      </c>
      <c r="N2557" t="s">
        <v>1064</v>
      </c>
    </row>
    <row r="2558" spans="1:14">
      <c r="A2558">
        <v>22222</v>
      </c>
      <c r="B2558" t="s">
        <v>1244</v>
      </c>
      <c r="C2558" t="s">
        <v>1485</v>
      </c>
      <c r="D2558" s="2" t="str" cm="1">
        <f t="array" ref="D2558">_xlfn.IFS(C2558="Golden Temple Mail","Amritsar",C2558="Guruvayur Express","Guruvayur",C2558="Guwahati Sbc Express","Guwahati",C2558="Howrah Duronto","Howrah",C2558="Howrah Mail","Howrah",C2558="Howrah Rajdhani","Howrah",C2558="Kamrup Express","Dibrugarh",C2558="Kerala Express","Thiruvananthapuram",C2558="Kolkata Rajdhani","Kolkata",C2558="Kovai Express","Coimbatore",C2558="Mumbai Chennai Mail","Mumbai",C2558="Mumbai Rajdhani","Mumbai",C2558="Mumbai Vande Bharat","Mumbai",C2558="Nagercoil Express","Nagercoil",C2558="August Kranti Rajdhani","Mumbai",C2558="Chennai Express","Chennai",C2558="Chennai Intercity","Chennai",C2558="Chennai Vande Bharat","Chennai",C2558="Cheran Express","Coimbatore",C2558="Coimbatore Express","Coimbatore",C2558="Coimbatore Intercity","Coimbatore",C2558="Coromandel Express","Kolkata",C2558="Devagiri Express","Secunderabad",C2558="Dibrugarh Rajdhani","Dibrugarh",C2558="Duronto Express","Multiple",C2558="Express","Generic",C2558="Garib Rath","Varies",C2558="Gatimaan Express","Delhi",C2558="Rajdhani","Multiple",C2558="Sanghamitra Express","Patna",C2558="Sbc Guwahati Express","Guwahati",C2558="Sealdah Duronto","Sealdah",C2558="Sealdah Rajdhani","Sealdah",C2558="Semi-Sleeper","Bus Type",C2558="Shatabdi","Multiple",C2558="Sleeper","Bus Type",C2558="Super Luxury","Bus Type",C2558="Swarna Jayanti Rajdhani","Ahmedabad",C2558="Tamil Nadu Exp","Chennai",C2558="Vande Bharat","Multiple",C2558="Vikramshila Express","Bhagalpur",C2558="Volvo AC","Bus Type",TRUE,"Unknown")</f>
        <v>Mumbai</v>
      </c>
      <c r="E2558" s="1">
        <v>45304</v>
      </c>
      <c r="F2558">
        <v>89.99</v>
      </c>
      <c r="G2558" s="2" cm="1">
        <f t="array" ref="G2558">_xlfn.IFS(C2558="Golden Temple Mail",1800,C2558="Guruvayur Express",1450,C2558="Guwahati Sbc Express",1650,C2558="Howrah Duronto",1200,C2558="Howrah Mail",2000,C2558="Howrah Rajdhani",1450,C2558="Kamrup Express",1700,C2558="Kerala Express",1600,C2558="Kolkata Rajdhani",1450,C2558="Kovai Express",500,C2558="Mumbai Chennai Mail",1250,C2558="Mumbai Rajdhani",1450,C2558="Mumbai Vande Bharat",700,C2558="Nagercoil Express",1350,C2558="August Kranti Rajdhani",1300,C2558="Chennai Express",1050,C2558="Chennai Intercity",350,C2558="Chennai Vande Bharat",350,C2558="Cheran Express",500,C2558="Coimbatore Express",520,C2558="Coimbatore Intercity",350,C2558="Coromandel Express",1650,C2558="Devagiri Express",1200,C2558="Dibrugarh Rajdhani",2000,C2558="Duronto Express",1450,C2558="Express",600,C2558="Garib Rath",1200,C2558="Gatimaan Express",200,C2558="Rajdhani",1450,C2558="Sanghamitra Express",1900,C2558="Sbc Guwahati Express",1650,C2558="Sealdah Duronto",1200,C2558="Sealdah Rajdhani",1450,C2558="Semi-Sleeper",400,C2558="Shatabdi",500,C2558="Sleeper",350,C2558="Super Luxury",500,C2558="Swarna Jayanti Rajdhani",1600,C2558="Tamil Nadu Exp",1050,C2558="Vande Bharat",700,C2558="Vikramshila Express",1250,C2558="Volvo AC",450,TRUE,"Unknown")</f>
        <v>700</v>
      </c>
      <c r="H2558" s="2" cm="1">
        <f t="array" ref="H2558">_xlfn.IFS(C2558="Golden Temple Mail",1200,C2558="Guruvayur Express",950,C2558="Guwahati Sbc Express",1100,C2558="Howrah Duronto",800,C2558="Howrah Mail",1400,C2558="Howrah Rajdhani",900,C2558="Kamrup Express",1150,C2558="Kerala Express",1000,C2558="Kolkata Rajdhani",900,C2558="Kovai Express",750,C2558="Mumbai Chennai Mail",1300,C2558="Mumbai Rajdhani",950,C2558="Mumbai Vande Bharat",700,C2558="Nagercoil Express",980,C2558="August Kranti Rajdhani",1200,C2558="Chennai Express",1050,C2558="Chennai Intercity",850,C2558="Chennai Vande Bharat",700,C2558="Cheran Express",880,C2558="Coimbatore Express",920,C2558="Coimbatore Intercity",850,C2558="Coromandel Express",1080,C2558="Devagiri Express",970,C2558="Dibrugarh Rajdhani",1200,C2558="Duronto Express",950,C2558="Express",600,C2558="Garib Rath",880,C2558="Gatimaan Express",650,C2558="Rajdhani",950,C2558="Sanghamitra Express",1150,C2558="Sbc Guwahati Express",1100,C2558="Sealdah Duronto",900,C2558="Sealdah Rajdhani",950,C2558="Semi-Sleeper",400,C2558="Shatabdi",700,C2558="Sleeper",350,C2558="Super Luxury",500,C2558="Swarna Jayanti Rajdhani",960,C2558="Tamil Nadu Exp",1050,C2558="Vande Bharat",700,C2558="Vikramshila Express",980,C2558="Volvo AC",450,TRUE,"Unknown")</f>
        <v>700</v>
      </c>
      <c r="I2558" t="s">
        <v>83</v>
      </c>
      <c r="J2558" t="s">
        <v>31</v>
      </c>
      <c r="M2558">
        <v>22</v>
      </c>
      <c r="N2558" t="s">
        <v>1064</v>
      </c>
    </row>
    <row r="2559" spans="1:14">
      <c r="A2559">
        <v>22222</v>
      </c>
      <c r="B2559" t="s">
        <v>1240</v>
      </c>
      <c r="C2559" t="s">
        <v>1485</v>
      </c>
      <c r="D2559" s="2" t="str" cm="1">
        <f t="array" ref="D2559">_xlfn.IFS(C2559="Golden Temple Mail","Amritsar",C2559="Guruvayur Express","Guruvayur",C2559="Guwahati Sbc Express","Guwahati",C2559="Howrah Duronto","Howrah",C2559="Howrah Mail","Howrah",C2559="Howrah Rajdhani","Howrah",C2559="Kamrup Express","Dibrugarh",C2559="Kerala Express","Thiruvananthapuram",C2559="Kolkata Rajdhani","Kolkata",C2559="Kovai Express","Coimbatore",C2559="Mumbai Chennai Mail","Mumbai",C2559="Mumbai Rajdhani","Mumbai",C2559="Mumbai Vande Bharat","Mumbai",C2559="Nagercoil Express","Nagercoil",C2559="August Kranti Rajdhani","Mumbai",C2559="Chennai Express","Chennai",C2559="Chennai Intercity","Chennai",C2559="Chennai Vande Bharat","Chennai",C2559="Cheran Express","Coimbatore",C2559="Coimbatore Express","Coimbatore",C2559="Coimbatore Intercity","Coimbatore",C2559="Coromandel Express","Kolkata",C2559="Devagiri Express","Secunderabad",C2559="Dibrugarh Rajdhani","Dibrugarh",C2559="Duronto Express","Multiple",C2559="Express","Generic",C2559="Garib Rath","Varies",C2559="Gatimaan Express","Delhi",C2559="Rajdhani","Multiple",C2559="Sanghamitra Express","Patna",C2559="Sbc Guwahati Express","Guwahati",C2559="Sealdah Duronto","Sealdah",C2559="Sealdah Rajdhani","Sealdah",C2559="Semi-Sleeper","Bus Type",C2559="Shatabdi","Multiple",C2559="Sleeper","Bus Type",C2559="Super Luxury","Bus Type",C2559="Swarna Jayanti Rajdhani","Ahmedabad",C2559="Tamil Nadu Exp","Chennai",C2559="Vande Bharat","Multiple",C2559="Vikramshila Express","Bhagalpur",C2559="Volvo AC","Bus Type",TRUE,"Unknown")</f>
        <v>Mumbai</v>
      </c>
      <c r="E2559" s="1">
        <v>45390</v>
      </c>
      <c r="F2559">
        <v>80.14</v>
      </c>
      <c r="G2559" s="2" cm="1">
        <f t="array" ref="G2559">_xlfn.IFS(C2559="Golden Temple Mail",1800,C2559="Guruvayur Express",1450,C2559="Guwahati Sbc Express",1650,C2559="Howrah Duronto",1200,C2559="Howrah Mail",2000,C2559="Howrah Rajdhani",1450,C2559="Kamrup Express",1700,C2559="Kerala Express",1600,C2559="Kolkata Rajdhani",1450,C2559="Kovai Express",500,C2559="Mumbai Chennai Mail",1250,C2559="Mumbai Rajdhani",1450,C2559="Mumbai Vande Bharat",700,C2559="Nagercoil Express",1350,C2559="August Kranti Rajdhani",1300,C2559="Chennai Express",1050,C2559="Chennai Intercity",350,C2559="Chennai Vande Bharat",350,C2559="Cheran Express",500,C2559="Coimbatore Express",520,C2559="Coimbatore Intercity",350,C2559="Coromandel Express",1650,C2559="Devagiri Express",1200,C2559="Dibrugarh Rajdhani",2000,C2559="Duronto Express",1450,C2559="Express",600,C2559="Garib Rath",1200,C2559="Gatimaan Express",200,C2559="Rajdhani","1450",C2559="Sanghamitra Express",1900,C2559="Sbc Guwahati Express",1650,C2559="Sealdah Duronto",1200,C2559="Sealdah Rajdhani",1450,C2559="Semi-Sleeper",400,C2559="Shatabdi",500,C2559="Sleeper",350,C2559="Super Luxury",500,C2559="Swarna Jayanti Rajdhani",1600,C2559="Tamil Nadu Exp",1050,C2559="Vande Bharat",700,C2559="Vikramshila Express",1250,C2559="Volvo AC",450,TRUE,"Unknown")</f>
        <v>700</v>
      </c>
      <c r="H2559" s="2" cm="1">
        <f t="array" ref="H2559">_xlfn.IFS(C2559="Golden Temple Mail",1200,C2559="Guruvayur Express",950,C2559="Guwahati Sbc Express",1100,C2559="Howrah Duronto",800,C2559="Howrah Mail",1400,C2559="Howrah Rajdhani",900,C2559="Kamrup Express",1150,C2559="Kerala Express",1000,C2559="Kolkata Rajdhani",900,C2559="Kovai Express",750,C2559="Mumbai Chennai Mail",1300,C2559="Mumbai Rajdhani",950,C2559="Mumbai Vande Bharat",700,C2559="Nagercoil Express",980,C2559="Chennai Express",1050,C2559="Chennai Intercity",850,C2559="Chennai Vande Bharat",700,C2559="Cheran Express",880,C2559="Coimbatore Express",920,C2559="Coimbatore Intercity",850,C2559="Coromandel Express",1080,C2559="Devagiri Express",970,C2559="Dibrugarh Rajdhani",1200,C2559="Duronto Express",950,C2559="Express",600,C2559="Garib Rath",880,C2559="Gatimaan Express",650,C2559="Rajdhani",950,C2559="Sanghamitra Express",1150,C2559="Sbc Guwahati Express",1100,C2559="Sealdah Duronto",900,C2559="Sealdah Rajdhani",950,C2559="Semi-Sleeper",400,C2559="Shatabdi",700,C2559="Sleeper",350,C2559="Super Luxury",500,C2559="Swarna Jayanti Rajdhani",960,C2559="Tamil Nadu Exp",1050,C2559="Vande Bharat",700,C2559="Vikramshila Express",980,C2559="Volvo AC",450,TRUE,"Unknown")</f>
        <v>700</v>
      </c>
      <c r="I2559" t="s">
        <v>74</v>
      </c>
      <c r="J2559" t="s">
        <v>42</v>
      </c>
      <c r="N2559" t="s">
        <v>1064</v>
      </c>
    </row>
    <row r="2560" spans="1:14">
      <c r="A2560">
        <v>22225</v>
      </c>
      <c r="B2560" t="s">
        <v>1240</v>
      </c>
      <c r="C2560" t="s">
        <v>1486</v>
      </c>
      <c r="D2560" s="2" t="str" cm="1">
        <f t="array" ref="D2560">_xlfn.IFS(C2560="Golden Temple Mail","Amritsar",C2560="Guruvayur Express","Guruvayur",C2560="Guwahati Sbc Express","Guwahati",C2560="Howrah Duronto","Howrah",C2560="Howrah Mail","Howrah",C2560="Howrah Rajdhani","Howrah",C2560="Kamrup Express","Dibrugarh",C2560="Kerala Express","Thiruvananthapuram",C2560="Kolkata Rajdhani","Kolkata",C2560="Kovai Express","Coimbatore",C2560="Mumbai Chennai Mail","Mumbai",C2560="Mumbai Rajdhani","Mumbai",C2560="Mumbai Vande Bharat","Mumbai",C2560="Nagercoil Express","Nagercoil",C2560="August Kranti Rajdhani","Mumbai",C2560="Chennai Express","Chennai",C2560="Chennai Intercity","Chennai",C2560="Chennai Vande Bharat","Chennai",C2560="Cheran Express","Coimbatore",C2560="Coimbatore Express","Coimbatore",C2560="Coimbatore Intercity","Coimbatore",C2560="Coromandel Express","Kolkata",C2560="Devagiri Express","Secunderabad",C2560="Dibrugarh Rajdhani","Dibrugarh",C2560="Duronto Express","Multiple",C2560="Express","Generic",C2560="Garib Rath","Varies",C2560="Gatimaan Express","Delhi",C2560="Rajdhani","Multiple",C2560="Sanghamitra Express","Patna",C2560="Sbc Guwahati Express","Guwahati",C2560="Sealdah Duronto","Sealdah",C2560="Sealdah Rajdhani","Sealdah",C2560="Semi-Sleeper","Bus Type",C2560="Shatabdi","Multiple",C2560="Sleeper","Bus Type",C2560="Super Luxury","Bus Type",C2560="Swarna Jayanti Rajdhani","Ahmedabad",C2560="Tamil Nadu Exp","Chennai",C2560="Vande Bharat","Multiple",C2560="Vikramshila Express","Bhagalpur",C2560="Volvo AC","Bus Type",TRUE,"Unknown")</f>
        <v>Chennai</v>
      </c>
      <c r="E2560" s="1">
        <v>45599</v>
      </c>
      <c r="F2560">
        <v>83.01</v>
      </c>
      <c r="G2560" s="2" cm="1">
        <f t="array" ref="G2560">_xlfn.IFS(C2560="Golden Temple Mail",1800,C2560="Guruvayur Express",1450,C2560="Guwahati Sbc Express",1650,C2560="Howrah Duronto",1200,C2560="Howrah Mail",2000,C2560="Howrah Rajdhani",1450,C2560="Kamrup Express",1700,C2560="Kerala Express",1600,C2560="Kolkata Rajdhani",1450,C2560="Kovai Express",500,C2560="Mumbai Chennai Mail",1250,C2560="Mumbai Rajdhani",1450,C2560="Mumbai Vande Bharat",700,C2560="Nagercoil Express",1350,C2560="August Kranti Rajdhani",1300,C2560="Chennai Express",1050,C2560="Chennai Intercity",350,C2560="Chennai Vande Bharat",350,C2560="Cheran Express",500,C2560="Coimbatore Express",520,C2560="Coimbatore Intercity",350,C2560="Coromandel Express",1650,C2560="Devagiri Express",1200,C2560="Dibrugarh Rajdhani",2000,C2560="Duronto Express",1450,C2560="Express",600,C2560="Garib Rath",1200,C2560="Gatimaan Express",200,C2560="Rajdhani",1450,C2560="Sanghamitra Express",1900,C2560="Sbc Guwahati Express",1650,C2560="Sealdah Duronto",1200,C2560="Sealdah Rajdhani",1450,C2560="Semi-Sleeper",400,C2560="Shatabdi",500,C2560="Sleeper",350,C2560="Super Luxury",500,C2560="Swarna Jayanti Rajdhani",1600,C2560="Tamil Nadu Exp",1050,C2560="Vande Bharat",700,C2560="Vikramshila Express",1250,C2560="Volvo AC",450,TRUE,"Unknown")</f>
        <v>350</v>
      </c>
      <c r="H2560" s="2" cm="1">
        <f t="array" ref="H2560">_xlfn.IFS(C2560="Golden Temple Mail",1200,C2560="Guruvayur Express",950,C2560="Guwahati Sbc Express",1100,C2560="Howrah Duronto",800,C2560="Howrah Mail",1400,C2560="Howrah Rajdhani",900,C2560="Kamrup Express",1150,C2560="Kerala Express",1000,C2560="Kolkata Rajdhani",900,C2560="Kovai Express",750,C2560="Mumbai Chennai Mail",1300,C2560="Mumbai Rajdhani",950,C2560="Mumbai Vande Bharat",700,C2560="Nagercoil Express",980,C2560="August Kranti Rajdhani",1200,C2560="Chennai Express",1050,C2560="Chennai Intercity",850,C2560="Chennai Vande Bharat",700,C2560="Cheran Express",880,C2560="Coimbatore Express",920,C2560="Coimbatore Intercity",850,C2560="Coromandel Express",1080,C2560="Devagiri Express",970,C2560="Dibrugarh Rajdhani",1200,C2560="Duronto Express",950,C2560="Express",600,C2560="Garib Rath",880,C2560="Gatimaan Express",650,C2560="Rajdhani",950,C2560="Sanghamitra Express",1150,C2560="Sbc Guwahati Express",1100,C2560="Sealdah Duronto",900,C2560="Sealdah Rajdhani",950,C2560="Semi-Sleeper",400,C2560="Shatabdi",700,C2560="Sleeper",350,C2560="Super Luxury",500,C2560="Swarna Jayanti Rajdhani",960,C2560="Tamil Nadu Exp",1050,C2560="Vande Bharat",700,C2560="Vikramshila Express",980,C2560="Volvo AC",450,TRUE,"Unknown")</f>
        <v>700</v>
      </c>
      <c r="I2560" t="s">
        <v>18</v>
      </c>
      <c r="J2560" t="s">
        <v>56</v>
      </c>
      <c r="M2560">
        <v>2</v>
      </c>
      <c r="N2560" t="s">
        <v>1064</v>
      </c>
    </row>
    <row r="2561" spans="1:14">
      <c r="A2561">
        <v>22225</v>
      </c>
      <c r="B2561" t="s">
        <v>1242</v>
      </c>
      <c r="C2561" t="s">
        <v>1486</v>
      </c>
      <c r="D2561" s="2" t="str" cm="1">
        <f t="array" ref="D2561">_xlfn.IFS(C2561="Golden Temple Mail","Amritsar",C2561="Guruvayur Express","Guruvayur",C2561="Guwahati Sbc Express","Guwahati",C2561="Howrah Duronto","Howrah",C2561="Howrah Mail","Howrah",C2561="Howrah Rajdhani","Howrah",C2561="Kamrup Express","Dibrugarh",C2561="Kerala Express","Thiruvananthapuram",C2561="Kolkata Rajdhani","Kolkata",C2561="Kovai Express","Coimbatore",C2561="Mumbai Chennai Mail","Mumbai",C2561="Mumbai Rajdhani","Mumbai",C2561="Mumbai Vande Bharat","Mumbai",C2561="Nagercoil Express","Nagercoil",C2561="August Kranti Rajdhani","Mumbai",C2561="Chennai Express","Chennai",C2561="Chennai Intercity","Chennai",C2561="Chennai Vande Bharat","Chennai",C2561="Cheran Express","Coimbatore",C2561="Coimbatore Express","Coimbatore",C2561="Coimbatore Intercity","Coimbatore",C2561="Coromandel Express","Kolkata",C2561="Devagiri Express","Secunderabad",C2561="Dibrugarh Rajdhani","Dibrugarh",C2561="Duronto Express","Multiple",C2561="Express","Generic",C2561="Garib Rath","Varies",C2561="Gatimaan Express","Delhi",C2561="Rajdhani","Multiple",C2561="Sanghamitra Express","Patna",C2561="Sbc Guwahati Express","Guwahati",C2561="Sealdah Duronto","Sealdah",C2561="Sealdah Rajdhani","Sealdah",C2561="Semi-Sleeper","Bus Type",C2561="Shatabdi","Multiple",C2561="Sleeper","Bus Type",C2561="Super Luxury","Bus Type",C2561="Swarna Jayanti Rajdhani","Ahmedabad",C2561="Tamil Nadu Exp","Chennai",C2561="Vande Bharat","Multiple",C2561="Vikramshila Express","Bhagalpur",C2561="Volvo AC","Bus Type",TRUE,"Unknown")</f>
        <v>Chennai</v>
      </c>
      <c r="E2561" s="1">
        <v>45470</v>
      </c>
      <c r="F2561">
        <v>68.77</v>
      </c>
      <c r="G2561" s="2" cm="1">
        <f t="array" ref="G2561">_xlfn.IFS(C2561="Golden Temple Mail",1800,C2561="Guruvayur Express",1450,C2561="Guwahati Sbc Express",1650,C2561="Howrah Duronto",1200,C2561="Howrah Mail",2000,C2561="Howrah Rajdhani",1450,C2561="Kamrup Express",1700,C2561="Kerala Express",1600,C2561="Kolkata Rajdhani",1450,C2561="Kovai Express",500,C2561="Mumbai Chennai Mail",1250,C2561="Mumbai Rajdhani",1450,C2561="Mumbai Vande Bharat",700,C2561="Nagercoil Express",1350,C2561="August Kranti Rajdhani",1300,C2561="Chennai Express",1050,C2561="Chennai Intercity",350,C2561="Chennai Vande Bharat",350,C2561="Cheran Express",500,C2561="Coimbatore Express",520,C2561="Coimbatore Intercity",350,C2561="Coromandel Express",1650,C2561="Devagiri Express",1200,C2561="Dibrugarh Rajdhani",2000,C2561="Duronto Express",1450,C2561="Express",600,C2561="Garib Rath",1200,C2561="Gatimaan Express",200,C2561="Rajdhani","1450",C2561="Sanghamitra Express",1900,C2561="Sbc Guwahati Express",1650,C2561="Sealdah Duronto",1200,C2561="Sealdah Rajdhani",1450,C2561="Semi-Sleeper",400,C2561="Shatabdi",500,C2561="Sleeper",350,C2561="Super Luxury",500,C2561="Swarna Jayanti Rajdhani",1600,C2561="Tamil Nadu Exp",1050,C2561="Vande Bharat",700,C2561="Vikramshila Express",1250,C2561="Volvo AC",450,TRUE,"Unknown")</f>
        <v>350</v>
      </c>
      <c r="H2561" s="2" cm="1">
        <f t="array" ref="H2561">_xlfn.IFS(C2561="Golden Temple Mail",1200,C2561="Guruvayur Express",950,C2561="Guwahati Sbc Express",1100,C2561="Howrah Duronto",800,C2561="Howrah Mail",1400,C2561="Howrah Rajdhani",900,C2561="Kamrup Express",1150,C2561="Kerala Express",1000,C2561="Kolkata Rajdhani",900,C2561="Kovai Express",750,C2561="Mumbai Chennai Mail",1300,C2561="Mumbai Rajdhani",950,C2561="Mumbai Vande Bharat",700,C2561="Nagercoil Express",980,C2561="Chennai Express",1050,C2561="Chennai Intercity",850,C2561="Chennai Vande Bharat",700,C2561="Cheran Express",880,C2561="Coimbatore Express",920,C2561="Coimbatore Intercity",850,C2561="Coromandel Express",1080,C2561="Devagiri Express",970,C2561="Dibrugarh Rajdhani",1200,C2561="Duronto Express",950,C2561="Express",600,C2561="Garib Rath",880,C2561="Gatimaan Express",650,C2561="Rajdhani",950,C2561="Sanghamitra Express",1150,C2561="Sbc Guwahati Express",1100,C2561="Sealdah Duronto",900,C2561="Sealdah Rajdhani",950,C2561="Semi-Sleeper",400,C2561="Shatabdi",700,C2561="Sleeper",350,C2561="Super Luxury",500,C2561="Swarna Jayanti Rajdhani",960,C2561="Tamil Nadu Exp",1050,C2561="Vande Bharat",700,C2561="Vikramshila Express",980,C2561="Volvo AC",450,TRUE,"Unknown")</f>
        <v>700</v>
      </c>
      <c r="I2561" t="s">
        <v>71</v>
      </c>
      <c r="J2561" t="s">
        <v>26</v>
      </c>
      <c r="M2561">
        <v>5</v>
      </c>
      <c r="N2561" t="s">
        <v>1064</v>
      </c>
    </row>
    <row r="2562" spans="1:14">
      <c r="A2562">
        <v>22225</v>
      </c>
      <c r="B2562" t="s">
        <v>1243</v>
      </c>
      <c r="C2562" t="s">
        <v>1486</v>
      </c>
      <c r="D2562" s="2" t="str" cm="1">
        <f t="array" ref="D2562">_xlfn.IFS(C2562="Golden Temple Mail","Amritsar",C2562="Guruvayur Express","Guruvayur",C2562="Guwahati Sbc Express","Guwahati",C2562="Howrah Duronto","Howrah",C2562="Howrah Mail","Howrah",C2562="Howrah Rajdhani","Howrah",C2562="Kamrup Express","Dibrugarh",C2562="Kerala Express","Thiruvananthapuram",C2562="Kolkata Rajdhani","Kolkata",C2562="Kovai Express","Coimbatore",C2562="Mumbai Chennai Mail","Mumbai",C2562="Mumbai Rajdhani","Mumbai",C2562="Mumbai Vande Bharat","Mumbai",C2562="Nagercoil Express","Nagercoil",C2562="August Kranti Rajdhani","Mumbai",C2562="Chennai Express","Chennai",C2562="Chennai Intercity","Chennai",C2562="Chennai Vande Bharat","Chennai",C2562="Cheran Express","Coimbatore",C2562="Coimbatore Express","Coimbatore",C2562="Coimbatore Intercity","Coimbatore",C2562="Coromandel Express","Kolkata",C2562="Devagiri Express","Secunderabad",C2562="Dibrugarh Rajdhani","Dibrugarh",C2562="Duronto Express","Multiple",C2562="Express","Generic",C2562="Garib Rath","Varies",C2562="Gatimaan Express","Delhi",C2562="Rajdhani","Multiple",C2562="Sanghamitra Express","Patna",C2562="Sbc Guwahati Express","Guwahati",C2562="Sealdah Duronto","Sealdah",C2562="Sealdah Rajdhani","Sealdah",C2562="Semi-Sleeper","Bus Type",C2562="Shatabdi","Multiple",C2562="Sleeper","Bus Type",C2562="Super Luxury","Bus Type",C2562="Swarna Jayanti Rajdhani","Ahmedabad",C2562="Tamil Nadu Exp","Chennai",C2562="Vande Bharat","Multiple",C2562="Vikramshila Express","Bhagalpur",C2562="Volvo AC","Bus Type",TRUE,"Unknown")</f>
        <v>Chennai</v>
      </c>
      <c r="E2562" s="1">
        <v>45361</v>
      </c>
      <c r="F2562">
        <v>68.34</v>
      </c>
      <c r="G2562" s="2" cm="1">
        <f t="array" ref="G2562">_xlfn.IFS(C2562="Golden Temple Mail",1800,C2562="Guruvayur Express",1450,C2562="Guwahati Sbc Express",1650,C2562="Howrah Duronto",1200,C2562="Howrah Mail",2000,C2562="Howrah Rajdhani",1450,C2562="Kamrup Express",1700,C2562="Kerala Express",1600,C2562="Kolkata Rajdhani",1450,C2562="Kovai Express",500,C2562="Mumbai Chennai Mail",1250,C2562="Mumbai Rajdhani",1450,C2562="Mumbai Vande Bharat",700,C2562="Nagercoil Express",1350,C2562="August Kranti Rajdhani",1300,C2562="Chennai Express",1050,C2562="Chennai Intercity",350,C2562="Chennai Vande Bharat",350,C2562="Cheran Express",500,C2562="Coimbatore Express",520,C2562="Coimbatore Intercity",350,C2562="Coromandel Express",1650,C2562="Devagiri Express",1200,C2562="Dibrugarh Rajdhani",2000,C2562="Duronto Express",1450,C2562="Express",600,C2562="Garib Rath",1200,C2562="Gatimaan Express",200,C2562="Rajdhani",1450,C2562="Sanghamitra Express",1900,C2562="Sbc Guwahati Express",1650,C2562="Sealdah Duronto",1200,C2562="Sealdah Rajdhani",1450,C2562="Semi-Sleeper",400,C2562="Shatabdi",500,C2562="Sleeper",350,C2562="Super Luxury",500,C2562="Swarna Jayanti Rajdhani",1600,C2562="Tamil Nadu Exp",1050,C2562="Vande Bharat",700,C2562="Vikramshila Express",1250,C2562="Volvo AC",450,TRUE,"Unknown")</f>
        <v>350</v>
      </c>
      <c r="H2562" s="2" cm="1">
        <f t="array" ref="H2562">_xlfn.IFS(C2562="Golden Temple Mail",1200,C2562="Guruvayur Express",950,C2562="Guwahati Sbc Express",1100,C2562="Howrah Duronto",800,C2562="Howrah Mail",1400,C2562="Howrah Rajdhani",900,C2562="Kamrup Express",1150,C2562="Kerala Express",1000,C2562="Kolkata Rajdhani",900,C2562="Kovai Express",750,C2562="Mumbai Chennai Mail",1300,C2562="Mumbai Rajdhani",950,C2562="Mumbai Vande Bharat",700,C2562="Nagercoil Express",980,C2562="August Kranti Rajdhani",1200,C2562="Chennai Express",1050,C2562="Chennai Intercity",850,C2562="Chennai Vande Bharat",700,C2562="Cheran Express",880,C2562="Coimbatore Express",920,C2562="Coimbatore Intercity",850,C2562="Coromandel Express",1080,C2562="Devagiri Express",970,C2562="Dibrugarh Rajdhani",1200,C2562="Duronto Express",950,C2562="Express",600,C2562="Garib Rath",880,C2562="Gatimaan Express",650,C2562="Rajdhani",950,C2562="Sanghamitra Express",1150,C2562="Sbc Guwahati Express",1100,C2562="Sealdah Duronto",900,C2562="Sealdah Rajdhani",950,C2562="Semi-Sleeper",400,C2562="Shatabdi",700,C2562="Sleeper",350,C2562="Super Luxury",500,C2562="Swarna Jayanti Rajdhani",960,C2562="Tamil Nadu Exp",1050,C2562="Vande Bharat",700,C2562="Vikramshila Express",980,C2562="Volvo AC",450,TRUE,"Unknown")</f>
        <v>700</v>
      </c>
      <c r="I2562" t="s">
        <v>59</v>
      </c>
      <c r="J2562" t="s">
        <v>56</v>
      </c>
      <c r="M2562">
        <v>6</v>
      </c>
      <c r="N2562" t="s">
        <v>1064</v>
      </c>
    </row>
    <row r="2563" spans="1:14">
      <c r="A2563">
        <v>22225</v>
      </c>
      <c r="B2563" t="s">
        <v>1244</v>
      </c>
      <c r="C2563" t="s">
        <v>1486</v>
      </c>
      <c r="D2563" s="2" t="str" cm="1">
        <f t="array" ref="D2563">_xlfn.IFS(C2563="Golden Temple Mail","Amritsar",C2563="Guruvayur Express","Guruvayur",C2563="Guwahati Sbc Express","Guwahati",C2563="Howrah Duronto","Howrah",C2563="Howrah Mail","Howrah",C2563="Howrah Rajdhani","Howrah",C2563="Kamrup Express","Dibrugarh",C2563="Kerala Express","Thiruvananthapuram",C2563="Kolkata Rajdhani","Kolkata",C2563="Kovai Express","Coimbatore",C2563="Mumbai Chennai Mail","Mumbai",C2563="Mumbai Rajdhani","Mumbai",C2563="Mumbai Vande Bharat","Mumbai",C2563="Nagercoil Express","Nagercoil",C2563="August Kranti Rajdhani","Mumbai",C2563="Chennai Express","Chennai",C2563="Chennai Intercity","Chennai",C2563="Chennai Vande Bharat","Chennai",C2563="Cheran Express","Coimbatore",C2563="Coimbatore Express","Coimbatore",C2563="Coimbatore Intercity","Coimbatore",C2563="Coromandel Express","Kolkata",C2563="Devagiri Express","Secunderabad",C2563="Dibrugarh Rajdhani","Dibrugarh",C2563="Duronto Express","Multiple",C2563="Express","Generic",C2563="Garib Rath","Varies",C2563="Gatimaan Express","Delhi",C2563="Rajdhani","Multiple",C2563="Sanghamitra Express","Patna",C2563="Sbc Guwahati Express","Guwahati",C2563="Sealdah Duronto","Sealdah",C2563="Sealdah Rajdhani","Sealdah",C2563="Semi-Sleeper","Bus Type",C2563="Shatabdi","Multiple",C2563="Sleeper","Bus Type",C2563="Super Luxury","Bus Type",C2563="Swarna Jayanti Rajdhani","Ahmedabad",C2563="Tamil Nadu Exp","Chennai",C2563="Vande Bharat","Multiple",C2563="Vikramshila Express","Bhagalpur",C2563="Volvo AC","Bus Type",TRUE,"Unknown")</f>
        <v>Chennai</v>
      </c>
      <c r="E2563" s="1">
        <v>45609</v>
      </c>
      <c r="F2563">
        <v>60.78</v>
      </c>
      <c r="G2563" s="2" cm="1">
        <f t="array" ref="G2563">_xlfn.IFS(C2563="Golden Temple Mail",1800,C2563="Guruvayur Express",1450,C2563="Guwahati Sbc Express",1650,C2563="Howrah Duronto",1200,C2563="Howrah Mail",2000,C2563="Howrah Rajdhani",1450,C2563="Kamrup Express",1700,C2563="Kerala Express",1600,C2563="Kolkata Rajdhani",1450,C2563="Kovai Express",500,C2563="Mumbai Chennai Mail",1250,C2563="Mumbai Rajdhani",1450,C2563="Mumbai Vande Bharat",700,C2563="Nagercoil Express",1350,C2563="August Kranti Rajdhani",1300,C2563="Chennai Express",1050,C2563="Chennai Intercity",350,C2563="Chennai Vande Bharat",350,C2563="Cheran Express",500,C2563="Coimbatore Express",520,C2563="Coimbatore Intercity",350,C2563="Coromandel Express",1650,C2563="Devagiri Express",1200,C2563="Dibrugarh Rajdhani",2000,C2563="Duronto Express",1450,C2563="Express",600,C2563="Garib Rath",1200,C2563="Gatimaan Express",200,C2563="Rajdhani","1450",C2563="Sanghamitra Express",1900,C2563="Sbc Guwahati Express",1650,C2563="Sealdah Duronto",1200,C2563="Sealdah Rajdhani",1450,C2563="Semi-Sleeper",400,C2563="Shatabdi",500,C2563="Sleeper",350,C2563="Super Luxury",500,C2563="Swarna Jayanti Rajdhani",1600,C2563="Tamil Nadu Exp",1050,C2563="Vande Bharat",700,C2563="Vikramshila Express",1250,C2563="Volvo AC",450,TRUE,"Unknown")</f>
        <v>350</v>
      </c>
      <c r="H2563" s="2" cm="1">
        <f t="array" ref="H2563">_xlfn.IFS(C2563="Golden Temple Mail",1200,C2563="Guruvayur Express",950,C2563="Guwahati Sbc Express",1100,C2563="Howrah Duronto",800,C2563="Howrah Mail",1400,C2563="Howrah Rajdhani",900,C2563="Kamrup Express",1150,C2563="Kerala Express",1000,C2563="Kolkata Rajdhani",900,C2563="Kovai Express",750,C2563="Mumbai Chennai Mail",1300,C2563="Mumbai Rajdhani",950,C2563="Mumbai Vande Bharat",700,C2563="Nagercoil Express",980,C2563="Chennai Express",1050,C2563="Chennai Intercity",850,C2563="Chennai Vande Bharat",700,C2563="Cheran Express",880,C2563="Coimbatore Express",920,C2563="Coimbatore Intercity",850,C2563="Coromandel Express",1080,C2563="Devagiri Express",970,C2563="Dibrugarh Rajdhani",1200,C2563="Duronto Express",950,C2563="Express",600,C2563="Garib Rath",880,C2563="Gatimaan Express",650,C2563="Rajdhani",950,C2563="Sanghamitra Express",1150,C2563="Sbc Guwahati Express",1100,C2563="Sealdah Duronto",900,C2563="Sealdah Rajdhani",950,C2563="Semi-Sleeper",400,C2563="Shatabdi",700,C2563="Sleeper",350,C2563="Super Luxury",500,C2563="Swarna Jayanti Rajdhani",960,C2563="Tamil Nadu Exp",1050,C2563="Vande Bharat",700,C2563="Vikramshila Express",980,C2563="Volvo AC",450,TRUE,"Unknown")</f>
        <v>700</v>
      </c>
      <c r="I2563" t="s">
        <v>18</v>
      </c>
      <c r="J2563" t="s">
        <v>46</v>
      </c>
      <c r="M2563">
        <v>12</v>
      </c>
      <c r="N2563" t="s">
        <v>1064</v>
      </c>
    </row>
    <row r="2564" spans="1:14">
      <c r="A2564">
        <v>22225</v>
      </c>
      <c r="B2564" t="s">
        <v>1286</v>
      </c>
      <c r="C2564" t="s">
        <v>1486</v>
      </c>
      <c r="D2564" s="2" t="str" cm="1">
        <f t="array" ref="D2564">_xlfn.IFS(C2564="Golden Temple Mail","Amritsar",C2564="Guruvayur Express","Guruvayur",C2564="Guwahati Sbc Express","Guwahati",C2564="Howrah Duronto","Howrah",C2564="Howrah Mail","Howrah",C2564="Howrah Rajdhani","Howrah",C2564="Kamrup Express","Dibrugarh",C2564="Kerala Express","Thiruvananthapuram",C2564="Kolkata Rajdhani","Kolkata",C2564="Kovai Express","Coimbatore",C2564="Mumbai Chennai Mail","Mumbai",C2564="Mumbai Rajdhani","Mumbai",C2564="Mumbai Vande Bharat","Mumbai",C2564="Nagercoil Express","Nagercoil",C2564="August Kranti Rajdhani","Mumbai",C2564="Chennai Express","Chennai",C2564="Chennai Intercity","Chennai",C2564="Chennai Vande Bharat","Chennai",C2564="Cheran Express","Coimbatore",C2564="Coimbatore Express","Coimbatore",C2564="Coimbatore Intercity","Coimbatore",C2564="Coromandel Express","Kolkata",C2564="Devagiri Express","Secunderabad",C2564="Dibrugarh Rajdhani","Dibrugarh",C2564="Duronto Express","Multiple",C2564="Express","Generic",C2564="Garib Rath","Varies",C2564="Gatimaan Express","Delhi",C2564="Rajdhani","Multiple",C2564="Sanghamitra Express","Patna",C2564="Sbc Guwahati Express","Guwahati",C2564="Sealdah Duronto","Sealdah",C2564="Sealdah Rajdhani","Sealdah",C2564="Semi-Sleeper","Bus Type",C2564="Shatabdi","Multiple",C2564="Sleeper","Bus Type",C2564="Super Luxury","Bus Type",C2564="Swarna Jayanti Rajdhani","Ahmedabad",C2564="Tamil Nadu Exp","Chennai",C2564="Vande Bharat","Multiple",C2564="Vikramshila Express","Bhagalpur",C2564="Volvo AC","Bus Type",TRUE,"Unknown")</f>
        <v>Chennai</v>
      </c>
      <c r="E2564" s="1">
        <v>45649</v>
      </c>
      <c r="F2564">
        <v>81.02</v>
      </c>
      <c r="G2564" s="2" cm="1">
        <f t="array" ref="G2564">_xlfn.IFS(C2564="Golden Temple Mail",1800,C2564="Guruvayur Express",1450,C2564="Guwahati Sbc Express",1650,C2564="Howrah Duronto",1200,C2564="Howrah Mail",2000,C2564="Howrah Rajdhani",1450,C2564="Kamrup Express",1700,C2564="Kerala Express",1600,C2564="Kolkata Rajdhani",1450,C2564="Kovai Express",500,C2564="Mumbai Chennai Mail",1250,C2564="Mumbai Rajdhani",1450,C2564="Mumbai Vande Bharat",700,C2564="Nagercoil Express",1350,C2564="August Kranti Rajdhani",1300,C2564="Chennai Express",1050,C2564="Chennai Intercity",350,C2564="Chennai Vande Bharat",350,C2564="Cheran Express",500,C2564="Coimbatore Express",520,C2564="Coimbatore Intercity",350,C2564="Coromandel Express",1650,C2564="Devagiri Express",1200,C2564="Dibrugarh Rajdhani",2000,C2564="Duronto Express",1450,C2564="Express",600,C2564="Garib Rath",1200,C2564="Gatimaan Express",200,C2564="Rajdhani",1450,C2564="Sanghamitra Express",1900,C2564="Sbc Guwahati Express",1650,C2564="Sealdah Duronto",1200,C2564="Sealdah Rajdhani",1450,C2564="Semi-Sleeper",400,C2564="Shatabdi",500,C2564="Sleeper",350,C2564="Super Luxury",500,C2564="Swarna Jayanti Rajdhani",1600,C2564="Tamil Nadu Exp",1050,C2564="Vande Bharat",700,C2564="Vikramshila Express",1250,C2564="Volvo AC",450,TRUE,"Unknown")</f>
        <v>350</v>
      </c>
      <c r="H2564" s="2" cm="1">
        <f t="array" ref="H2564">_xlfn.IFS(C2564="Golden Temple Mail",1200,C2564="Guruvayur Express",950,C2564="Guwahati Sbc Express",1100,C2564="Howrah Duronto",800,C2564="Howrah Mail",1400,C2564="Howrah Rajdhani",900,C2564="Kamrup Express",1150,C2564="Kerala Express",1000,C2564="Kolkata Rajdhani",900,C2564="Kovai Express",750,C2564="Mumbai Chennai Mail",1300,C2564="Mumbai Rajdhani",950,C2564="Mumbai Vande Bharat",700,C2564="Nagercoil Express",980,C2564="August Kranti Rajdhani",1200,C2564="Chennai Express",1050,C2564="Chennai Intercity",850,C2564="Chennai Vande Bharat",700,C2564="Cheran Express",880,C2564="Coimbatore Express",920,C2564="Coimbatore Intercity",850,C2564="Coromandel Express",1080,C2564="Devagiri Express",970,C2564="Dibrugarh Rajdhani",1200,C2564="Duronto Express",950,C2564="Express",600,C2564="Garib Rath",880,C2564="Gatimaan Express",650,C2564="Rajdhani",950,C2564="Sanghamitra Express",1150,C2564="Sbc Guwahati Express",1100,C2564="Sealdah Duronto",900,C2564="Sealdah Rajdhani",950,C2564="Semi-Sleeper",400,C2564="Shatabdi",700,C2564="Sleeper",350,C2564="Super Luxury",500,C2564="Swarna Jayanti Rajdhani",960,C2564="Tamil Nadu Exp",1050,C2564="Vande Bharat",700,C2564="Vikramshila Express",980,C2564="Volvo AC",450,TRUE,"Unknown")</f>
        <v>700</v>
      </c>
      <c r="I2564" t="s">
        <v>52</v>
      </c>
      <c r="J2564" t="s">
        <v>42</v>
      </c>
      <c r="M2564">
        <v>16</v>
      </c>
      <c r="N2564" t="s">
        <v>1064</v>
      </c>
    </row>
    <row r="2565" spans="1:14">
      <c r="A2565">
        <v>22225</v>
      </c>
      <c r="B2565" t="s">
        <v>1378</v>
      </c>
      <c r="C2565" t="s">
        <v>1486</v>
      </c>
      <c r="D2565" s="2" t="str" cm="1">
        <f t="array" ref="D2565">_xlfn.IFS(C2565="Golden Temple Mail","Amritsar",C2565="Guruvayur Express","Guruvayur",C2565="Guwahati Sbc Express","Guwahati",C2565="Howrah Duronto","Howrah",C2565="Howrah Mail","Howrah",C2565="Howrah Rajdhani","Howrah",C2565="Kamrup Express","Dibrugarh",C2565="Kerala Express","Thiruvananthapuram",C2565="Kolkata Rajdhani","Kolkata",C2565="Kovai Express","Coimbatore",C2565="Mumbai Chennai Mail","Mumbai",C2565="Mumbai Rajdhani","Mumbai",C2565="Mumbai Vande Bharat","Mumbai",C2565="Nagercoil Express","Nagercoil",C2565="August Kranti Rajdhani","Mumbai",C2565="Chennai Express","Chennai",C2565="Chennai Intercity","Chennai",C2565="Chennai Vande Bharat","Chennai",C2565="Cheran Express","Coimbatore",C2565="Coimbatore Express","Coimbatore",C2565="Coimbatore Intercity","Coimbatore",C2565="Coromandel Express","Kolkata",C2565="Devagiri Express","Secunderabad",C2565="Dibrugarh Rajdhani","Dibrugarh",C2565="Duronto Express","Multiple",C2565="Express","Generic",C2565="Garib Rath","Varies",C2565="Gatimaan Express","Delhi",C2565="Rajdhani","Multiple",C2565="Sanghamitra Express","Patna",C2565="Sbc Guwahati Express","Guwahati",C2565="Sealdah Duronto","Sealdah",C2565="Sealdah Rajdhani","Sealdah",C2565="Semi-Sleeper","Bus Type",C2565="Shatabdi","Multiple",C2565="Sleeper","Bus Type",C2565="Super Luxury","Bus Type",C2565="Swarna Jayanti Rajdhani","Ahmedabad",C2565="Tamil Nadu Exp","Chennai",C2565="Vande Bharat","Multiple",C2565="Vikramshila Express","Bhagalpur",C2565="Volvo AC","Bus Type",TRUE,"Unknown")</f>
        <v>Chennai</v>
      </c>
      <c r="E2565" s="1">
        <v>45511</v>
      </c>
      <c r="F2565">
        <v>62.21</v>
      </c>
      <c r="G2565" s="2" cm="1">
        <f t="array" ref="G2565">_xlfn.IFS(C2565="Golden Temple Mail",1800,C2565="Guruvayur Express",1450,C2565="Guwahati Sbc Express",1650,C2565="Howrah Duronto",1200,C2565="Howrah Mail",2000,C2565="Howrah Rajdhani",1450,C2565="Kamrup Express",1700,C2565="Kerala Express",1600,C2565="Kolkata Rajdhani",1450,C2565="Kovai Express",500,C2565="Mumbai Chennai Mail",1250,C2565="Mumbai Rajdhani",1450,C2565="Mumbai Vande Bharat",700,C2565="Nagercoil Express",1350,C2565="August Kranti Rajdhani",1300,C2565="Chennai Express",1050,C2565="Chennai Intercity",350,C2565="Chennai Vande Bharat",350,C2565="Cheran Express",500,C2565="Coimbatore Express",520,C2565="Coimbatore Intercity",350,C2565="Coromandel Express",1650,C2565="Devagiri Express",1200,C2565="Dibrugarh Rajdhani",2000,C2565="Duronto Express",1450,C2565="Express",600,C2565="Garib Rath",1200,C2565="Gatimaan Express",200,C2565="Rajdhani","1450",C2565="Sanghamitra Express",1900,C2565="Sbc Guwahati Express",1650,C2565="Sealdah Duronto",1200,C2565="Sealdah Rajdhani",1450,C2565="Semi-Sleeper",400,C2565="Shatabdi",500,C2565="Sleeper",350,C2565="Super Luxury",500,C2565="Swarna Jayanti Rajdhani",1600,C2565="Tamil Nadu Exp",1050,C2565="Vande Bharat",700,C2565="Vikramshila Express",1250,C2565="Volvo AC",450,TRUE,"Unknown")</f>
        <v>350</v>
      </c>
      <c r="H2565" s="2" cm="1">
        <f t="array" ref="H2565">_xlfn.IFS(C2565="Golden Temple Mail",1200,C2565="Guruvayur Express",950,C2565="Guwahati Sbc Express",1100,C2565="Howrah Duronto",800,C2565="Howrah Mail",1400,C2565="Howrah Rajdhani",900,C2565="Kamrup Express",1150,C2565="Kerala Express",1000,C2565="Kolkata Rajdhani",900,C2565="Kovai Express",750,C2565="Mumbai Chennai Mail",1300,C2565="Mumbai Rajdhani",950,C2565="Mumbai Vande Bharat",700,C2565="Nagercoil Express",980,C2565="Chennai Express",1050,C2565="Chennai Intercity",850,C2565="Chennai Vande Bharat",700,C2565="Cheran Express",880,C2565="Coimbatore Express",920,C2565="Coimbatore Intercity",850,C2565="Coromandel Express",1080,C2565="Devagiri Express",970,C2565="Dibrugarh Rajdhani",1200,C2565="Duronto Express",950,C2565="Express",600,C2565="Garib Rath",880,C2565="Gatimaan Express",650,C2565="Rajdhani",950,C2565="Sanghamitra Express",1150,C2565="Sbc Guwahati Express",1100,C2565="Sealdah Duronto",900,C2565="Sealdah Rajdhani",950,C2565="Semi-Sleeper",400,C2565="Shatabdi",700,C2565="Sleeper",350,C2565="Super Luxury",500,C2565="Swarna Jayanti Rajdhani",960,C2565="Tamil Nadu Exp",1050,C2565="Vande Bharat",700,C2565="Vikramshila Express",980,C2565="Volvo AC",450,TRUE,"Unknown")</f>
        <v>700</v>
      </c>
      <c r="I2565" t="s">
        <v>55</v>
      </c>
      <c r="J2565" t="s">
        <v>46</v>
      </c>
      <c r="M2565">
        <v>16</v>
      </c>
      <c r="N2565" t="s">
        <v>1064</v>
      </c>
    </row>
    <row r="2566" spans="1:14">
      <c r="A2566">
        <v>22225</v>
      </c>
      <c r="B2566" t="s">
        <v>1287</v>
      </c>
      <c r="C2566" t="s">
        <v>1486</v>
      </c>
      <c r="D2566" s="2" t="str" cm="1">
        <f t="array" ref="D2566">_xlfn.IFS(C2566="Golden Temple Mail","Amritsar",C2566="Guruvayur Express","Guruvayur",C2566="Guwahati Sbc Express","Guwahati",C2566="Howrah Duronto","Howrah",C2566="Howrah Mail","Howrah",C2566="Howrah Rajdhani","Howrah",C2566="Kamrup Express","Dibrugarh",C2566="Kerala Express","Thiruvananthapuram",C2566="Kolkata Rajdhani","Kolkata",C2566="Kovai Express","Coimbatore",C2566="Mumbai Chennai Mail","Mumbai",C2566="Mumbai Rajdhani","Mumbai",C2566="Mumbai Vande Bharat","Mumbai",C2566="Nagercoil Express","Nagercoil",C2566="August Kranti Rajdhani","Mumbai",C2566="Chennai Express","Chennai",C2566="Chennai Intercity","Chennai",C2566="Chennai Vande Bharat","Chennai",C2566="Cheran Express","Coimbatore",C2566="Coimbatore Express","Coimbatore",C2566="Coimbatore Intercity","Coimbatore",C2566="Coromandel Express","Kolkata",C2566="Devagiri Express","Secunderabad",C2566="Dibrugarh Rajdhani","Dibrugarh",C2566="Duronto Express","Multiple",C2566="Express","Generic",C2566="Garib Rath","Varies",C2566="Gatimaan Express","Delhi",C2566="Rajdhani","Multiple",C2566="Sanghamitra Express","Patna",C2566="Sbc Guwahati Express","Guwahati",C2566="Sealdah Duronto","Sealdah",C2566="Sealdah Rajdhani","Sealdah",C2566="Semi-Sleeper","Bus Type",C2566="Shatabdi","Multiple",C2566="Sleeper","Bus Type",C2566="Super Luxury","Bus Type",C2566="Swarna Jayanti Rajdhani","Ahmedabad",C2566="Tamil Nadu Exp","Chennai",C2566="Vande Bharat","Multiple",C2566="Vikramshila Express","Bhagalpur",C2566="Volvo AC","Bus Type",TRUE,"Unknown")</f>
        <v>Chennai</v>
      </c>
      <c r="E2566" s="1">
        <v>45297</v>
      </c>
      <c r="F2566">
        <v>61.68</v>
      </c>
      <c r="G2566" s="2" cm="1">
        <f t="array" ref="G2566">_xlfn.IFS(C2566="Golden Temple Mail",1800,C2566="Guruvayur Express",1450,C2566="Guwahati Sbc Express",1650,C2566="Howrah Duronto",1200,C2566="Howrah Mail",2000,C2566="Howrah Rajdhani",1450,C2566="Kamrup Express",1700,C2566="Kerala Express",1600,C2566="Kolkata Rajdhani",1450,C2566="Kovai Express",500,C2566="Mumbai Chennai Mail",1250,C2566="Mumbai Rajdhani",1450,C2566="Mumbai Vande Bharat",700,C2566="Nagercoil Express",1350,C2566="August Kranti Rajdhani",1300,C2566="Chennai Express",1050,C2566="Chennai Intercity",350,C2566="Chennai Vande Bharat",350,C2566="Cheran Express",500,C2566="Coimbatore Express",520,C2566="Coimbatore Intercity",350,C2566="Coromandel Express",1650,C2566="Devagiri Express",1200,C2566="Dibrugarh Rajdhani",2000,C2566="Duronto Express",1450,C2566="Express",600,C2566="Garib Rath",1200,C2566="Gatimaan Express",200,C2566="Rajdhani",1450,C2566="Sanghamitra Express",1900,C2566="Sbc Guwahati Express",1650,C2566="Sealdah Duronto",1200,C2566="Sealdah Rajdhani",1450,C2566="Semi-Sleeper",400,C2566="Shatabdi",500,C2566="Sleeper",350,C2566="Super Luxury",500,C2566="Swarna Jayanti Rajdhani",1600,C2566="Tamil Nadu Exp",1050,C2566="Vande Bharat",700,C2566="Vikramshila Express",1250,C2566="Volvo AC",450,TRUE,"Unknown")</f>
        <v>350</v>
      </c>
      <c r="H2566" s="2" cm="1">
        <f t="array" ref="H2566">_xlfn.IFS(C2566="Golden Temple Mail",1200,C2566="Guruvayur Express",950,C2566="Guwahati Sbc Express",1100,C2566="Howrah Duronto",800,C2566="Howrah Mail",1400,C2566="Howrah Rajdhani",900,C2566="Kamrup Express",1150,C2566="Kerala Express",1000,C2566="Kolkata Rajdhani",900,C2566="Kovai Express",750,C2566="Mumbai Chennai Mail",1300,C2566="Mumbai Rajdhani",950,C2566="Mumbai Vande Bharat",700,C2566="Nagercoil Express",980,C2566="August Kranti Rajdhani",1200,C2566="Chennai Express",1050,C2566="Chennai Intercity",850,C2566="Chennai Vande Bharat",700,C2566="Cheran Express",880,C2566="Coimbatore Express",920,C2566="Coimbatore Intercity",850,C2566="Coromandel Express",1080,C2566="Devagiri Express",970,C2566="Dibrugarh Rajdhani",1200,C2566="Duronto Express",950,C2566="Express",600,C2566="Garib Rath",880,C2566="Gatimaan Express",650,C2566="Rajdhani",950,C2566="Sanghamitra Express",1150,C2566="Sbc Guwahati Express",1100,C2566="Sealdah Duronto",900,C2566="Sealdah Rajdhani",950,C2566="Semi-Sleeper",400,C2566="Shatabdi",700,C2566="Sleeper",350,C2566="Super Luxury",500,C2566="Swarna Jayanti Rajdhani",960,C2566="Tamil Nadu Exp",1050,C2566="Vande Bharat",700,C2566="Vikramshila Express",980,C2566="Volvo AC",450,TRUE,"Unknown")</f>
        <v>700</v>
      </c>
      <c r="I2566" t="s">
        <v>83</v>
      </c>
      <c r="J2566" t="s">
        <v>31</v>
      </c>
      <c r="M2566">
        <v>3</v>
      </c>
      <c r="N2566" t="s">
        <v>1064</v>
      </c>
    </row>
    <row r="2567" spans="1:14">
      <c r="A2567">
        <v>22226</v>
      </c>
      <c r="B2567" t="s">
        <v>1287</v>
      </c>
      <c r="C2567" t="s">
        <v>1486</v>
      </c>
      <c r="D2567" s="2" t="str" cm="1">
        <f t="array" ref="D2567">_xlfn.IFS(C2567="Golden Temple Mail","Amritsar",C2567="Guruvayur Express","Guruvayur",C2567="Guwahati Sbc Express","Guwahati",C2567="Howrah Duronto","Howrah",C2567="Howrah Mail","Howrah",C2567="Howrah Rajdhani","Howrah",C2567="Kamrup Express","Dibrugarh",C2567="Kerala Express","Thiruvananthapuram",C2567="Kolkata Rajdhani","Kolkata",C2567="Kovai Express","Coimbatore",C2567="Mumbai Chennai Mail","Mumbai",C2567="Mumbai Rajdhani","Mumbai",C2567="Mumbai Vande Bharat","Mumbai",C2567="Nagercoil Express","Nagercoil",C2567="August Kranti Rajdhani","Mumbai",C2567="Chennai Express","Chennai",C2567="Chennai Intercity","Chennai",C2567="Chennai Vande Bharat","Chennai",C2567="Cheran Express","Coimbatore",C2567="Coimbatore Express","Coimbatore",C2567="Coimbatore Intercity","Coimbatore",C2567="Coromandel Express","Kolkata",C2567="Devagiri Express","Secunderabad",C2567="Dibrugarh Rajdhani","Dibrugarh",C2567="Duronto Express","Multiple",C2567="Express","Generic",C2567="Garib Rath","Varies",C2567="Gatimaan Express","Delhi",C2567="Rajdhani","Multiple",C2567="Sanghamitra Express","Patna",C2567="Sbc Guwahati Express","Guwahati",C2567="Sealdah Duronto","Sealdah",C2567="Sealdah Rajdhani","Sealdah",C2567="Semi-Sleeper","Bus Type",C2567="Shatabdi","Multiple",C2567="Sleeper","Bus Type",C2567="Super Luxury","Bus Type",C2567="Swarna Jayanti Rajdhani","Ahmedabad",C2567="Tamil Nadu Exp","Chennai",C2567="Vande Bharat","Multiple",C2567="Vikramshila Express","Bhagalpur",C2567="Volvo AC","Bus Type",TRUE,"Unknown")</f>
        <v>Chennai</v>
      </c>
      <c r="E2567" s="1">
        <v>45317</v>
      </c>
      <c r="F2567">
        <v>77.66</v>
      </c>
      <c r="G2567" s="2" cm="1">
        <f t="array" ref="G2567">_xlfn.IFS(C2567="Golden Temple Mail",1800,C2567="Guruvayur Express",1450,C2567="Guwahati Sbc Express",1650,C2567="Howrah Duronto",1200,C2567="Howrah Mail",2000,C2567="Howrah Rajdhani",1450,C2567="Kamrup Express",1700,C2567="Kerala Express",1600,C2567="Kolkata Rajdhani",1450,C2567="Kovai Express",500,C2567="Mumbai Chennai Mail",1250,C2567="Mumbai Rajdhani",1450,C2567="Mumbai Vande Bharat",700,C2567="Nagercoil Express",1350,C2567="August Kranti Rajdhani",1300,C2567="Chennai Express",1050,C2567="Chennai Intercity",350,C2567="Chennai Vande Bharat",350,C2567="Cheran Express",500,C2567="Coimbatore Express",520,C2567="Coimbatore Intercity",350,C2567="Coromandel Express",1650,C2567="Devagiri Express",1200,C2567="Dibrugarh Rajdhani",2000,C2567="Duronto Express",1450,C2567="Express",600,C2567="Garib Rath",1200,C2567="Gatimaan Express",200,C2567="Rajdhani","1450",C2567="Sanghamitra Express",1900,C2567="Sbc Guwahati Express",1650,C2567="Sealdah Duronto",1200,C2567="Sealdah Rajdhani",1450,C2567="Semi-Sleeper",400,C2567="Shatabdi",500,C2567="Sleeper",350,C2567="Super Luxury",500,C2567="Swarna Jayanti Rajdhani",1600,C2567="Tamil Nadu Exp",1050,C2567="Vande Bharat",700,C2567="Vikramshila Express",1250,C2567="Volvo AC",450,TRUE,"Unknown")</f>
        <v>350</v>
      </c>
      <c r="H2567" s="2" cm="1">
        <f t="array" ref="H2567">_xlfn.IFS(C2567="Golden Temple Mail",1200,C2567="Guruvayur Express",950,C2567="Guwahati Sbc Express",1100,C2567="Howrah Duronto",800,C2567="Howrah Mail",1400,C2567="Howrah Rajdhani",900,C2567="Kamrup Express",1150,C2567="Kerala Express",1000,C2567="Kolkata Rajdhani",900,C2567="Kovai Express",750,C2567="Mumbai Chennai Mail",1300,C2567="Mumbai Rajdhani",950,C2567="Mumbai Vande Bharat",700,C2567="Nagercoil Express",980,C2567="Chennai Express",1050,C2567="Chennai Intercity",850,C2567="Chennai Vande Bharat",700,C2567="Cheran Express",880,C2567="Coimbatore Express",920,C2567="Coimbatore Intercity",850,C2567="Coromandel Express",1080,C2567="Devagiri Express",970,C2567="Dibrugarh Rajdhani",1200,C2567="Duronto Express",950,C2567="Express",600,C2567="Garib Rath",880,C2567="Gatimaan Express",650,C2567="Rajdhani",950,C2567="Sanghamitra Express",1150,C2567="Sbc Guwahati Express",1100,C2567="Sealdah Duronto",900,C2567="Sealdah Rajdhani",950,C2567="Semi-Sleeper",400,C2567="Shatabdi",700,C2567="Sleeper",350,C2567="Super Luxury",500,C2567="Swarna Jayanti Rajdhani",960,C2567="Tamil Nadu Exp",1050,C2567="Vande Bharat",700,C2567="Vikramshila Express",980,C2567="Volvo AC",450,TRUE,"Unknown")</f>
        <v>700</v>
      </c>
      <c r="I2567" t="s">
        <v>83</v>
      </c>
      <c r="J2567" t="s">
        <v>39</v>
      </c>
      <c r="M2567">
        <v>1</v>
      </c>
      <c r="N2567" t="s">
        <v>1064</v>
      </c>
    </row>
    <row r="2568" spans="1:14">
      <c r="A2568">
        <v>22226</v>
      </c>
      <c r="B2568" t="s">
        <v>1378</v>
      </c>
      <c r="C2568" t="s">
        <v>1486</v>
      </c>
      <c r="D2568" s="2" t="str" cm="1">
        <f t="array" ref="D2568">_xlfn.IFS(C2568="Golden Temple Mail","Amritsar",C2568="Guruvayur Express","Guruvayur",C2568="Guwahati Sbc Express","Guwahati",C2568="Howrah Duronto","Howrah",C2568="Howrah Mail","Howrah",C2568="Howrah Rajdhani","Howrah",C2568="Kamrup Express","Dibrugarh",C2568="Kerala Express","Thiruvananthapuram",C2568="Kolkata Rajdhani","Kolkata",C2568="Kovai Express","Coimbatore",C2568="Mumbai Chennai Mail","Mumbai",C2568="Mumbai Rajdhani","Mumbai",C2568="Mumbai Vande Bharat","Mumbai",C2568="Nagercoil Express","Nagercoil",C2568="August Kranti Rajdhani","Mumbai",C2568="Chennai Express","Chennai",C2568="Chennai Intercity","Chennai",C2568="Chennai Vande Bharat","Chennai",C2568="Cheran Express","Coimbatore",C2568="Coimbatore Express","Coimbatore",C2568="Coimbatore Intercity","Coimbatore",C2568="Coromandel Express","Kolkata",C2568="Devagiri Express","Secunderabad",C2568="Dibrugarh Rajdhani","Dibrugarh",C2568="Duronto Express","Multiple",C2568="Express","Generic",C2568="Garib Rath","Varies",C2568="Gatimaan Express","Delhi",C2568="Rajdhani","Multiple",C2568="Sanghamitra Express","Patna",C2568="Sbc Guwahati Express","Guwahati",C2568="Sealdah Duronto","Sealdah",C2568="Sealdah Rajdhani","Sealdah",C2568="Semi-Sleeper","Bus Type",C2568="Shatabdi","Multiple",C2568="Sleeper","Bus Type",C2568="Super Luxury","Bus Type",C2568="Swarna Jayanti Rajdhani","Ahmedabad",C2568="Tamil Nadu Exp","Chennai",C2568="Vande Bharat","Multiple",C2568="Vikramshila Express","Bhagalpur",C2568="Volvo AC","Bus Type",TRUE,"Unknown")</f>
        <v>Chennai</v>
      </c>
      <c r="E2568" s="1">
        <v>45467</v>
      </c>
      <c r="F2568">
        <v>65.77</v>
      </c>
      <c r="G2568" s="2" cm="1">
        <f t="array" ref="G2568">_xlfn.IFS(C2568="Golden Temple Mail",1800,C2568="Guruvayur Express",1450,C2568="Guwahati Sbc Express",1650,C2568="Howrah Duronto",1200,C2568="Howrah Mail",2000,C2568="Howrah Rajdhani",1450,C2568="Kamrup Express",1700,C2568="Kerala Express",1600,C2568="Kolkata Rajdhani",1450,C2568="Kovai Express",500,C2568="Mumbai Chennai Mail",1250,C2568="Mumbai Rajdhani",1450,C2568="Mumbai Vande Bharat",700,C2568="Nagercoil Express",1350,C2568="August Kranti Rajdhani",1300,C2568="Chennai Express",1050,C2568="Chennai Intercity",350,C2568="Chennai Vande Bharat",350,C2568="Cheran Express",500,C2568="Coimbatore Express",520,C2568="Coimbatore Intercity",350,C2568="Coromandel Express",1650,C2568="Devagiri Express",1200,C2568="Dibrugarh Rajdhani",2000,C2568="Duronto Express",1450,C2568="Express",600,C2568="Garib Rath",1200,C2568="Gatimaan Express",200,C2568="Rajdhani",1450,C2568="Sanghamitra Express",1900,C2568="Sbc Guwahati Express",1650,C2568="Sealdah Duronto",1200,C2568="Sealdah Rajdhani",1450,C2568="Semi-Sleeper",400,C2568="Shatabdi",500,C2568="Sleeper",350,C2568="Super Luxury",500,C2568="Swarna Jayanti Rajdhani",1600,C2568="Tamil Nadu Exp",1050,C2568="Vande Bharat",700,C2568="Vikramshila Express",1250,C2568="Volvo AC",450,TRUE,"Unknown")</f>
        <v>350</v>
      </c>
      <c r="H2568" s="2" cm="1">
        <f t="array" ref="H2568">_xlfn.IFS(C2568="Golden Temple Mail",1200,C2568="Guruvayur Express",950,C2568="Guwahati Sbc Express",1100,C2568="Howrah Duronto",800,C2568="Howrah Mail",1400,C2568="Howrah Rajdhani",900,C2568="Kamrup Express",1150,C2568="Kerala Express",1000,C2568="Kolkata Rajdhani",900,C2568="Kovai Express",750,C2568="Mumbai Chennai Mail",1300,C2568="Mumbai Rajdhani",950,C2568="Mumbai Vande Bharat",700,C2568="Nagercoil Express",980,C2568="August Kranti Rajdhani",1200,C2568="Chennai Express",1050,C2568="Chennai Intercity",850,C2568="Chennai Vande Bharat",700,C2568="Cheran Express",880,C2568="Coimbatore Express",920,C2568="Coimbatore Intercity",850,C2568="Coromandel Express",1080,C2568="Devagiri Express",970,C2568="Dibrugarh Rajdhani",1200,C2568="Duronto Express",950,C2568="Express",600,C2568="Garib Rath",880,C2568="Gatimaan Express",650,C2568="Rajdhani",950,C2568="Sanghamitra Express",1150,C2568="Sbc Guwahati Express",1100,C2568="Sealdah Duronto",900,C2568="Sealdah Rajdhani",950,C2568="Semi-Sleeper",400,C2568="Shatabdi",700,C2568="Sleeper",350,C2568="Super Luxury",500,C2568="Swarna Jayanti Rajdhani",960,C2568="Tamil Nadu Exp",1050,C2568="Vande Bharat",700,C2568="Vikramshila Express",980,C2568="Volvo AC",450,TRUE,"Unknown")</f>
        <v>700</v>
      </c>
      <c r="I2568" t="s">
        <v>71</v>
      </c>
      <c r="J2568" t="s">
        <v>42</v>
      </c>
      <c r="M2568">
        <v>6</v>
      </c>
      <c r="N2568" t="s">
        <v>1064</v>
      </c>
    </row>
    <row r="2569" spans="1:14">
      <c r="A2569">
        <v>22226</v>
      </c>
      <c r="B2569" t="s">
        <v>1286</v>
      </c>
      <c r="C2569" t="s">
        <v>1486</v>
      </c>
      <c r="D2569" s="2" t="str" cm="1">
        <f t="array" ref="D2569">_xlfn.IFS(C2569="Golden Temple Mail","Amritsar",C2569="Guruvayur Express","Guruvayur",C2569="Guwahati Sbc Express","Guwahati",C2569="Howrah Duronto","Howrah",C2569="Howrah Mail","Howrah",C2569="Howrah Rajdhani","Howrah",C2569="Kamrup Express","Dibrugarh",C2569="Kerala Express","Thiruvananthapuram",C2569="Kolkata Rajdhani","Kolkata",C2569="Kovai Express","Coimbatore",C2569="Mumbai Chennai Mail","Mumbai",C2569="Mumbai Rajdhani","Mumbai",C2569="Mumbai Vande Bharat","Mumbai",C2569="Nagercoil Express","Nagercoil",C2569="August Kranti Rajdhani","Mumbai",C2569="Chennai Express","Chennai",C2569="Chennai Intercity","Chennai",C2569="Chennai Vande Bharat","Chennai",C2569="Cheran Express","Coimbatore",C2569="Coimbatore Express","Coimbatore",C2569="Coimbatore Intercity","Coimbatore",C2569="Coromandel Express","Kolkata",C2569="Devagiri Express","Secunderabad",C2569="Dibrugarh Rajdhani","Dibrugarh",C2569="Duronto Express","Multiple",C2569="Express","Generic",C2569="Garib Rath","Varies",C2569="Gatimaan Express","Delhi",C2569="Rajdhani","Multiple",C2569="Sanghamitra Express","Patna",C2569="Sbc Guwahati Express","Guwahati",C2569="Sealdah Duronto","Sealdah",C2569="Sealdah Rajdhani","Sealdah",C2569="Semi-Sleeper","Bus Type",C2569="Shatabdi","Multiple",C2569="Sleeper","Bus Type",C2569="Super Luxury","Bus Type",C2569="Swarna Jayanti Rajdhani","Ahmedabad",C2569="Tamil Nadu Exp","Chennai",C2569="Vande Bharat","Multiple",C2569="Vikramshila Express","Bhagalpur",C2569="Volvo AC","Bus Type",TRUE,"Unknown")</f>
        <v>Chennai</v>
      </c>
      <c r="E2569" s="1">
        <v>45603</v>
      </c>
      <c r="F2569">
        <v>71.81</v>
      </c>
      <c r="G2569" s="2" cm="1">
        <f t="array" ref="G2569">_xlfn.IFS(C2569="Golden Temple Mail",1800,C2569="Guruvayur Express",1450,C2569="Guwahati Sbc Express",1650,C2569="Howrah Duronto",1200,C2569="Howrah Mail",2000,C2569="Howrah Rajdhani",1450,C2569="Kamrup Express",1700,C2569="Kerala Express",1600,C2569="Kolkata Rajdhani",1450,C2569="Kovai Express",500,C2569="Mumbai Chennai Mail",1250,C2569="Mumbai Rajdhani",1450,C2569="Mumbai Vande Bharat",700,C2569="Nagercoil Express",1350,C2569="August Kranti Rajdhani",1300,C2569="Chennai Express",1050,C2569="Chennai Intercity",350,C2569="Chennai Vande Bharat",350,C2569="Cheran Express",500,C2569="Coimbatore Express",520,C2569="Coimbatore Intercity",350,C2569="Coromandel Express",1650,C2569="Devagiri Express",1200,C2569="Dibrugarh Rajdhani",2000,C2569="Duronto Express",1450,C2569="Express",600,C2569="Garib Rath",1200,C2569="Gatimaan Express",200,C2569="Rajdhani","1450",C2569="Sanghamitra Express",1900,C2569="Sbc Guwahati Express",1650,C2569="Sealdah Duronto",1200,C2569="Sealdah Rajdhani",1450,C2569="Semi-Sleeper",400,C2569="Shatabdi",500,C2569="Sleeper",350,C2569="Super Luxury",500,C2569="Swarna Jayanti Rajdhani",1600,C2569="Tamil Nadu Exp",1050,C2569="Vande Bharat",700,C2569="Vikramshila Express",1250,C2569="Volvo AC",450,TRUE,"Unknown")</f>
        <v>350</v>
      </c>
      <c r="H2569" s="2" cm="1">
        <f t="array" ref="H2569">_xlfn.IFS(C2569="Golden Temple Mail",1200,C2569="Guruvayur Express",950,C2569="Guwahati Sbc Express",1100,C2569="Howrah Duronto",800,C2569="Howrah Mail",1400,C2569="Howrah Rajdhani",900,C2569="Kamrup Express",1150,C2569="Kerala Express",1000,C2569="Kolkata Rajdhani",900,C2569="Kovai Express",750,C2569="Mumbai Chennai Mail",1300,C2569="Mumbai Rajdhani",950,C2569="Mumbai Vande Bharat",700,C2569="Nagercoil Express",980,C2569="Chennai Express",1050,C2569="Chennai Intercity",850,C2569="Chennai Vande Bharat",700,C2569="Cheran Express",880,C2569="Coimbatore Express",920,C2569="Coimbatore Intercity",850,C2569="Coromandel Express",1080,C2569="Devagiri Express",970,C2569="Dibrugarh Rajdhani",1200,C2569="Duronto Express",950,C2569="Express",600,C2569="Garib Rath",880,C2569="Gatimaan Express",650,C2569="Rajdhani",950,C2569="Sanghamitra Express",1150,C2569="Sbc Guwahati Express",1100,C2569="Sealdah Duronto",900,C2569="Sealdah Rajdhani",950,C2569="Semi-Sleeper",400,C2569="Shatabdi",700,C2569="Sleeper",350,C2569="Super Luxury",500,C2569="Swarna Jayanti Rajdhani",960,C2569="Tamil Nadu Exp",1050,C2569="Vande Bharat",700,C2569="Vikramshila Express",980,C2569="Volvo AC",450,TRUE,"Unknown")</f>
        <v>700</v>
      </c>
      <c r="I2569" t="s">
        <v>18</v>
      </c>
      <c r="J2569" t="s">
        <v>26</v>
      </c>
      <c r="M2569">
        <v>5</v>
      </c>
      <c r="N2569" t="s">
        <v>1064</v>
      </c>
    </row>
    <row r="2570" spans="1:14">
      <c r="A2570">
        <v>22226</v>
      </c>
      <c r="B2570" t="s">
        <v>1244</v>
      </c>
      <c r="C2570" t="s">
        <v>1486</v>
      </c>
      <c r="D2570" s="2" t="str" cm="1">
        <f t="array" ref="D2570">_xlfn.IFS(C2570="Golden Temple Mail","Amritsar",C2570="Guruvayur Express","Guruvayur",C2570="Guwahati Sbc Express","Guwahati",C2570="Howrah Duronto","Howrah",C2570="Howrah Mail","Howrah",C2570="Howrah Rajdhani","Howrah",C2570="Kamrup Express","Dibrugarh",C2570="Kerala Express","Thiruvananthapuram",C2570="Kolkata Rajdhani","Kolkata",C2570="Kovai Express","Coimbatore",C2570="Mumbai Chennai Mail","Mumbai",C2570="Mumbai Rajdhani","Mumbai",C2570="Mumbai Vande Bharat","Mumbai",C2570="Nagercoil Express","Nagercoil",C2570="August Kranti Rajdhani","Mumbai",C2570="Chennai Express","Chennai",C2570="Chennai Intercity","Chennai",C2570="Chennai Vande Bharat","Chennai",C2570="Cheran Express","Coimbatore",C2570="Coimbatore Express","Coimbatore",C2570="Coimbatore Intercity","Coimbatore",C2570="Coromandel Express","Kolkata",C2570="Devagiri Express","Secunderabad",C2570="Dibrugarh Rajdhani","Dibrugarh",C2570="Duronto Express","Multiple",C2570="Express","Generic",C2570="Garib Rath","Varies",C2570="Gatimaan Express","Delhi",C2570="Rajdhani","Multiple",C2570="Sanghamitra Express","Patna",C2570="Sbc Guwahati Express","Guwahati",C2570="Sealdah Duronto","Sealdah",C2570="Sealdah Rajdhani","Sealdah",C2570="Semi-Sleeper","Bus Type",C2570="Shatabdi","Multiple",C2570="Sleeper","Bus Type",C2570="Super Luxury","Bus Type",C2570="Swarna Jayanti Rajdhani","Ahmedabad",C2570="Tamil Nadu Exp","Chennai",C2570="Vande Bharat","Multiple",C2570="Vikramshila Express","Bhagalpur",C2570="Volvo AC","Bus Type",TRUE,"Unknown")</f>
        <v>Chennai</v>
      </c>
      <c r="E2570" s="1">
        <v>45521</v>
      </c>
      <c r="F2570">
        <v>76.09</v>
      </c>
      <c r="G2570" s="2" cm="1">
        <f t="array" ref="G2570">_xlfn.IFS(C2570="Golden Temple Mail",1800,C2570="Guruvayur Express",1450,C2570="Guwahati Sbc Express",1650,C2570="Howrah Duronto",1200,C2570="Howrah Mail",2000,C2570="Howrah Rajdhani",1450,C2570="Kamrup Express",1700,C2570="Kerala Express",1600,C2570="Kolkata Rajdhani",1450,C2570="Kovai Express",500,C2570="Mumbai Chennai Mail",1250,C2570="Mumbai Rajdhani",1450,C2570="Mumbai Vande Bharat",700,C2570="Nagercoil Express",1350,C2570="August Kranti Rajdhani",1300,C2570="Chennai Express",1050,C2570="Chennai Intercity",350,C2570="Chennai Vande Bharat",350,C2570="Cheran Express",500,C2570="Coimbatore Express",520,C2570="Coimbatore Intercity",350,C2570="Coromandel Express",1650,C2570="Devagiri Express",1200,C2570="Dibrugarh Rajdhani",2000,C2570="Duronto Express",1450,C2570="Express",600,C2570="Garib Rath",1200,C2570="Gatimaan Express",200,C2570="Rajdhani",1450,C2570="Sanghamitra Express",1900,C2570="Sbc Guwahati Express",1650,C2570="Sealdah Duronto",1200,C2570="Sealdah Rajdhani",1450,C2570="Semi-Sleeper",400,C2570="Shatabdi",500,C2570="Sleeper",350,C2570="Super Luxury",500,C2570="Swarna Jayanti Rajdhani",1600,C2570="Tamil Nadu Exp",1050,C2570="Vande Bharat",700,C2570="Vikramshila Express",1250,C2570="Volvo AC",450,TRUE,"Unknown")</f>
        <v>350</v>
      </c>
      <c r="H2570" s="2" cm="1">
        <f t="array" ref="H2570">_xlfn.IFS(C2570="Golden Temple Mail",1200,C2570="Guruvayur Express",950,C2570="Guwahati Sbc Express",1100,C2570="Howrah Duronto",800,C2570="Howrah Mail",1400,C2570="Howrah Rajdhani",900,C2570="Kamrup Express",1150,C2570="Kerala Express",1000,C2570="Kolkata Rajdhani",900,C2570="Kovai Express",750,C2570="Mumbai Chennai Mail",1300,C2570="Mumbai Rajdhani",950,C2570="Mumbai Vande Bharat",700,C2570="Nagercoil Express",980,C2570="August Kranti Rajdhani",1200,C2570="Chennai Express",1050,C2570="Chennai Intercity",850,C2570="Chennai Vande Bharat",700,C2570="Cheran Express",880,C2570="Coimbatore Express",920,C2570="Coimbatore Intercity",850,C2570="Coromandel Express",1080,C2570="Devagiri Express",970,C2570="Dibrugarh Rajdhani",1200,C2570="Duronto Express",950,C2570="Express",600,C2570="Garib Rath",880,C2570="Gatimaan Express",650,C2570="Rajdhani",950,C2570="Sanghamitra Express",1150,C2570="Sbc Guwahati Express",1100,C2570="Sealdah Duronto",900,C2570="Sealdah Rajdhani",950,C2570="Semi-Sleeper",400,C2570="Shatabdi",700,C2570="Sleeper",350,C2570="Super Luxury",500,C2570="Swarna Jayanti Rajdhani",960,C2570="Tamil Nadu Exp",1050,C2570="Vande Bharat",700,C2570="Vikramshila Express",980,C2570="Volvo AC",450,TRUE,"Unknown")</f>
        <v>700</v>
      </c>
      <c r="I2570" t="s">
        <v>55</v>
      </c>
      <c r="J2570" t="s">
        <v>31</v>
      </c>
      <c r="N2570" t="s">
        <v>1064</v>
      </c>
    </row>
    <row r="2571" spans="1:14">
      <c r="A2571">
        <v>22226</v>
      </c>
      <c r="B2571" t="s">
        <v>1243</v>
      </c>
      <c r="C2571" t="s">
        <v>1486</v>
      </c>
      <c r="D2571" s="2" t="str" cm="1">
        <f t="array" ref="D2571">_xlfn.IFS(C2571="Golden Temple Mail","Amritsar",C2571="Guruvayur Express","Guruvayur",C2571="Guwahati Sbc Express","Guwahati",C2571="Howrah Duronto","Howrah",C2571="Howrah Mail","Howrah",C2571="Howrah Rajdhani","Howrah",C2571="Kamrup Express","Dibrugarh",C2571="Kerala Express","Thiruvananthapuram",C2571="Kolkata Rajdhani","Kolkata",C2571="Kovai Express","Coimbatore",C2571="Mumbai Chennai Mail","Mumbai",C2571="Mumbai Rajdhani","Mumbai",C2571="Mumbai Vande Bharat","Mumbai",C2571="Nagercoil Express","Nagercoil",C2571="August Kranti Rajdhani","Mumbai",C2571="Chennai Express","Chennai",C2571="Chennai Intercity","Chennai",C2571="Chennai Vande Bharat","Chennai",C2571="Cheran Express","Coimbatore",C2571="Coimbatore Express","Coimbatore",C2571="Coimbatore Intercity","Coimbatore",C2571="Coromandel Express","Kolkata",C2571="Devagiri Express","Secunderabad",C2571="Dibrugarh Rajdhani","Dibrugarh",C2571="Duronto Express","Multiple",C2571="Express","Generic",C2571="Garib Rath","Varies",C2571="Gatimaan Express","Delhi",C2571="Rajdhani","Multiple",C2571="Sanghamitra Express","Patna",C2571="Sbc Guwahati Express","Guwahati",C2571="Sealdah Duronto","Sealdah",C2571="Sealdah Rajdhani","Sealdah",C2571="Semi-Sleeper","Bus Type",C2571="Shatabdi","Multiple",C2571="Sleeper","Bus Type",C2571="Super Luxury","Bus Type",C2571="Swarna Jayanti Rajdhani","Ahmedabad",C2571="Tamil Nadu Exp","Chennai",C2571="Vande Bharat","Multiple",C2571="Vikramshila Express","Bhagalpur",C2571="Volvo AC","Bus Type",TRUE,"Unknown")</f>
        <v>Chennai</v>
      </c>
      <c r="E2571" s="1">
        <v>45456</v>
      </c>
      <c r="F2571">
        <v>69.99</v>
      </c>
      <c r="G2571" s="2" cm="1">
        <f t="array" ref="G2571">_xlfn.IFS(C2571="Golden Temple Mail",1800,C2571="Guruvayur Express",1450,C2571="Guwahati Sbc Express",1650,C2571="Howrah Duronto",1200,C2571="Howrah Mail",2000,C2571="Howrah Rajdhani",1450,C2571="Kamrup Express",1700,C2571="Kerala Express",1600,C2571="Kolkata Rajdhani",1450,C2571="Kovai Express",500,C2571="Mumbai Chennai Mail",1250,C2571="Mumbai Rajdhani",1450,C2571="Mumbai Vande Bharat",700,C2571="Nagercoil Express",1350,C2571="August Kranti Rajdhani",1300,C2571="Chennai Express",1050,C2571="Chennai Intercity",350,C2571="Chennai Vande Bharat",350,C2571="Cheran Express",500,C2571="Coimbatore Express",520,C2571="Coimbatore Intercity",350,C2571="Coromandel Express",1650,C2571="Devagiri Express",1200,C2571="Dibrugarh Rajdhani",2000,C2571="Duronto Express",1450,C2571="Express",600,C2571="Garib Rath",1200,C2571="Gatimaan Express",200,C2571="Rajdhani","1450",C2571="Sanghamitra Express",1900,C2571="Sbc Guwahati Express",1650,C2571="Sealdah Duronto",1200,C2571="Sealdah Rajdhani",1450,C2571="Semi-Sleeper",400,C2571="Shatabdi",500,C2571="Sleeper",350,C2571="Super Luxury",500,C2571="Swarna Jayanti Rajdhani",1600,C2571="Tamil Nadu Exp",1050,C2571="Vande Bharat",700,C2571="Vikramshila Express",1250,C2571="Volvo AC",450,TRUE,"Unknown")</f>
        <v>350</v>
      </c>
      <c r="H2571" s="2" cm="1">
        <f t="array" ref="H2571">_xlfn.IFS(C2571="Golden Temple Mail",1200,C2571="Guruvayur Express",950,C2571="Guwahati Sbc Express",1100,C2571="Howrah Duronto",800,C2571="Howrah Mail",1400,C2571="Howrah Rajdhani",900,C2571="Kamrup Express",1150,C2571="Kerala Express",1000,C2571="Kolkata Rajdhani",900,C2571="Kovai Express",750,C2571="Mumbai Chennai Mail",1300,C2571="Mumbai Rajdhani",950,C2571="Mumbai Vande Bharat",700,C2571="Nagercoil Express",980,C2571="Chennai Express",1050,C2571="Chennai Intercity",850,C2571="Chennai Vande Bharat",700,C2571="Cheran Express",880,C2571="Coimbatore Express",920,C2571="Coimbatore Intercity",850,C2571="Coromandel Express",1080,C2571="Devagiri Express",970,C2571="Dibrugarh Rajdhani",1200,C2571="Duronto Express",950,C2571="Express",600,C2571="Garib Rath",880,C2571="Gatimaan Express",650,C2571="Rajdhani",950,C2571="Sanghamitra Express",1150,C2571="Sbc Guwahati Express",1100,C2571="Sealdah Duronto",900,C2571="Sealdah Rajdhani",950,C2571="Semi-Sleeper",400,C2571="Shatabdi",700,C2571="Sleeper",350,C2571="Super Luxury",500,C2571="Swarna Jayanti Rajdhani",960,C2571="Tamil Nadu Exp",1050,C2571="Vande Bharat",700,C2571="Vikramshila Express",980,C2571="Volvo AC",450,TRUE,"Unknown")</f>
        <v>700</v>
      </c>
      <c r="I2571" t="s">
        <v>71</v>
      </c>
      <c r="J2571" t="s">
        <v>26</v>
      </c>
      <c r="M2571">
        <v>18</v>
      </c>
      <c r="N2571" t="s">
        <v>1064</v>
      </c>
    </row>
    <row r="2572" spans="1:14">
      <c r="A2572">
        <v>22226</v>
      </c>
      <c r="B2572" t="s">
        <v>1242</v>
      </c>
      <c r="C2572" t="s">
        <v>1486</v>
      </c>
      <c r="D2572" s="2" t="str" cm="1">
        <f t="array" ref="D2572">_xlfn.IFS(C2572="Golden Temple Mail","Amritsar",C2572="Guruvayur Express","Guruvayur",C2572="Guwahati Sbc Express","Guwahati",C2572="Howrah Duronto","Howrah",C2572="Howrah Mail","Howrah",C2572="Howrah Rajdhani","Howrah",C2572="Kamrup Express","Dibrugarh",C2572="Kerala Express","Thiruvananthapuram",C2572="Kolkata Rajdhani","Kolkata",C2572="Kovai Express","Coimbatore",C2572="Mumbai Chennai Mail","Mumbai",C2572="Mumbai Rajdhani","Mumbai",C2572="Mumbai Vande Bharat","Mumbai",C2572="Nagercoil Express","Nagercoil",C2572="August Kranti Rajdhani","Mumbai",C2572="Chennai Express","Chennai",C2572="Chennai Intercity","Chennai",C2572="Chennai Vande Bharat","Chennai",C2572="Cheran Express","Coimbatore",C2572="Coimbatore Express","Coimbatore",C2572="Coimbatore Intercity","Coimbatore",C2572="Coromandel Express","Kolkata",C2572="Devagiri Express","Secunderabad",C2572="Dibrugarh Rajdhani","Dibrugarh",C2572="Duronto Express","Multiple",C2572="Express","Generic",C2572="Garib Rath","Varies",C2572="Gatimaan Express","Delhi",C2572="Rajdhani","Multiple",C2572="Sanghamitra Express","Patna",C2572="Sbc Guwahati Express","Guwahati",C2572="Sealdah Duronto","Sealdah",C2572="Sealdah Rajdhani","Sealdah",C2572="Semi-Sleeper","Bus Type",C2572="Shatabdi","Multiple",C2572="Sleeper","Bus Type",C2572="Super Luxury","Bus Type",C2572="Swarna Jayanti Rajdhani","Ahmedabad",C2572="Tamil Nadu Exp","Chennai",C2572="Vande Bharat","Multiple",C2572="Vikramshila Express","Bhagalpur",C2572="Volvo AC","Bus Type",TRUE,"Unknown")</f>
        <v>Chennai</v>
      </c>
      <c r="E2572" s="1">
        <v>45407</v>
      </c>
      <c r="F2572">
        <v>73.3</v>
      </c>
      <c r="G2572" s="2" cm="1">
        <f t="array" ref="G2572">_xlfn.IFS(C2572="Golden Temple Mail",1800,C2572="Guruvayur Express",1450,C2572="Guwahati Sbc Express",1650,C2572="Howrah Duronto",1200,C2572="Howrah Mail",2000,C2572="Howrah Rajdhani",1450,C2572="Kamrup Express",1700,C2572="Kerala Express",1600,C2572="Kolkata Rajdhani",1450,C2572="Kovai Express",500,C2572="Mumbai Chennai Mail",1250,C2572="Mumbai Rajdhani",1450,C2572="Mumbai Vande Bharat",700,C2572="Nagercoil Express",1350,C2572="August Kranti Rajdhani",1300,C2572="Chennai Express",1050,C2572="Chennai Intercity",350,C2572="Chennai Vande Bharat",350,C2572="Cheran Express",500,C2572="Coimbatore Express",520,C2572="Coimbatore Intercity",350,C2572="Coromandel Express",1650,C2572="Devagiri Express",1200,C2572="Dibrugarh Rajdhani",2000,C2572="Duronto Express",1450,C2572="Express",600,C2572="Garib Rath",1200,C2572="Gatimaan Express",200,C2572="Rajdhani",1450,C2572="Sanghamitra Express",1900,C2572="Sbc Guwahati Express",1650,C2572="Sealdah Duronto",1200,C2572="Sealdah Rajdhani",1450,C2572="Semi-Sleeper",400,C2572="Shatabdi",500,C2572="Sleeper",350,C2572="Super Luxury",500,C2572="Swarna Jayanti Rajdhani",1600,C2572="Tamil Nadu Exp",1050,C2572="Vande Bharat",700,C2572="Vikramshila Express",1250,C2572="Volvo AC",450,TRUE,"Unknown")</f>
        <v>350</v>
      </c>
      <c r="H2572" s="2" cm="1">
        <f t="array" ref="H2572">_xlfn.IFS(C2572="Golden Temple Mail",1200,C2572="Guruvayur Express",950,C2572="Guwahati Sbc Express",1100,C2572="Howrah Duronto",800,C2572="Howrah Mail",1400,C2572="Howrah Rajdhani",900,C2572="Kamrup Express",1150,C2572="Kerala Express",1000,C2572="Kolkata Rajdhani",900,C2572="Kovai Express",750,C2572="Mumbai Chennai Mail",1300,C2572="Mumbai Rajdhani",950,C2572="Mumbai Vande Bharat",700,C2572="Nagercoil Express",980,C2572="August Kranti Rajdhani",1200,C2572="Chennai Express",1050,C2572="Chennai Intercity",850,C2572="Chennai Vande Bharat",700,C2572="Cheran Express",880,C2572="Coimbatore Express",920,C2572="Coimbatore Intercity",850,C2572="Coromandel Express",1080,C2572="Devagiri Express",970,C2572="Dibrugarh Rajdhani",1200,C2572="Duronto Express",950,C2572="Express",600,C2572="Garib Rath",880,C2572="Gatimaan Express",650,C2572="Rajdhani",950,C2572="Sanghamitra Express",1150,C2572="Sbc Guwahati Express",1100,C2572="Sealdah Duronto",900,C2572="Sealdah Rajdhani",950,C2572="Semi-Sleeper",400,C2572="Shatabdi",700,C2572="Sleeper",350,C2572="Super Luxury",500,C2572="Swarna Jayanti Rajdhani",960,C2572="Tamil Nadu Exp",1050,C2572="Vande Bharat",700,C2572="Vikramshila Express",980,C2572="Volvo AC",450,TRUE,"Unknown")</f>
        <v>700</v>
      </c>
      <c r="I2572" t="s">
        <v>74</v>
      </c>
      <c r="J2572" t="s">
        <v>26</v>
      </c>
      <c r="M2572">
        <v>19</v>
      </c>
      <c r="N2572" t="s">
        <v>1064</v>
      </c>
    </row>
    <row r="2573" spans="1:14">
      <c r="A2573">
        <v>22226</v>
      </c>
      <c r="B2573" t="s">
        <v>1240</v>
      </c>
      <c r="C2573" t="s">
        <v>1486</v>
      </c>
      <c r="D2573" s="2" t="str" cm="1">
        <f t="array" ref="D2573">_xlfn.IFS(C2573="Golden Temple Mail","Amritsar",C2573="Guruvayur Express","Guruvayur",C2573="Guwahati Sbc Express","Guwahati",C2573="Howrah Duronto","Howrah",C2573="Howrah Mail","Howrah",C2573="Howrah Rajdhani","Howrah",C2573="Kamrup Express","Dibrugarh",C2573="Kerala Express","Thiruvananthapuram",C2573="Kolkata Rajdhani","Kolkata",C2573="Kovai Express","Coimbatore",C2573="Mumbai Chennai Mail","Mumbai",C2573="Mumbai Rajdhani","Mumbai",C2573="Mumbai Vande Bharat","Mumbai",C2573="Nagercoil Express","Nagercoil",C2573="August Kranti Rajdhani","Mumbai",C2573="Chennai Express","Chennai",C2573="Chennai Intercity","Chennai",C2573="Chennai Vande Bharat","Chennai",C2573="Cheran Express","Coimbatore",C2573="Coimbatore Express","Coimbatore",C2573="Coimbatore Intercity","Coimbatore",C2573="Coromandel Express","Kolkata",C2573="Devagiri Express","Secunderabad",C2573="Dibrugarh Rajdhani","Dibrugarh",C2573="Duronto Express","Multiple",C2573="Express","Generic",C2573="Garib Rath","Varies",C2573="Gatimaan Express","Delhi",C2573="Rajdhani","Multiple",C2573="Sanghamitra Express","Patna",C2573="Sbc Guwahati Express","Guwahati",C2573="Sealdah Duronto","Sealdah",C2573="Sealdah Rajdhani","Sealdah",C2573="Semi-Sleeper","Bus Type",C2573="Shatabdi","Multiple",C2573="Sleeper","Bus Type",C2573="Super Luxury","Bus Type",C2573="Swarna Jayanti Rajdhani","Ahmedabad",C2573="Tamil Nadu Exp","Chennai",C2573="Vande Bharat","Multiple",C2573="Vikramshila Express","Bhagalpur",C2573="Volvo AC","Bus Type",TRUE,"Unknown")</f>
        <v>Chennai</v>
      </c>
      <c r="E2573" s="1">
        <v>45626</v>
      </c>
      <c r="F2573">
        <v>70.27</v>
      </c>
      <c r="G2573" s="2" cm="1">
        <f t="array" ref="G2573">_xlfn.IFS(C2573="Golden Temple Mail",1800,C2573="Guruvayur Express",1450,C2573="Guwahati Sbc Express",1650,C2573="Howrah Duronto",1200,C2573="Howrah Mail",2000,C2573="Howrah Rajdhani",1450,C2573="Kamrup Express",1700,C2573="Kerala Express",1600,C2573="Kolkata Rajdhani",1450,C2573="Kovai Express",500,C2573="Mumbai Chennai Mail",1250,C2573="Mumbai Rajdhani",1450,C2573="Mumbai Vande Bharat",700,C2573="Nagercoil Express",1350,C2573="August Kranti Rajdhani",1300,C2573="Chennai Express",1050,C2573="Chennai Intercity",350,C2573="Chennai Vande Bharat",350,C2573="Cheran Express",500,C2573="Coimbatore Express",520,C2573="Coimbatore Intercity",350,C2573="Coromandel Express",1650,C2573="Devagiri Express",1200,C2573="Dibrugarh Rajdhani",2000,C2573="Duronto Express",1450,C2573="Express",600,C2573="Garib Rath",1200,C2573="Gatimaan Express",200,C2573="Rajdhani","1450",C2573="Sanghamitra Express",1900,C2573="Sbc Guwahati Express",1650,C2573="Sealdah Duronto",1200,C2573="Sealdah Rajdhani",1450,C2573="Semi-Sleeper",400,C2573="Shatabdi",500,C2573="Sleeper",350,C2573="Super Luxury",500,C2573="Swarna Jayanti Rajdhani",1600,C2573="Tamil Nadu Exp",1050,C2573="Vande Bharat",700,C2573="Vikramshila Express",1250,C2573="Volvo AC",450,TRUE,"Unknown")</f>
        <v>350</v>
      </c>
      <c r="H2573" s="2" cm="1">
        <f t="array" ref="H2573">_xlfn.IFS(C2573="Golden Temple Mail",1200,C2573="Guruvayur Express",950,C2573="Guwahati Sbc Express",1100,C2573="Howrah Duronto",800,C2573="Howrah Mail",1400,C2573="Howrah Rajdhani",900,C2573="Kamrup Express",1150,C2573="Kerala Express",1000,C2573="Kolkata Rajdhani",900,C2573="Kovai Express",750,C2573="Mumbai Chennai Mail",1300,C2573="Mumbai Rajdhani",950,C2573="Mumbai Vande Bharat",700,C2573="Nagercoil Express",980,C2573="Chennai Express",1050,C2573="Chennai Intercity",850,C2573="Chennai Vande Bharat",700,C2573="Cheran Express",880,C2573="Coimbatore Express",920,C2573="Coimbatore Intercity",850,C2573="Coromandel Express",1080,C2573="Devagiri Express",970,C2573="Dibrugarh Rajdhani",1200,C2573="Duronto Express",950,C2573="Express",600,C2573="Garib Rath",880,C2573="Gatimaan Express",650,C2573="Rajdhani",950,C2573="Sanghamitra Express",1150,C2573="Sbc Guwahati Express",1100,C2573="Sealdah Duronto",900,C2573="Sealdah Rajdhani",950,C2573="Semi-Sleeper",400,C2573="Shatabdi",700,C2573="Sleeper",350,C2573="Super Luxury",500,C2573="Swarna Jayanti Rajdhani",960,C2573="Tamil Nadu Exp",1050,C2573="Vande Bharat",700,C2573="Vikramshila Express",980,C2573="Volvo AC",450,TRUE,"Unknown")</f>
        <v>700</v>
      </c>
      <c r="I2573" t="s">
        <v>18</v>
      </c>
      <c r="J2573" t="s">
        <v>31</v>
      </c>
      <c r="M2573">
        <v>13</v>
      </c>
      <c r="N2573" t="s">
        <v>1064</v>
      </c>
    </row>
    <row r="2574" spans="1:14">
      <c r="A2574">
        <v>11013</v>
      </c>
      <c r="B2574" t="s">
        <v>1283</v>
      </c>
      <c r="C2574" t="s">
        <v>1487</v>
      </c>
      <c r="D2574" s="2" t="str" cm="1">
        <f t="array" ref="D2574">_xlfn.IFS(C2574="Golden Temple Mail","Amritsar",C2574="Guruvayur Express","Guruvayur",C2574="Guwahati Sbc Express","Guwahati",C2574="Howrah Duronto","Howrah",C2574="Howrah Mail","Howrah",C2574="Howrah Rajdhani","Howrah",C2574="Kamrup Express","Dibrugarh",C2574="Kerala Express","Thiruvananthapuram",C2574="Kolkata Rajdhani","Kolkata",C2574="Kovai Express","Coimbatore",C2574="Mumbai Chennai Mail","Mumbai",C2574="Mumbai Rajdhani","Mumbai",C2574="Mumbai Vande Bharat","Mumbai",C2574="Nagercoil Express","Nagercoil",C2574="August Kranti Rajdhani","Mumbai",C2574="Chennai Express","Chennai",C2574="Chennai Intercity","Chennai",C2574="Chennai Vande Bharat","Chennai",C2574="Cheran Express","Coimbatore",C2574="Coimbatore Express","Coimbatore",C2574="Coimbatore Intercity","Coimbatore",C2574="Coromandel Express","Kolkata",C2574="Devagiri Express","Secunderabad",C2574="Dibrugarh Rajdhani","Dibrugarh",C2574="Duronto Express","Multiple",C2574="Express","Generic",C2574="Garib Rath","Varies",C2574="Gatimaan Express","Delhi",C2574="Rajdhani","Multiple",C2574="Sanghamitra Express","Patna",C2574="Sbc Guwahati Express","Guwahati",C2574="Sealdah Duronto","Sealdah",C2574="Sealdah Rajdhani","Sealdah",C2574="Semi-Sleeper","Bus Type",C2574="Shatabdi","Multiple",C2574="Sleeper","Bus Type",C2574="Super Luxury","Bus Type",C2574="Swarna Jayanti Rajdhani","Ahmedabad",C2574="Tamil Nadu Exp","Chennai",C2574="Vande Bharat","Multiple",C2574="Vikramshila Express","Bhagalpur",C2574="Volvo AC","Bus Type",TRUE,"Unknown")</f>
        <v>Coimbatore</v>
      </c>
      <c r="E2574" s="1">
        <v>45643</v>
      </c>
      <c r="F2574">
        <v>96.79</v>
      </c>
      <c r="G2574" s="2" cm="1">
        <f t="array" ref="G2574">_xlfn.IFS(C2574="Golden Temple Mail",1800,C2574="Guruvayur Express",1450,C2574="Guwahati Sbc Express",1650,C2574="Howrah Duronto",1200,C2574="Howrah Mail",2000,C2574="Howrah Rajdhani",1450,C2574="Kamrup Express",1700,C2574="Kerala Express",1600,C2574="Kolkata Rajdhani",1450,C2574="Kovai Express",500,C2574="Mumbai Chennai Mail",1250,C2574="Mumbai Rajdhani",1450,C2574="Mumbai Vande Bharat",700,C2574="Nagercoil Express",1350,C2574="August Kranti Rajdhani",1300,C2574="Chennai Express",1050,C2574="Chennai Intercity",350,C2574="Chennai Vande Bharat",350,C2574="Cheran Express",500,C2574="Coimbatore Express",520,C2574="Coimbatore Intercity",350,C2574="Coromandel Express",1650,C2574="Devagiri Express",1200,C2574="Dibrugarh Rajdhani",2000,C2574="Duronto Express",1450,C2574="Express",600,C2574="Garib Rath",1200,C2574="Gatimaan Express",200,C2574="Rajdhani",1450,C2574="Sanghamitra Express",1900,C2574="Sbc Guwahati Express",1650,C2574="Sealdah Duronto",1200,C2574="Sealdah Rajdhani",1450,C2574="Semi-Sleeper",400,C2574="Shatabdi",500,C2574="Sleeper",350,C2574="Super Luxury",500,C2574="Swarna Jayanti Rajdhani",1600,C2574="Tamil Nadu Exp",1050,C2574="Vande Bharat",700,C2574="Vikramshila Express",1250,C2574="Volvo AC",450,TRUE,"Unknown")</f>
        <v>520</v>
      </c>
      <c r="H2574" s="2" cm="1">
        <f t="array" ref="H2574">_xlfn.IFS(C2574="Golden Temple Mail",1200,C2574="Guruvayur Express",950,C2574="Guwahati Sbc Express",1100,C2574="Howrah Duronto",800,C2574="Howrah Mail",1400,C2574="Howrah Rajdhani",900,C2574="Kamrup Express",1150,C2574="Kerala Express",1000,C2574="Kolkata Rajdhani",900,C2574="Kovai Express",750,C2574="Mumbai Chennai Mail",1300,C2574="Mumbai Rajdhani",950,C2574="Mumbai Vande Bharat",700,C2574="Nagercoil Express",980,C2574="August Kranti Rajdhani",1200,C2574="Chennai Express",1050,C2574="Chennai Intercity",850,C2574="Chennai Vande Bharat",700,C2574="Cheran Express",880,C2574="Coimbatore Express",920,C2574="Coimbatore Intercity",850,C2574="Coromandel Express",1080,C2574="Devagiri Express",970,C2574="Dibrugarh Rajdhani",1200,C2574="Duronto Express",950,C2574="Express",600,C2574="Garib Rath",880,C2574="Gatimaan Express",650,C2574="Rajdhani",950,C2574="Sanghamitra Express",1150,C2574="Sbc Guwahati Express",1100,C2574="Sealdah Duronto",900,C2574="Sealdah Rajdhani",950,C2574="Semi-Sleeper",400,C2574="Shatabdi",700,C2574="Sleeper",350,C2574="Super Luxury",500,C2574="Swarna Jayanti Rajdhani",960,C2574="Tamil Nadu Exp",1050,C2574="Vande Bharat",700,C2574="Vikramshila Express",980,C2574="Volvo AC",450,TRUE,"Unknown")</f>
        <v>920</v>
      </c>
      <c r="I2574" t="s">
        <v>52</v>
      </c>
      <c r="J2574" t="s">
        <v>19</v>
      </c>
      <c r="N2574" t="s">
        <v>1064</v>
      </c>
    </row>
    <row r="2575" spans="1:14">
      <c r="A2575">
        <v>11013</v>
      </c>
      <c r="B2575" t="s">
        <v>1243</v>
      </c>
      <c r="C2575" t="s">
        <v>1487</v>
      </c>
      <c r="D2575" s="2" t="str" cm="1">
        <f t="array" ref="D2575">_xlfn.IFS(C2575="Golden Temple Mail","Amritsar",C2575="Guruvayur Express","Guruvayur",C2575="Guwahati Sbc Express","Guwahati",C2575="Howrah Duronto","Howrah",C2575="Howrah Mail","Howrah",C2575="Howrah Rajdhani","Howrah",C2575="Kamrup Express","Dibrugarh",C2575="Kerala Express","Thiruvananthapuram",C2575="Kolkata Rajdhani","Kolkata",C2575="Kovai Express","Coimbatore",C2575="Mumbai Chennai Mail","Mumbai",C2575="Mumbai Rajdhani","Mumbai",C2575="Mumbai Vande Bharat","Mumbai",C2575="Nagercoil Express","Nagercoil",C2575="August Kranti Rajdhani","Mumbai",C2575="Chennai Express","Chennai",C2575="Chennai Intercity","Chennai",C2575="Chennai Vande Bharat","Chennai",C2575="Cheran Express","Coimbatore",C2575="Coimbatore Express","Coimbatore",C2575="Coimbatore Intercity","Coimbatore",C2575="Coromandel Express","Kolkata",C2575="Devagiri Express","Secunderabad",C2575="Dibrugarh Rajdhani","Dibrugarh",C2575="Duronto Express","Multiple",C2575="Express","Generic",C2575="Garib Rath","Varies",C2575="Gatimaan Express","Delhi",C2575="Rajdhani","Multiple",C2575="Sanghamitra Express","Patna",C2575="Sbc Guwahati Express","Guwahati",C2575="Sealdah Duronto","Sealdah",C2575="Sealdah Rajdhani","Sealdah",C2575="Semi-Sleeper","Bus Type",C2575="Shatabdi","Multiple",C2575="Sleeper","Bus Type",C2575="Super Luxury","Bus Type",C2575="Swarna Jayanti Rajdhani","Ahmedabad",C2575="Tamil Nadu Exp","Chennai",C2575="Vande Bharat","Multiple",C2575="Vikramshila Express","Bhagalpur",C2575="Volvo AC","Bus Type",TRUE,"Unknown")</f>
        <v>Coimbatore</v>
      </c>
      <c r="E2575" s="1">
        <v>45640</v>
      </c>
      <c r="F2575">
        <v>75.59</v>
      </c>
      <c r="G2575" s="2" cm="1">
        <f t="array" ref="G2575">_xlfn.IFS(C2575="Golden Temple Mail",1800,C2575="Guruvayur Express",1450,C2575="Guwahati Sbc Express",1650,C2575="Howrah Duronto",1200,C2575="Howrah Mail",2000,C2575="Howrah Rajdhani",1450,C2575="Kamrup Express",1700,C2575="Kerala Express",1600,C2575="Kolkata Rajdhani",1450,C2575="Kovai Express",500,C2575="Mumbai Chennai Mail",1250,C2575="Mumbai Rajdhani",1450,C2575="Mumbai Vande Bharat",700,C2575="Nagercoil Express",1350,C2575="August Kranti Rajdhani",1300,C2575="Chennai Express",1050,C2575="Chennai Intercity",350,C2575="Chennai Vande Bharat",350,C2575="Cheran Express",500,C2575="Coimbatore Express",520,C2575="Coimbatore Intercity",350,C2575="Coromandel Express",1650,C2575="Devagiri Express",1200,C2575="Dibrugarh Rajdhani",2000,C2575="Duronto Express",1450,C2575="Express",600,C2575="Garib Rath",1200,C2575="Gatimaan Express",200,C2575="Rajdhani","1450",C2575="Sanghamitra Express",1900,C2575="Sbc Guwahati Express",1650,C2575="Sealdah Duronto",1200,C2575="Sealdah Rajdhani",1450,C2575="Semi-Sleeper",400,C2575="Shatabdi",500,C2575="Sleeper",350,C2575="Super Luxury",500,C2575="Swarna Jayanti Rajdhani",1600,C2575="Tamil Nadu Exp",1050,C2575="Vande Bharat",700,C2575="Vikramshila Express",1250,C2575="Volvo AC",450,TRUE,"Unknown")</f>
        <v>520</v>
      </c>
      <c r="H2575" s="2" cm="1">
        <f t="array" ref="H2575">_xlfn.IFS(C2575="Golden Temple Mail",1200,C2575="Guruvayur Express",950,C2575="Guwahati Sbc Express",1100,C2575="Howrah Duronto",800,C2575="Howrah Mail",1400,C2575="Howrah Rajdhani",900,C2575="Kamrup Express",1150,C2575="Kerala Express",1000,C2575="Kolkata Rajdhani",900,C2575="Kovai Express",750,C2575="Mumbai Chennai Mail",1300,C2575="Mumbai Rajdhani",950,C2575="Mumbai Vande Bharat",700,C2575="Nagercoil Express",980,C2575="Chennai Express",1050,C2575="Chennai Intercity",850,C2575="Chennai Vande Bharat",700,C2575="Cheran Express",880,C2575="Coimbatore Express",920,C2575="Coimbatore Intercity",850,C2575="Coromandel Express",1080,C2575="Devagiri Express",970,C2575="Dibrugarh Rajdhani",1200,C2575="Duronto Express",950,C2575="Express",600,C2575="Garib Rath",880,C2575="Gatimaan Express",650,C2575="Rajdhani",950,C2575="Sanghamitra Express",1150,C2575="Sbc Guwahati Express",1100,C2575="Sealdah Duronto",900,C2575="Sealdah Rajdhani",950,C2575="Semi-Sleeper",400,C2575="Shatabdi",700,C2575="Sleeper",350,C2575="Super Luxury",500,C2575="Swarna Jayanti Rajdhani",960,C2575="Tamil Nadu Exp",1050,C2575="Vande Bharat",700,C2575="Vikramshila Express",980,C2575="Volvo AC",450,TRUE,"Unknown")</f>
        <v>920</v>
      </c>
      <c r="I2575" t="s">
        <v>52</v>
      </c>
      <c r="J2575" t="s">
        <v>31</v>
      </c>
      <c r="M2575">
        <v>26</v>
      </c>
      <c r="N2575" t="s">
        <v>1064</v>
      </c>
    </row>
    <row r="2576" spans="1:14">
      <c r="A2576">
        <v>11013</v>
      </c>
      <c r="B2576" t="s">
        <v>1244</v>
      </c>
      <c r="C2576" t="s">
        <v>1487</v>
      </c>
      <c r="D2576" s="2" t="str" cm="1">
        <f t="array" ref="D2576">_xlfn.IFS(C2576="Golden Temple Mail","Amritsar",C2576="Guruvayur Express","Guruvayur",C2576="Guwahati Sbc Express","Guwahati",C2576="Howrah Duronto","Howrah",C2576="Howrah Mail","Howrah",C2576="Howrah Rajdhani","Howrah",C2576="Kamrup Express","Dibrugarh",C2576="Kerala Express","Thiruvananthapuram",C2576="Kolkata Rajdhani","Kolkata",C2576="Kovai Express","Coimbatore",C2576="Mumbai Chennai Mail","Mumbai",C2576="Mumbai Rajdhani","Mumbai",C2576="Mumbai Vande Bharat","Mumbai",C2576="Nagercoil Express","Nagercoil",C2576="August Kranti Rajdhani","Mumbai",C2576="Chennai Express","Chennai",C2576="Chennai Intercity","Chennai",C2576="Chennai Vande Bharat","Chennai",C2576="Cheran Express","Coimbatore",C2576="Coimbatore Express","Coimbatore",C2576="Coimbatore Intercity","Coimbatore",C2576="Coromandel Express","Kolkata",C2576="Devagiri Express","Secunderabad",C2576="Dibrugarh Rajdhani","Dibrugarh",C2576="Duronto Express","Multiple",C2576="Express","Generic",C2576="Garib Rath","Varies",C2576="Gatimaan Express","Delhi",C2576="Rajdhani","Multiple",C2576="Sanghamitra Express","Patna",C2576="Sbc Guwahati Express","Guwahati",C2576="Sealdah Duronto","Sealdah",C2576="Sealdah Rajdhani","Sealdah",C2576="Semi-Sleeper","Bus Type",C2576="Shatabdi","Multiple",C2576="Sleeper","Bus Type",C2576="Super Luxury","Bus Type",C2576="Swarna Jayanti Rajdhani","Ahmedabad",C2576="Tamil Nadu Exp","Chennai",C2576="Vande Bharat","Multiple",C2576="Vikramshila Express","Bhagalpur",C2576="Volvo AC","Bus Type",TRUE,"Unknown")</f>
        <v>Coimbatore</v>
      </c>
      <c r="E2576" s="1">
        <v>45638</v>
      </c>
      <c r="F2576">
        <v>74.39</v>
      </c>
      <c r="G2576" s="2" cm="1">
        <f t="array" ref="G2576">_xlfn.IFS(C2576="Golden Temple Mail",1800,C2576="Guruvayur Express",1450,C2576="Guwahati Sbc Express",1650,C2576="Howrah Duronto",1200,C2576="Howrah Mail",2000,C2576="Howrah Rajdhani",1450,C2576="Kamrup Express",1700,C2576="Kerala Express",1600,C2576="Kolkata Rajdhani",1450,C2576="Kovai Express",500,C2576="Mumbai Chennai Mail",1250,C2576="Mumbai Rajdhani",1450,C2576="Mumbai Vande Bharat",700,C2576="Nagercoil Express",1350,C2576="August Kranti Rajdhani",1300,C2576="Chennai Express",1050,C2576="Chennai Intercity",350,C2576="Chennai Vande Bharat",350,C2576="Cheran Express",500,C2576="Coimbatore Express",520,C2576="Coimbatore Intercity",350,C2576="Coromandel Express",1650,C2576="Devagiri Express",1200,C2576="Dibrugarh Rajdhani",2000,C2576="Duronto Express",1450,C2576="Express",600,C2576="Garib Rath",1200,C2576="Gatimaan Express",200,C2576="Rajdhani",1450,C2576="Sanghamitra Express",1900,C2576="Sbc Guwahati Express",1650,C2576="Sealdah Duronto",1200,C2576="Sealdah Rajdhani",1450,C2576="Semi-Sleeper",400,C2576="Shatabdi",500,C2576="Sleeper",350,C2576="Super Luxury",500,C2576="Swarna Jayanti Rajdhani",1600,C2576="Tamil Nadu Exp",1050,C2576="Vande Bharat",700,C2576="Vikramshila Express",1250,C2576="Volvo AC",450,TRUE,"Unknown")</f>
        <v>520</v>
      </c>
      <c r="H2576" s="2" cm="1">
        <f t="array" ref="H2576">_xlfn.IFS(C2576="Golden Temple Mail",1200,C2576="Guruvayur Express",950,C2576="Guwahati Sbc Express",1100,C2576="Howrah Duronto",800,C2576="Howrah Mail",1400,C2576="Howrah Rajdhani",900,C2576="Kamrup Express",1150,C2576="Kerala Express",1000,C2576="Kolkata Rajdhani",900,C2576="Kovai Express",750,C2576="Mumbai Chennai Mail",1300,C2576="Mumbai Rajdhani",950,C2576="Mumbai Vande Bharat",700,C2576="Nagercoil Express",980,C2576="August Kranti Rajdhani",1200,C2576="Chennai Express",1050,C2576="Chennai Intercity",850,C2576="Chennai Vande Bharat",700,C2576="Cheran Express",880,C2576="Coimbatore Express",920,C2576="Coimbatore Intercity",850,C2576="Coromandel Express",1080,C2576="Devagiri Express",970,C2576="Dibrugarh Rajdhani",1200,C2576="Duronto Express",950,C2576="Express",600,C2576="Garib Rath",880,C2576="Gatimaan Express",650,C2576="Rajdhani",950,C2576="Sanghamitra Express",1150,C2576="Sbc Guwahati Express",1100,C2576="Sealdah Duronto",900,C2576="Sealdah Rajdhani",950,C2576="Semi-Sleeper",400,C2576="Shatabdi",700,C2576="Sleeper",350,C2576="Super Luxury",500,C2576="Swarna Jayanti Rajdhani",960,C2576="Tamil Nadu Exp",1050,C2576="Vande Bharat",700,C2576="Vikramshila Express",980,C2576="Volvo AC",450,TRUE,"Unknown")</f>
        <v>920</v>
      </c>
      <c r="I2576" t="s">
        <v>52</v>
      </c>
      <c r="J2576" t="s">
        <v>26</v>
      </c>
      <c r="M2576">
        <v>30</v>
      </c>
      <c r="N2576" t="s">
        <v>1064</v>
      </c>
    </row>
    <row r="2577" spans="1:14">
      <c r="A2577">
        <v>11013</v>
      </c>
      <c r="B2577" t="s">
        <v>1286</v>
      </c>
      <c r="C2577" t="s">
        <v>1487</v>
      </c>
      <c r="D2577" s="2" t="str" cm="1">
        <f t="array" ref="D2577">_xlfn.IFS(C2577="Golden Temple Mail","Amritsar",C2577="Guruvayur Express","Guruvayur",C2577="Guwahati Sbc Express","Guwahati",C2577="Howrah Duronto","Howrah",C2577="Howrah Mail","Howrah",C2577="Howrah Rajdhani","Howrah",C2577="Kamrup Express","Dibrugarh",C2577="Kerala Express","Thiruvananthapuram",C2577="Kolkata Rajdhani","Kolkata",C2577="Kovai Express","Coimbatore",C2577="Mumbai Chennai Mail","Mumbai",C2577="Mumbai Rajdhani","Mumbai",C2577="Mumbai Vande Bharat","Mumbai",C2577="Nagercoil Express","Nagercoil",C2577="August Kranti Rajdhani","Mumbai",C2577="Chennai Express","Chennai",C2577="Chennai Intercity","Chennai",C2577="Chennai Vande Bharat","Chennai",C2577="Cheran Express","Coimbatore",C2577="Coimbatore Express","Coimbatore",C2577="Coimbatore Intercity","Coimbatore",C2577="Coromandel Express","Kolkata",C2577="Devagiri Express","Secunderabad",C2577="Dibrugarh Rajdhani","Dibrugarh",C2577="Duronto Express","Multiple",C2577="Express","Generic",C2577="Garib Rath","Varies",C2577="Gatimaan Express","Delhi",C2577="Rajdhani","Multiple",C2577="Sanghamitra Express","Patna",C2577="Sbc Guwahati Express","Guwahati",C2577="Sealdah Duronto","Sealdah",C2577="Sealdah Rajdhani","Sealdah",C2577="Semi-Sleeper","Bus Type",C2577="Shatabdi","Multiple",C2577="Sleeper","Bus Type",C2577="Super Luxury","Bus Type",C2577="Swarna Jayanti Rajdhani","Ahmedabad",C2577="Tamil Nadu Exp","Chennai",C2577="Vande Bharat","Multiple",C2577="Vikramshila Express","Bhagalpur",C2577="Volvo AC","Bus Type",TRUE,"Unknown")</f>
        <v>Coimbatore</v>
      </c>
      <c r="E2577" s="1">
        <v>45536</v>
      </c>
      <c r="F2577">
        <v>72.87</v>
      </c>
      <c r="G2577" s="2" cm="1">
        <f t="array" ref="G2577">_xlfn.IFS(C2577="Golden Temple Mail",1800,C2577="Guruvayur Express",1450,C2577="Guwahati Sbc Express",1650,C2577="Howrah Duronto",1200,C2577="Howrah Mail",2000,C2577="Howrah Rajdhani",1450,C2577="Kamrup Express",1700,C2577="Kerala Express",1600,C2577="Kolkata Rajdhani",1450,C2577="Kovai Express",500,C2577="Mumbai Chennai Mail",1250,C2577="Mumbai Rajdhani",1450,C2577="Mumbai Vande Bharat",700,C2577="Nagercoil Express",1350,C2577="August Kranti Rajdhani",1300,C2577="Chennai Express",1050,C2577="Chennai Intercity",350,C2577="Chennai Vande Bharat",350,C2577="Cheran Express",500,C2577="Coimbatore Express",520,C2577="Coimbatore Intercity",350,C2577="Coromandel Express",1650,C2577="Devagiri Express",1200,C2577="Dibrugarh Rajdhani",2000,C2577="Duronto Express",1450,C2577="Express",600,C2577="Garib Rath",1200,C2577="Gatimaan Express",200,C2577="Rajdhani","1450",C2577="Sanghamitra Express",1900,C2577="Sbc Guwahati Express",1650,C2577="Sealdah Duronto",1200,C2577="Sealdah Rajdhani",1450,C2577="Semi-Sleeper",400,C2577="Shatabdi",500,C2577="Sleeper",350,C2577="Super Luxury",500,C2577="Swarna Jayanti Rajdhani",1600,C2577="Tamil Nadu Exp",1050,C2577="Vande Bharat",700,C2577="Vikramshila Express",1250,C2577="Volvo AC",450,TRUE,"Unknown")</f>
        <v>520</v>
      </c>
      <c r="H2577" s="2" cm="1">
        <f t="array" ref="H2577">_xlfn.IFS(C2577="Golden Temple Mail",1200,C2577="Guruvayur Express",950,C2577="Guwahati Sbc Express",1100,C2577="Howrah Duronto",800,C2577="Howrah Mail",1400,C2577="Howrah Rajdhani",900,C2577="Kamrup Express",1150,C2577="Kerala Express",1000,C2577="Kolkata Rajdhani",900,C2577="Kovai Express",750,C2577="Mumbai Chennai Mail",1300,C2577="Mumbai Rajdhani",950,C2577="Mumbai Vande Bharat",700,C2577="Nagercoil Express",980,C2577="Chennai Express",1050,C2577="Chennai Intercity",850,C2577="Chennai Vande Bharat",700,C2577="Cheran Express",880,C2577="Coimbatore Express",920,C2577="Coimbatore Intercity",850,C2577="Coromandel Express",1080,C2577="Devagiri Express",970,C2577="Dibrugarh Rajdhani",1200,C2577="Duronto Express",950,C2577="Express",600,C2577="Garib Rath",880,C2577="Gatimaan Express",650,C2577="Rajdhani",950,C2577="Sanghamitra Express",1150,C2577="Sbc Guwahati Express",1100,C2577="Sealdah Duronto",900,C2577="Sealdah Rajdhani",950,C2577="Semi-Sleeper",400,C2577="Shatabdi",700,C2577="Sleeper",350,C2577="Super Luxury",500,C2577="Swarna Jayanti Rajdhani",960,C2577="Tamil Nadu Exp",1050,C2577="Vande Bharat",700,C2577="Vikramshila Express",980,C2577="Volvo AC",450,TRUE,"Unknown")</f>
        <v>920</v>
      </c>
      <c r="I2577" t="s">
        <v>38</v>
      </c>
      <c r="J2577" t="s">
        <v>56</v>
      </c>
      <c r="N2577" t="s">
        <v>1064</v>
      </c>
    </row>
    <row r="2578" spans="1:14">
      <c r="A2578">
        <v>11013</v>
      </c>
      <c r="B2578" t="s">
        <v>1378</v>
      </c>
      <c r="C2578" t="s">
        <v>1487</v>
      </c>
      <c r="D2578" s="2" t="str" cm="1">
        <f t="array" ref="D2578">_xlfn.IFS(C2578="Golden Temple Mail","Amritsar",C2578="Guruvayur Express","Guruvayur",C2578="Guwahati Sbc Express","Guwahati",C2578="Howrah Duronto","Howrah",C2578="Howrah Mail","Howrah",C2578="Howrah Rajdhani","Howrah",C2578="Kamrup Express","Dibrugarh",C2578="Kerala Express","Thiruvananthapuram",C2578="Kolkata Rajdhani","Kolkata",C2578="Kovai Express","Coimbatore",C2578="Mumbai Chennai Mail","Mumbai",C2578="Mumbai Rajdhani","Mumbai",C2578="Mumbai Vande Bharat","Mumbai",C2578="Nagercoil Express","Nagercoil",C2578="August Kranti Rajdhani","Mumbai",C2578="Chennai Express","Chennai",C2578="Chennai Intercity","Chennai",C2578="Chennai Vande Bharat","Chennai",C2578="Cheran Express","Coimbatore",C2578="Coimbatore Express","Coimbatore",C2578="Coimbatore Intercity","Coimbatore",C2578="Coromandel Express","Kolkata",C2578="Devagiri Express","Secunderabad",C2578="Dibrugarh Rajdhani","Dibrugarh",C2578="Duronto Express","Multiple",C2578="Express","Generic",C2578="Garib Rath","Varies",C2578="Gatimaan Express","Delhi",C2578="Rajdhani","Multiple",C2578="Sanghamitra Express","Patna",C2578="Sbc Guwahati Express","Guwahati",C2578="Sealdah Duronto","Sealdah",C2578="Sealdah Rajdhani","Sealdah",C2578="Semi-Sleeper","Bus Type",C2578="Shatabdi","Multiple",C2578="Sleeper","Bus Type",C2578="Super Luxury","Bus Type",C2578="Swarna Jayanti Rajdhani","Ahmedabad",C2578="Tamil Nadu Exp","Chennai",C2578="Vande Bharat","Multiple",C2578="Vikramshila Express","Bhagalpur",C2578="Volvo AC","Bus Type",TRUE,"Unknown")</f>
        <v>Coimbatore</v>
      </c>
      <c r="E2578" s="1">
        <v>45421</v>
      </c>
      <c r="F2578">
        <v>91.05</v>
      </c>
      <c r="G2578" s="2" cm="1">
        <f t="array" ref="G2578">_xlfn.IFS(C2578="Golden Temple Mail",1800,C2578="Guruvayur Express",1450,C2578="Guwahati Sbc Express",1650,C2578="Howrah Duronto",1200,C2578="Howrah Mail",2000,C2578="Howrah Rajdhani",1450,C2578="Kamrup Express",1700,C2578="Kerala Express",1600,C2578="Kolkata Rajdhani",1450,C2578="Kovai Express",500,C2578="Mumbai Chennai Mail",1250,C2578="Mumbai Rajdhani",1450,C2578="Mumbai Vande Bharat",700,C2578="Nagercoil Express",1350,C2578="August Kranti Rajdhani",1300,C2578="Chennai Express",1050,C2578="Chennai Intercity",350,C2578="Chennai Vande Bharat",350,C2578="Cheran Express",500,C2578="Coimbatore Express",520,C2578="Coimbatore Intercity",350,C2578="Coromandel Express",1650,C2578="Devagiri Express",1200,C2578="Dibrugarh Rajdhani",2000,C2578="Duronto Express",1450,C2578="Express",600,C2578="Garib Rath",1200,C2578="Gatimaan Express",200,C2578="Rajdhani",1450,C2578="Sanghamitra Express",1900,C2578="Sbc Guwahati Express",1650,C2578="Sealdah Duronto",1200,C2578="Sealdah Rajdhani",1450,C2578="Semi-Sleeper",400,C2578="Shatabdi",500,C2578="Sleeper",350,C2578="Super Luxury",500,C2578="Swarna Jayanti Rajdhani",1600,C2578="Tamil Nadu Exp",1050,C2578="Vande Bharat",700,C2578="Vikramshila Express",1250,C2578="Volvo AC",450,TRUE,"Unknown")</f>
        <v>520</v>
      </c>
      <c r="H2578" s="2" cm="1">
        <f t="array" ref="H2578">_xlfn.IFS(C2578="Golden Temple Mail",1200,C2578="Guruvayur Express",950,C2578="Guwahati Sbc Express",1100,C2578="Howrah Duronto",800,C2578="Howrah Mail",1400,C2578="Howrah Rajdhani",900,C2578="Kamrup Express",1150,C2578="Kerala Express",1000,C2578="Kolkata Rajdhani",900,C2578="Kovai Express",750,C2578="Mumbai Chennai Mail",1300,C2578="Mumbai Rajdhani",950,C2578="Mumbai Vande Bharat",700,C2578="Nagercoil Express",980,C2578="August Kranti Rajdhani",1200,C2578="Chennai Express",1050,C2578="Chennai Intercity",850,C2578="Chennai Vande Bharat",700,C2578="Cheran Express",880,C2578="Coimbatore Express",920,C2578="Coimbatore Intercity",850,C2578="Coromandel Express",1080,C2578="Devagiri Express",970,C2578="Dibrugarh Rajdhani",1200,C2578="Duronto Express",950,C2578="Express",600,C2578="Garib Rath",880,C2578="Gatimaan Express",650,C2578="Rajdhani",950,C2578="Sanghamitra Express",1150,C2578="Sbc Guwahati Express",1100,C2578="Sealdah Duronto",900,C2578="Sealdah Rajdhani",950,C2578="Semi-Sleeper",400,C2578="Shatabdi",700,C2578="Sleeper",350,C2578="Super Luxury",500,C2578="Swarna Jayanti Rajdhani",960,C2578="Tamil Nadu Exp",1050,C2578="Vande Bharat",700,C2578="Vikramshila Express",980,C2578="Volvo AC",450,TRUE,"Unknown")</f>
        <v>920</v>
      </c>
      <c r="I2578" t="s">
        <v>62</v>
      </c>
      <c r="J2578" t="s">
        <v>26</v>
      </c>
      <c r="M2578">
        <v>60</v>
      </c>
      <c r="N2578" t="s">
        <v>1064</v>
      </c>
    </row>
    <row r="2579" spans="1:14">
      <c r="A2579">
        <v>11013</v>
      </c>
      <c r="B2579" t="s">
        <v>1287</v>
      </c>
      <c r="C2579" t="s">
        <v>1487</v>
      </c>
      <c r="D2579" s="2" t="str" cm="1">
        <f t="array" ref="D2579">_xlfn.IFS(C2579="Golden Temple Mail","Amritsar",C2579="Guruvayur Express","Guruvayur",C2579="Guwahati Sbc Express","Guwahati",C2579="Howrah Duronto","Howrah",C2579="Howrah Mail","Howrah",C2579="Howrah Rajdhani","Howrah",C2579="Kamrup Express","Dibrugarh",C2579="Kerala Express","Thiruvananthapuram",C2579="Kolkata Rajdhani","Kolkata",C2579="Kovai Express","Coimbatore",C2579="Mumbai Chennai Mail","Mumbai",C2579="Mumbai Rajdhani","Mumbai",C2579="Mumbai Vande Bharat","Mumbai",C2579="Nagercoil Express","Nagercoil",C2579="August Kranti Rajdhani","Mumbai",C2579="Chennai Express","Chennai",C2579="Chennai Intercity","Chennai",C2579="Chennai Vande Bharat","Chennai",C2579="Cheran Express","Coimbatore",C2579="Coimbatore Express","Coimbatore",C2579="Coimbatore Intercity","Coimbatore",C2579="Coromandel Express","Kolkata",C2579="Devagiri Express","Secunderabad",C2579="Dibrugarh Rajdhani","Dibrugarh",C2579="Duronto Express","Multiple",C2579="Express","Generic",C2579="Garib Rath","Varies",C2579="Gatimaan Express","Delhi",C2579="Rajdhani","Multiple",C2579="Sanghamitra Express","Patna",C2579="Sbc Guwahati Express","Guwahati",C2579="Sealdah Duronto","Sealdah",C2579="Sealdah Rajdhani","Sealdah",C2579="Semi-Sleeper","Bus Type",C2579="Shatabdi","Multiple",C2579="Sleeper","Bus Type",C2579="Super Luxury","Bus Type",C2579="Swarna Jayanti Rajdhani","Ahmedabad",C2579="Tamil Nadu Exp","Chennai",C2579="Vande Bharat","Multiple",C2579="Vikramshila Express","Bhagalpur",C2579="Volvo AC","Bus Type",TRUE,"Unknown")</f>
        <v>Coimbatore</v>
      </c>
      <c r="E2579" s="1">
        <v>45307</v>
      </c>
      <c r="F2579">
        <v>26.56</v>
      </c>
      <c r="G2579" s="2" cm="1">
        <f t="array" ref="G2579">_xlfn.IFS(C2579="Golden Temple Mail",1800,C2579="Guruvayur Express",1450,C2579="Guwahati Sbc Express",1650,C2579="Howrah Duronto",1200,C2579="Howrah Mail",2000,C2579="Howrah Rajdhani",1450,C2579="Kamrup Express",1700,C2579="Kerala Express",1600,C2579="Kolkata Rajdhani",1450,C2579="Kovai Express",500,C2579="Mumbai Chennai Mail",1250,C2579="Mumbai Rajdhani",1450,C2579="Mumbai Vande Bharat",700,C2579="Nagercoil Express",1350,C2579="August Kranti Rajdhani",1300,C2579="Chennai Express",1050,C2579="Chennai Intercity",350,C2579="Chennai Vande Bharat",350,C2579="Cheran Express",500,C2579="Coimbatore Express",520,C2579="Coimbatore Intercity",350,C2579="Coromandel Express",1650,C2579="Devagiri Express",1200,C2579="Dibrugarh Rajdhani",2000,C2579="Duronto Express",1450,C2579="Express",600,C2579="Garib Rath",1200,C2579="Gatimaan Express",200,C2579="Rajdhani","1450",C2579="Sanghamitra Express",1900,C2579="Sbc Guwahati Express",1650,C2579="Sealdah Duronto",1200,C2579="Sealdah Rajdhani",1450,C2579="Semi-Sleeper",400,C2579="Shatabdi",500,C2579="Sleeper",350,C2579="Super Luxury",500,C2579="Swarna Jayanti Rajdhani",1600,C2579="Tamil Nadu Exp",1050,C2579="Vande Bharat",700,C2579="Vikramshila Express",1250,C2579="Volvo AC",450,TRUE,"Unknown")</f>
        <v>520</v>
      </c>
      <c r="H2579" s="2" cm="1">
        <f t="array" ref="H2579">_xlfn.IFS(C2579="Golden Temple Mail",1200,C2579="Guruvayur Express",950,C2579="Guwahati Sbc Express",1100,C2579="Howrah Duronto",800,C2579="Howrah Mail",1400,C2579="Howrah Rajdhani",900,C2579="Kamrup Express",1150,C2579="Kerala Express",1000,C2579="Kolkata Rajdhani",900,C2579="Kovai Express",750,C2579="Mumbai Chennai Mail",1300,C2579="Mumbai Rajdhani",950,C2579="Mumbai Vande Bharat",700,C2579="Nagercoil Express",980,C2579="Chennai Express",1050,C2579="Chennai Intercity",850,C2579="Chennai Vande Bharat",700,C2579="Cheran Express",880,C2579="Coimbatore Express",920,C2579="Coimbatore Intercity",850,C2579="Coromandel Express",1080,C2579="Devagiri Express",970,C2579="Dibrugarh Rajdhani",1200,C2579="Duronto Express",950,C2579="Express",600,C2579="Garib Rath",880,C2579="Gatimaan Express",650,C2579="Rajdhani",950,C2579="Sanghamitra Express",1150,C2579="Sbc Guwahati Express",1100,C2579="Sealdah Duronto",900,C2579="Sealdah Rajdhani",950,C2579="Semi-Sleeper",400,C2579="Shatabdi",700,C2579="Sleeper",350,C2579="Super Luxury",500,C2579="Swarna Jayanti Rajdhani",960,C2579="Tamil Nadu Exp",1050,C2579="Vande Bharat",700,C2579="Vikramshila Express",980,C2579="Volvo AC",450,TRUE,"Unknown")</f>
        <v>920</v>
      </c>
      <c r="I2579" t="s">
        <v>83</v>
      </c>
      <c r="J2579" t="s">
        <v>19</v>
      </c>
      <c r="M2579">
        <v>51</v>
      </c>
      <c r="N2579" t="s">
        <v>1064</v>
      </c>
    </row>
    <row r="2580" spans="1:14">
      <c r="A2580">
        <v>11013</v>
      </c>
      <c r="B2580" t="s">
        <v>1488</v>
      </c>
      <c r="C2580" t="s">
        <v>1487</v>
      </c>
      <c r="D2580" s="2" t="str" cm="1">
        <f t="array" ref="D2580">_xlfn.IFS(C2580="Golden Temple Mail","Amritsar",C2580="Guruvayur Express","Guruvayur",C2580="Guwahati Sbc Express","Guwahati",C2580="Howrah Duronto","Howrah",C2580="Howrah Mail","Howrah",C2580="Howrah Rajdhani","Howrah",C2580="Kamrup Express","Dibrugarh",C2580="Kerala Express","Thiruvananthapuram",C2580="Kolkata Rajdhani","Kolkata",C2580="Kovai Express","Coimbatore",C2580="Mumbai Chennai Mail","Mumbai",C2580="Mumbai Rajdhani","Mumbai",C2580="Mumbai Vande Bharat","Mumbai",C2580="Nagercoil Express","Nagercoil",C2580="August Kranti Rajdhani","Mumbai",C2580="Chennai Express","Chennai",C2580="Chennai Intercity","Chennai",C2580="Chennai Vande Bharat","Chennai",C2580="Cheran Express","Coimbatore",C2580="Coimbatore Express","Coimbatore",C2580="Coimbatore Intercity","Coimbatore",C2580="Coromandel Express","Kolkata",C2580="Devagiri Express","Secunderabad",C2580="Dibrugarh Rajdhani","Dibrugarh",C2580="Duronto Express","Multiple",C2580="Express","Generic",C2580="Garib Rath","Varies",C2580="Gatimaan Express","Delhi",C2580="Rajdhani","Multiple",C2580="Sanghamitra Express","Patna",C2580="Sbc Guwahati Express","Guwahati",C2580="Sealdah Duronto","Sealdah",C2580="Sealdah Rajdhani","Sealdah",C2580="Semi-Sleeper","Bus Type",C2580="Shatabdi","Multiple",C2580="Sleeper","Bus Type",C2580="Super Luxury","Bus Type",C2580="Swarna Jayanti Rajdhani","Ahmedabad",C2580="Tamil Nadu Exp","Chennai",C2580="Vande Bharat","Multiple",C2580="Vikramshila Express","Bhagalpur",C2580="Volvo AC","Bus Type",TRUE,"Unknown")</f>
        <v>Coimbatore</v>
      </c>
      <c r="E2580" s="1">
        <v>45633</v>
      </c>
      <c r="F2580">
        <v>54.78</v>
      </c>
      <c r="G2580" s="2" cm="1">
        <f t="array" ref="G2580">_xlfn.IFS(C2580="Golden Temple Mail",1800,C2580="Guruvayur Express",1450,C2580="Guwahati Sbc Express",1650,C2580="Howrah Duronto",1200,C2580="Howrah Mail",2000,C2580="Howrah Rajdhani",1450,C2580="Kamrup Express",1700,C2580="Kerala Express",1600,C2580="Kolkata Rajdhani",1450,C2580="Kovai Express",500,C2580="Mumbai Chennai Mail",1250,C2580="Mumbai Rajdhani",1450,C2580="Mumbai Vande Bharat",700,C2580="Nagercoil Express",1350,C2580="August Kranti Rajdhani",1300,C2580="Chennai Express",1050,C2580="Chennai Intercity",350,C2580="Chennai Vande Bharat",350,C2580="Cheran Express",500,C2580="Coimbatore Express",520,C2580="Coimbatore Intercity",350,C2580="Coromandel Express",1650,C2580="Devagiri Express",1200,C2580="Dibrugarh Rajdhani",2000,C2580="Duronto Express",1450,C2580="Express",600,C2580="Garib Rath",1200,C2580="Gatimaan Express",200,C2580="Rajdhani",1450,C2580="Sanghamitra Express",1900,C2580="Sbc Guwahati Express",1650,C2580="Sealdah Duronto",1200,C2580="Sealdah Rajdhani",1450,C2580="Semi-Sleeper",400,C2580="Shatabdi",500,C2580="Sleeper",350,C2580="Super Luxury",500,C2580="Swarna Jayanti Rajdhani",1600,C2580="Tamil Nadu Exp",1050,C2580="Vande Bharat",700,C2580="Vikramshila Express",1250,C2580="Volvo AC",450,TRUE,"Unknown")</f>
        <v>520</v>
      </c>
      <c r="H2580" s="2" cm="1">
        <f t="array" ref="H2580">_xlfn.IFS(C2580="Golden Temple Mail",1200,C2580="Guruvayur Express",950,C2580="Guwahati Sbc Express",1100,C2580="Howrah Duronto",800,C2580="Howrah Mail",1400,C2580="Howrah Rajdhani",900,C2580="Kamrup Express",1150,C2580="Kerala Express",1000,C2580="Kolkata Rajdhani",900,C2580="Kovai Express",750,C2580="Mumbai Chennai Mail",1300,C2580="Mumbai Rajdhani",950,C2580="Mumbai Vande Bharat",700,C2580="Nagercoil Express",980,C2580="August Kranti Rajdhani",1200,C2580="Chennai Express",1050,C2580="Chennai Intercity",850,C2580="Chennai Vande Bharat",700,C2580="Cheran Express",880,C2580="Coimbatore Express",920,C2580="Coimbatore Intercity",850,C2580="Coromandel Express",1080,C2580="Devagiri Express",970,C2580="Dibrugarh Rajdhani",1200,C2580="Duronto Express",950,C2580="Express",600,C2580="Garib Rath",880,C2580="Gatimaan Express",650,C2580="Rajdhani",950,C2580="Sanghamitra Express",1150,C2580="Sbc Guwahati Express",1100,C2580="Sealdah Duronto",900,C2580="Sealdah Rajdhani",950,C2580="Semi-Sleeper",400,C2580="Shatabdi",700,C2580="Sleeper",350,C2580="Super Luxury",500,C2580="Swarna Jayanti Rajdhani",960,C2580="Tamil Nadu Exp",1050,C2580="Vande Bharat",700,C2580="Vikramshila Express",980,C2580="Volvo AC",450,TRUE,"Unknown")</f>
        <v>920</v>
      </c>
      <c r="I2580" t="s">
        <v>52</v>
      </c>
      <c r="J2580" t="s">
        <v>31</v>
      </c>
      <c r="M2580">
        <v>63</v>
      </c>
      <c r="N2580" t="s">
        <v>1064</v>
      </c>
    </row>
    <row r="2581" spans="1:14">
      <c r="A2581">
        <v>11013</v>
      </c>
      <c r="B2581" t="s">
        <v>1489</v>
      </c>
      <c r="C2581" t="s">
        <v>1487</v>
      </c>
      <c r="D2581" s="2" t="str" cm="1">
        <f t="array" ref="D2581">_xlfn.IFS(C2581="Golden Temple Mail","Amritsar",C2581="Guruvayur Express","Guruvayur",C2581="Guwahati Sbc Express","Guwahati",C2581="Howrah Duronto","Howrah",C2581="Howrah Mail","Howrah",C2581="Howrah Rajdhani","Howrah",C2581="Kamrup Express","Dibrugarh",C2581="Kerala Express","Thiruvananthapuram",C2581="Kolkata Rajdhani","Kolkata",C2581="Kovai Express","Coimbatore",C2581="Mumbai Chennai Mail","Mumbai",C2581="Mumbai Rajdhani","Mumbai",C2581="Mumbai Vande Bharat","Mumbai",C2581="Nagercoil Express","Nagercoil",C2581="August Kranti Rajdhani","Mumbai",C2581="Chennai Express","Chennai",C2581="Chennai Intercity","Chennai",C2581="Chennai Vande Bharat","Chennai",C2581="Cheran Express","Coimbatore",C2581="Coimbatore Express","Coimbatore",C2581="Coimbatore Intercity","Coimbatore",C2581="Coromandel Express","Kolkata",C2581="Devagiri Express","Secunderabad",C2581="Dibrugarh Rajdhani","Dibrugarh",C2581="Duronto Express","Multiple",C2581="Express","Generic",C2581="Garib Rath","Varies",C2581="Gatimaan Express","Delhi",C2581="Rajdhani","Multiple",C2581="Sanghamitra Express","Patna",C2581="Sbc Guwahati Express","Guwahati",C2581="Sealdah Duronto","Sealdah",C2581="Sealdah Rajdhani","Sealdah",C2581="Semi-Sleeper","Bus Type",C2581="Shatabdi","Multiple",C2581="Sleeper","Bus Type",C2581="Super Luxury","Bus Type",C2581="Swarna Jayanti Rajdhani","Ahmedabad",C2581="Tamil Nadu Exp","Chennai",C2581="Vande Bharat","Multiple",C2581="Vikramshila Express","Bhagalpur",C2581="Volvo AC","Bus Type",TRUE,"Unknown")</f>
        <v>Coimbatore</v>
      </c>
      <c r="E2581" s="1">
        <v>45423</v>
      </c>
      <c r="F2581">
        <v>70.67</v>
      </c>
      <c r="G2581" s="2" cm="1">
        <f t="array" ref="G2581">_xlfn.IFS(C2581="Golden Temple Mail",1800,C2581="Guruvayur Express",1450,C2581="Guwahati Sbc Express",1650,C2581="Howrah Duronto",1200,C2581="Howrah Mail",2000,C2581="Howrah Rajdhani",1450,C2581="Kamrup Express",1700,C2581="Kerala Express",1600,C2581="Kolkata Rajdhani",1450,C2581="Kovai Express",500,C2581="Mumbai Chennai Mail",1250,C2581="Mumbai Rajdhani",1450,C2581="Mumbai Vande Bharat",700,C2581="Nagercoil Express",1350,C2581="August Kranti Rajdhani",1300,C2581="Chennai Express",1050,C2581="Chennai Intercity",350,C2581="Chennai Vande Bharat",350,C2581="Cheran Express",500,C2581="Coimbatore Express",520,C2581="Coimbatore Intercity",350,C2581="Coromandel Express",1650,C2581="Devagiri Express",1200,C2581="Dibrugarh Rajdhani",2000,C2581="Duronto Express",1450,C2581="Express",600,C2581="Garib Rath",1200,C2581="Gatimaan Express",200,C2581="Rajdhani","1450",C2581="Sanghamitra Express",1900,C2581="Sbc Guwahati Express",1650,C2581="Sealdah Duronto",1200,C2581="Sealdah Rajdhani",1450,C2581="Semi-Sleeper",400,C2581="Shatabdi",500,C2581="Sleeper",350,C2581="Super Luxury",500,C2581="Swarna Jayanti Rajdhani",1600,C2581="Tamil Nadu Exp",1050,C2581="Vande Bharat",700,C2581="Vikramshila Express",1250,C2581="Volvo AC",450,TRUE,"Unknown")</f>
        <v>520</v>
      </c>
      <c r="H2581" s="2" cm="1">
        <f t="array" ref="H2581">_xlfn.IFS(C2581="Golden Temple Mail",1200,C2581="Guruvayur Express",950,C2581="Guwahati Sbc Express",1100,C2581="Howrah Duronto",800,C2581="Howrah Mail",1400,C2581="Howrah Rajdhani",900,C2581="Kamrup Express",1150,C2581="Kerala Express",1000,C2581="Kolkata Rajdhani",900,C2581="Kovai Express",750,C2581="Mumbai Chennai Mail",1300,C2581="Mumbai Rajdhani",950,C2581="Mumbai Vande Bharat",700,C2581="Nagercoil Express",980,C2581="Chennai Express",1050,C2581="Chennai Intercity",850,C2581="Chennai Vande Bharat",700,C2581="Cheran Express",880,C2581="Coimbatore Express",920,C2581="Coimbatore Intercity",850,C2581="Coromandel Express",1080,C2581="Devagiri Express",970,C2581="Dibrugarh Rajdhani",1200,C2581="Duronto Express",950,C2581="Express",600,C2581="Garib Rath",880,C2581="Gatimaan Express",650,C2581="Rajdhani",950,C2581="Sanghamitra Express",1150,C2581="Sbc Guwahati Express",1100,C2581="Sealdah Duronto",900,C2581="Sealdah Rajdhani",950,C2581="Semi-Sleeper",400,C2581="Shatabdi",700,C2581="Sleeper",350,C2581="Super Luxury",500,C2581="Swarna Jayanti Rajdhani",960,C2581="Tamil Nadu Exp",1050,C2581="Vande Bharat",700,C2581="Vikramshila Express",980,C2581="Volvo AC",450,TRUE,"Unknown")</f>
        <v>920</v>
      </c>
      <c r="I2581" t="s">
        <v>62</v>
      </c>
      <c r="J2581" t="s">
        <v>31</v>
      </c>
      <c r="M2581">
        <v>67</v>
      </c>
      <c r="N2581" t="s">
        <v>1064</v>
      </c>
    </row>
    <row r="2582" spans="1:14">
      <c r="A2582">
        <v>11013</v>
      </c>
      <c r="B2582" t="s">
        <v>1288</v>
      </c>
      <c r="C2582" t="s">
        <v>1487</v>
      </c>
      <c r="D2582" s="2" t="str" cm="1">
        <f t="array" ref="D2582">_xlfn.IFS(C2582="Golden Temple Mail","Amritsar",C2582="Guruvayur Express","Guruvayur",C2582="Guwahati Sbc Express","Guwahati",C2582="Howrah Duronto","Howrah",C2582="Howrah Mail","Howrah",C2582="Howrah Rajdhani","Howrah",C2582="Kamrup Express","Dibrugarh",C2582="Kerala Express","Thiruvananthapuram",C2582="Kolkata Rajdhani","Kolkata",C2582="Kovai Express","Coimbatore",C2582="Mumbai Chennai Mail","Mumbai",C2582="Mumbai Rajdhani","Mumbai",C2582="Mumbai Vande Bharat","Mumbai",C2582="Nagercoil Express","Nagercoil",C2582="August Kranti Rajdhani","Mumbai",C2582="Chennai Express","Chennai",C2582="Chennai Intercity","Chennai",C2582="Chennai Vande Bharat","Chennai",C2582="Cheran Express","Coimbatore",C2582="Coimbatore Express","Coimbatore",C2582="Coimbatore Intercity","Coimbatore",C2582="Coromandel Express","Kolkata",C2582="Devagiri Express","Secunderabad",C2582="Dibrugarh Rajdhani","Dibrugarh",C2582="Duronto Express","Multiple",C2582="Express","Generic",C2582="Garib Rath","Varies",C2582="Gatimaan Express","Delhi",C2582="Rajdhani","Multiple",C2582="Sanghamitra Express","Patna",C2582="Sbc Guwahati Express","Guwahati",C2582="Sealdah Duronto","Sealdah",C2582="Sealdah Rajdhani","Sealdah",C2582="Semi-Sleeper","Bus Type",C2582="Shatabdi","Multiple",C2582="Sleeper","Bus Type",C2582="Super Luxury","Bus Type",C2582="Swarna Jayanti Rajdhani","Ahmedabad",C2582="Tamil Nadu Exp","Chennai",C2582="Vande Bharat","Multiple",C2582="Vikramshila Express","Bhagalpur",C2582="Volvo AC","Bus Type",TRUE,"Unknown")</f>
        <v>Coimbatore</v>
      </c>
      <c r="E2582" s="1">
        <v>45519</v>
      </c>
      <c r="F2582">
        <v>55.54</v>
      </c>
      <c r="G2582" s="2" cm="1">
        <f t="array" ref="G2582">_xlfn.IFS(C2582="Golden Temple Mail",1800,C2582="Guruvayur Express",1450,C2582="Guwahati Sbc Express",1650,C2582="Howrah Duronto",1200,C2582="Howrah Mail",2000,C2582="Howrah Rajdhani",1450,C2582="Kamrup Express",1700,C2582="Kerala Express",1600,C2582="Kolkata Rajdhani",1450,C2582="Kovai Express",500,C2582="Mumbai Chennai Mail",1250,C2582="Mumbai Rajdhani",1450,C2582="Mumbai Vande Bharat",700,C2582="Nagercoil Express",1350,C2582="August Kranti Rajdhani",1300,C2582="Chennai Express",1050,C2582="Chennai Intercity",350,C2582="Chennai Vande Bharat",350,C2582="Cheran Express",500,C2582="Coimbatore Express",520,C2582="Coimbatore Intercity",350,C2582="Coromandel Express",1650,C2582="Devagiri Express",1200,C2582="Dibrugarh Rajdhani",2000,C2582="Duronto Express",1450,C2582="Express",600,C2582="Garib Rath",1200,C2582="Gatimaan Express",200,C2582="Rajdhani",1450,C2582="Sanghamitra Express",1900,C2582="Sbc Guwahati Express",1650,C2582="Sealdah Duronto",1200,C2582="Sealdah Rajdhani",1450,C2582="Semi-Sleeper",400,C2582="Shatabdi",500,C2582="Sleeper",350,C2582="Super Luxury",500,C2582="Swarna Jayanti Rajdhani",1600,C2582="Tamil Nadu Exp",1050,C2582="Vande Bharat",700,C2582="Vikramshila Express",1250,C2582="Volvo AC",450,TRUE,"Unknown")</f>
        <v>520</v>
      </c>
      <c r="H2582" s="2" cm="1">
        <f t="array" ref="H2582">_xlfn.IFS(C2582="Golden Temple Mail",1200,C2582="Guruvayur Express",950,C2582="Guwahati Sbc Express",1100,C2582="Howrah Duronto",800,C2582="Howrah Mail",1400,C2582="Howrah Rajdhani",900,C2582="Kamrup Express",1150,C2582="Kerala Express",1000,C2582="Kolkata Rajdhani",900,C2582="Kovai Express",750,C2582="Mumbai Chennai Mail",1300,C2582="Mumbai Rajdhani",950,C2582="Mumbai Vande Bharat",700,C2582="Nagercoil Express",980,C2582="August Kranti Rajdhani",1200,C2582="Chennai Express",1050,C2582="Chennai Intercity",850,C2582="Chennai Vande Bharat",700,C2582="Cheran Express",880,C2582="Coimbatore Express",920,C2582="Coimbatore Intercity",850,C2582="Coromandel Express",1080,C2582="Devagiri Express",970,C2582="Dibrugarh Rajdhani",1200,C2582="Duronto Express",950,C2582="Express",600,C2582="Garib Rath",880,C2582="Gatimaan Express",650,C2582="Rajdhani",950,C2582="Sanghamitra Express",1150,C2582="Sbc Guwahati Express",1100,C2582="Sealdah Duronto",900,C2582="Sealdah Rajdhani",950,C2582="Semi-Sleeper",400,C2582="Shatabdi",700,C2582="Sleeper",350,C2582="Super Luxury",500,C2582="Swarna Jayanti Rajdhani",960,C2582="Tamil Nadu Exp",1050,C2582="Vande Bharat",700,C2582="Vikramshila Express",980,C2582="Volvo AC",450,TRUE,"Unknown")</f>
        <v>920</v>
      </c>
      <c r="I2582" t="s">
        <v>55</v>
      </c>
      <c r="J2582" t="s">
        <v>26</v>
      </c>
      <c r="M2582">
        <v>66</v>
      </c>
      <c r="N2582" t="s">
        <v>1064</v>
      </c>
    </row>
    <row r="2583" spans="1:14">
      <c r="A2583">
        <v>11013</v>
      </c>
      <c r="B2583" t="s">
        <v>1379</v>
      </c>
      <c r="C2583" t="s">
        <v>1487</v>
      </c>
      <c r="D2583" s="2" t="str" cm="1">
        <f t="array" ref="D2583">_xlfn.IFS(C2583="Golden Temple Mail","Amritsar",C2583="Guruvayur Express","Guruvayur",C2583="Guwahati Sbc Express","Guwahati",C2583="Howrah Duronto","Howrah",C2583="Howrah Mail","Howrah",C2583="Howrah Rajdhani","Howrah",C2583="Kamrup Express","Dibrugarh",C2583="Kerala Express","Thiruvananthapuram",C2583="Kolkata Rajdhani","Kolkata",C2583="Kovai Express","Coimbatore",C2583="Mumbai Chennai Mail","Mumbai",C2583="Mumbai Rajdhani","Mumbai",C2583="Mumbai Vande Bharat","Mumbai",C2583="Nagercoil Express","Nagercoil",C2583="August Kranti Rajdhani","Mumbai",C2583="Chennai Express","Chennai",C2583="Chennai Intercity","Chennai",C2583="Chennai Vande Bharat","Chennai",C2583="Cheran Express","Coimbatore",C2583="Coimbatore Express","Coimbatore",C2583="Coimbatore Intercity","Coimbatore",C2583="Coromandel Express","Kolkata",C2583="Devagiri Express","Secunderabad",C2583="Dibrugarh Rajdhani","Dibrugarh",C2583="Duronto Express","Multiple",C2583="Express","Generic",C2583="Garib Rath","Varies",C2583="Gatimaan Express","Delhi",C2583="Rajdhani","Multiple",C2583="Sanghamitra Express","Patna",C2583="Sbc Guwahati Express","Guwahati",C2583="Sealdah Duronto","Sealdah",C2583="Sealdah Rajdhani","Sealdah",C2583="Semi-Sleeper","Bus Type",C2583="Shatabdi","Multiple",C2583="Sleeper","Bus Type",C2583="Super Luxury","Bus Type",C2583="Swarna Jayanti Rajdhani","Ahmedabad",C2583="Tamil Nadu Exp","Chennai",C2583="Vande Bharat","Multiple",C2583="Vikramshila Express","Bhagalpur",C2583="Volvo AC","Bus Type",TRUE,"Unknown")</f>
        <v>Coimbatore</v>
      </c>
      <c r="E2583" s="1">
        <v>45480</v>
      </c>
      <c r="F2583">
        <v>51.04</v>
      </c>
      <c r="G2583" s="2" cm="1">
        <f t="array" ref="G2583">_xlfn.IFS(C2583="Golden Temple Mail",1800,C2583="Guruvayur Express",1450,C2583="Guwahati Sbc Express",1650,C2583="Howrah Duronto",1200,C2583="Howrah Mail",2000,C2583="Howrah Rajdhani",1450,C2583="Kamrup Express",1700,C2583="Kerala Express",1600,C2583="Kolkata Rajdhani",1450,C2583="Kovai Express",500,C2583="Mumbai Chennai Mail",1250,C2583="Mumbai Rajdhani",1450,C2583="Mumbai Vande Bharat",700,C2583="Nagercoil Express",1350,C2583="August Kranti Rajdhani",1300,C2583="Chennai Express",1050,C2583="Chennai Intercity",350,C2583="Chennai Vande Bharat",350,C2583="Cheran Express",500,C2583="Coimbatore Express",520,C2583="Coimbatore Intercity",350,C2583="Coromandel Express",1650,C2583="Devagiri Express",1200,C2583="Dibrugarh Rajdhani",2000,C2583="Duronto Express",1450,C2583="Express",600,C2583="Garib Rath",1200,C2583="Gatimaan Express",200,C2583="Rajdhani","1450",C2583="Sanghamitra Express",1900,C2583="Sbc Guwahati Express",1650,C2583="Sealdah Duronto",1200,C2583="Sealdah Rajdhani",1450,C2583="Semi-Sleeper",400,C2583="Shatabdi",500,C2583="Sleeper",350,C2583="Super Luxury",500,C2583="Swarna Jayanti Rajdhani",1600,C2583="Tamil Nadu Exp",1050,C2583="Vande Bharat",700,C2583="Vikramshila Express",1250,C2583="Volvo AC",450,TRUE,"Unknown")</f>
        <v>520</v>
      </c>
      <c r="H2583" s="2" cm="1">
        <f t="array" ref="H2583">_xlfn.IFS(C2583="Golden Temple Mail",1200,C2583="Guruvayur Express",950,C2583="Guwahati Sbc Express",1100,C2583="Howrah Duronto",800,C2583="Howrah Mail",1400,C2583="Howrah Rajdhani",900,C2583="Kamrup Express",1150,C2583="Kerala Express",1000,C2583="Kolkata Rajdhani",900,C2583="Kovai Express",750,C2583="Mumbai Chennai Mail",1300,C2583="Mumbai Rajdhani",950,C2583="Mumbai Vande Bharat",700,C2583="Nagercoil Express",980,C2583="Chennai Express",1050,C2583="Chennai Intercity",850,C2583="Chennai Vande Bharat",700,C2583="Cheran Express",880,C2583="Coimbatore Express",920,C2583="Coimbatore Intercity",850,C2583="Coromandel Express",1080,C2583="Devagiri Express",970,C2583="Dibrugarh Rajdhani",1200,C2583="Duronto Express",950,C2583="Express",600,C2583="Garib Rath",880,C2583="Gatimaan Express",650,C2583="Rajdhani",950,C2583="Sanghamitra Express",1150,C2583="Sbc Guwahati Express",1100,C2583="Sealdah Duronto",900,C2583="Sealdah Rajdhani",950,C2583="Semi-Sleeper",400,C2583="Shatabdi",700,C2583="Sleeper",350,C2583="Super Luxury",500,C2583="Swarna Jayanti Rajdhani",960,C2583="Tamil Nadu Exp",1050,C2583="Vande Bharat",700,C2583="Vikramshila Express",980,C2583="Volvo AC",450,TRUE,"Unknown")</f>
        <v>920</v>
      </c>
      <c r="I2583" t="s">
        <v>30</v>
      </c>
      <c r="J2583" t="s">
        <v>56</v>
      </c>
      <c r="M2583">
        <v>54</v>
      </c>
      <c r="N2583" t="s">
        <v>1064</v>
      </c>
    </row>
    <row r="2584" spans="1:14">
      <c r="A2584">
        <v>11013</v>
      </c>
      <c r="B2584" t="s">
        <v>1289</v>
      </c>
      <c r="C2584" t="s">
        <v>1487</v>
      </c>
      <c r="D2584" s="2" t="str" cm="1">
        <f t="array" ref="D2584">_xlfn.IFS(C2584="Golden Temple Mail","Amritsar",C2584="Guruvayur Express","Guruvayur",C2584="Guwahati Sbc Express","Guwahati",C2584="Howrah Duronto","Howrah",C2584="Howrah Mail","Howrah",C2584="Howrah Rajdhani","Howrah",C2584="Kamrup Express","Dibrugarh",C2584="Kerala Express","Thiruvananthapuram",C2584="Kolkata Rajdhani","Kolkata",C2584="Kovai Express","Coimbatore",C2584="Mumbai Chennai Mail","Mumbai",C2584="Mumbai Rajdhani","Mumbai",C2584="Mumbai Vande Bharat","Mumbai",C2584="Nagercoil Express","Nagercoil",C2584="August Kranti Rajdhani","Mumbai",C2584="Chennai Express","Chennai",C2584="Chennai Intercity","Chennai",C2584="Chennai Vande Bharat","Chennai",C2584="Cheran Express","Coimbatore",C2584="Coimbatore Express","Coimbatore",C2584="Coimbatore Intercity","Coimbatore",C2584="Coromandel Express","Kolkata",C2584="Devagiri Express","Secunderabad",C2584="Dibrugarh Rajdhani","Dibrugarh",C2584="Duronto Express","Multiple",C2584="Express","Generic",C2584="Garib Rath","Varies",C2584="Gatimaan Express","Delhi",C2584="Rajdhani","Multiple",C2584="Sanghamitra Express","Patna",C2584="Sbc Guwahati Express","Guwahati",C2584="Sealdah Duronto","Sealdah",C2584="Sealdah Rajdhani","Sealdah",C2584="Semi-Sleeper","Bus Type",C2584="Shatabdi","Multiple",C2584="Sleeper","Bus Type",C2584="Super Luxury","Bus Type",C2584="Swarna Jayanti Rajdhani","Ahmedabad",C2584="Tamil Nadu Exp","Chennai",C2584="Vande Bharat","Multiple",C2584="Vikramshila Express","Bhagalpur",C2584="Volvo AC","Bus Type",TRUE,"Unknown")</f>
        <v>Coimbatore</v>
      </c>
      <c r="E2584" s="1">
        <v>45614</v>
      </c>
      <c r="F2584">
        <v>82.42</v>
      </c>
      <c r="G2584" s="2" cm="1">
        <f t="array" ref="G2584">_xlfn.IFS(C2584="Golden Temple Mail",1800,C2584="Guruvayur Express",1450,C2584="Guwahati Sbc Express",1650,C2584="Howrah Duronto",1200,C2584="Howrah Mail",2000,C2584="Howrah Rajdhani",1450,C2584="Kamrup Express",1700,C2584="Kerala Express",1600,C2584="Kolkata Rajdhani",1450,C2584="Kovai Express",500,C2584="Mumbai Chennai Mail",1250,C2584="Mumbai Rajdhani",1450,C2584="Mumbai Vande Bharat",700,C2584="Nagercoil Express",1350,C2584="August Kranti Rajdhani",1300,C2584="Chennai Express",1050,C2584="Chennai Intercity",350,C2584="Chennai Vande Bharat",350,C2584="Cheran Express",500,C2584="Coimbatore Express",520,C2584="Coimbatore Intercity",350,C2584="Coromandel Express",1650,C2584="Devagiri Express",1200,C2584="Dibrugarh Rajdhani",2000,C2584="Duronto Express",1450,C2584="Express",600,C2584="Garib Rath",1200,C2584="Gatimaan Express",200,C2584="Rajdhani",1450,C2584="Sanghamitra Express",1900,C2584="Sbc Guwahati Express",1650,C2584="Sealdah Duronto",1200,C2584="Sealdah Rajdhani",1450,C2584="Semi-Sleeper",400,C2584="Shatabdi",500,C2584="Sleeper",350,C2584="Super Luxury",500,C2584="Swarna Jayanti Rajdhani",1600,C2584="Tamil Nadu Exp",1050,C2584="Vande Bharat",700,C2584="Vikramshila Express",1250,C2584="Volvo AC",450,TRUE,"Unknown")</f>
        <v>520</v>
      </c>
      <c r="H2584" s="2" cm="1">
        <f t="array" ref="H2584">_xlfn.IFS(C2584="Golden Temple Mail",1200,C2584="Guruvayur Express",950,C2584="Guwahati Sbc Express",1100,C2584="Howrah Duronto",800,C2584="Howrah Mail",1400,C2584="Howrah Rajdhani",900,C2584="Kamrup Express",1150,C2584="Kerala Express",1000,C2584="Kolkata Rajdhani",900,C2584="Kovai Express",750,C2584="Mumbai Chennai Mail",1300,C2584="Mumbai Rajdhani",950,C2584="Mumbai Vande Bharat",700,C2584="Nagercoil Express",980,C2584="August Kranti Rajdhani",1200,C2584="Chennai Express",1050,C2584="Chennai Intercity",850,C2584="Chennai Vande Bharat",700,C2584="Cheran Express",880,C2584="Coimbatore Express",920,C2584="Coimbatore Intercity",850,C2584="Coromandel Express",1080,C2584="Devagiri Express",970,C2584="Dibrugarh Rajdhani",1200,C2584="Duronto Express",950,C2584="Express",600,C2584="Garib Rath",880,C2584="Gatimaan Express",650,C2584="Rajdhani",950,C2584="Sanghamitra Express",1150,C2584="Sbc Guwahati Express",1100,C2584="Sealdah Duronto",900,C2584="Sealdah Rajdhani",950,C2584="Semi-Sleeper",400,C2584="Shatabdi",700,C2584="Sleeper",350,C2584="Super Luxury",500,C2584="Swarna Jayanti Rajdhani",960,C2584="Tamil Nadu Exp",1050,C2584="Vande Bharat",700,C2584="Vikramshila Express",980,C2584="Volvo AC",450,TRUE,"Unknown")</f>
        <v>920</v>
      </c>
      <c r="I2584" t="s">
        <v>18</v>
      </c>
      <c r="J2584" t="s">
        <v>42</v>
      </c>
      <c r="M2584">
        <v>26</v>
      </c>
      <c r="N2584" t="s">
        <v>1064</v>
      </c>
    </row>
    <row r="2585" spans="1:14">
      <c r="A2585">
        <v>11013</v>
      </c>
      <c r="B2585" t="s">
        <v>1290</v>
      </c>
      <c r="C2585" t="s">
        <v>1487</v>
      </c>
      <c r="D2585" s="2" t="str" cm="1">
        <f t="array" ref="D2585">_xlfn.IFS(C2585="Golden Temple Mail","Amritsar",C2585="Guruvayur Express","Guruvayur",C2585="Guwahati Sbc Express","Guwahati",C2585="Howrah Duronto","Howrah",C2585="Howrah Mail","Howrah",C2585="Howrah Rajdhani","Howrah",C2585="Kamrup Express","Dibrugarh",C2585="Kerala Express","Thiruvananthapuram",C2585="Kolkata Rajdhani","Kolkata",C2585="Kovai Express","Coimbatore",C2585="Mumbai Chennai Mail","Mumbai",C2585="Mumbai Rajdhani","Mumbai",C2585="Mumbai Vande Bharat","Mumbai",C2585="Nagercoil Express","Nagercoil",C2585="August Kranti Rajdhani","Mumbai",C2585="Chennai Express","Chennai",C2585="Chennai Intercity","Chennai",C2585="Chennai Vande Bharat","Chennai",C2585="Cheran Express","Coimbatore",C2585="Coimbatore Express","Coimbatore",C2585="Coimbatore Intercity","Coimbatore",C2585="Coromandel Express","Kolkata",C2585="Devagiri Express","Secunderabad",C2585="Dibrugarh Rajdhani","Dibrugarh",C2585="Duronto Express","Multiple",C2585="Express","Generic",C2585="Garib Rath","Varies",C2585="Gatimaan Express","Delhi",C2585="Rajdhani","Multiple",C2585="Sanghamitra Express","Patna",C2585="Sbc Guwahati Express","Guwahati",C2585="Sealdah Duronto","Sealdah",C2585="Sealdah Rajdhani","Sealdah",C2585="Semi-Sleeper","Bus Type",C2585="Shatabdi","Multiple",C2585="Sleeper","Bus Type",C2585="Super Luxury","Bus Type",C2585="Swarna Jayanti Rajdhani","Ahmedabad",C2585="Tamil Nadu Exp","Chennai",C2585="Vande Bharat","Multiple",C2585="Vikramshila Express","Bhagalpur",C2585="Volvo AC","Bus Type",TRUE,"Unknown")</f>
        <v>Coimbatore</v>
      </c>
      <c r="E2585" s="1">
        <v>45343</v>
      </c>
      <c r="F2585">
        <v>82.22</v>
      </c>
      <c r="G2585" s="2" cm="1">
        <f t="array" ref="G2585">_xlfn.IFS(C2585="Golden Temple Mail",1800,C2585="Guruvayur Express",1450,C2585="Guwahati Sbc Express",1650,C2585="Howrah Duronto",1200,C2585="Howrah Mail",2000,C2585="Howrah Rajdhani",1450,C2585="Kamrup Express",1700,C2585="Kerala Express",1600,C2585="Kolkata Rajdhani",1450,C2585="Kovai Express",500,C2585="Mumbai Chennai Mail",1250,C2585="Mumbai Rajdhani",1450,C2585="Mumbai Vande Bharat",700,C2585="Nagercoil Express",1350,C2585="August Kranti Rajdhani",1300,C2585="Chennai Express",1050,C2585="Chennai Intercity",350,C2585="Chennai Vande Bharat",350,C2585="Cheran Express",500,C2585="Coimbatore Express",520,C2585="Coimbatore Intercity",350,C2585="Coromandel Express",1650,C2585="Devagiri Express",1200,C2585="Dibrugarh Rajdhani",2000,C2585="Duronto Express",1450,C2585="Express",600,C2585="Garib Rath",1200,C2585="Gatimaan Express",200,C2585="Rajdhani","1450",C2585="Sanghamitra Express",1900,C2585="Sbc Guwahati Express",1650,C2585="Sealdah Duronto",1200,C2585="Sealdah Rajdhani",1450,C2585="Semi-Sleeper",400,C2585="Shatabdi",500,C2585="Sleeper",350,C2585="Super Luxury",500,C2585="Swarna Jayanti Rajdhani",1600,C2585="Tamil Nadu Exp",1050,C2585="Vande Bharat",700,C2585="Vikramshila Express",1250,C2585="Volvo AC",450,TRUE,"Unknown")</f>
        <v>520</v>
      </c>
      <c r="H2585" s="2" cm="1">
        <f t="array" ref="H2585">_xlfn.IFS(C2585="Golden Temple Mail",1200,C2585="Guruvayur Express",950,C2585="Guwahati Sbc Express",1100,C2585="Howrah Duronto",800,C2585="Howrah Mail",1400,C2585="Howrah Rajdhani",900,C2585="Kamrup Express",1150,C2585="Kerala Express",1000,C2585="Kolkata Rajdhani",900,C2585="Kovai Express",750,C2585="Mumbai Chennai Mail",1300,C2585="Mumbai Rajdhani",950,C2585="Mumbai Vande Bharat",700,C2585="Nagercoil Express",980,C2585="Chennai Express",1050,C2585="Chennai Intercity",850,C2585="Chennai Vande Bharat",700,C2585="Cheran Express",880,C2585="Coimbatore Express",920,C2585="Coimbatore Intercity",850,C2585="Coromandel Express",1080,C2585="Devagiri Express",970,C2585="Dibrugarh Rajdhani",1200,C2585="Duronto Express",950,C2585="Express",600,C2585="Garib Rath",880,C2585="Gatimaan Express",650,C2585="Rajdhani",950,C2585="Sanghamitra Express",1150,C2585="Sbc Guwahati Express",1100,C2585="Sealdah Duronto",900,C2585="Sealdah Rajdhani",950,C2585="Semi-Sleeper",400,C2585="Shatabdi",700,C2585="Sleeper",350,C2585="Super Luxury",500,C2585="Swarna Jayanti Rajdhani",960,C2585="Tamil Nadu Exp",1050,C2585="Vande Bharat",700,C2585="Vikramshila Express",980,C2585="Volvo AC",450,TRUE,"Unknown")</f>
        <v>920</v>
      </c>
      <c r="I2585" t="s">
        <v>48</v>
      </c>
      <c r="J2585" t="s">
        <v>46</v>
      </c>
      <c r="M2585">
        <v>31</v>
      </c>
      <c r="N2585" t="s">
        <v>1064</v>
      </c>
    </row>
    <row r="2586" spans="1:14">
      <c r="A2586">
        <v>11013</v>
      </c>
      <c r="B2586" t="s">
        <v>1490</v>
      </c>
      <c r="C2586" t="s">
        <v>1487</v>
      </c>
      <c r="D2586" s="2" t="str" cm="1">
        <f t="array" ref="D2586">_xlfn.IFS(C2586="Golden Temple Mail","Amritsar",C2586="Guruvayur Express","Guruvayur",C2586="Guwahati Sbc Express","Guwahati",C2586="Howrah Duronto","Howrah",C2586="Howrah Mail","Howrah",C2586="Howrah Rajdhani","Howrah",C2586="Kamrup Express","Dibrugarh",C2586="Kerala Express","Thiruvananthapuram",C2586="Kolkata Rajdhani","Kolkata",C2586="Kovai Express","Coimbatore",C2586="Mumbai Chennai Mail","Mumbai",C2586="Mumbai Rajdhani","Mumbai",C2586="Mumbai Vande Bharat","Mumbai",C2586="Nagercoil Express","Nagercoil",C2586="August Kranti Rajdhani","Mumbai",C2586="Chennai Express","Chennai",C2586="Chennai Intercity","Chennai",C2586="Chennai Vande Bharat","Chennai",C2586="Cheran Express","Coimbatore",C2586="Coimbatore Express","Coimbatore",C2586="Coimbatore Intercity","Coimbatore",C2586="Coromandel Express","Kolkata",C2586="Devagiri Express","Secunderabad",C2586="Dibrugarh Rajdhani","Dibrugarh",C2586="Duronto Express","Multiple",C2586="Express","Generic",C2586="Garib Rath","Varies",C2586="Gatimaan Express","Delhi",C2586="Rajdhani","Multiple",C2586="Sanghamitra Express","Patna",C2586="Sbc Guwahati Express","Guwahati",C2586="Sealdah Duronto","Sealdah",C2586="Sealdah Rajdhani","Sealdah",C2586="Semi-Sleeper","Bus Type",C2586="Shatabdi","Multiple",C2586="Sleeper","Bus Type",C2586="Super Luxury","Bus Type",C2586="Swarna Jayanti Rajdhani","Ahmedabad",C2586="Tamil Nadu Exp","Chennai",C2586="Vande Bharat","Multiple",C2586="Vikramshila Express","Bhagalpur",C2586="Volvo AC","Bus Type",TRUE,"Unknown")</f>
        <v>Coimbatore</v>
      </c>
      <c r="E2586" s="1">
        <v>45475</v>
      </c>
      <c r="F2586">
        <v>94.55</v>
      </c>
      <c r="G2586" s="2" cm="1">
        <f t="array" ref="G2586">_xlfn.IFS(C2586="Golden Temple Mail",1800,C2586="Guruvayur Express",1450,C2586="Guwahati Sbc Express",1650,C2586="Howrah Duronto",1200,C2586="Howrah Mail",2000,C2586="Howrah Rajdhani",1450,C2586="Kamrup Express",1700,C2586="Kerala Express",1600,C2586="Kolkata Rajdhani",1450,C2586="Kovai Express",500,C2586="Mumbai Chennai Mail",1250,C2586="Mumbai Rajdhani",1450,C2586="Mumbai Vande Bharat",700,C2586="Nagercoil Express",1350,C2586="August Kranti Rajdhani",1300,C2586="Chennai Express",1050,C2586="Chennai Intercity",350,C2586="Chennai Vande Bharat",350,C2586="Cheran Express",500,C2586="Coimbatore Express",520,C2586="Coimbatore Intercity",350,C2586="Coromandel Express",1650,C2586="Devagiri Express",1200,C2586="Dibrugarh Rajdhani",2000,C2586="Duronto Express",1450,C2586="Express",600,C2586="Garib Rath",1200,C2586="Gatimaan Express",200,C2586="Rajdhani",1450,C2586="Sanghamitra Express",1900,C2586="Sbc Guwahati Express",1650,C2586="Sealdah Duronto",1200,C2586="Sealdah Rajdhani",1450,C2586="Semi-Sleeper",400,C2586="Shatabdi",500,C2586="Sleeper",350,C2586="Super Luxury",500,C2586="Swarna Jayanti Rajdhani",1600,C2586="Tamil Nadu Exp",1050,C2586="Vande Bharat",700,C2586="Vikramshila Express",1250,C2586="Volvo AC",450,TRUE,"Unknown")</f>
        <v>520</v>
      </c>
      <c r="H2586" s="2" cm="1">
        <f t="array" ref="H2586">_xlfn.IFS(C2586="Golden Temple Mail",1200,C2586="Guruvayur Express",950,C2586="Guwahati Sbc Express",1100,C2586="Howrah Duronto",800,C2586="Howrah Mail",1400,C2586="Howrah Rajdhani",900,C2586="Kamrup Express",1150,C2586="Kerala Express",1000,C2586="Kolkata Rajdhani",900,C2586="Kovai Express",750,C2586="Mumbai Chennai Mail",1300,C2586="Mumbai Rajdhani",950,C2586="Mumbai Vande Bharat",700,C2586="Nagercoil Express",980,C2586="August Kranti Rajdhani",1200,C2586="Chennai Express",1050,C2586="Chennai Intercity",850,C2586="Chennai Vande Bharat",700,C2586="Cheran Express",880,C2586="Coimbatore Express",920,C2586="Coimbatore Intercity",850,C2586="Coromandel Express",1080,C2586="Devagiri Express",970,C2586="Dibrugarh Rajdhani",1200,C2586="Duronto Express",950,C2586="Express",600,C2586="Garib Rath",880,C2586="Gatimaan Express",650,C2586="Rajdhani",950,C2586="Sanghamitra Express",1150,C2586="Sbc Guwahati Express",1100,C2586="Sealdah Duronto",900,C2586="Sealdah Rajdhani",950,C2586="Semi-Sleeper",400,C2586="Shatabdi",700,C2586="Sleeper",350,C2586="Super Luxury",500,C2586="Swarna Jayanti Rajdhani",960,C2586="Tamil Nadu Exp",1050,C2586="Vande Bharat",700,C2586="Vikramshila Express",980,C2586="Volvo AC",450,TRUE,"Unknown")</f>
        <v>920</v>
      </c>
      <c r="I2586" t="s">
        <v>30</v>
      </c>
      <c r="J2586" t="s">
        <v>19</v>
      </c>
      <c r="M2586">
        <v>29</v>
      </c>
      <c r="N2586" t="s">
        <v>1064</v>
      </c>
    </row>
    <row r="2587" spans="1:14">
      <c r="A2587">
        <v>11013</v>
      </c>
      <c r="B2587" t="s">
        <v>1292</v>
      </c>
      <c r="C2587" t="s">
        <v>1487</v>
      </c>
      <c r="D2587" s="2" t="str" cm="1">
        <f t="array" ref="D2587">_xlfn.IFS(C2587="Golden Temple Mail","Amritsar",C2587="Guruvayur Express","Guruvayur",C2587="Guwahati Sbc Express","Guwahati",C2587="Howrah Duronto","Howrah",C2587="Howrah Mail","Howrah",C2587="Howrah Rajdhani","Howrah",C2587="Kamrup Express","Dibrugarh",C2587="Kerala Express","Thiruvananthapuram",C2587="Kolkata Rajdhani","Kolkata",C2587="Kovai Express","Coimbatore",C2587="Mumbai Chennai Mail","Mumbai",C2587="Mumbai Rajdhani","Mumbai",C2587="Mumbai Vande Bharat","Mumbai",C2587="Nagercoil Express","Nagercoil",C2587="August Kranti Rajdhani","Mumbai",C2587="Chennai Express","Chennai",C2587="Chennai Intercity","Chennai",C2587="Chennai Vande Bharat","Chennai",C2587="Cheran Express","Coimbatore",C2587="Coimbatore Express","Coimbatore",C2587="Coimbatore Intercity","Coimbatore",C2587="Coromandel Express","Kolkata",C2587="Devagiri Express","Secunderabad",C2587="Dibrugarh Rajdhani","Dibrugarh",C2587="Duronto Express","Multiple",C2587="Express","Generic",C2587="Garib Rath","Varies",C2587="Gatimaan Express","Delhi",C2587="Rajdhani","Multiple",C2587="Sanghamitra Express","Patna",C2587="Sbc Guwahati Express","Guwahati",C2587="Sealdah Duronto","Sealdah",C2587="Sealdah Rajdhani","Sealdah",C2587="Semi-Sleeper","Bus Type",C2587="Shatabdi","Multiple",C2587="Sleeper","Bus Type",C2587="Super Luxury","Bus Type",C2587="Swarna Jayanti Rajdhani","Ahmedabad",C2587="Tamil Nadu Exp","Chennai",C2587="Vande Bharat","Multiple",C2587="Vikramshila Express","Bhagalpur",C2587="Volvo AC","Bus Type",TRUE,"Unknown")</f>
        <v>Coimbatore</v>
      </c>
      <c r="E2587" s="1">
        <v>45476</v>
      </c>
      <c r="F2587">
        <v>63.15</v>
      </c>
      <c r="G2587" s="2" cm="1">
        <f t="array" ref="G2587">_xlfn.IFS(C2587="Golden Temple Mail",1800,C2587="Guruvayur Express",1450,C2587="Guwahati Sbc Express",1650,C2587="Howrah Duronto",1200,C2587="Howrah Mail",2000,C2587="Howrah Rajdhani",1450,C2587="Kamrup Express",1700,C2587="Kerala Express",1600,C2587="Kolkata Rajdhani",1450,C2587="Kovai Express",500,C2587="Mumbai Chennai Mail",1250,C2587="Mumbai Rajdhani",1450,C2587="Mumbai Vande Bharat",700,C2587="Nagercoil Express",1350,C2587="August Kranti Rajdhani",1300,C2587="Chennai Express",1050,C2587="Chennai Intercity",350,C2587="Chennai Vande Bharat",350,C2587="Cheran Express",500,C2587="Coimbatore Express",520,C2587="Coimbatore Intercity",350,C2587="Coromandel Express",1650,C2587="Devagiri Express",1200,C2587="Dibrugarh Rajdhani",2000,C2587="Duronto Express",1450,C2587="Express",600,C2587="Garib Rath",1200,C2587="Gatimaan Express",200,C2587="Rajdhani","1450",C2587="Sanghamitra Express",1900,C2587="Sbc Guwahati Express",1650,C2587="Sealdah Duronto",1200,C2587="Sealdah Rajdhani",1450,C2587="Semi-Sleeper",400,C2587="Shatabdi",500,C2587="Sleeper",350,C2587="Super Luxury",500,C2587="Swarna Jayanti Rajdhani",1600,C2587="Tamil Nadu Exp",1050,C2587="Vande Bharat",700,C2587="Vikramshila Express",1250,C2587="Volvo AC",450,TRUE,"Unknown")</f>
        <v>520</v>
      </c>
      <c r="H2587" s="2" cm="1">
        <f t="array" ref="H2587">_xlfn.IFS(C2587="Golden Temple Mail",1200,C2587="Guruvayur Express",950,C2587="Guwahati Sbc Express",1100,C2587="Howrah Duronto",800,C2587="Howrah Mail",1400,C2587="Howrah Rajdhani",900,C2587="Kamrup Express",1150,C2587="Kerala Express",1000,C2587="Kolkata Rajdhani",900,C2587="Kovai Express",750,C2587="Mumbai Chennai Mail",1300,C2587="Mumbai Rajdhani",950,C2587="Mumbai Vande Bharat",700,C2587="Nagercoil Express",980,C2587="Chennai Express",1050,C2587="Chennai Intercity",850,C2587="Chennai Vande Bharat",700,C2587="Cheran Express",880,C2587="Coimbatore Express",920,C2587="Coimbatore Intercity",850,C2587="Coromandel Express",1080,C2587="Devagiri Express",970,C2587="Dibrugarh Rajdhani",1200,C2587="Duronto Express",950,C2587="Express",600,C2587="Garib Rath",880,C2587="Gatimaan Express",650,C2587="Rajdhani",950,C2587="Sanghamitra Express",1150,C2587="Sbc Guwahati Express",1100,C2587="Sealdah Duronto",900,C2587="Sealdah Rajdhani",950,C2587="Semi-Sleeper",400,C2587="Shatabdi",700,C2587="Sleeper",350,C2587="Super Luxury",500,C2587="Swarna Jayanti Rajdhani",960,C2587="Tamil Nadu Exp",1050,C2587="Vande Bharat",700,C2587="Vikramshila Express",980,C2587="Volvo AC",450,TRUE,"Unknown")</f>
        <v>920</v>
      </c>
      <c r="I2587" t="s">
        <v>30</v>
      </c>
      <c r="J2587" t="s">
        <v>46</v>
      </c>
      <c r="M2587">
        <v>28</v>
      </c>
      <c r="N2587" t="s">
        <v>1064</v>
      </c>
    </row>
    <row r="2588" spans="1:14">
      <c r="A2588">
        <v>11013</v>
      </c>
      <c r="B2588" t="s">
        <v>1293</v>
      </c>
      <c r="C2588" t="s">
        <v>1487</v>
      </c>
      <c r="D2588" s="2" t="str" cm="1">
        <f t="array" ref="D2588">_xlfn.IFS(C2588="Golden Temple Mail","Amritsar",C2588="Guruvayur Express","Guruvayur",C2588="Guwahati Sbc Express","Guwahati",C2588="Howrah Duronto","Howrah",C2588="Howrah Mail","Howrah",C2588="Howrah Rajdhani","Howrah",C2588="Kamrup Express","Dibrugarh",C2588="Kerala Express","Thiruvananthapuram",C2588="Kolkata Rajdhani","Kolkata",C2588="Kovai Express","Coimbatore",C2588="Mumbai Chennai Mail","Mumbai",C2588="Mumbai Rajdhani","Mumbai",C2588="Mumbai Vande Bharat","Mumbai",C2588="Nagercoil Express","Nagercoil",C2588="August Kranti Rajdhani","Mumbai",C2588="Chennai Express","Chennai",C2588="Chennai Intercity","Chennai",C2588="Chennai Vande Bharat","Chennai",C2588="Cheran Express","Coimbatore",C2588="Coimbatore Express","Coimbatore",C2588="Coimbatore Intercity","Coimbatore",C2588="Coromandel Express","Kolkata",C2588="Devagiri Express","Secunderabad",C2588="Dibrugarh Rajdhani","Dibrugarh",C2588="Duronto Express","Multiple",C2588="Express","Generic",C2588="Garib Rath","Varies",C2588="Gatimaan Express","Delhi",C2588="Rajdhani","Multiple",C2588="Sanghamitra Express","Patna",C2588="Sbc Guwahati Express","Guwahati",C2588="Sealdah Duronto","Sealdah",C2588="Sealdah Rajdhani","Sealdah",C2588="Semi-Sleeper","Bus Type",C2588="Shatabdi","Multiple",C2588="Sleeper","Bus Type",C2588="Super Luxury","Bus Type",C2588="Swarna Jayanti Rajdhani","Ahmedabad",C2588="Tamil Nadu Exp","Chennai",C2588="Vande Bharat","Multiple",C2588="Vikramshila Express","Bhagalpur",C2588="Volvo AC","Bus Type",TRUE,"Unknown")</f>
        <v>Coimbatore</v>
      </c>
      <c r="E2588" s="1">
        <v>45333</v>
      </c>
      <c r="F2588">
        <v>44.96</v>
      </c>
      <c r="G2588" s="2" cm="1">
        <f t="array" ref="G2588">_xlfn.IFS(C2588="Golden Temple Mail",1800,C2588="Guruvayur Express",1450,C2588="Guwahati Sbc Express",1650,C2588="Howrah Duronto",1200,C2588="Howrah Mail",2000,C2588="Howrah Rajdhani",1450,C2588="Kamrup Express",1700,C2588="Kerala Express",1600,C2588="Kolkata Rajdhani",1450,C2588="Kovai Express",500,C2588="Mumbai Chennai Mail",1250,C2588="Mumbai Rajdhani",1450,C2588="Mumbai Vande Bharat",700,C2588="Nagercoil Express",1350,C2588="August Kranti Rajdhani",1300,C2588="Chennai Express",1050,C2588="Chennai Intercity",350,C2588="Chennai Vande Bharat",350,C2588="Cheran Express",500,C2588="Coimbatore Express",520,C2588="Coimbatore Intercity",350,C2588="Coromandel Express",1650,C2588="Devagiri Express",1200,C2588="Dibrugarh Rajdhani",2000,C2588="Duronto Express",1450,C2588="Express",600,C2588="Garib Rath",1200,C2588="Gatimaan Express",200,C2588="Rajdhani",1450,C2588="Sanghamitra Express",1900,C2588="Sbc Guwahati Express",1650,C2588="Sealdah Duronto",1200,C2588="Sealdah Rajdhani",1450,C2588="Semi-Sleeper",400,C2588="Shatabdi",500,C2588="Sleeper",350,C2588="Super Luxury",500,C2588="Swarna Jayanti Rajdhani",1600,C2588="Tamil Nadu Exp",1050,C2588="Vande Bharat",700,C2588="Vikramshila Express",1250,C2588="Volvo AC",450,TRUE,"Unknown")</f>
        <v>520</v>
      </c>
      <c r="H2588" s="2" cm="1">
        <f t="array" ref="H2588">_xlfn.IFS(C2588="Golden Temple Mail",1200,C2588="Guruvayur Express",950,C2588="Guwahati Sbc Express",1100,C2588="Howrah Duronto",800,C2588="Howrah Mail",1400,C2588="Howrah Rajdhani",900,C2588="Kamrup Express",1150,C2588="Kerala Express",1000,C2588="Kolkata Rajdhani",900,C2588="Kovai Express",750,C2588="Mumbai Chennai Mail",1300,C2588="Mumbai Rajdhani",950,C2588="Mumbai Vande Bharat",700,C2588="Nagercoil Express",980,C2588="August Kranti Rajdhani",1200,C2588="Chennai Express",1050,C2588="Chennai Intercity",850,C2588="Chennai Vande Bharat",700,C2588="Cheran Express",880,C2588="Coimbatore Express",920,C2588="Coimbatore Intercity",850,C2588="Coromandel Express",1080,C2588="Devagiri Express",970,C2588="Dibrugarh Rajdhani",1200,C2588="Duronto Express",950,C2588="Express",600,C2588="Garib Rath",880,C2588="Gatimaan Express",650,C2588="Rajdhani",950,C2588="Sanghamitra Express",1150,C2588="Sbc Guwahati Express",1100,C2588="Sealdah Duronto",900,C2588="Sealdah Rajdhani",950,C2588="Semi-Sleeper",400,C2588="Shatabdi",700,C2588="Sleeper",350,C2588="Super Luxury",500,C2588="Swarna Jayanti Rajdhani",960,C2588="Tamil Nadu Exp",1050,C2588="Vande Bharat",700,C2588="Vikramshila Express",980,C2588="Volvo AC",450,TRUE,"Unknown")</f>
        <v>920</v>
      </c>
      <c r="I2588" t="s">
        <v>48</v>
      </c>
      <c r="J2588" t="s">
        <v>56</v>
      </c>
      <c r="M2588">
        <v>31</v>
      </c>
      <c r="N2588" t="s">
        <v>1064</v>
      </c>
    </row>
    <row r="2589" spans="1:14">
      <c r="A2589">
        <v>11013</v>
      </c>
      <c r="B2589" t="s">
        <v>1294</v>
      </c>
      <c r="C2589" t="s">
        <v>1487</v>
      </c>
      <c r="D2589" s="2" t="str" cm="1">
        <f t="array" ref="D2589">_xlfn.IFS(C2589="Golden Temple Mail","Amritsar",C2589="Guruvayur Express","Guruvayur",C2589="Guwahati Sbc Express","Guwahati",C2589="Howrah Duronto","Howrah",C2589="Howrah Mail","Howrah",C2589="Howrah Rajdhani","Howrah",C2589="Kamrup Express","Dibrugarh",C2589="Kerala Express","Thiruvananthapuram",C2589="Kolkata Rajdhani","Kolkata",C2589="Kovai Express","Coimbatore",C2589="Mumbai Chennai Mail","Mumbai",C2589="Mumbai Rajdhani","Mumbai",C2589="Mumbai Vande Bharat","Mumbai",C2589="Nagercoil Express","Nagercoil",C2589="August Kranti Rajdhani","Mumbai",C2589="Chennai Express","Chennai",C2589="Chennai Intercity","Chennai",C2589="Chennai Vande Bharat","Chennai",C2589="Cheran Express","Coimbatore",C2589="Coimbatore Express","Coimbatore",C2589="Coimbatore Intercity","Coimbatore",C2589="Coromandel Express","Kolkata",C2589="Devagiri Express","Secunderabad",C2589="Dibrugarh Rajdhani","Dibrugarh",C2589="Duronto Express","Multiple",C2589="Express","Generic",C2589="Garib Rath","Varies",C2589="Gatimaan Express","Delhi",C2589="Rajdhani","Multiple",C2589="Sanghamitra Express","Patna",C2589="Sbc Guwahati Express","Guwahati",C2589="Sealdah Duronto","Sealdah",C2589="Sealdah Rajdhani","Sealdah",C2589="Semi-Sleeper","Bus Type",C2589="Shatabdi","Multiple",C2589="Sleeper","Bus Type",C2589="Super Luxury","Bus Type",C2589="Swarna Jayanti Rajdhani","Ahmedabad",C2589="Tamil Nadu Exp","Chennai",C2589="Vande Bharat","Multiple",C2589="Vikramshila Express","Bhagalpur",C2589="Volvo AC","Bus Type",TRUE,"Unknown")</f>
        <v>Coimbatore</v>
      </c>
      <c r="E2589" s="1">
        <v>45498</v>
      </c>
      <c r="F2589">
        <v>60.36</v>
      </c>
      <c r="G2589" s="2" cm="1">
        <f t="array" ref="G2589">_xlfn.IFS(C2589="Golden Temple Mail",1800,C2589="Guruvayur Express",1450,C2589="Guwahati Sbc Express",1650,C2589="Howrah Duronto",1200,C2589="Howrah Mail",2000,C2589="Howrah Rajdhani",1450,C2589="Kamrup Express",1700,C2589="Kerala Express",1600,C2589="Kolkata Rajdhani",1450,C2589="Kovai Express",500,C2589="Mumbai Chennai Mail",1250,C2589="Mumbai Rajdhani",1450,C2589="Mumbai Vande Bharat",700,C2589="Nagercoil Express",1350,C2589="August Kranti Rajdhani",1300,C2589="Chennai Express",1050,C2589="Chennai Intercity",350,C2589="Chennai Vande Bharat",350,C2589="Cheran Express",500,C2589="Coimbatore Express",520,C2589="Coimbatore Intercity",350,C2589="Coromandel Express",1650,C2589="Devagiri Express",1200,C2589="Dibrugarh Rajdhani",2000,C2589="Duronto Express",1450,C2589="Express",600,C2589="Garib Rath",1200,C2589="Gatimaan Express",200,C2589="Rajdhani","1450",C2589="Sanghamitra Express",1900,C2589="Sbc Guwahati Express",1650,C2589="Sealdah Duronto",1200,C2589="Sealdah Rajdhani",1450,C2589="Semi-Sleeper",400,C2589="Shatabdi",500,C2589="Sleeper",350,C2589="Super Luxury",500,C2589="Swarna Jayanti Rajdhani",1600,C2589="Tamil Nadu Exp",1050,C2589="Vande Bharat",700,C2589="Vikramshila Express",1250,C2589="Volvo AC",450,TRUE,"Unknown")</f>
        <v>520</v>
      </c>
      <c r="H2589" s="2" cm="1">
        <f t="array" ref="H2589">_xlfn.IFS(C2589="Golden Temple Mail",1200,C2589="Guruvayur Express",950,C2589="Guwahati Sbc Express",1100,C2589="Howrah Duronto",800,C2589="Howrah Mail",1400,C2589="Howrah Rajdhani",900,C2589="Kamrup Express",1150,C2589="Kerala Express",1000,C2589="Kolkata Rajdhani",900,C2589="Kovai Express",750,C2589="Mumbai Chennai Mail",1300,C2589="Mumbai Rajdhani",950,C2589="Mumbai Vande Bharat",700,C2589="Nagercoil Express",980,C2589="Chennai Express",1050,C2589="Chennai Intercity",850,C2589="Chennai Vande Bharat",700,C2589="Cheran Express",880,C2589="Coimbatore Express",920,C2589="Coimbatore Intercity",850,C2589="Coromandel Express",1080,C2589="Devagiri Express",970,C2589="Dibrugarh Rajdhani",1200,C2589="Duronto Express",950,C2589="Express",600,C2589="Garib Rath",880,C2589="Gatimaan Express",650,C2589="Rajdhani",950,C2589="Sanghamitra Express",1150,C2589="Sbc Guwahati Express",1100,C2589="Sealdah Duronto",900,C2589="Sealdah Rajdhani",950,C2589="Semi-Sleeper",400,C2589="Shatabdi",700,C2589="Sleeper",350,C2589="Super Luxury",500,C2589="Swarna Jayanti Rajdhani",960,C2589="Tamil Nadu Exp",1050,C2589="Vande Bharat",700,C2589="Vikramshila Express",980,C2589="Volvo AC",450,TRUE,"Unknown")</f>
        <v>920</v>
      </c>
      <c r="I2589" t="s">
        <v>30</v>
      </c>
      <c r="J2589" t="s">
        <v>26</v>
      </c>
      <c r="M2589">
        <v>36</v>
      </c>
      <c r="N2589" t="s">
        <v>1064</v>
      </c>
    </row>
    <row r="2590" spans="1:14">
      <c r="A2590">
        <v>11013</v>
      </c>
      <c r="B2590" t="s">
        <v>1295</v>
      </c>
      <c r="C2590" t="s">
        <v>1487</v>
      </c>
      <c r="D2590" s="2" t="str" cm="1">
        <f t="array" ref="D2590">_xlfn.IFS(C2590="Golden Temple Mail","Amritsar",C2590="Guruvayur Express","Guruvayur",C2590="Guwahati Sbc Express","Guwahati",C2590="Howrah Duronto","Howrah",C2590="Howrah Mail","Howrah",C2590="Howrah Rajdhani","Howrah",C2590="Kamrup Express","Dibrugarh",C2590="Kerala Express","Thiruvananthapuram",C2590="Kolkata Rajdhani","Kolkata",C2590="Kovai Express","Coimbatore",C2590="Mumbai Chennai Mail","Mumbai",C2590="Mumbai Rajdhani","Mumbai",C2590="Mumbai Vande Bharat","Mumbai",C2590="Nagercoil Express","Nagercoil",C2590="August Kranti Rajdhani","Mumbai",C2590="Chennai Express","Chennai",C2590="Chennai Intercity","Chennai",C2590="Chennai Vande Bharat","Chennai",C2590="Cheran Express","Coimbatore",C2590="Coimbatore Express","Coimbatore",C2590="Coimbatore Intercity","Coimbatore",C2590="Coromandel Express","Kolkata",C2590="Devagiri Express","Secunderabad",C2590="Dibrugarh Rajdhani","Dibrugarh",C2590="Duronto Express","Multiple",C2590="Express","Generic",C2590="Garib Rath","Varies",C2590="Gatimaan Express","Delhi",C2590="Rajdhani","Multiple",C2590="Sanghamitra Express","Patna",C2590="Sbc Guwahati Express","Guwahati",C2590="Sealdah Duronto","Sealdah",C2590="Sealdah Rajdhani","Sealdah",C2590="Semi-Sleeper","Bus Type",C2590="Shatabdi","Multiple",C2590="Sleeper","Bus Type",C2590="Super Luxury","Bus Type",C2590="Swarna Jayanti Rajdhani","Ahmedabad",C2590="Tamil Nadu Exp","Chennai",C2590="Vande Bharat","Multiple",C2590="Vikramshila Express","Bhagalpur",C2590="Volvo AC","Bus Type",TRUE,"Unknown")</f>
        <v>Coimbatore</v>
      </c>
      <c r="E2590" s="1">
        <v>45612</v>
      </c>
      <c r="F2590">
        <v>79.79</v>
      </c>
      <c r="G2590" s="2" cm="1">
        <f t="array" ref="G2590">_xlfn.IFS(C2590="Golden Temple Mail",1800,C2590="Guruvayur Express",1450,C2590="Guwahati Sbc Express",1650,C2590="Howrah Duronto",1200,C2590="Howrah Mail",2000,C2590="Howrah Rajdhani",1450,C2590="Kamrup Express",1700,C2590="Kerala Express",1600,C2590="Kolkata Rajdhani",1450,C2590="Kovai Express",500,C2590="Mumbai Chennai Mail",1250,C2590="Mumbai Rajdhani",1450,C2590="Mumbai Vande Bharat",700,C2590="Nagercoil Express",1350,C2590="August Kranti Rajdhani",1300,C2590="Chennai Express",1050,C2590="Chennai Intercity",350,C2590="Chennai Vande Bharat",350,C2590="Cheran Express",500,C2590="Coimbatore Express",520,C2590="Coimbatore Intercity",350,C2590="Coromandel Express",1650,C2590="Devagiri Express",1200,C2590="Dibrugarh Rajdhani",2000,C2590="Duronto Express",1450,C2590="Express",600,C2590="Garib Rath",1200,C2590="Gatimaan Express",200,C2590="Rajdhani",1450,C2590="Sanghamitra Express",1900,C2590="Sbc Guwahati Express",1650,C2590="Sealdah Duronto",1200,C2590="Sealdah Rajdhani",1450,C2590="Semi-Sleeper",400,C2590="Shatabdi",500,C2590="Sleeper",350,C2590="Super Luxury",500,C2590="Swarna Jayanti Rajdhani",1600,C2590="Tamil Nadu Exp",1050,C2590="Vande Bharat",700,C2590="Vikramshila Express",1250,C2590="Volvo AC",450,TRUE,"Unknown")</f>
        <v>520</v>
      </c>
      <c r="H2590" s="2" cm="1">
        <f t="array" ref="H2590">_xlfn.IFS(C2590="Golden Temple Mail",1200,C2590="Guruvayur Express",950,C2590="Guwahati Sbc Express",1100,C2590="Howrah Duronto",800,C2590="Howrah Mail",1400,C2590="Howrah Rajdhani",900,C2590="Kamrup Express",1150,C2590="Kerala Express",1000,C2590="Kolkata Rajdhani",900,C2590="Kovai Express",750,C2590="Mumbai Chennai Mail",1300,C2590="Mumbai Rajdhani",950,C2590="Mumbai Vande Bharat",700,C2590="Nagercoil Express",980,C2590="August Kranti Rajdhani",1200,C2590="Chennai Express",1050,C2590="Chennai Intercity",850,C2590="Chennai Vande Bharat",700,C2590="Cheran Express",880,C2590="Coimbatore Express",920,C2590="Coimbatore Intercity",850,C2590="Coromandel Express",1080,C2590="Devagiri Express",970,C2590="Dibrugarh Rajdhani",1200,C2590="Duronto Express",950,C2590="Express",600,C2590="Garib Rath",880,C2590="Gatimaan Express",650,C2590="Rajdhani",950,C2590="Sanghamitra Express",1150,C2590="Sbc Guwahati Express",1100,C2590="Sealdah Duronto",900,C2590="Sealdah Rajdhani",950,C2590="Semi-Sleeper",400,C2590="Shatabdi",700,C2590="Sleeper",350,C2590="Super Luxury",500,C2590="Swarna Jayanti Rajdhani",960,C2590="Tamil Nadu Exp",1050,C2590="Vande Bharat",700,C2590="Vikramshila Express",980,C2590="Volvo AC",450,TRUE,"Unknown")</f>
        <v>920</v>
      </c>
      <c r="I2590" t="s">
        <v>18</v>
      </c>
      <c r="J2590" t="s">
        <v>31</v>
      </c>
      <c r="M2590">
        <v>29</v>
      </c>
      <c r="N2590" t="s">
        <v>1064</v>
      </c>
    </row>
    <row r="2591" spans="1:14">
      <c r="A2591">
        <v>11013</v>
      </c>
      <c r="B2591" t="s">
        <v>1380</v>
      </c>
      <c r="C2591" t="s">
        <v>1487</v>
      </c>
      <c r="D2591" s="2" t="str" cm="1">
        <f t="array" ref="D2591">_xlfn.IFS(C2591="Golden Temple Mail","Amritsar",C2591="Guruvayur Express","Guruvayur",C2591="Guwahati Sbc Express","Guwahati",C2591="Howrah Duronto","Howrah",C2591="Howrah Mail","Howrah",C2591="Howrah Rajdhani","Howrah",C2591="Kamrup Express","Dibrugarh",C2591="Kerala Express","Thiruvananthapuram",C2591="Kolkata Rajdhani","Kolkata",C2591="Kovai Express","Coimbatore",C2591="Mumbai Chennai Mail","Mumbai",C2591="Mumbai Rajdhani","Mumbai",C2591="Mumbai Vande Bharat","Mumbai",C2591="Nagercoil Express","Nagercoil",C2591="August Kranti Rajdhani","Mumbai",C2591="Chennai Express","Chennai",C2591="Chennai Intercity","Chennai",C2591="Chennai Vande Bharat","Chennai",C2591="Cheran Express","Coimbatore",C2591="Coimbatore Express","Coimbatore",C2591="Coimbatore Intercity","Coimbatore",C2591="Coromandel Express","Kolkata",C2591="Devagiri Express","Secunderabad",C2591="Dibrugarh Rajdhani","Dibrugarh",C2591="Duronto Express","Multiple",C2591="Express","Generic",C2591="Garib Rath","Varies",C2591="Gatimaan Express","Delhi",C2591="Rajdhani","Multiple",C2591="Sanghamitra Express","Patna",C2591="Sbc Guwahati Express","Guwahati",C2591="Sealdah Duronto","Sealdah",C2591="Sealdah Rajdhani","Sealdah",C2591="Semi-Sleeper","Bus Type",C2591="Shatabdi","Multiple",C2591="Sleeper","Bus Type",C2591="Super Luxury","Bus Type",C2591="Swarna Jayanti Rajdhani","Ahmedabad",C2591="Tamil Nadu Exp","Chennai",C2591="Vande Bharat","Multiple",C2591="Vikramshila Express","Bhagalpur",C2591="Volvo AC","Bus Type",TRUE,"Unknown")</f>
        <v>Coimbatore</v>
      </c>
      <c r="E2591" s="1">
        <v>45365</v>
      </c>
      <c r="F2591">
        <v>81.29</v>
      </c>
      <c r="G2591" s="2" cm="1">
        <f t="array" ref="G2591">_xlfn.IFS(C2591="Golden Temple Mail",1800,C2591="Guruvayur Express",1450,C2591="Guwahati Sbc Express",1650,C2591="Howrah Duronto",1200,C2591="Howrah Mail",2000,C2591="Howrah Rajdhani",1450,C2591="Kamrup Express",1700,C2591="Kerala Express",1600,C2591="Kolkata Rajdhani",1450,C2591="Kovai Express",500,C2591="Mumbai Chennai Mail",1250,C2591="Mumbai Rajdhani",1450,C2591="Mumbai Vande Bharat",700,C2591="Nagercoil Express",1350,C2591="August Kranti Rajdhani",1300,C2591="Chennai Express",1050,C2591="Chennai Intercity",350,C2591="Chennai Vande Bharat",350,C2591="Cheran Express",500,C2591="Coimbatore Express",520,C2591="Coimbatore Intercity",350,C2591="Coromandel Express",1650,C2591="Devagiri Express",1200,C2591="Dibrugarh Rajdhani",2000,C2591="Duronto Express",1450,C2591="Express",600,C2591="Garib Rath",1200,C2591="Gatimaan Express",200,C2591="Rajdhani","1450",C2591="Sanghamitra Express",1900,C2591="Sbc Guwahati Express",1650,C2591="Sealdah Duronto",1200,C2591="Sealdah Rajdhani",1450,C2591="Semi-Sleeper",400,C2591="Shatabdi",500,C2591="Sleeper",350,C2591="Super Luxury",500,C2591="Swarna Jayanti Rajdhani",1600,C2591="Tamil Nadu Exp",1050,C2591="Vande Bharat",700,C2591="Vikramshila Express",1250,C2591="Volvo AC",450,TRUE,"Unknown")</f>
        <v>520</v>
      </c>
      <c r="H2591" s="2" cm="1">
        <f t="array" ref="H2591">_xlfn.IFS(C2591="Golden Temple Mail",1200,C2591="Guruvayur Express",950,C2591="Guwahati Sbc Express",1100,C2591="Howrah Duronto",800,C2591="Howrah Mail",1400,C2591="Howrah Rajdhani",900,C2591="Kamrup Express",1150,C2591="Kerala Express",1000,C2591="Kolkata Rajdhani",900,C2591="Kovai Express",750,C2591="Mumbai Chennai Mail",1300,C2591="Mumbai Rajdhani",950,C2591="Mumbai Vande Bharat",700,C2591="Nagercoil Express",980,C2591="Chennai Express",1050,C2591="Chennai Intercity",850,C2591="Chennai Vande Bharat",700,C2591="Cheran Express",880,C2591="Coimbatore Express",920,C2591="Coimbatore Intercity",850,C2591="Coromandel Express",1080,C2591="Devagiri Express",970,C2591="Dibrugarh Rajdhani",1200,C2591="Duronto Express",950,C2591="Express",600,C2591="Garib Rath",880,C2591="Gatimaan Express",650,C2591="Rajdhani",950,C2591="Sanghamitra Express",1150,C2591="Sbc Guwahati Express",1100,C2591="Sealdah Duronto",900,C2591="Sealdah Rajdhani",950,C2591="Semi-Sleeper",400,C2591="Shatabdi",700,C2591="Sleeper",350,C2591="Super Luxury",500,C2591="Swarna Jayanti Rajdhani",960,C2591="Tamil Nadu Exp",1050,C2591="Vande Bharat",700,C2591="Vikramshila Express",980,C2591="Volvo AC",450,TRUE,"Unknown")</f>
        <v>920</v>
      </c>
      <c r="I2591" t="s">
        <v>59</v>
      </c>
      <c r="J2591" t="s">
        <v>26</v>
      </c>
      <c r="M2591">
        <v>28</v>
      </c>
      <c r="N2591" t="s">
        <v>1064</v>
      </c>
    </row>
    <row r="2592" spans="1:14">
      <c r="A2592">
        <v>11013</v>
      </c>
      <c r="B2592" t="s">
        <v>1381</v>
      </c>
      <c r="C2592" t="s">
        <v>1487</v>
      </c>
      <c r="D2592" s="2" t="str" cm="1">
        <f t="array" ref="D2592">_xlfn.IFS(C2592="Golden Temple Mail","Amritsar",C2592="Guruvayur Express","Guruvayur",C2592="Guwahati Sbc Express","Guwahati",C2592="Howrah Duronto","Howrah",C2592="Howrah Mail","Howrah",C2592="Howrah Rajdhani","Howrah",C2592="Kamrup Express","Dibrugarh",C2592="Kerala Express","Thiruvananthapuram",C2592="Kolkata Rajdhani","Kolkata",C2592="Kovai Express","Coimbatore",C2592="Mumbai Chennai Mail","Mumbai",C2592="Mumbai Rajdhani","Mumbai",C2592="Mumbai Vande Bharat","Mumbai",C2592="Nagercoil Express","Nagercoil",C2592="August Kranti Rajdhani","Mumbai",C2592="Chennai Express","Chennai",C2592="Chennai Intercity","Chennai",C2592="Chennai Vande Bharat","Chennai",C2592="Cheran Express","Coimbatore",C2592="Coimbatore Express","Coimbatore",C2592="Coimbatore Intercity","Coimbatore",C2592="Coromandel Express","Kolkata",C2592="Devagiri Express","Secunderabad",C2592="Dibrugarh Rajdhani","Dibrugarh",C2592="Duronto Express","Multiple",C2592="Express","Generic",C2592="Garib Rath","Varies",C2592="Gatimaan Express","Delhi",C2592="Rajdhani","Multiple",C2592="Sanghamitra Express","Patna",C2592="Sbc Guwahati Express","Guwahati",C2592="Sealdah Duronto","Sealdah",C2592="Sealdah Rajdhani","Sealdah",C2592="Semi-Sleeper","Bus Type",C2592="Shatabdi","Multiple",C2592="Sleeper","Bus Type",C2592="Super Luxury","Bus Type",C2592="Swarna Jayanti Rajdhani","Ahmedabad",C2592="Tamil Nadu Exp","Chennai",C2592="Vande Bharat","Multiple",C2592="Vikramshila Express","Bhagalpur",C2592="Volvo AC","Bus Type",TRUE,"Unknown")</f>
        <v>Coimbatore</v>
      </c>
      <c r="E2592" s="1">
        <v>45369</v>
      </c>
      <c r="F2592">
        <v>100</v>
      </c>
      <c r="G2592" s="2" cm="1">
        <f t="array" ref="G2592">_xlfn.IFS(C2592="Golden Temple Mail",1800,C2592="Guruvayur Express",1450,C2592="Guwahati Sbc Express",1650,C2592="Howrah Duronto",1200,C2592="Howrah Mail",2000,C2592="Howrah Rajdhani",1450,C2592="Kamrup Express",1700,C2592="Kerala Express",1600,C2592="Kolkata Rajdhani",1450,C2592="Kovai Express",500,C2592="Mumbai Chennai Mail",1250,C2592="Mumbai Rajdhani",1450,C2592="Mumbai Vande Bharat",700,C2592="Nagercoil Express",1350,C2592="August Kranti Rajdhani",1300,C2592="Chennai Express",1050,C2592="Chennai Intercity",350,C2592="Chennai Vande Bharat",350,C2592="Cheran Express",500,C2592="Coimbatore Express",520,C2592="Coimbatore Intercity",350,C2592="Coromandel Express",1650,C2592="Devagiri Express",1200,C2592="Dibrugarh Rajdhani",2000,C2592="Duronto Express",1450,C2592="Express",600,C2592="Garib Rath",1200,C2592="Gatimaan Express",200,C2592="Rajdhani",1450,C2592="Sanghamitra Express",1900,C2592="Sbc Guwahati Express",1650,C2592="Sealdah Duronto",1200,C2592="Sealdah Rajdhani",1450,C2592="Semi-Sleeper",400,C2592="Shatabdi",500,C2592="Sleeper",350,C2592="Super Luxury",500,C2592="Swarna Jayanti Rajdhani",1600,C2592="Tamil Nadu Exp",1050,C2592="Vande Bharat",700,C2592="Vikramshila Express",1250,C2592="Volvo AC",450,TRUE,"Unknown")</f>
        <v>520</v>
      </c>
      <c r="H2592" s="2" cm="1">
        <f t="array" ref="H2592">_xlfn.IFS(C2592="Golden Temple Mail",1200,C2592="Guruvayur Express",950,C2592="Guwahati Sbc Express",1100,C2592="Howrah Duronto",800,C2592="Howrah Mail",1400,C2592="Howrah Rajdhani",900,C2592="Kamrup Express",1150,C2592="Kerala Express",1000,C2592="Kolkata Rajdhani",900,C2592="Kovai Express",750,C2592="Mumbai Chennai Mail",1300,C2592="Mumbai Rajdhani",950,C2592="Mumbai Vande Bharat",700,C2592="Nagercoil Express",980,C2592="August Kranti Rajdhani",1200,C2592="Chennai Express",1050,C2592="Chennai Intercity",850,C2592="Chennai Vande Bharat",700,C2592="Cheran Express",880,C2592="Coimbatore Express",920,C2592="Coimbatore Intercity",850,C2592="Coromandel Express",1080,C2592="Devagiri Express",970,C2592="Dibrugarh Rajdhani",1200,C2592="Duronto Express",950,C2592="Express",600,C2592="Garib Rath",880,C2592="Gatimaan Express",650,C2592="Rajdhani",950,C2592="Sanghamitra Express",1150,C2592="Sbc Guwahati Express",1100,C2592="Sealdah Duronto",900,C2592="Sealdah Rajdhani",950,C2592="Semi-Sleeper",400,C2592="Shatabdi",700,C2592="Sleeper",350,C2592="Super Luxury",500,C2592="Swarna Jayanti Rajdhani",960,C2592="Tamil Nadu Exp",1050,C2592="Vande Bharat",700,C2592="Vikramshila Express",980,C2592="Volvo AC",450,TRUE,"Unknown")</f>
        <v>920</v>
      </c>
      <c r="I2592" t="s">
        <v>59</v>
      </c>
      <c r="J2592" t="s">
        <v>42</v>
      </c>
      <c r="M2592">
        <v>18</v>
      </c>
      <c r="N2592" t="s">
        <v>1064</v>
      </c>
    </row>
    <row r="2593" spans="1:14">
      <c r="A2593">
        <v>11013</v>
      </c>
      <c r="B2593" t="s">
        <v>1417</v>
      </c>
      <c r="C2593" t="s">
        <v>1487</v>
      </c>
      <c r="D2593" s="2" t="str" cm="1">
        <f t="array" ref="D2593">_xlfn.IFS(C2593="Golden Temple Mail","Amritsar",C2593="Guruvayur Express","Guruvayur",C2593="Guwahati Sbc Express","Guwahati",C2593="Howrah Duronto","Howrah",C2593="Howrah Mail","Howrah",C2593="Howrah Rajdhani","Howrah",C2593="Kamrup Express","Dibrugarh",C2593="Kerala Express","Thiruvananthapuram",C2593="Kolkata Rajdhani","Kolkata",C2593="Kovai Express","Coimbatore",C2593="Mumbai Chennai Mail","Mumbai",C2593="Mumbai Rajdhani","Mumbai",C2593="Mumbai Vande Bharat","Mumbai",C2593="Nagercoil Express","Nagercoil",C2593="August Kranti Rajdhani","Mumbai",C2593="Chennai Express","Chennai",C2593="Chennai Intercity","Chennai",C2593="Chennai Vande Bharat","Chennai",C2593="Cheran Express","Coimbatore",C2593="Coimbatore Express","Coimbatore",C2593="Coimbatore Intercity","Coimbatore",C2593="Coromandel Express","Kolkata",C2593="Devagiri Express","Secunderabad",C2593="Dibrugarh Rajdhani","Dibrugarh",C2593="Duronto Express","Multiple",C2593="Express","Generic",C2593="Garib Rath","Varies",C2593="Gatimaan Express","Delhi",C2593="Rajdhani","Multiple",C2593="Sanghamitra Express","Patna",C2593="Sbc Guwahati Express","Guwahati",C2593="Sealdah Duronto","Sealdah",C2593="Sealdah Rajdhani","Sealdah",C2593="Semi-Sleeper","Bus Type",C2593="Shatabdi","Multiple",C2593="Sleeper","Bus Type",C2593="Super Luxury","Bus Type",C2593="Swarna Jayanti Rajdhani","Ahmedabad",C2593="Tamil Nadu Exp","Chennai",C2593="Vande Bharat","Multiple",C2593="Vikramshila Express","Bhagalpur",C2593="Volvo AC","Bus Type",TRUE,"Unknown")</f>
        <v>Coimbatore</v>
      </c>
      <c r="E2593" s="1">
        <v>45652</v>
      </c>
      <c r="F2593">
        <v>61.53</v>
      </c>
      <c r="G2593" s="2" cm="1">
        <f t="array" ref="G2593">_xlfn.IFS(C2593="Golden Temple Mail",1800,C2593="Guruvayur Express",1450,C2593="Guwahati Sbc Express",1650,C2593="Howrah Duronto",1200,C2593="Howrah Mail",2000,C2593="Howrah Rajdhani",1450,C2593="Kamrup Express",1700,C2593="Kerala Express",1600,C2593="Kolkata Rajdhani",1450,C2593="Kovai Express",500,C2593="Mumbai Chennai Mail",1250,C2593="Mumbai Rajdhani",1450,C2593="Mumbai Vande Bharat",700,C2593="Nagercoil Express",1350,C2593="August Kranti Rajdhani",1300,C2593="Chennai Express",1050,C2593="Chennai Intercity",350,C2593="Chennai Vande Bharat",350,C2593="Cheran Express",500,C2593="Coimbatore Express",520,C2593="Coimbatore Intercity",350,C2593="Coromandel Express",1650,C2593="Devagiri Express",1200,C2593="Dibrugarh Rajdhani",2000,C2593="Duronto Express",1450,C2593="Express",600,C2593="Garib Rath",1200,C2593="Gatimaan Express",200,C2593="Rajdhani","1450",C2593="Sanghamitra Express",1900,C2593="Sbc Guwahati Express",1650,C2593="Sealdah Duronto",1200,C2593="Sealdah Rajdhani",1450,C2593="Semi-Sleeper",400,C2593="Shatabdi",500,C2593="Sleeper",350,C2593="Super Luxury",500,C2593="Swarna Jayanti Rajdhani",1600,C2593="Tamil Nadu Exp",1050,C2593="Vande Bharat",700,C2593="Vikramshila Express",1250,C2593="Volvo AC",450,TRUE,"Unknown")</f>
        <v>520</v>
      </c>
      <c r="H2593" s="2" cm="1">
        <f t="array" ref="H2593">_xlfn.IFS(C2593="Golden Temple Mail",1200,C2593="Guruvayur Express",950,C2593="Guwahati Sbc Express",1100,C2593="Howrah Duronto",800,C2593="Howrah Mail",1400,C2593="Howrah Rajdhani",900,C2593="Kamrup Express",1150,C2593="Kerala Express",1000,C2593="Kolkata Rajdhani",900,C2593="Kovai Express",750,C2593="Mumbai Chennai Mail",1300,C2593="Mumbai Rajdhani",950,C2593="Mumbai Vande Bharat",700,C2593="Nagercoil Express",980,C2593="Chennai Express",1050,C2593="Chennai Intercity",850,C2593="Chennai Vande Bharat",700,C2593="Cheran Express",880,C2593="Coimbatore Express",920,C2593="Coimbatore Intercity",850,C2593="Coromandel Express",1080,C2593="Devagiri Express",970,C2593="Dibrugarh Rajdhani",1200,C2593="Duronto Express",950,C2593="Express",600,C2593="Garib Rath",880,C2593="Gatimaan Express",650,C2593="Rajdhani",950,C2593="Sanghamitra Express",1150,C2593="Sbc Guwahati Express",1100,C2593="Sealdah Duronto",900,C2593="Sealdah Rajdhani",950,C2593="Semi-Sleeper",400,C2593="Shatabdi",700,C2593="Sleeper",350,C2593="Super Luxury",500,C2593="Swarna Jayanti Rajdhani",960,C2593="Tamil Nadu Exp",1050,C2593="Vande Bharat",700,C2593="Vikramshila Express",980,C2593="Volvo AC",450,TRUE,"Unknown")</f>
        <v>920</v>
      </c>
      <c r="I2593" t="s">
        <v>52</v>
      </c>
      <c r="J2593" t="s">
        <v>26</v>
      </c>
      <c r="N2593" t="s">
        <v>1064</v>
      </c>
    </row>
    <row r="2594" spans="1:14">
      <c r="A2594">
        <v>11013</v>
      </c>
      <c r="B2594" t="s">
        <v>1416</v>
      </c>
      <c r="C2594" t="s">
        <v>1487</v>
      </c>
      <c r="D2594" s="2" t="str" cm="1">
        <f t="array" ref="D2594">_xlfn.IFS(C2594="Golden Temple Mail","Amritsar",C2594="Guruvayur Express","Guruvayur",C2594="Guwahati Sbc Express","Guwahati",C2594="Howrah Duronto","Howrah",C2594="Howrah Mail","Howrah",C2594="Howrah Rajdhani","Howrah",C2594="Kamrup Express","Dibrugarh",C2594="Kerala Express","Thiruvananthapuram",C2594="Kolkata Rajdhani","Kolkata",C2594="Kovai Express","Coimbatore",C2594="Mumbai Chennai Mail","Mumbai",C2594="Mumbai Rajdhani","Mumbai",C2594="Mumbai Vande Bharat","Mumbai",C2594="Nagercoil Express","Nagercoil",C2594="August Kranti Rajdhani","Mumbai",C2594="Chennai Express","Chennai",C2594="Chennai Intercity","Chennai",C2594="Chennai Vande Bharat","Chennai",C2594="Cheran Express","Coimbatore",C2594="Coimbatore Express","Coimbatore",C2594="Coimbatore Intercity","Coimbatore",C2594="Coromandel Express","Kolkata",C2594="Devagiri Express","Secunderabad",C2594="Dibrugarh Rajdhani","Dibrugarh",C2594="Duronto Express","Multiple",C2594="Express","Generic",C2594="Garib Rath","Varies",C2594="Gatimaan Express","Delhi",C2594="Rajdhani","Multiple",C2594="Sanghamitra Express","Patna",C2594="Sbc Guwahati Express","Guwahati",C2594="Sealdah Duronto","Sealdah",C2594="Sealdah Rajdhani","Sealdah",C2594="Semi-Sleeper","Bus Type",C2594="Shatabdi","Multiple",C2594="Sleeper","Bus Type",C2594="Super Luxury","Bus Type",C2594="Swarna Jayanti Rajdhani","Ahmedabad",C2594="Tamil Nadu Exp","Chennai",C2594="Vande Bharat","Multiple",C2594="Vikramshila Express","Bhagalpur",C2594="Volvo AC","Bus Type",TRUE,"Unknown")</f>
        <v>Coimbatore</v>
      </c>
      <c r="E2594" s="1">
        <v>45570</v>
      </c>
      <c r="F2594">
        <v>41.12</v>
      </c>
      <c r="G2594" s="2" cm="1">
        <f t="array" ref="G2594">_xlfn.IFS(C2594="Golden Temple Mail",1800,C2594="Guruvayur Express",1450,C2594="Guwahati Sbc Express",1650,C2594="Howrah Duronto",1200,C2594="Howrah Mail",2000,C2594="Howrah Rajdhani",1450,C2594="Kamrup Express",1700,C2594="Kerala Express",1600,C2594="Kolkata Rajdhani",1450,C2594="Kovai Express",500,C2594="Mumbai Chennai Mail",1250,C2594="Mumbai Rajdhani",1450,C2594="Mumbai Vande Bharat",700,C2594="Nagercoil Express",1350,C2594="August Kranti Rajdhani",1300,C2594="Chennai Express",1050,C2594="Chennai Intercity",350,C2594="Chennai Vande Bharat",350,C2594="Cheran Express",500,C2594="Coimbatore Express",520,C2594="Coimbatore Intercity",350,C2594="Coromandel Express",1650,C2594="Devagiri Express",1200,C2594="Dibrugarh Rajdhani",2000,C2594="Duronto Express",1450,C2594="Express",600,C2594="Garib Rath",1200,C2594="Gatimaan Express",200,C2594="Rajdhani",1450,C2594="Sanghamitra Express",1900,C2594="Sbc Guwahati Express",1650,C2594="Sealdah Duronto",1200,C2594="Sealdah Rajdhani",1450,C2594="Semi-Sleeper",400,C2594="Shatabdi",500,C2594="Sleeper",350,C2594="Super Luxury",500,C2594="Swarna Jayanti Rajdhani",1600,C2594="Tamil Nadu Exp",1050,C2594="Vande Bharat",700,C2594="Vikramshila Express",1250,C2594="Volvo AC",450,TRUE,"Unknown")</f>
        <v>520</v>
      </c>
      <c r="H2594" s="2" cm="1">
        <f t="array" ref="H2594">_xlfn.IFS(C2594="Golden Temple Mail",1200,C2594="Guruvayur Express",950,C2594="Guwahati Sbc Express",1100,C2594="Howrah Duronto",800,C2594="Howrah Mail",1400,C2594="Howrah Rajdhani",900,C2594="Kamrup Express",1150,C2594="Kerala Express",1000,C2594="Kolkata Rajdhani",900,C2594="Kovai Express",750,C2594="Mumbai Chennai Mail",1300,C2594="Mumbai Rajdhani",950,C2594="Mumbai Vande Bharat",700,C2594="Nagercoil Express",980,C2594="August Kranti Rajdhani",1200,C2594="Chennai Express",1050,C2594="Chennai Intercity",850,C2594="Chennai Vande Bharat",700,C2594="Cheran Express",880,C2594="Coimbatore Express",920,C2594="Coimbatore Intercity",850,C2594="Coromandel Express",1080,C2594="Devagiri Express",970,C2594="Dibrugarh Rajdhani",1200,C2594="Duronto Express",950,C2594="Express",600,C2594="Garib Rath",880,C2594="Gatimaan Express",650,C2594="Rajdhani",950,C2594="Sanghamitra Express",1150,C2594="Sbc Guwahati Express",1100,C2594="Sealdah Duronto",900,C2594="Sealdah Rajdhani",950,C2594="Semi-Sleeper",400,C2594="Shatabdi",700,C2594="Sleeper",350,C2594="Super Luxury",500,C2594="Swarna Jayanti Rajdhani",960,C2594="Tamil Nadu Exp",1050,C2594="Vande Bharat",700,C2594="Vikramshila Express",980,C2594="Volvo AC",450,TRUE,"Unknown")</f>
        <v>920</v>
      </c>
      <c r="I2594" t="s">
        <v>25</v>
      </c>
      <c r="J2594" t="s">
        <v>31</v>
      </c>
      <c r="N2594" t="s">
        <v>1064</v>
      </c>
    </row>
    <row r="2595" spans="1:14">
      <c r="A2595">
        <v>11013</v>
      </c>
      <c r="B2595" t="s">
        <v>1491</v>
      </c>
      <c r="C2595" t="s">
        <v>1487</v>
      </c>
      <c r="D2595" s="2" t="str" cm="1">
        <f t="array" ref="D2595">_xlfn.IFS(C2595="Golden Temple Mail","Amritsar",C2595="Guruvayur Express","Guruvayur",C2595="Guwahati Sbc Express","Guwahati",C2595="Howrah Duronto","Howrah",C2595="Howrah Mail","Howrah",C2595="Howrah Rajdhani","Howrah",C2595="Kamrup Express","Dibrugarh",C2595="Kerala Express","Thiruvananthapuram",C2595="Kolkata Rajdhani","Kolkata",C2595="Kovai Express","Coimbatore",C2595="Mumbai Chennai Mail","Mumbai",C2595="Mumbai Rajdhani","Mumbai",C2595="Mumbai Vande Bharat","Mumbai",C2595="Nagercoil Express","Nagercoil",C2595="August Kranti Rajdhani","Mumbai",C2595="Chennai Express","Chennai",C2595="Chennai Intercity","Chennai",C2595="Chennai Vande Bharat","Chennai",C2595="Cheran Express","Coimbatore",C2595="Coimbatore Express","Coimbatore",C2595="Coimbatore Intercity","Coimbatore",C2595="Coromandel Express","Kolkata",C2595="Devagiri Express","Secunderabad",C2595="Dibrugarh Rajdhani","Dibrugarh",C2595="Duronto Express","Multiple",C2595="Express","Generic",C2595="Garib Rath","Varies",C2595="Gatimaan Express","Delhi",C2595="Rajdhani","Multiple",C2595="Sanghamitra Express","Patna",C2595="Sbc Guwahati Express","Guwahati",C2595="Sealdah Duronto","Sealdah",C2595="Sealdah Rajdhani","Sealdah",C2595="Semi-Sleeper","Bus Type",C2595="Shatabdi","Multiple",C2595="Sleeper","Bus Type",C2595="Super Luxury","Bus Type",C2595="Swarna Jayanti Rajdhani","Ahmedabad",C2595="Tamil Nadu Exp","Chennai",C2595="Vande Bharat","Multiple",C2595="Vikramshila Express","Bhagalpur",C2595="Volvo AC","Bus Type",TRUE,"Unknown")</f>
        <v>Coimbatore</v>
      </c>
      <c r="E2595" s="1">
        <v>45388</v>
      </c>
      <c r="F2595">
        <v>73.14</v>
      </c>
      <c r="G2595" s="2" cm="1">
        <f t="array" ref="G2595">_xlfn.IFS(C2595="Golden Temple Mail",1800,C2595="Guruvayur Express",1450,C2595="Guwahati Sbc Express",1650,C2595="Howrah Duronto",1200,C2595="Howrah Mail",2000,C2595="Howrah Rajdhani",1450,C2595="Kamrup Express",1700,C2595="Kerala Express",1600,C2595="Kolkata Rajdhani",1450,C2595="Kovai Express",500,C2595="Mumbai Chennai Mail",1250,C2595="Mumbai Rajdhani",1450,C2595="Mumbai Vande Bharat",700,C2595="Nagercoil Express",1350,C2595="August Kranti Rajdhani",1300,C2595="Chennai Express",1050,C2595="Chennai Intercity",350,C2595="Chennai Vande Bharat",350,C2595="Cheran Express",500,C2595="Coimbatore Express",520,C2595="Coimbatore Intercity",350,C2595="Coromandel Express",1650,C2595="Devagiri Express",1200,C2595="Dibrugarh Rajdhani",2000,C2595="Duronto Express",1450,C2595="Express",600,C2595="Garib Rath",1200,C2595="Gatimaan Express",200,C2595="Rajdhani","1450",C2595="Sanghamitra Express",1900,C2595="Sbc Guwahati Express",1650,C2595="Sealdah Duronto",1200,C2595="Sealdah Rajdhani",1450,C2595="Semi-Sleeper",400,C2595="Shatabdi",500,C2595="Sleeper",350,C2595="Super Luxury",500,C2595="Swarna Jayanti Rajdhani",1600,C2595="Tamil Nadu Exp",1050,C2595="Vande Bharat",700,C2595="Vikramshila Express",1250,C2595="Volvo AC",450,TRUE,"Unknown")</f>
        <v>520</v>
      </c>
      <c r="H2595" s="2" cm="1">
        <f t="array" ref="H2595">_xlfn.IFS(C2595="Golden Temple Mail",1200,C2595="Guruvayur Express",950,C2595="Guwahati Sbc Express",1100,C2595="Howrah Duronto",800,C2595="Howrah Mail",1400,C2595="Howrah Rajdhani",900,C2595="Kamrup Express",1150,C2595="Kerala Express",1000,C2595="Kolkata Rajdhani",900,C2595="Kovai Express",750,C2595="Mumbai Chennai Mail",1300,C2595="Mumbai Rajdhani",950,C2595="Mumbai Vande Bharat",700,C2595="Nagercoil Express",980,C2595="Chennai Express",1050,C2595="Chennai Intercity",850,C2595="Chennai Vande Bharat",700,C2595="Cheran Express",880,C2595="Coimbatore Express",920,C2595="Coimbatore Intercity",850,C2595="Coromandel Express",1080,C2595="Devagiri Express",970,C2595="Dibrugarh Rajdhani",1200,C2595="Duronto Express",950,C2595="Express",600,C2595="Garib Rath",880,C2595="Gatimaan Express",650,C2595="Rajdhani",950,C2595="Sanghamitra Express",1150,C2595="Sbc Guwahati Express",1100,C2595="Sealdah Duronto",900,C2595="Sealdah Rajdhani",950,C2595="Semi-Sleeper",400,C2595="Shatabdi",700,C2595="Sleeper",350,C2595="Super Luxury",500,C2595="Swarna Jayanti Rajdhani",960,C2595="Tamil Nadu Exp",1050,C2595="Vande Bharat",700,C2595="Vikramshila Express",980,C2595="Volvo AC",450,TRUE,"Unknown")</f>
        <v>920</v>
      </c>
      <c r="I2595" t="s">
        <v>74</v>
      </c>
      <c r="J2595" t="s">
        <v>31</v>
      </c>
      <c r="N2595" t="s">
        <v>1064</v>
      </c>
    </row>
    <row r="2596" spans="1:14">
      <c r="A2596">
        <v>11013</v>
      </c>
      <c r="B2596" t="s">
        <v>1492</v>
      </c>
      <c r="C2596" t="s">
        <v>1487</v>
      </c>
      <c r="D2596" s="2" t="str" cm="1">
        <f t="array" ref="D2596">_xlfn.IFS(C2596="Golden Temple Mail","Amritsar",C2596="Guruvayur Express","Guruvayur",C2596="Guwahati Sbc Express","Guwahati",C2596="Howrah Duronto","Howrah",C2596="Howrah Mail","Howrah",C2596="Howrah Rajdhani","Howrah",C2596="Kamrup Express","Dibrugarh",C2596="Kerala Express","Thiruvananthapuram",C2596="Kolkata Rajdhani","Kolkata",C2596="Kovai Express","Coimbatore",C2596="Mumbai Chennai Mail","Mumbai",C2596="Mumbai Rajdhani","Mumbai",C2596="Mumbai Vande Bharat","Mumbai",C2596="Nagercoil Express","Nagercoil",C2596="August Kranti Rajdhani","Mumbai",C2596="Chennai Express","Chennai",C2596="Chennai Intercity","Chennai",C2596="Chennai Vande Bharat","Chennai",C2596="Cheran Express","Coimbatore",C2596="Coimbatore Express","Coimbatore",C2596="Coimbatore Intercity","Coimbatore",C2596="Coromandel Express","Kolkata",C2596="Devagiri Express","Secunderabad",C2596="Dibrugarh Rajdhani","Dibrugarh",C2596="Duronto Express","Multiple",C2596="Express","Generic",C2596="Garib Rath","Varies",C2596="Gatimaan Express","Delhi",C2596="Rajdhani","Multiple",C2596="Sanghamitra Express","Patna",C2596="Sbc Guwahati Express","Guwahati",C2596="Sealdah Duronto","Sealdah",C2596="Sealdah Rajdhani","Sealdah",C2596="Semi-Sleeper","Bus Type",C2596="Shatabdi","Multiple",C2596="Sleeper","Bus Type",C2596="Super Luxury","Bus Type",C2596="Swarna Jayanti Rajdhani","Ahmedabad",C2596="Tamil Nadu Exp","Chennai",C2596="Vande Bharat","Multiple",C2596="Vikramshila Express","Bhagalpur",C2596="Volvo AC","Bus Type",TRUE,"Unknown")</f>
        <v>Coimbatore</v>
      </c>
      <c r="E2596" s="1">
        <v>45325</v>
      </c>
      <c r="F2596">
        <v>39.33</v>
      </c>
      <c r="G2596" s="2" cm="1">
        <f t="array" ref="G2596">_xlfn.IFS(C2596="Golden Temple Mail",1800,C2596="Guruvayur Express",1450,C2596="Guwahati Sbc Express",1650,C2596="Howrah Duronto",1200,C2596="Howrah Mail",2000,C2596="Howrah Rajdhani",1450,C2596="Kamrup Express",1700,C2596="Kerala Express",1600,C2596="Kolkata Rajdhani",1450,C2596="Kovai Express",500,C2596="Mumbai Chennai Mail",1250,C2596="Mumbai Rajdhani",1450,C2596="Mumbai Vande Bharat",700,C2596="Nagercoil Express",1350,C2596="August Kranti Rajdhani",1300,C2596="Chennai Express",1050,C2596="Chennai Intercity",350,C2596="Chennai Vande Bharat",350,C2596="Cheran Express",500,C2596="Coimbatore Express",520,C2596="Coimbatore Intercity",350,C2596="Coromandel Express",1650,C2596="Devagiri Express",1200,C2596="Dibrugarh Rajdhani",2000,C2596="Duronto Express",1450,C2596="Express",600,C2596="Garib Rath",1200,C2596="Gatimaan Express",200,C2596="Rajdhani",1450,C2596="Sanghamitra Express",1900,C2596="Sbc Guwahati Express",1650,C2596="Sealdah Duronto",1200,C2596="Sealdah Rajdhani",1450,C2596="Semi-Sleeper",400,C2596="Shatabdi",500,C2596="Sleeper",350,C2596="Super Luxury",500,C2596="Swarna Jayanti Rajdhani",1600,C2596="Tamil Nadu Exp",1050,C2596="Vande Bharat",700,C2596="Vikramshila Express",1250,C2596="Volvo AC",450,TRUE,"Unknown")</f>
        <v>520</v>
      </c>
      <c r="H2596" s="2" cm="1">
        <f t="array" ref="H2596">_xlfn.IFS(C2596="Golden Temple Mail",1200,C2596="Guruvayur Express",950,C2596="Guwahati Sbc Express",1100,C2596="Howrah Duronto",800,C2596="Howrah Mail",1400,C2596="Howrah Rajdhani",900,C2596="Kamrup Express",1150,C2596="Kerala Express",1000,C2596="Kolkata Rajdhani",900,C2596="Kovai Express",750,C2596="Mumbai Chennai Mail",1300,C2596="Mumbai Rajdhani",950,C2596="Mumbai Vande Bharat",700,C2596="Nagercoil Express",980,C2596="August Kranti Rajdhani",1200,C2596="Chennai Express",1050,C2596="Chennai Intercity",850,C2596="Chennai Vande Bharat",700,C2596="Cheran Express",880,C2596="Coimbatore Express",920,C2596="Coimbatore Intercity",850,C2596="Coromandel Express",1080,C2596="Devagiri Express",970,C2596="Dibrugarh Rajdhani",1200,C2596="Duronto Express",950,C2596="Express",600,C2596="Garib Rath",880,C2596="Gatimaan Express",650,C2596="Rajdhani",950,C2596="Sanghamitra Express",1150,C2596="Sbc Guwahati Express",1100,C2596="Sealdah Duronto",900,C2596="Sealdah Rajdhani",950,C2596="Semi-Sleeper",400,C2596="Shatabdi",700,C2596="Sleeper",350,C2596="Super Luxury",500,C2596="Swarna Jayanti Rajdhani",960,C2596="Tamil Nadu Exp",1050,C2596="Vande Bharat",700,C2596="Vikramshila Express",980,C2596="Volvo AC",450,TRUE,"Unknown")</f>
        <v>920</v>
      </c>
      <c r="I2596" t="s">
        <v>48</v>
      </c>
      <c r="J2596" t="s">
        <v>31</v>
      </c>
      <c r="M2596">
        <v>30</v>
      </c>
      <c r="N2596" t="s">
        <v>1064</v>
      </c>
    </row>
    <row r="2597" spans="1:14">
      <c r="A2597">
        <v>11013</v>
      </c>
      <c r="B2597" t="s">
        <v>1493</v>
      </c>
      <c r="C2597" t="s">
        <v>1487</v>
      </c>
      <c r="D2597" s="2" t="str" cm="1">
        <f t="array" ref="D2597">_xlfn.IFS(C2597="Golden Temple Mail","Amritsar",C2597="Guruvayur Express","Guruvayur",C2597="Guwahati Sbc Express","Guwahati",C2597="Howrah Duronto","Howrah",C2597="Howrah Mail","Howrah",C2597="Howrah Rajdhani","Howrah",C2597="Kamrup Express","Dibrugarh",C2597="Kerala Express","Thiruvananthapuram",C2597="Kolkata Rajdhani","Kolkata",C2597="Kovai Express","Coimbatore",C2597="Mumbai Chennai Mail","Mumbai",C2597="Mumbai Rajdhani","Mumbai",C2597="Mumbai Vande Bharat","Mumbai",C2597="Nagercoil Express","Nagercoil",C2597="August Kranti Rajdhani","Mumbai",C2597="Chennai Express","Chennai",C2597="Chennai Intercity","Chennai",C2597="Chennai Vande Bharat","Chennai",C2597="Cheran Express","Coimbatore",C2597="Coimbatore Express","Coimbatore",C2597="Coimbatore Intercity","Coimbatore",C2597="Coromandel Express","Kolkata",C2597="Devagiri Express","Secunderabad",C2597="Dibrugarh Rajdhani","Dibrugarh",C2597="Duronto Express","Multiple",C2597="Express","Generic",C2597="Garib Rath","Varies",C2597="Gatimaan Express","Delhi",C2597="Rajdhani","Multiple",C2597="Sanghamitra Express","Patna",C2597="Sbc Guwahati Express","Guwahati",C2597="Sealdah Duronto","Sealdah",C2597="Sealdah Rajdhani","Sealdah",C2597="Semi-Sleeper","Bus Type",C2597="Shatabdi","Multiple",C2597="Sleeper","Bus Type",C2597="Super Luxury","Bus Type",C2597="Swarna Jayanti Rajdhani","Ahmedabad",C2597="Tamil Nadu Exp","Chennai",C2597="Vande Bharat","Multiple",C2597="Vikramshila Express","Bhagalpur",C2597="Volvo AC","Bus Type",TRUE,"Unknown")</f>
        <v>Coimbatore</v>
      </c>
      <c r="E2597" s="1">
        <v>45471</v>
      </c>
      <c r="F2597">
        <v>82.21</v>
      </c>
      <c r="G2597" s="2" cm="1">
        <f t="array" ref="G2597">_xlfn.IFS(C2597="Golden Temple Mail",1800,C2597="Guruvayur Express",1450,C2597="Guwahati Sbc Express",1650,C2597="Howrah Duronto",1200,C2597="Howrah Mail",2000,C2597="Howrah Rajdhani",1450,C2597="Kamrup Express",1700,C2597="Kerala Express",1600,C2597="Kolkata Rajdhani",1450,C2597="Kovai Express",500,C2597="Mumbai Chennai Mail",1250,C2597="Mumbai Rajdhani",1450,C2597="Mumbai Vande Bharat",700,C2597="Nagercoil Express",1350,C2597="August Kranti Rajdhani",1300,C2597="Chennai Express",1050,C2597="Chennai Intercity",350,C2597="Chennai Vande Bharat",350,C2597="Cheran Express",500,C2597="Coimbatore Express",520,C2597="Coimbatore Intercity",350,C2597="Coromandel Express",1650,C2597="Devagiri Express",1200,C2597="Dibrugarh Rajdhani",2000,C2597="Duronto Express",1450,C2597="Express",600,C2597="Garib Rath",1200,C2597="Gatimaan Express",200,C2597="Rajdhani","1450",C2597="Sanghamitra Express",1900,C2597="Sbc Guwahati Express",1650,C2597="Sealdah Duronto",1200,C2597="Sealdah Rajdhani",1450,C2597="Semi-Sleeper",400,C2597="Shatabdi",500,C2597="Sleeper",350,C2597="Super Luxury",500,C2597="Swarna Jayanti Rajdhani",1600,C2597="Tamil Nadu Exp",1050,C2597="Vande Bharat",700,C2597="Vikramshila Express",1250,C2597="Volvo AC",450,TRUE,"Unknown")</f>
        <v>520</v>
      </c>
      <c r="H2597" s="2" cm="1">
        <f t="array" ref="H2597">_xlfn.IFS(C2597="Golden Temple Mail",1200,C2597="Guruvayur Express",950,C2597="Guwahati Sbc Express",1100,C2597="Howrah Duronto",800,C2597="Howrah Mail",1400,C2597="Howrah Rajdhani",900,C2597="Kamrup Express",1150,C2597="Kerala Express",1000,C2597="Kolkata Rajdhani",900,C2597="Kovai Express",750,C2597="Mumbai Chennai Mail",1300,C2597="Mumbai Rajdhani",950,C2597="Mumbai Vande Bharat",700,C2597="Nagercoil Express",980,C2597="Chennai Express",1050,C2597="Chennai Intercity",850,C2597="Chennai Vande Bharat",700,C2597="Cheran Express",880,C2597="Coimbatore Express",920,C2597="Coimbatore Intercity",850,C2597="Coromandel Express",1080,C2597="Devagiri Express",970,C2597="Dibrugarh Rajdhani",1200,C2597="Duronto Express",950,C2597="Express",600,C2597="Garib Rath",880,C2597="Gatimaan Express",650,C2597="Rajdhani",950,C2597="Sanghamitra Express",1150,C2597="Sbc Guwahati Express",1100,C2597="Sealdah Duronto",900,C2597="Sealdah Rajdhani",950,C2597="Semi-Sleeper",400,C2597="Shatabdi",700,C2597="Sleeper",350,C2597="Super Luxury",500,C2597="Swarna Jayanti Rajdhani",960,C2597="Tamil Nadu Exp",1050,C2597="Vande Bharat",700,C2597="Vikramshila Express",980,C2597="Volvo AC",450,TRUE,"Unknown")</f>
        <v>920</v>
      </c>
      <c r="I2597" t="s">
        <v>71</v>
      </c>
      <c r="J2597" t="s">
        <v>39</v>
      </c>
      <c r="M2597">
        <v>14</v>
      </c>
      <c r="N2597" t="s">
        <v>1064</v>
      </c>
    </row>
    <row r="2598" spans="1:14">
      <c r="A2598">
        <v>11013</v>
      </c>
      <c r="B2598" t="s">
        <v>1494</v>
      </c>
      <c r="C2598" t="s">
        <v>1487</v>
      </c>
      <c r="D2598" s="2" t="str" cm="1">
        <f t="array" ref="D2598">_xlfn.IFS(C2598="Golden Temple Mail","Amritsar",C2598="Guruvayur Express","Guruvayur",C2598="Guwahati Sbc Express","Guwahati",C2598="Howrah Duronto","Howrah",C2598="Howrah Mail","Howrah",C2598="Howrah Rajdhani","Howrah",C2598="Kamrup Express","Dibrugarh",C2598="Kerala Express","Thiruvananthapuram",C2598="Kolkata Rajdhani","Kolkata",C2598="Kovai Express","Coimbatore",C2598="Mumbai Chennai Mail","Mumbai",C2598="Mumbai Rajdhani","Mumbai",C2598="Mumbai Vande Bharat","Mumbai",C2598="Nagercoil Express","Nagercoil",C2598="August Kranti Rajdhani","Mumbai",C2598="Chennai Express","Chennai",C2598="Chennai Intercity","Chennai",C2598="Chennai Vande Bharat","Chennai",C2598="Cheran Express","Coimbatore",C2598="Coimbatore Express","Coimbatore",C2598="Coimbatore Intercity","Coimbatore",C2598="Coromandel Express","Kolkata",C2598="Devagiri Express","Secunderabad",C2598="Dibrugarh Rajdhani","Dibrugarh",C2598="Duronto Express","Multiple",C2598="Express","Generic",C2598="Garib Rath","Varies",C2598="Gatimaan Express","Delhi",C2598="Rajdhani","Multiple",C2598="Sanghamitra Express","Patna",C2598="Sbc Guwahati Express","Guwahati",C2598="Sealdah Duronto","Sealdah",C2598="Sealdah Rajdhani","Sealdah",C2598="Semi-Sleeper","Bus Type",C2598="Shatabdi","Multiple",C2598="Sleeper","Bus Type",C2598="Super Luxury","Bus Type",C2598="Swarna Jayanti Rajdhani","Ahmedabad",C2598="Tamil Nadu Exp","Chennai",C2598="Vande Bharat","Multiple",C2598="Vikramshila Express","Bhagalpur",C2598="Volvo AC","Bus Type",TRUE,"Unknown")</f>
        <v>Coimbatore</v>
      </c>
      <c r="E2598" s="1">
        <v>45365</v>
      </c>
      <c r="F2598">
        <v>88.87</v>
      </c>
      <c r="G2598" s="2" cm="1">
        <f t="array" ref="G2598">_xlfn.IFS(C2598="Golden Temple Mail",1800,C2598="Guruvayur Express",1450,C2598="Guwahati Sbc Express",1650,C2598="Howrah Duronto",1200,C2598="Howrah Mail",2000,C2598="Howrah Rajdhani",1450,C2598="Kamrup Express",1700,C2598="Kerala Express",1600,C2598="Kolkata Rajdhani",1450,C2598="Kovai Express",500,C2598="Mumbai Chennai Mail",1250,C2598="Mumbai Rajdhani",1450,C2598="Mumbai Vande Bharat",700,C2598="Nagercoil Express",1350,C2598="August Kranti Rajdhani",1300,C2598="Chennai Express",1050,C2598="Chennai Intercity",350,C2598="Chennai Vande Bharat",350,C2598="Cheran Express",500,C2598="Coimbatore Express",520,C2598="Coimbatore Intercity",350,C2598="Coromandel Express",1650,C2598="Devagiri Express",1200,C2598="Dibrugarh Rajdhani",2000,C2598="Duronto Express",1450,C2598="Express",600,C2598="Garib Rath",1200,C2598="Gatimaan Express",200,C2598="Rajdhani",1450,C2598="Sanghamitra Express",1900,C2598="Sbc Guwahati Express",1650,C2598="Sealdah Duronto",1200,C2598="Sealdah Rajdhani",1450,C2598="Semi-Sleeper",400,C2598="Shatabdi",500,C2598="Sleeper",350,C2598="Super Luxury",500,C2598="Swarna Jayanti Rajdhani",1600,C2598="Tamil Nadu Exp",1050,C2598="Vande Bharat",700,C2598="Vikramshila Express",1250,C2598="Volvo AC",450,TRUE,"Unknown")</f>
        <v>520</v>
      </c>
      <c r="H2598" s="2" cm="1">
        <f t="array" ref="H2598">_xlfn.IFS(C2598="Golden Temple Mail",1200,C2598="Guruvayur Express",950,C2598="Guwahati Sbc Express",1100,C2598="Howrah Duronto",800,C2598="Howrah Mail",1400,C2598="Howrah Rajdhani",900,C2598="Kamrup Express",1150,C2598="Kerala Express",1000,C2598="Kolkata Rajdhani",900,C2598="Kovai Express",750,C2598="Mumbai Chennai Mail",1300,C2598="Mumbai Rajdhani",950,C2598="Mumbai Vande Bharat",700,C2598="Nagercoil Express",980,C2598="August Kranti Rajdhani",1200,C2598="Chennai Express",1050,C2598="Chennai Intercity",850,C2598="Chennai Vande Bharat",700,C2598="Cheran Express",880,C2598="Coimbatore Express",920,C2598="Coimbatore Intercity",850,C2598="Coromandel Express",1080,C2598="Devagiri Express",970,C2598="Dibrugarh Rajdhani",1200,C2598="Duronto Express",950,C2598="Express",600,C2598="Garib Rath",880,C2598="Gatimaan Express",650,C2598="Rajdhani",950,C2598="Sanghamitra Express",1150,C2598="Sbc Guwahati Express",1100,C2598="Sealdah Duronto",900,C2598="Sealdah Rajdhani",950,C2598="Semi-Sleeper",400,C2598="Shatabdi",700,C2598="Sleeper",350,C2598="Super Luxury",500,C2598="Swarna Jayanti Rajdhani",960,C2598="Tamil Nadu Exp",1050,C2598="Vande Bharat",700,C2598="Vikramshila Express",980,C2598="Volvo AC",450,TRUE,"Unknown")</f>
        <v>920</v>
      </c>
      <c r="I2598" t="s">
        <v>59</v>
      </c>
      <c r="J2598" t="s">
        <v>26</v>
      </c>
      <c r="N2598" t="s">
        <v>1064</v>
      </c>
    </row>
    <row r="2599" spans="1:14">
      <c r="A2599">
        <v>11013</v>
      </c>
      <c r="B2599" t="s">
        <v>1495</v>
      </c>
      <c r="C2599" t="s">
        <v>1487</v>
      </c>
      <c r="D2599" s="2" t="str" cm="1">
        <f t="array" ref="D2599">_xlfn.IFS(C2599="Golden Temple Mail","Amritsar",C2599="Guruvayur Express","Guruvayur",C2599="Guwahati Sbc Express","Guwahati",C2599="Howrah Duronto","Howrah",C2599="Howrah Mail","Howrah",C2599="Howrah Rajdhani","Howrah",C2599="Kamrup Express","Dibrugarh",C2599="Kerala Express","Thiruvananthapuram",C2599="Kolkata Rajdhani","Kolkata",C2599="Kovai Express","Coimbatore",C2599="Mumbai Chennai Mail","Mumbai",C2599="Mumbai Rajdhani","Mumbai",C2599="Mumbai Vande Bharat","Mumbai",C2599="Nagercoil Express","Nagercoil",C2599="August Kranti Rajdhani","Mumbai",C2599="Chennai Express","Chennai",C2599="Chennai Intercity","Chennai",C2599="Chennai Vande Bharat","Chennai",C2599="Cheran Express","Coimbatore",C2599="Coimbatore Express","Coimbatore",C2599="Coimbatore Intercity","Coimbatore",C2599="Coromandel Express","Kolkata",C2599="Devagiri Express","Secunderabad",C2599="Dibrugarh Rajdhani","Dibrugarh",C2599="Duronto Express","Multiple",C2599="Express","Generic",C2599="Garib Rath","Varies",C2599="Gatimaan Express","Delhi",C2599="Rajdhani","Multiple",C2599="Sanghamitra Express","Patna",C2599="Sbc Guwahati Express","Guwahati",C2599="Sealdah Duronto","Sealdah",C2599="Sealdah Rajdhani","Sealdah",C2599="Semi-Sleeper","Bus Type",C2599="Shatabdi","Multiple",C2599="Sleeper","Bus Type",C2599="Super Luxury","Bus Type",C2599="Swarna Jayanti Rajdhani","Ahmedabad",C2599="Tamil Nadu Exp","Chennai",C2599="Vande Bharat","Multiple",C2599="Vikramshila Express","Bhagalpur",C2599="Volvo AC","Bus Type",TRUE,"Unknown")</f>
        <v>Coimbatore</v>
      </c>
      <c r="E2599" s="1">
        <v>45575</v>
      </c>
      <c r="F2599">
        <v>100</v>
      </c>
      <c r="G2599" s="2" cm="1">
        <f t="array" ref="G2599">_xlfn.IFS(C2599="Golden Temple Mail",1800,C2599="Guruvayur Express",1450,C2599="Guwahati Sbc Express",1650,C2599="Howrah Duronto",1200,C2599="Howrah Mail",2000,C2599="Howrah Rajdhani",1450,C2599="Kamrup Express",1700,C2599="Kerala Express",1600,C2599="Kolkata Rajdhani",1450,C2599="Kovai Express",500,C2599="Mumbai Chennai Mail",1250,C2599="Mumbai Rajdhani",1450,C2599="Mumbai Vande Bharat",700,C2599="Nagercoil Express",1350,C2599="August Kranti Rajdhani",1300,C2599="Chennai Express",1050,C2599="Chennai Intercity",350,C2599="Chennai Vande Bharat",350,C2599="Cheran Express",500,C2599="Coimbatore Express",520,C2599="Coimbatore Intercity",350,C2599="Coromandel Express",1650,C2599="Devagiri Express",1200,C2599="Dibrugarh Rajdhani",2000,C2599="Duronto Express",1450,C2599="Express",600,C2599="Garib Rath",1200,C2599="Gatimaan Express",200,C2599="Rajdhani","1450",C2599="Sanghamitra Express",1900,C2599="Sbc Guwahati Express",1650,C2599="Sealdah Duronto",1200,C2599="Sealdah Rajdhani",1450,C2599="Semi-Sleeper",400,C2599="Shatabdi",500,C2599="Sleeper",350,C2599="Super Luxury",500,C2599="Swarna Jayanti Rajdhani",1600,C2599="Tamil Nadu Exp",1050,C2599="Vande Bharat",700,C2599="Vikramshila Express",1250,C2599="Volvo AC",450,TRUE,"Unknown")</f>
        <v>520</v>
      </c>
      <c r="H2599" s="2" cm="1">
        <f t="array" ref="H2599">_xlfn.IFS(C2599="Golden Temple Mail",1200,C2599="Guruvayur Express",950,C2599="Guwahati Sbc Express",1100,C2599="Howrah Duronto",800,C2599="Howrah Mail",1400,C2599="Howrah Rajdhani",900,C2599="Kamrup Express",1150,C2599="Kerala Express",1000,C2599="Kolkata Rajdhani",900,C2599="Kovai Express",750,C2599="Mumbai Chennai Mail",1300,C2599="Mumbai Rajdhani",950,C2599="Mumbai Vande Bharat",700,C2599="Nagercoil Express",980,C2599="Chennai Express",1050,C2599="Chennai Intercity",850,C2599="Chennai Vande Bharat",700,C2599="Cheran Express",880,C2599="Coimbatore Express",920,C2599="Coimbatore Intercity",850,C2599="Coromandel Express",1080,C2599="Devagiri Express",970,C2599="Dibrugarh Rajdhani",1200,C2599="Duronto Express",950,C2599="Express",600,C2599="Garib Rath",880,C2599="Gatimaan Express",650,C2599="Rajdhani",950,C2599="Sanghamitra Express",1150,C2599="Sbc Guwahati Express",1100,C2599="Sealdah Duronto",900,C2599="Sealdah Rajdhani",950,C2599="Semi-Sleeper",400,C2599="Shatabdi",700,C2599="Sleeper",350,C2599="Super Luxury",500,C2599="Swarna Jayanti Rajdhani",960,C2599="Tamil Nadu Exp",1050,C2599="Vande Bharat",700,C2599="Vikramshila Express",980,C2599="Volvo AC",450,TRUE,"Unknown")</f>
        <v>920</v>
      </c>
      <c r="I2599" t="s">
        <v>25</v>
      </c>
      <c r="J2599" t="s">
        <v>26</v>
      </c>
      <c r="M2599">
        <v>61</v>
      </c>
      <c r="N2599" t="s">
        <v>1064</v>
      </c>
    </row>
    <row r="2600" spans="1:14">
      <c r="A2600">
        <v>11013</v>
      </c>
      <c r="B2600" t="s">
        <v>1069</v>
      </c>
      <c r="C2600" t="s">
        <v>1487</v>
      </c>
      <c r="D2600" s="2" t="str" cm="1">
        <f t="array" ref="D2600">_xlfn.IFS(C2600="Golden Temple Mail","Amritsar",C2600="Guruvayur Express","Guruvayur",C2600="Guwahati Sbc Express","Guwahati",C2600="Howrah Duronto","Howrah",C2600="Howrah Mail","Howrah",C2600="Howrah Rajdhani","Howrah",C2600="Kamrup Express","Dibrugarh",C2600="Kerala Express","Thiruvananthapuram",C2600="Kolkata Rajdhani","Kolkata",C2600="Kovai Express","Coimbatore",C2600="Mumbai Chennai Mail","Mumbai",C2600="Mumbai Rajdhani","Mumbai",C2600="Mumbai Vande Bharat","Mumbai",C2600="Nagercoil Express","Nagercoil",C2600="August Kranti Rajdhani","Mumbai",C2600="Chennai Express","Chennai",C2600="Chennai Intercity","Chennai",C2600="Chennai Vande Bharat","Chennai",C2600="Cheran Express","Coimbatore",C2600="Coimbatore Express","Coimbatore",C2600="Coimbatore Intercity","Coimbatore",C2600="Coromandel Express","Kolkata",C2600="Devagiri Express","Secunderabad",C2600="Dibrugarh Rajdhani","Dibrugarh",C2600="Duronto Express","Multiple",C2600="Express","Generic",C2600="Garib Rath","Varies",C2600="Gatimaan Express","Delhi",C2600="Rajdhani","Multiple",C2600="Sanghamitra Express","Patna",C2600="Sbc Guwahati Express","Guwahati",C2600="Sealdah Duronto","Sealdah",C2600="Sealdah Rajdhani","Sealdah",C2600="Semi-Sleeper","Bus Type",C2600="Shatabdi","Multiple",C2600="Sleeper","Bus Type",C2600="Super Luxury","Bus Type",C2600="Swarna Jayanti Rajdhani","Ahmedabad",C2600="Tamil Nadu Exp","Chennai",C2600="Vande Bharat","Multiple",C2600="Vikramshila Express","Bhagalpur",C2600="Volvo AC","Bus Type",TRUE,"Unknown")</f>
        <v>Coimbatore</v>
      </c>
      <c r="E2600" s="1">
        <v>45506</v>
      </c>
      <c r="F2600">
        <v>82.4</v>
      </c>
      <c r="G2600" s="2" cm="1">
        <f t="array" ref="G2600">_xlfn.IFS(C2600="Golden Temple Mail",1800,C2600="Guruvayur Express",1450,C2600="Guwahati Sbc Express",1650,C2600="Howrah Duronto",1200,C2600="Howrah Mail",2000,C2600="Howrah Rajdhani",1450,C2600="Kamrup Express",1700,C2600="Kerala Express",1600,C2600="Kolkata Rajdhani",1450,C2600="Kovai Express",500,C2600="Mumbai Chennai Mail",1250,C2600="Mumbai Rajdhani",1450,C2600="Mumbai Vande Bharat",700,C2600="Nagercoil Express",1350,C2600="August Kranti Rajdhani",1300,C2600="Chennai Express",1050,C2600="Chennai Intercity",350,C2600="Chennai Vande Bharat",350,C2600="Cheran Express",500,C2600="Coimbatore Express",520,C2600="Coimbatore Intercity",350,C2600="Coromandel Express",1650,C2600="Devagiri Express",1200,C2600="Dibrugarh Rajdhani",2000,C2600="Duronto Express",1450,C2600="Express",600,C2600="Garib Rath",1200,C2600="Gatimaan Express",200,C2600="Rajdhani",1450,C2600="Sanghamitra Express",1900,C2600="Sbc Guwahati Express",1650,C2600="Sealdah Duronto",1200,C2600="Sealdah Rajdhani",1450,C2600="Semi-Sleeper",400,C2600="Shatabdi",500,C2600="Sleeper",350,C2600="Super Luxury",500,C2600="Swarna Jayanti Rajdhani",1600,C2600="Tamil Nadu Exp",1050,C2600="Vande Bharat",700,C2600="Vikramshila Express",1250,C2600="Volvo AC",450,TRUE,"Unknown")</f>
        <v>520</v>
      </c>
      <c r="H2600" s="2" cm="1">
        <f t="array" ref="H2600">_xlfn.IFS(C2600="Golden Temple Mail",1200,C2600="Guruvayur Express",950,C2600="Guwahati Sbc Express",1100,C2600="Howrah Duronto",800,C2600="Howrah Mail",1400,C2600="Howrah Rajdhani",900,C2600="Kamrup Express",1150,C2600="Kerala Express",1000,C2600="Kolkata Rajdhani",900,C2600="Kovai Express",750,C2600="Mumbai Chennai Mail",1300,C2600="Mumbai Rajdhani",950,C2600="Mumbai Vande Bharat",700,C2600="Nagercoil Express",980,C2600="August Kranti Rajdhani",1200,C2600="Chennai Express",1050,C2600="Chennai Intercity",850,C2600="Chennai Vande Bharat",700,C2600="Cheran Express",880,C2600="Coimbatore Express",920,C2600="Coimbatore Intercity",850,C2600="Coromandel Express",1080,C2600="Devagiri Express",970,C2600="Dibrugarh Rajdhani",1200,C2600="Duronto Express",950,C2600="Express",600,C2600="Garib Rath",880,C2600="Gatimaan Express",650,C2600="Rajdhani",950,C2600="Sanghamitra Express",1150,C2600="Sbc Guwahati Express",1100,C2600="Sealdah Duronto",900,C2600="Sealdah Rajdhani",950,C2600="Semi-Sleeper",400,C2600="Shatabdi",700,C2600="Sleeper",350,C2600="Super Luxury",500,C2600="Swarna Jayanti Rajdhani",960,C2600="Tamil Nadu Exp",1050,C2600="Vande Bharat",700,C2600="Vikramshila Express",980,C2600="Volvo AC",450,TRUE,"Unknown")</f>
        <v>920</v>
      </c>
      <c r="I2600" t="s">
        <v>55</v>
      </c>
      <c r="J2600" t="s">
        <v>39</v>
      </c>
      <c r="N2600" t="s">
        <v>1064</v>
      </c>
    </row>
    <row r="2601" spans="1:14">
      <c r="A2601">
        <v>11013</v>
      </c>
      <c r="B2601" t="s">
        <v>1070</v>
      </c>
      <c r="C2601" t="s">
        <v>1487</v>
      </c>
      <c r="D2601" s="2" t="str" cm="1">
        <f t="array" ref="D2601">_xlfn.IFS(C2601="Golden Temple Mail","Amritsar",C2601="Guruvayur Express","Guruvayur",C2601="Guwahati Sbc Express","Guwahati",C2601="Howrah Duronto","Howrah",C2601="Howrah Mail","Howrah",C2601="Howrah Rajdhani","Howrah",C2601="Kamrup Express","Dibrugarh",C2601="Kerala Express","Thiruvananthapuram",C2601="Kolkata Rajdhani","Kolkata",C2601="Kovai Express","Coimbatore",C2601="Mumbai Chennai Mail","Mumbai",C2601="Mumbai Rajdhani","Mumbai",C2601="Mumbai Vande Bharat","Mumbai",C2601="Nagercoil Express","Nagercoil",C2601="August Kranti Rajdhani","Mumbai",C2601="Chennai Express","Chennai",C2601="Chennai Intercity","Chennai",C2601="Chennai Vande Bharat","Chennai",C2601="Cheran Express","Coimbatore",C2601="Coimbatore Express","Coimbatore",C2601="Coimbatore Intercity","Coimbatore",C2601="Coromandel Express","Kolkata",C2601="Devagiri Express","Secunderabad",C2601="Dibrugarh Rajdhani","Dibrugarh",C2601="Duronto Express","Multiple",C2601="Express","Generic",C2601="Garib Rath","Varies",C2601="Gatimaan Express","Delhi",C2601="Rajdhani","Multiple",C2601="Sanghamitra Express","Patna",C2601="Sbc Guwahati Express","Guwahati",C2601="Sealdah Duronto","Sealdah",C2601="Sealdah Rajdhani","Sealdah",C2601="Semi-Sleeper","Bus Type",C2601="Shatabdi","Multiple",C2601="Sleeper","Bus Type",C2601="Super Luxury","Bus Type",C2601="Swarna Jayanti Rajdhani","Ahmedabad",C2601="Tamil Nadu Exp","Chennai",C2601="Vande Bharat","Multiple",C2601="Vikramshila Express","Bhagalpur",C2601="Volvo AC","Bus Type",TRUE,"Unknown")</f>
        <v>Coimbatore</v>
      </c>
      <c r="E2601" s="1">
        <v>45457</v>
      </c>
      <c r="F2601">
        <v>64.77</v>
      </c>
      <c r="G2601" s="2" cm="1">
        <f t="array" ref="G2601">_xlfn.IFS(C2601="Golden Temple Mail",1800,C2601="Guruvayur Express",1450,C2601="Guwahati Sbc Express",1650,C2601="Howrah Duronto",1200,C2601="Howrah Mail",2000,C2601="Howrah Rajdhani",1450,C2601="Kamrup Express",1700,C2601="Kerala Express",1600,C2601="Kolkata Rajdhani",1450,C2601="Kovai Express",500,C2601="Mumbai Chennai Mail",1250,C2601="Mumbai Rajdhani",1450,C2601="Mumbai Vande Bharat",700,C2601="Nagercoil Express",1350,C2601="August Kranti Rajdhani",1300,C2601="Chennai Express",1050,C2601="Chennai Intercity",350,C2601="Chennai Vande Bharat",350,C2601="Cheran Express",500,C2601="Coimbatore Express",520,C2601="Coimbatore Intercity",350,C2601="Coromandel Express",1650,C2601="Devagiri Express",1200,C2601="Dibrugarh Rajdhani",2000,C2601="Duronto Express",1450,C2601="Express",600,C2601="Garib Rath",1200,C2601="Gatimaan Express",200,C2601="Rajdhani","1450",C2601="Sanghamitra Express",1900,C2601="Sbc Guwahati Express",1650,C2601="Sealdah Duronto",1200,C2601="Sealdah Rajdhani",1450,C2601="Semi-Sleeper",400,C2601="Shatabdi",500,C2601="Sleeper",350,C2601="Super Luxury",500,C2601="Swarna Jayanti Rajdhani",1600,C2601="Tamil Nadu Exp",1050,C2601="Vande Bharat",700,C2601="Vikramshila Express",1250,C2601="Volvo AC",450,TRUE,"Unknown")</f>
        <v>520</v>
      </c>
      <c r="H2601" s="2" cm="1">
        <f t="array" ref="H2601">_xlfn.IFS(C2601="Golden Temple Mail",1200,C2601="Guruvayur Express",950,C2601="Guwahati Sbc Express",1100,C2601="Howrah Duronto",800,C2601="Howrah Mail",1400,C2601="Howrah Rajdhani",900,C2601="Kamrup Express",1150,C2601="Kerala Express",1000,C2601="Kolkata Rajdhani",900,C2601="Kovai Express",750,C2601="Mumbai Chennai Mail",1300,C2601="Mumbai Rajdhani",950,C2601="Mumbai Vande Bharat",700,C2601="Nagercoil Express",980,C2601="Chennai Express",1050,C2601="Chennai Intercity",850,C2601="Chennai Vande Bharat",700,C2601="Cheran Express",880,C2601="Coimbatore Express",920,C2601="Coimbatore Intercity",850,C2601="Coromandel Express",1080,C2601="Devagiri Express",970,C2601="Dibrugarh Rajdhani",1200,C2601="Duronto Express",950,C2601="Express",600,C2601="Garib Rath",880,C2601="Gatimaan Express",650,C2601="Rajdhani",950,C2601="Sanghamitra Express",1150,C2601="Sbc Guwahati Express",1100,C2601="Sealdah Duronto",900,C2601="Sealdah Rajdhani",950,C2601="Semi-Sleeper",400,C2601="Shatabdi",700,C2601="Sleeper",350,C2601="Super Luxury",500,C2601="Swarna Jayanti Rajdhani",960,C2601="Tamil Nadu Exp",1050,C2601="Vande Bharat",700,C2601="Vikramshila Express",980,C2601="Volvo AC",450,TRUE,"Unknown")</f>
        <v>920</v>
      </c>
      <c r="I2601" t="s">
        <v>71</v>
      </c>
      <c r="J2601" t="s">
        <v>39</v>
      </c>
      <c r="M2601">
        <v>26</v>
      </c>
      <c r="N2601" t="s">
        <v>1064</v>
      </c>
    </row>
    <row r="2602" spans="1:14">
      <c r="A2602">
        <v>11013</v>
      </c>
      <c r="B2602" t="s">
        <v>1071</v>
      </c>
      <c r="C2602" t="s">
        <v>1487</v>
      </c>
      <c r="D2602" s="2" t="str" cm="1">
        <f t="array" ref="D2602">_xlfn.IFS(C2602="Golden Temple Mail","Amritsar",C2602="Guruvayur Express","Guruvayur",C2602="Guwahati Sbc Express","Guwahati",C2602="Howrah Duronto","Howrah",C2602="Howrah Mail","Howrah",C2602="Howrah Rajdhani","Howrah",C2602="Kamrup Express","Dibrugarh",C2602="Kerala Express","Thiruvananthapuram",C2602="Kolkata Rajdhani","Kolkata",C2602="Kovai Express","Coimbatore",C2602="Mumbai Chennai Mail","Mumbai",C2602="Mumbai Rajdhani","Mumbai",C2602="Mumbai Vande Bharat","Mumbai",C2602="Nagercoil Express","Nagercoil",C2602="August Kranti Rajdhani","Mumbai",C2602="Chennai Express","Chennai",C2602="Chennai Intercity","Chennai",C2602="Chennai Vande Bharat","Chennai",C2602="Cheran Express","Coimbatore",C2602="Coimbatore Express","Coimbatore",C2602="Coimbatore Intercity","Coimbatore",C2602="Coromandel Express","Kolkata",C2602="Devagiri Express","Secunderabad",C2602="Dibrugarh Rajdhani","Dibrugarh",C2602="Duronto Express","Multiple",C2602="Express","Generic",C2602="Garib Rath","Varies",C2602="Gatimaan Express","Delhi",C2602="Rajdhani","Multiple",C2602="Sanghamitra Express","Patna",C2602="Sbc Guwahati Express","Guwahati",C2602="Sealdah Duronto","Sealdah",C2602="Sealdah Rajdhani","Sealdah",C2602="Semi-Sleeper","Bus Type",C2602="Shatabdi","Multiple",C2602="Sleeper","Bus Type",C2602="Super Luxury","Bus Type",C2602="Swarna Jayanti Rajdhani","Ahmedabad",C2602="Tamil Nadu Exp","Chennai",C2602="Vande Bharat","Multiple",C2602="Vikramshila Express","Bhagalpur",C2602="Volvo AC","Bus Type",TRUE,"Unknown")</f>
        <v>Coimbatore</v>
      </c>
      <c r="E2602" s="1">
        <v>45609</v>
      </c>
      <c r="F2602">
        <v>71.04</v>
      </c>
      <c r="G2602" s="2" cm="1">
        <f t="array" ref="G2602">_xlfn.IFS(C2602="Golden Temple Mail",1800,C2602="Guruvayur Express",1450,C2602="Guwahati Sbc Express",1650,C2602="Howrah Duronto",1200,C2602="Howrah Mail",2000,C2602="Howrah Rajdhani",1450,C2602="Kamrup Express",1700,C2602="Kerala Express",1600,C2602="Kolkata Rajdhani",1450,C2602="Kovai Express",500,C2602="Mumbai Chennai Mail",1250,C2602="Mumbai Rajdhani",1450,C2602="Mumbai Vande Bharat",700,C2602="Nagercoil Express",1350,C2602="August Kranti Rajdhani",1300,C2602="Chennai Express",1050,C2602="Chennai Intercity",350,C2602="Chennai Vande Bharat",350,C2602="Cheran Express",500,C2602="Coimbatore Express",520,C2602="Coimbatore Intercity",350,C2602="Coromandel Express",1650,C2602="Devagiri Express",1200,C2602="Dibrugarh Rajdhani",2000,C2602="Duronto Express",1450,C2602="Express",600,C2602="Garib Rath",1200,C2602="Gatimaan Express",200,C2602="Rajdhani",1450,C2602="Sanghamitra Express",1900,C2602="Sbc Guwahati Express",1650,C2602="Sealdah Duronto",1200,C2602="Sealdah Rajdhani",1450,C2602="Semi-Sleeper",400,C2602="Shatabdi",500,C2602="Sleeper",350,C2602="Super Luxury",500,C2602="Swarna Jayanti Rajdhani",1600,C2602="Tamil Nadu Exp",1050,C2602="Vande Bharat",700,C2602="Vikramshila Express",1250,C2602="Volvo AC",450,TRUE,"Unknown")</f>
        <v>520</v>
      </c>
      <c r="H2602" s="2" cm="1">
        <f t="array" ref="H2602">_xlfn.IFS(C2602="Golden Temple Mail",1200,C2602="Guruvayur Express",950,C2602="Guwahati Sbc Express",1100,C2602="Howrah Duronto",800,C2602="Howrah Mail",1400,C2602="Howrah Rajdhani",900,C2602="Kamrup Express",1150,C2602="Kerala Express",1000,C2602="Kolkata Rajdhani",900,C2602="Kovai Express",750,C2602="Mumbai Chennai Mail",1300,C2602="Mumbai Rajdhani",950,C2602="Mumbai Vande Bharat",700,C2602="Nagercoil Express",980,C2602="August Kranti Rajdhani",1200,C2602="Chennai Express",1050,C2602="Chennai Intercity",850,C2602="Chennai Vande Bharat",700,C2602="Cheran Express",880,C2602="Coimbatore Express",920,C2602="Coimbatore Intercity",850,C2602="Coromandel Express",1080,C2602="Devagiri Express",970,C2602="Dibrugarh Rajdhani",1200,C2602="Duronto Express",950,C2602="Express",600,C2602="Garib Rath",880,C2602="Gatimaan Express",650,C2602="Rajdhani",950,C2602="Sanghamitra Express",1150,C2602="Sbc Guwahati Express",1100,C2602="Sealdah Duronto",900,C2602="Sealdah Rajdhani",950,C2602="Semi-Sleeper",400,C2602="Shatabdi",700,C2602="Sleeper",350,C2602="Super Luxury",500,C2602="Swarna Jayanti Rajdhani",960,C2602="Tamil Nadu Exp",1050,C2602="Vande Bharat",700,C2602="Vikramshila Express",980,C2602="Volvo AC",450,TRUE,"Unknown")</f>
        <v>920</v>
      </c>
      <c r="I2602" t="s">
        <v>18</v>
      </c>
      <c r="J2602" t="s">
        <v>46</v>
      </c>
      <c r="M2602">
        <v>31</v>
      </c>
      <c r="N2602" t="s">
        <v>1064</v>
      </c>
    </row>
    <row r="2603" spans="1:14">
      <c r="A2603">
        <v>11013</v>
      </c>
      <c r="B2603" t="s">
        <v>1073</v>
      </c>
      <c r="C2603" t="s">
        <v>1487</v>
      </c>
      <c r="D2603" s="2" t="str" cm="1">
        <f t="array" ref="D2603">_xlfn.IFS(C2603="Golden Temple Mail","Amritsar",C2603="Guruvayur Express","Guruvayur",C2603="Guwahati Sbc Express","Guwahati",C2603="Howrah Duronto","Howrah",C2603="Howrah Mail","Howrah",C2603="Howrah Rajdhani","Howrah",C2603="Kamrup Express","Dibrugarh",C2603="Kerala Express","Thiruvananthapuram",C2603="Kolkata Rajdhani","Kolkata",C2603="Kovai Express","Coimbatore",C2603="Mumbai Chennai Mail","Mumbai",C2603="Mumbai Rajdhani","Mumbai",C2603="Mumbai Vande Bharat","Mumbai",C2603="Nagercoil Express","Nagercoil",C2603="August Kranti Rajdhani","Mumbai",C2603="Chennai Express","Chennai",C2603="Chennai Intercity","Chennai",C2603="Chennai Vande Bharat","Chennai",C2603="Cheran Express","Coimbatore",C2603="Coimbatore Express","Coimbatore",C2603="Coimbatore Intercity","Coimbatore",C2603="Coromandel Express","Kolkata",C2603="Devagiri Express","Secunderabad",C2603="Dibrugarh Rajdhani","Dibrugarh",C2603="Duronto Express","Multiple",C2603="Express","Generic",C2603="Garib Rath","Varies",C2603="Gatimaan Express","Delhi",C2603="Rajdhani","Multiple",C2603="Sanghamitra Express","Patna",C2603="Sbc Guwahati Express","Guwahati",C2603="Sealdah Duronto","Sealdah",C2603="Sealdah Rajdhani","Sealdah",C2603="Semi-Sleeper","Bus Type",C2603="Shatabdi","Multiple",C2603="Sleeper","Bus Type",C2603="Super Luxury","Bus Type",C2603="Swarna Jayanti Rajdhani","Ahmedabad",C2603="Tamil Nadu Exp","Chennai",C2603="Vande Bharat","Multiple",C2603="Vikramshila Express","Bhagalpur",C2603="Volvo AC","Bus Type",TRUE,"Unknown")</f>
        <v>Coimbatore</v>
      </c>
      <c r="E2603" s="1">
        <v>45565</v>
      </c>
      <c r="F2603">
        <v>93.07</v>
      </c>
      <c r="G2603" s="2" cm="1">
        <f t="array" ref="G2603">_xlfn.IFS(C2603="Golden Temple Mail",1800,C2603="Guruvayur Express",1450,C2603="Guwahati Sbc Express",1650,C2603="Howrah Duronto",1200,C2603="Howrah Mail",2000,C2603="Howrah Rajdhani",1450,C2603="Kamrup Express",1700,C2603="Kerala Express",1600,C2603="Kolkata Rajdhani",1450,C2603="Kovai Express",500,C2603="Mumbai Chennai Mail",1250,C2603="Mumbai Rajdhani",1450,C2603="Mumbai Vande Bharat",700,C2603="Nagercoil Express",1350,C2603="August Kranti Rajdhani",1300,C2603="Chennai Express",1050,C2603="Chennai Intercity",350,C2603="Chennai Vande Bharat",350,C2603="Cheran Express",500,C2603="Coimbatore Express",520,C2603="Coimbatore Intercity",350,C2603="Coromandel Express",1650,C2603="Devagiri Express",1200,C2603="Dibrugarh Rajdhani",2000,C2603="Duronto Express",1450,C2603="Express",600,C2603="Garib Rath",1200,C2603="Gatimaan Express",200,C2603="Rajdhani","1450",C2603="Sanghamitra Express",1900,C2603="Sbc Guwahati Express",1650,C2603="Sealdah Duronto",1200,C2603="Sealdah Rajdhani",1450,C2603="Semi-Sleeper",400,C2603="Shatabdi",500,C2603="Sleeper",350,C2603="Super Luxury",500,C2603="Swarna Jayanti Rajdhani",1600,C2603="Tamil Nadu Exp",1050,C2603="Vande Bharat",700,C2603="Vikramshila Express",1250,C2603="Volvo AC",450,TRUE,"Unknown")</f>
        <v>520</v>
      </c>
      <c r="H2603" s="2" cm="1">
        <f t="array" ref="H2603">_xlfn.IFS(C2603="Golden Temple Mail",1200,C2603="Guruvayur Express",950,C2603="Guwahati Sbc Express",1100,C2603="Howrah Duronto",800,C2603="Howrah Mail",1400,C2603="Howrah Rajdhani",900,C2603="Kamrup Express",1150,C2603="Kerala Express",1000,C2603="Kolkata Rajdhani",900,C2603="Kovai Express",750,C2603="Mumbai Chennai Mail",1300,C2603="Mumbai Rajdhani",950,C2603="Mumbai Vande Bharat",700,C2603="Nagercoil Express",980,C2603="Chennai Express",1050,C2603="Chennai Intercity",850,C2603="Chennai Vande Bharat",700,C2603="Cheran Express",880,C2603="Coimbatore Express",920,C2603="Coimbatore Intercity",850,C2603="Coromandel Express",1080,C2603="Devagiri Express",970,C2603="Dibrugarh Rajdhani",1200,C2603="Duronto Express",950,C2603="Express",600,C2603="Garib Rath",880,C2603="Gatimaan Express",650,C2603="Rajdhani",950,C2603="Sanghamitra Express",1150,C2603="Sbc Guwahati Express",1100,C2603="Sealdah Duronto",900,C2603="Sealdah Rajdhani",950,C2603="Semi-Sleeper",400,C2603="Shatabdi",700,C2603="Sleeper",350,C2603="Super Luxury",500,C2603="Swarna Jayanti Rajdhani",960,C2603="Tamil Nadu Exp",1050,C2603="Vande Bharat",700,C2603="Vikramshila Express",980,C2603="Volvo AC",450,TRUE,"Unknown")</f>
        <v>920</v>
      </c>
      <c r="I2603" t="s">
        <v>38</v>
      </c>
      <c r="J2603" t="s">
        <v>42</v>
      </c>
      <c r="N2603" t="s">
        <v>1064</v>
      </c>
    </row>
    <row r="2604" spans="1:14">
      <c r="A2604">
        <v>11014</v>
      </c>
      <c r="B2604" t="s">
        <v>1073</v>
      </c>
      <c r="C2604" t="s">
        <v>1487</v>
      </c>
      <c r="D2604" s="2" t="str" cm="1">
        <f t="array" ref="D2604">_xlfn.IFS(C2604="Golden Temple Mail","Amritsar",C2604="Guruvayur Express","Guruvayur",C2604="Guwahati Sbc Express","Guwahati",C2604="Howrah Duronto","Howrah",C2604="Howrah Mail","Howrah",C2604="Howrah Rajdhani","Howrah",C2604="Kamrup Express","Dibrugarh",C2604="Kerala Express","Thiruvananthapuram",C2604="Kolkata Rajdhani","Kolkata",C2604="Kovai Express","Coimbatore",C2604="Mumbai Chennai Mail","Mumbai",C2604="Mumbai Rajdhani","Mumbai",C2604="Mumbai Vande Bharat","Mumbai",C2604="Nagercoil Express","Nagercoil",C2604="August Kranti Rajdhani","Mumbai",C2604="Chennai Express","Chennai",C2604="Chennai Intercity","Chennai",C2604="Chennai Vande Bharat","Chennai",C2604="Cheran Express","Coimbatore",C2604="Coimbatore Express","Coimbatore",C2604="Coimbatore Intercity","Coimbatore",C2604="Coromandel Express","Kolkata",C2604="Devagiri Express","Secunderabad",C2604="Dibrugarh Rajdhani","Dibrugarh",C2604="Duronto Express","Multiple",C2604="Express","Generic",C2604="Garib Rath","Varies",C2604="Gatimaan Express","Delhi",C2604="Rajdhani","Multiple",C2604="Sanghamitra Express","Patna",C2604="Sbc Guwahati Express","Guwahati",C2604="Sealdah Duronto","Sealdah",C2604="Sealdah Rajdhani","Sealdah",C2604="Semi-Sleeper","Bus Type",C2604="Shatabdi","Multiple",C2604="Sleeper","Bus Type",C2604="Super Luxury","Bus Type",C2604="Swarna Jayanti Rajdhani","Ahmedabad",C2604="Tamil Nadu Exp","Chennai",C2604="Vande Bharat","Multiple",C2604="Vikramshila Express","Bhagalpur",C2604="Volvo AC","Bus Type",TRUE,"Unknown")</f>
        <v>Coimbatore</v>
      </c>
      <c r="E2604" s="1">
        <v>45629</v>
      </c>
      <c r="F2604">
        <v>68.59</v>
      </c>
      <c r="G2604" s="2" cm="1">
        <f t="array" ref="G2604">_xlfn.IFS(C2604="Golden Temple Mail",1800,C2604="Guruvayur Express",1450,C2604="Guwahati Sbc Express",1650,C2604="Howrah Duronto",1200,C2604="Howrah Mail",2000,C2604="Howrah Rajdhani",1450,C2604="Kamrup Express",1700,C2604="Kerala Express",1600,C2604="Kolkata Rajdhani",1450,C2604="Kovai Express",500,C2604="Mumbai Chennai Mail",1250,C2604="Mumbai Rajdhani",1450,C2604="Mumbai Vande Bharat",700,C2604="Nagercoil Express",1350,C2604="August Kranti Rajdhani",1300,C2604="Chennai Express",1050,C2604="Chennai Intercity",350,C2604="Chennai Vande Bharat",350,C2604="Cheran Express",500,C2604="Coimbatore Express",520,C2604="Coimbatore Intercity",350,C2604="Coromandel Express",1650,C2604="Devagiri Express",1200,C2604="Dibrugarh Rajdhani",2000,C2604="Duronto Express",1450,C2604="Express",600,C2604="Garib Rath",1200,C2604="Gatimaan Express",200,C2604="Rajdhani",1450,C2604="Sanghamitra Express",1900,C2604="Sbc Guwahati Express",1650,C2604="Sealdah Duronto",1200,C2604="Sealdah Rajdhani",1450,C2604="Semi-Sleeper",400,C2604="Shatabdi",500,C2604="Sleeper",350,C2604="Super Luxury",500,C2604="Swarna Jayanti Rajdhani",1600,C2604="Tamil Nadu Exp",1050,C2604="Vande Bharat",700,C2604="Vikramshila Express",1250,C2604="Volvo AC",450,TRUE,"Unknown")</f>
        <v>520</v>
      </c>
      <c r="H2604" s="2" cm="1">
        <f t="array" ref="H2604">_xlfn.IFS(C2604="Golden Temple Mail",1200,C2604="Guruvayur Express",950,C2604="Guwahati Sbc Express",1100,C2604="Howrah Duronto",800,C2604="Howrah Mail",1400,C2604="Howrah Rajdhani",900,C2604="Kamrup Express",1150,C2604="Kerala Express",1000,C2604="Kolkata Rajdhani",900,C2604="Kovai Express",750,C2604="Mumbai Chennai Mail",1300,C2604="Mumbai Rajdhani",950,C2604="Mumbai Vande Bharat",700,C2604="Nagercoil Express",980,C2604="August Kranti Rajdhani",1200,C2604="Chennai Express",1050,C2604="Chennai Intercity",850,C2604="Chennai Vande Bharat",700,C2604="Cheran Express",880,C2604="Coimbatore Express",920,C2604="Coimbatore Intercity",850,C2604="Coromandel Express",1080,C2604="Devagiri Express",970,C2604="Dibrugarh Rajdhani",1200,C2604="Duronto Express",950,C2604="Express",600,C2604="Garib Rath",880,C2604="Gatimaan Express",650,C2604="Rajdhani",950,C2604="Sanghamitra Express",1150,C2604="Sbc Guwahati Express",1100,C2604="Sealdah Duronto",900,C2604="Sealdah Rajdhani",950,C2604="Semi-Sleeper",400,C2604="Shatabdi",700,C2604="Sleeper",350,C2604="Super Luxury",500,C2604="Swarna Jayanti Rajdhani",960,C2604="Tamil Nadu Exp",1050,C2604="Vande Bharat",700,C2604="Vikramshila Express",980,C2604="Volvo AC",450,TRUE,"Unknown")</f>
        <v>920</v>
      </c>
      <c r="I2604" t="s">
        <v>52</v>
      </c>
      <c r="J2604" t="s">
        <v>19</v>
      </c>
      <c r="M2604">
        <v>1</v>
      </c>
      <c r="N2604" t="s">
        <v>1064</v>
      </c>
    </row>
    <row r="2605" spans="1:14">
      <c r="A2605">
        <v>11014</v>
      </c>
      <c r="B2605" t="s">
        <v>1071</v>
      </c>
      <c r="C2605" t="s">
        <v>1487</v>
      </c>
      <c r="D2605" s="2" t="str" cm="1">
        <f t="array" ref="D2605">_xlfn.IFS(C2605="Golden Temple Mail","Amritsar",C2605="Guruvayur Express","Guruvayur",C2605="Guwahati Sbc Express","Guwahati",C2605="Howrah Duronto","Howrah",C2605="Howrah Mail","Howrah",C2605="Howrah Rajdhani","Howrah",C2605="Kamrup Express","Dibrugarh",C2605="Kerala Express","Thiruvananthapuram",C2605="Kolkata Rajdhani","Kolkata",C2605="Kovai Express","Coimbatore",C2605="Mumbai Chennai Mail","Mumbai",C2605="Mumbai Rajdhani","Mumbai",C2605="Mumbai Vande Bharat","Mumbai",C2605="Nagercoil Express","Nagercoil",C2605="August Kranti Rajdhani","Mumbai",C2605="Chennai Express","Chennai",C2605="Chennai Intercity","Chennai",C2605="Chennai Vande Bharat","Chennai",C2605="Cheran Express","Coimbatore",C2605="Coimbatore Express","Coimbatore",C2605="Coimbatore Intercity","Coimbatore",C2605="Coromandel Express","Kolkata",C2605="Devagiri Express","Secunderabad",C2605="Dibrugarh Rajdhani","Dibrugarh",C2605="Duronto Express","Multiple",C2605="Express","Generic",C2605="Garib Rath","Varies",C2605="Gatimaan Express","Delhi",C2605="Rajdhani","Multiple",C2605="Sanghamitra Express","Patna",C2605="Sbc Guwahati Express","Guwahati",C2605="Sealdah Duronto","Sealdah",C2605="Sealdah Rajdhani","Sealdah",C2605="Semi-Sleeper","Bus Type",C2605="Shatabdi","Multiple",C2605="Sleeper","Bus Type",C2605="Super Luxury","Bus Type",C2605="Swarna Jayanti Rajdhani","Ahmedabad",C2605="Tamil Nadu Exp","Chennai",C2605="Vande Bharat","Multiple",C2605="Vikramshila Express","Bhagalpur",C2605="Volvo AC","Bus Type",TRUE,"Unknown")</f>
        <v>Coimbatore</v>
      </c>
      <c r="E2605" s="1">
        <v>45465</v>
      </c>
      <c r="F2605">
        <v>26.6</v>
      </c>
      <c r="G2605" s="2" cm="1">
        <f t="array" ref="G2605">_xlfn.IFS(C2605="Golden Temple Mail",1800,C2605="Guruvayur Express",1450,C2605="Guwahati Sbc Express",1650,C2605="Howrah Duronto",1200,C2605="Howrah Mail",2000,C2605="Howrah Rajdhani",1450,C2605="Kamrup Express",1700,C2605="Kerala Express",1600,C2605="Kolkata Rajdhani",1450,C2605="Kovai Express",500,C2605="Mumbai Chennai Mail",1250,C2605="Mumbai Rajdhani",1450,C2605="Mumbai Vande Bharat",700,C2605="Nagercoil Express",1350,C2605="August Kranti Rajdhani",1300,C2605="Chennai Express",1050,C2605="Chennai Intercity",350,C2605="Chennai Vande Bharat",350,C2605="Cheran Express",500,C2605="Coimbatore Express",520,C2605="Coimbatore Intercity",350,C2605="Coromandel Express",1650,C2605="Devagiri Express",1200,C2605="Dibrugarh Rajdhani",2000,C2605="Duronto Express",1450,C2605="Express",600,C2605="Garib Rath",1200,C2605="Gatimaan Express",200,C2605="Rajdhani","1450",C2605="Sanghamitra Express",1900,C2605="Sbc Guwahati Express",1650,C2605="Sealdah Duronto",1200,C2605="Sealdah Rajdhani",1450,C2605="Semi-Sleeper",400,C2605="Shatabdi",500,C2605="Sleeper",350,C2605="Super Luxury",500,C2605="Swarna Jayanti Rajdhani",1600,C2605="Tamil Nadu Exp",1050,C2605="Vande Bharat",700,C2605="Vikramshila Express",1250,C2605="Volvo AC",450,TRUE,"Unknown")</f>
        <v>520</v>
      </c>
      <c r="H2605" s="2" cm="1">
        <f t="array" ref="H2605">_xlfn.IFS(C2605="Golden Temple Mail",1200,C2605="Guruvayur Express",950,C2605="Guwahati Sbc Express",1100,C2605="Howrah Duronto",800,C2605="Howrah Mail",1400,C2605="Howrah Rajdhani",900,C2605="Kamrup Express",1150,C2605="Kerala Express",1000,C2605="Kolkata Rajdhani",900,C2605="Kovai Express",750,C2605="Mumbai Chennai Mail",1300,C2605="Mumbai Rajdhani",950,C2605="Mumbai Vande Bharat",700,C2605="Nagercoil Express",980,C2605="Chennai Express",1050,C2605="Chennai Intercity",850,C2605="Chennai Vande Bharat",700,C2605="Cheran Express",880,C2605="Coimbatore Express",920,C2605="Coimbatore Intercity",850,C2605="Coromandel Express",1080,C2605="Devagiri Express",970,C2605="Dibrugarh Rajdhani",1200,C2605="Duronto Express",950,C2605="Express",600,C2605="Garib Rath",880,C2605="Gatimaan Express",650,C2605="Rajdhani",950,C2605="Sanghamitra Express",1150,C2605="Sbc Guwahati Express",1100,C2605="Sealdah Duronto",900,C2605="Sealdah Rajdhani",950,C2605="Semi-Sleeper",400,C2605="Shatabdi",700,C2605="Sleeper",350,C2605="Super Luxury",500,C2605="Swarna Jayanti Rajdhani",960,C2605="Tamil Nadu Exp",1050,C2605="Vande Bharat",700,C2605="Vikramshila Express",980,C2605="Volvo AC",450,TRUE,"Unknown")</f>
        <v>920</v>
      </c>
      <c r="I2605" t="s">
        <v>71</v>
      </c>
      <c r="J2605" t="s">
        <v>31</v>
      </c>
      <c r="N2605" t="s">
        <v>1064</v>
      </c>
    </row>
    <row r="2606" spans="1:14">
      <c r="A2606">
        <v>11014</v>
      </c>
      <c r="B2606" t="s">
        <v>1070</v>
      </c>
      <c r="C2606" t="s">
        <v>1487</v>
      </c>
      <c r="D2606" s="2" t="str" cm="1">
        <f t="array" ref="D2606">_xlfn.IFS(C2606="Golden Temple Mail","Amritsar",C2606="Guruvayur Express","Guruvayur",C2606="Guwahati Sbc Express","Guwahati",C2606="Howrah Duronto","Howrah",C2606="Howrah Mail","Howrah",C2606="Howrah Rajdhani","Howrah",C2606="Kamrup Express","Dibrugarh",C2606="Kerala Express","Thiruvananthapuram",C2606="Kolkata Rajdhani","Kolkata",C2606="Kovai Express","Coimbatore",C2606="Mumbai Chennai Mail","Mumbai",C2606="Mumbai Rajdhani","Mumbai",C2606="Mumbai Vande Bharat","Mumbai",C2606="Nagercoil Express","Nagercoil",C2606="August Kranti Rajdhani","Mumbai",C2606="Chennai Express","Chennai",C2606="Chennai Intercity","Chennai",C2606="Chennai Vande Bharat","Chennai",C2606="Cheran Express","Coimbatore",C2606="Coimbatore Express","Coimbatore",C2606="Coimbatore Intercity","Coimbatore",C2606="Coromandel Express","Kolkata",C2606="Devagiri Express","Secunderabad",C2606="Dibrugarh Rajdhani","Dibrugarh",C2606="Duronto Express","Multiple",C2606="Express","Generic",C2606="Garib Rath","Varies",C2606="Gatimaan Express","Delhi",C2606="Rajdhani","Multiple",C2606="Sanghamitra Express","Patna",C2606="Sbc Guwahati Express","Guwahati",C2606="Sealdah Duronto","Sealdah",C2606="Sealdah Rajdhani","Sealdah",C2606="Semi-Sleeper","Bus Type",C2606="Shatabdi","Multiple",C2606="Sleeper","Bus Type",C2606="Super Luxury","Bus Type",C2606="Swarna Jayanti Rajdhani","Ahmedabad",C2606="Tamil Nadu Exp","Chennai",C2606="Vande Bharat","Multiple",C2606="Vikramshila Express","Bhagalpur",C2606="Volvo AC","Bus Type",TRUE,"Unknown")</f>
        <v>Coimbatore</v>
      </c>
      <c r="E2606" s="1">
        <v>45367</v>
      </c>
      <c r="F2606">
        <v>69.25</v>
      </c>
      <c r="G2606" s="2" cm="1">
        <f t="array" ref="G2606">_xlfn.IFS(C2606="Golden Temple Mail",1800,C2606="Guruvayur Express",1450,C2606="Guwahati Sbc Express",1650,C2606="Howrah Duronto",1200,C2606="Howrah Mail",2000,C2606="Howrah Rajdhani",1450,C2606="Kamrup Express",1700,C2606="Kerala Express",1600,C2606="Kolkata Rajdhani",1450,C2606="Kovai Express",500,C2606="Mumbai Chennai Mail",1250,C2606="Mumbai Rajdhani",1450,C2606="Mumbai Vande Bharat",700,C2606="Nagercoil Express",1350,C2606="August Kranti Rajdhani",1300,C2606="Chennai Express",1050,C2606="Chennai Intercity",350,C2606="Chennai Vande Bharat",350,C2606="Cheran Express",500,C2606="Coimbatore Express",520,C2606="Coimbatore Intercity",350,C2606="Coromandel Express",1650,C2606="Devagiri Express",1200,C2606="Dibrugarh Rajdhani",2000,C2606="Duronto Express",1450,C2606="Express",600,C2606="Garib Rath",1200,C2606="Gatimaan Express",200,C2606="Rajdhani",1450,C2606="Sanghamitra Express",1900,C2606="Sbc Guwahati Express",1650,C2606="Sealdah Duronto",1200,C2606="Sealdah Rajdhani",1450,C2606="Semi-Sleeper",400,C2606="Shatabdi",500,C2606="Sleeper",350,C2606="Super Luxury",500,C2606="Swarna Jayanti Rajdhani",1600,C2606="Tamil Nadu Exp",1050,C2606="Vande Bharat",700,C2606="Vikramshila Express",1250,C2606="Volvo AC",450,TRUE,"Unknown")</f>
        <v>520</v>
      </c>
      <c r="H2606" s="2" cm="1">
        <f t="array" ref="H2606">_xlfn.IFS(C2606="Golden Temple Mail",1200,C2606="Guruvayur Express",950,C2606="Guwahati Sbc Express",1100,C2606="Howrah Duronto",800,C2606="Howrah Mail",1400,C2606="Howrah Rajdhani",900,C2606="Kamrup Express",1150,C2606="Kerala Express",1000,C2606="Kolkata Rajdhani",900,C2606="Kovai Express",750,C2606="Mumbai Chennai Mail",1300,C2606="Mumbai Rajdhani",950,C2606="Mumbai Vande Bharat",700,C2606="Nagercoil Express",980,C2606="August Kranti Rajdhani",1200,C2606="Chennai Express",1050,C2606="Chennai Intercity",850,C2606="Chennai Vande Bharat",700,C2606="Cheran Express",880,C2606="Coimbatore Express",920,C2606="Coimbatore Intercity",850,C2606="Coromandel Express",1080,C2606="Devagiri Express",970,C2606="Dibrugarh Rajdhani",1200,C2606="Duronto Express",950,C2606="Express",600,C2606="Garib Rath",880,C2606="Gatimaan Express",650,C2606="Rajdhani",950,C2606="Sanghamitra Express",1150,C2606="Sbc Guwahati Express",1100,C2606="Sealdah Duronto",900,C2606="Sealdah Rajdhani",950,C2606="Semi-Sleeper",400,C2606="Shatabdi",700,C2606="Sleeper",350,C2606="Super Luxury",500,C2606="Swarna Jayanti Rajdhani",960,C2606="Tamil Nadu Exp",1050,C2606="Vande Bharat",700,C2606="Vikramshila Express",980,C2606="Volvo AC",450,TRUE,"Unknown")</f>
        <v>920</v>
      </c>
      <c r="I2606" t="s">
        <v>59</v>
      </c>
      <c r="J2606" t="s">
        <v>31</v>
      </c>
      <c r="M2606">
        <v>9</v>
      </c>
      <c r="N2606" t="s">
        <v>1064</v>
      </c>
    </row>
    <row r="2607" spans="1:14">
      <c r="A2607">
        <v>11014</v>
      </c>
      <c r="B2607" t="s">
        <v>1069</v>
      </c>
      <c r="C2607" t="s">
        <v>1487</v>
      </c>
      <c r="D2607" s="2" t="str" cm="1">
        <f t="array" ref="D2607">_xlfn.IFS(C2607="Golden Temple Mail","Amritsar",C2607="Guruvayur Express","Guruvayur",C2607="Guwahati Sbc Express","Guwahati",C2607="Howrah Duronto","Howrah",C2607="Howrah Mail","Howrah",C2607="Howrah Rajdhani","Howrah",C2607="Kamrup Express","Dibrugarh",C2607="Kerala Express","Thiruvananthapuram",C2607="Kolkata Rajdhani","Kolkata",C2607="Kovai Express","Coimbatore",C2607="Mumbai Chennai Mail","Mumbai",C2607="Mumbai Rajdhani","Mumbai",C2607="Mumbai Vande Bharat","Mumbai",C2607="Nagercoil Express","Nagercoil",C2607="August Kranti Rajdhani","Mumbai",C2607="Chennai Express","Chennai",C2607="Chennai Intercity","Chennai",C2607="Chennai Vande Bharat","Chennai",C2607="Cheran Express","Coimbatore",C2607="Coimbatore Express","Coimbatore",C2607="Coimbatore Intercity","Coimbatore",C2607="Coromandel Express","Kolkata",C2607="Devagiri Express","Secunderabad",C2607="Dibrugarh Rajdhani","Dibrugarh",C2607="Duronto Express","Multiple",C2607="Express","Generic",C2607="Garib Rath","Varies",C2607="Gatimaan Express","Delhi",C2607="Rajdhani","Multiple",C2607="Sanghamitra Express","Patna",C2607="Sbc Guwahati Express","Guwahati",C2607="Sealdah Duronto","Sealdah",C2607="Sealdah Rajdhani","Sealdah",C2607="Semi-Sleeper","Bus Type",C2607="Shatabdi","Multiple",C2607="Sleeper","Bus Type",C2607="Super Luxury","Bus Type",C2607="Swarna Jayanti Rajdhani","Ahmedabad",C2607="Tamil Nadu Exp","Chennai",C2607="Vande Bharat","Multiple",C2607="Vikramshila Express","Bhagalpur",C2607="Volvo AC","Bus Type",TRUE,"Unknown")</f>
        <v>Coimbatore</v>
      </c>
      <c r="E2607" s="1">
        <v>45647</v>
      </c>
      <c r="F2607">
        <v>81.76</v>
      </c>
      <c r="G2607" s="2" cm="1">
        <f t="array" ref="G2607">_xlfn.IFS(C2607="Golden Temple Mail",1800,C2607="Guruvayur Express",1450,C2607="Guwahati Sbc Express",1650,C2607="Howrah Duronto",1200,C2607="Howrah Mail",2000,C2607="Howrah Rajdhani",1450,C2607="Kamrup Express",1700,C2607="Kerala Express",1600,C2607="Kolkata Rajdhani",1450,C2607="Kovai Express",500,C2607="Mumbai Chennai Mail",1250,C2607="Mumbai Rajdhani",1450,C2607="Mumbai Vande Bharat",700,C2607="Nagercoil Express",1350,C2607="August Kranti Rajdhani",1300,C2607="Chennai Express",1050,C2607="Chennai Intercity",350,C2607="Chennai Vande Bharat",350,C2607="Cheran Express",500,C2607="Coimbatore Express",520,C2607="Coimbatore Intercity",350,C2607="Coromandel Express",1650,C2607="Devagiri Express",1200,C2607="Dibrugarh Rajdhani",2000,C2607="Duronto Express",1450,C2607="Express",600,C2607="Garib Rath",1200,C2607="Gatimaan Express",200,C2607="Rajdhani","1450",C2607="Sanghamitra Express",1900,C2607="Sbc Guwahati Express",1650,C2607="Sealdah Duronto",1200,C2607="Sealdah Rajdhani",1450,C2607="Semi-Sleeper",400,C2607="Shatabdi",500,C2607="Sleeper",350,C2607="Super Luxury",500,C2607="Swarna Jayanti Rajdhani",1600,C2607="Tamil Nadu Exp",1050,C2607="Vande Bharat",700,C2607="Vikramshila Express",1250,C2607="Volvo AC",450,TRUE,"Unknown")</f>
        <v>520</v>
      </c>
      <c r="H2607" s="2" cm="1">
        <f t="array" ref="H2607">_xlfn.IFS(C2607="Golden Temple Mail",1200,C2607="Guruvayur Express",950,C2607="Guwahati Sbc Express",1100,C2607="Howrah Duronto",800,C2607="Howrah Mail",1400,C2607="Howrah Rajdhani",900,C2607="Kamrup Express",1150,C2607="Kerala Express",1000,C2607="Kolkata Rajdhani",900,C2607="Kovai Express",750,C2607="Mumbai Chennai Mail",1300,C2607="Mumbai Rajdhani",950,C2607="Mumbai Vande Bharat",700,C2607="Nagercoil Express",980,C2607="Chennai Express",1050,C2607="Chennai Intercity",850,C2607="Chennai Vande Bharat",700,C2607="Cheran Express",880,C2607="Coimbatore Express",920,C2607="Coimbatore Intercity",850,C2607="Coromandel Express",1080,C2607="Devagiri Express",970,C2607="Dibrugarh Rajdhani",1200,C2607="Duronto Express",950,C2607="Express",600,C2607="Garib Rath",880,C2607="Gatimaan Express",650,C2607="Rajdhani",950,C2607="Sanghamitra Express",1150,C2607="Sbc Guwahati Express",1100,C2607="Sealdah Duronto",900,C2607="Sealdah Rajdhani",950,C2607="Semi-Sleeper",400,C2607="Shatabdi",700,C2607="Sleeper",350,C2607="Super Luxury",500,C2607="Swarna Jayanti Rajdhani",960,C2607="Tamil Nadu Exp",1050,C2607="Vande Bharat",700,C2607="Vikramshila Express",980,C2607="Volvo AC",450,TRUE,"Unknown")</f>
        <v>920</v>
      </c>
      <c r="I2607" t="s">
        <v>52</v>
      </c>
      <c r="J2607" t="s">
        <v>31</v>
      </c>
      <c r="M2607">
        <v>14</v>
      </c>
      <c r="N2607" t="s">
        <v>1064</v>
      </c>
    </row>
    <row r="2608" spans="1:14">
      <c r="A2608">
        <v>11014</v>
      </c>
      <c r="B2608" t="s">
        <v>1495</v>
      </c>
      <c r="C2608" t="s">
        <v>1487</v>
      </c>
      <c r="D2608" s="2" t="str" cm="1">
        <f t="array" ref="D2608">_xlfn.IFS(C2608="Golden Temple Mail","Amritsar",C2608="Guruvayur Express","Guruvayur",C2608="Guwahati Sbc Express","Guwahati",C2608="Howrah Duronto","Howrah",C2608="Howrah Mail","Howrah",C2608="Howrah Rajdhani","Howrah",C2608="Kamrup Express","Dibrugarh",C2608="Kerala Express","Thiruvananthapuram",C2608="Kolkata Rajdhani","Kolkata",C2608="Kovai Express","Coimbatore",C2608="Mumbai Chennai Mail","Mumbai",C2608="Mumbai Rajdhani","Mumbai",C2608="Mumbai Vande Bharat","Mumbai",C2608="Nagercoil Express","Nagercoil",C2608="August Kranti Rajdhani","Mumbai",C2608="Chennai Express","Chennai",C2608="Chennai Intercity","Chennai",C2608="Chennai Vande Bharat","Chennai",C2608="Cheran Express","Coimbatore",C2608="Coimbatore Express","Coimbatore",C2608="Coimbatore Intercity","Coimbatore",C2608="Coromandel Express","Kolkata",C2608="Devagiri Express","Secunderabad",C2608="Dibrugarh Rajdhani","Dibrugarh",C2608="Duronto Express","Multiple",C2608="Express","Generic",C2608="Garib Rath","Varies",C2608="Gatimaan Express","Delhi",C2608="Rajdhani","Multiple",C2608="Sanghamitra Express","Patna",C2608="Sbc Guwahati Express","Guwahati",C2608="Sealdah Duronto","Sealdah",C2608="Sealdah Rajdhani","Sealdah",C2608="Semi-Sleeper","Bus Type",C2608="Shatabdi","Multiple",C2608="Sleeper","Bus Type",C2608="Super Luxury","Bus Type",C2608="Swarna Jayanti Rajdhani","Ahmedabad",C2608="Tamil Nadu Exp","Chennai",C2608="Vande Bharat","Multiple",C2608="Vikramshila Express","Bhagalpur",C2608="Volvo AC","Bus Type",TRUE,"Unknown")</f>
        <v>Coimbatore</v>
      </c>
      <c r="E2608" s="1">
        <v>45491</v>
      </c>
      <c r="F2608">
        <v>57.4</v>
      </c>
      <c r="G2608" s="2" cm="1">
        <f t="array" ref="G2608">_xlfn.IFS(C2608="Golden Temple Mail",1800,C2608="Guruvayur Express",1450,C2608="Guwahati Sbc Express",1650,C2608="Howrah Duronto",1200,C2608="Howrah Mail",2000,C2608="Howrah Rajdhani",1450,C2608="Kamrup Express",1700,C2608="Kerala Express",1600,C2608="Kolkata Rajdhani",1450,C2608="Kovai Express",500,C2608="Mumbai Chennai Mail",1250,C2608="Mumbai Rajdhani",1450,C2608="Mumbai Vande Bharat",700,C2608="Nagercoil Express",1350,C2608="August Kranti Rajdhani",1300,C2608="Chennai Express",1050,C2608="Chennai Intercity",350,C2608="Chennai Vande Bharat",350,C2608="Cheran Express",500,C2608="Coimbatore Express",520,C2608="Coimbatore Intercity",350,C2608="Coromandel Express",1650,C2608="Devagiri Express",1200,C2608="Dibrugarh Rajdhani",2000,C2608="Duronto Express",1450,C2608="Express",600,C2608="Garib Rath",1200,C2608="Gatimaan Express",200,C2608="Rajdhani",1450,C2608="Sanghamitra Express",1900,C2608="Sbc Guwahati Express",1650,C2608="Sealdah Duronto",1200,C2608="Sealdah Rajdhani",1450,C2608="Semi-Sleeper",400,C2608="Shatabdi",500,C2608="Sleeper",350,C2608="Super Luxury",500,C2608="Swarna Jayanti Rajdhani",1600,C2608="Tamil Nadu Exp",1050,C2608="Vande Bharat",700,C2608="Vikramshila Express",1250,C2608="Volvo AC",450,TRUE,"Unknown")</f>
        <v>520</v>
      </c>
      <c r="H2608" s="2" cm="1">
        <f t="array" ref="H2608">_xlfn.IFS(C2608="Golden Temple Mail",1200,C2608="Guruvayur Express",950,C2608="Guwahati Sbc Express",1100,C2608="Howrah Duronto",800,C2608="Howrah Mail",1400,C2608="Howrah Rajdhani",900,C2608="Kamrup Express",1150,C2608="Kerala Express",1000,C2608="Kolkata Rajdhani",900,C2608="Kovai Express",750,C2608="Mumbai Chennai Mail",1300,C2608="Mumbai Rajdhani",950,C2608="Mumbai Vande Bharat",700,C2608="Nagercoil Express",980,C2608="August Kranti Rajdhani",1200,C2608="Chennai Express",1050,C2608="Chennai Intercity",850,C2608="Chennai Vande Bharat",700,C2608="Cheran Express",880,C2608="Coimbatore Express",920,C2608="Coimbatore Intercity",850,C2608="Coromandel Express",1080,C2608="Devagiri Express",970,C2608="Dibrugarh Rajdhani",1200,C2608="Duronto Express",950,C2608="Express",600,C2608="Garib Rath",880,C2608="Gatimaan Express",650,C2608="Rajdhani",950,C2608="Sanghamitra Express",1150,C2608="Sbc Guwahati Express",1100,C2608="Sealdah Duronto",900,C2608="Sealdah Rajdhani",950,C2608="Semi-Sleeper",400,C2608="Shatabdi",700,C2608="Sleeper",350,C2608="Super Luxury",500,C2608="Swarna Jayanti Rajdhani",960,C2608="Tamil Nadu Exp",1050,C2608="Vande Bharat",700,C2608="Vikramshila Express",980,C2608="Volvo AC",450,TRUE,"Unknown")</f>
        <v>920</v>
      </c>
      <c r="I2608" t="s">
        <v>30</v>
      </c>
      <c r="J2608" t="s">
        <v>26</v>
      </c>
      <c r="M2608">
        <v>23</v>
      </c>
      <c r="N2608" t="s">
        <v>1064</v>
      </c>
    </row>
    <row r="2609" spans="1:14">
      <c r="A2609">
        <v>11014</v>
      </c>
      <c r="B2609" t="s">
        <v>1494</v>
      </c>
      <c r="C2609" t="s">
        <v>1487</v>
      </c>
      <c r="D2609" s="2" t="str" cm="1">
        <f t="array" ref="D2609">_xlfn.IFS(C2609="Golden Temple Mail","Amritsar",C2609="Guruvayur Express","Guruvayur",C2609="Guwahati Sbc Express","Guwahati",C2609="Howrah Duronto","Howrah",C2609="Howrah Mail","Howrah",C2609="Howrah Rajdhani","Howrah",C2609="Kamrup Express","Dibrugarh",C2609="Kerala Express","Thiruvananthapuram",C2609="Kolkata Rajdhani","Kolkata",C2609="Kovai Express","Coimbatore",C2609="Mumbai Chennai Mail","Mumbai",C2609="Mumbai Rajdhani","Mumbai",C2609="Mumbai Vande Bharat","Mumbai",C2609="Nagercoil Express","Nagercoil",C2609="August Kranti Rajdhani","Mumbai",C2609="Chennai Express","Chennai",C2609="Chennai Intercity","Chennai",C2609="Chennai Vande Bharat","Chennai",C2609="Cheran Express","Coimbatore",C2609="Coimbatore Express","Coimbatore",C2609="Coimbatore Intercity","Coimbatore",C2609="Coromandel Express","Kolkata",C2609="Devagiri Express","Secunderabad",C2609="Dibrugarh Rajdhani","Dibrugarh",C2609="Duronto Express","Multiple",C2609="Express","Generic",C2609="Garib Rath","Varies",C2609="Gatimaan Express","Delhi",C2609="Rajdhani","Multiple",C2609="Sanghamitra Express","Patna",C2609="Sbc Guwahati Express","Guwahati",C2609="Sealdah Duronto","Sealdah",C2609="Sealdah Rajdhani","Sealdah",C2609="Semi-Sleeper","Bus Type",C2609="Shatabdi","Multiple",C2609="Sleeper","Bus Type",C2609="Super Luxury","Bus Type",C2609="Swarna Jayanti Rajdhani","Ahmedabad",C2609="Tamil Nadu Exp","Chennai",C2609="Vande Bharat","Multiple",C2609="Vikramshila Express","Bhagalpur",C2609="Volvo AC","Bus Type",TRUE,"Unknown")</f>
        <v>Coimbatore</v>
      </c>
      <c r="E2609" s="1">
        <v>45625</v>
      </c>
      <c r="F2609">
        <v>82.32</v>
      </c>
      <c r="G2609" s="2" cm="1">
        <f t="array" ref="G2609">_xlfn.IFS(C2609="Golden Temple Mail",1800,C2609="Guruvayur Express",1450,C2609="Guwahati Sbc Express",1650,C2609="Howrah Duronto",1200,C2609="Howrah Mail",2000,C2609="Howrah Rajdhani",1450,C2609="Kamrup Express",1700,C2609="Kerala Express",1600,C2609="Kolkata Rajdhani",1450,C2609="Kovai Express",500,C2609="Mumbai Chennai Mail",1250,C2609="Mumbai Rajdhani",1450,C2609="Mumbai Vande Bharat",700,C2609="Nagercoil Express",1350,C2609="August Kranti Rajdhani",1300,C2609="Chennai Express",1050,C2609="Chennai Intercity",350,C2609="Chennai Vande Bharat",350,C2609="Cheran Express",500,C2609="Coimbatore Express",520,C2609="Coimbatore Intercity",350,C2609="Coromandel Express",1650,C2609="Devagiri Express",1200,C2609="Dibrugarh Rajdhani",2000,C2609="Duronto Express",1450,C2609="Express",600,C2609="Garib Rath",1200,C2609="Gatimaan Express",200,C2609="Rajdhani","1450",C2609="Sanghamitra Express",1900,C2609="Sbc Guwahati Express",1650,C2609="Sealdah Duronto",1200,C2609="Sealdah Rajdhani",1450,C2609="Semi-Sleeper",400,C2609="Shatabdi",500,C2609="Sleeper",350,C2609="Super Luxury",500,C2609="Swarna Jayanti Rajdhani",1600,C2609="Tamil Nadu Exp",1050,C2609="Vande Bharat",700,C2609="Vikramshila Express",1250,C2609="Volvo AC",450,TRUE,"Unknown")</f>
        <v>520</v>
      </c>
      <c r="H2609" s="2" cm="1">
        <f t="array" ref="H2609">_xlfn.IFS(C2609="Golden Temple Mail",1200,C2609="Guruvayur Express",950,C2609="Guwahati Sbc Express",1100,C2609="Howrah Duronto",800,C2609="Howrah Mail",1400,C2609="Howrah Rajdhani",900,C2609="Kamrup Express",1150,C2609="Kerala Express",1000,C2609="Kolkata Rajdhani",900,C2609="Kovai Express",750,C2609="Mumbai Chennai Mail",1300,C2609="Mumbai Rajdhani",950,C2609="Mumbai Vande Bharat",700,C2609="Nagercoil Express",980,C2609="Chennai Express",1050,C2609="Chennai Intercity",850,C2609="Chennai Vande Bharat",700,C2609="Cheran Express",880,C2609="Coimbatore Express",920,C2609="Coimbatore Intercity",850,C2609="Coromandel Express",1080,C2609="Devagiri Express",970,C2609="Dibrugarh Rajdhani",1200,C2609="Duronto Express",950,C2609="Express",600,C2609="Garib Rath",880,C2609="Gatimaan Express",650,C2609="Rajdhani",950,C2609="Sanghamitra Express",1150,C2609="Sbc Guwahati Express",1100,C2609="Sealdah Duronto",900,C2609="Sealdah Rajdhani",950,C2609="Semi-Sleeper",400,C2609="Shatabdi",700,C2609="Sleeper",350,C2609="Super Luxury",500,C2609="Swarna Jayanti Rajdhani",960,C2609="Tamil Nadu Exp",1050,C2609="Vande Bharat",700,C2609="Vikramshila Express",980,C2609="Volvo AC",450,TRUE,"Unknown")</f>
        <v>920</v>
      </c>
      <c r="I2609" t="s">
        <v>18</v>
      </c>
      <c r="J2609" t="s">
        <v>39</v>
      </c>
      <c r="M2609">
        <v>31</v>
      </c>
      <c r="N2609" t="s">
        <v>1064</v>
      </c>
    </row>
    <row r="2610" spans="1:14">
      <c r="A2610">
        <v>11014</v>
      </c>
      <c r="B2610" t="s">
        <v>1492</v>
      </c>
      <c r="C2610" t="s">
        <v>1487</v>
      </c>
      <c r="D2610" s="2" t="str" cm="1">
        <f t="array" ref="D2610">_xlfn.IFS(C2610="Golden Temple Mail","Amritsar",C2610="Guruvayur Express","Guruvayur",C2610="Guwahati Sbc Express","Guwahati",C2610="Howrah Duronto","Howrah",C2610="Howrah Mail","Howrah",C2610="Howrah Rajdhani","Howrah",C2610="Kamrup Express","Dibrugarh",C2610="Kerala Express","Thiruvananthapuram",C2610="Kolkata Rajdhani","Kolkata",C2610="Kovai Express","Coimbatore",C2610="Mumbai Chennai Mail","Mumbai",C2610="Mumbai Rajdhani","Mumbai",C2610="Mumbai Vande Bharat","Mumbai",C2610="Nagercoil Express","Nagercoil",C2610="August Kranti Rajdhani","Mumbai",C2610="Chennai Express","Chennai",C2610="Chennai Intercity","Chennai",C2610="Chennai Vande Bharat","Chennai",C2610="Cheran Express","Coimbatore",C2610="Coimbatore Express","Coimbatore",C2610="Coimbatore Intercity","Coimbatore",C2610="Coromandel Express","Kolkata",C2610="Devagiri Express","Secunderabad",C2610="Dibrugarh Rajdhani","Dibrugarh",C2610="Duronto Express","Multiple",C2610="Express","Generic",C2610="Garib Rath","Varies",C2610="Gatimaan Express","Delhi",C2610="Rajdhani","Multiple",C2610="Sanghamitra Express","Patna",C2610="Sbc Guwahati Express","Guwahati",C2610="Sealdah Duronto","Sealdah",C2610="Sealdah Rajdhani","Sealdah",C2610="Semi-Sleeper","Bus Type",C2610="Shatabdi","Multiple",C2610="Sleeper","Bus Type",C2610="Super Luxury","Bus Type",C2610="Swarna Jayanti Rajdhani","Ahmedabad",C2610="Tamil Nadu Exp","Chennai",C2610="Vande Bharat","Multiple",C2610="Vikramshila Express","Bhagalpur",C2610="Volvo AC","Bus Type",TRUE,"Unknown")</f>
        <v>Coimbatore</v>
      </c>
      <c r="E2610" s="1">
        <v>45577</v>
      </c>
      <c r="F2610">
        <v>70.47</v>
      </c>
      <c r="G2610" s="2" cm="1">
        <f t="array" ref="G2610">_xlfn.IFS(C2610="Golden Temple Mail",1800,C2610="Guruvayur Express",1450,C2610="Guwahati Sbc Express",1650,C2610="Howrah Duronto",1200,C2610="Howrah Mail",2000,C2610="Howrah Rajdhani",1450,C2610="Kamrup Express",1700,C2610="Kerala Express",1600,C2610="Kolkata Rajdhani",1450,C2610="Kovai Express",500,C2610="Mumbai Chennai Mail",1250,C2610="Mumbai Rajdhani",1450,C2610="Mumbai Vande Bharat",700,C2610="Nagercoil Express",1350,C2610="August Kranti Rajdhani",1300,C2610="Chennai Express",1050,C2610="Chennai Intercity",350,C2610="Chennai Vande Bharat",350,C2610="Cheran Express",500,C2610="Coimbatore Express",520,C2610="Coimbatore Intercity",350,C2610="Coromandel Express",1650,C2610="Devagiri Express",1200,C2610="Dibrugarh Rajdhani",2000,C2610="Duronto Express",1450,C2610="Express",600,C2610="Garib Rath",1200,C2610="Gatimaan Express",200,C2610="Rajdhani",1450,C2610="Sanghamitra Express",1900,C2610="Sbc Guwahati Express",1650,C2610="Sealdah Duronto",1200,C2610="Sealdah Rajdhani",1450,C2610="Semi-Sleeper",400,C2610="Shatabdi",500,C2610="Sleeper",350,C2610="Super Luxury",500,C2610="Swarna Jayanti Rajdhani",1600,C2610="Tamil Nadu Exp",1050,C2610="Vande Bharat",700,C2610="Vikramshila Express",1250,C2610="Volvo AC",450,TRUE,"Unknown")</f>
        <v>520</v>
      </c>
      <c r="H2610" s="2" cm="1">
        <f t="array" ref="H2610">_xlfn.IFS(C2610="Golden Temple Mail",1200,C2610="Guruvayur Express",950,C2610="Guwahati Sbc Express",1100,C2610="Howrah Duronto",800,C2610="Howrah Mail",1400,C2610="Howrah Rajdhani",900,C2610="Kamrup Express",1150,C2610="Kerala Express",1000,C2610="Kolkata Rajdhani",900,C2610="Kovai Express",750,C2610="Mumbai Chennai Mail",1300,C2610="Mumbai Rajdhani",950,C2610="Mumbai Vande Bharat",700,C2610="Nagercoil Express",980,C2610="August Kranti Rajdhani",1200,C2610="Chennai Express",1050,C2610="Chennai Intercity",850,C2610="Chennai Vande Bharat",700,C2610="Cheran Express",880,C2610="Coimbatore Express",920,C2610="Coimbatore Intercity",850,C2610="Coromandel Express",1080,C2610="Devagiri Express",970,C2610="Dibrugarh Rajdhani",1200,C2610="Duronto Express",950,C2610="Express",600,C2610="Garib Rath",880,C2610="Gatimaan Express",650,C2610="Rajdhani",950,C2610="Sanghamitra Express",1150,C2610="Sbc Guwahati Express",1100,C2610="Sealdah Duronto",900,C2610="Sealdah Rajdhani",950,C2610="Semi-Sleeper",400,C2610="Shatabdi",700,C2610="Sleeper",350,C2610="Super Luxury",500,C2610="Swarna Jayanti Rajdhani",960,C2610="Tamil Nadu Exp",1050,C2610="Vande Bharat",700,C2610="Vikramshila Express",980,C2610="Volvo AC",450,TRUE,"Unknown")</f>
        <v>920</v>
      </c>
      <c r="I2610" t="s">
        <v>25</v>
      </c>
      <c r="J2610" t="s">
        <v>31</v>
      </c>
      <c r="M2610">
        <v>34</v>
      </c>
      <c r="N2610" t="s">
        <v>1064</v>
      </c>
    </row>
    <row r="2611" spans="1:14">
      <c r="A2611">
        <v>11014</v>
      </c>
      <c r="B2611" t="s">
        <v>1493</v>
      </c>
      <c r="C2611" t="s">
        <v>1487</v>
      </c>
      <c r="D2611" s="2" t="str" cm="1">
        <f t="array" ref="D2611">_xlfn.IFS(C2611="Golden Temple Mail","Amritsar",C2611="Guruvayur Express","Guruvayur",C2611="Guwahati Sbc Express","Guwahati",C2611="Howrah Duronto","Howrah",C2611="Howrah Mail","Howrah",C2611="Howrah Rajdhani","Howrah",C2611="Kamrup Express","Dibrugarh",C2611="Kerala Express","Thiruvananthapuram",C2611="Kolkata Rajdhani","Kolkata",C2611="Kovai Express","Coimbatore",C2611="Mumbai Chennai Mail","Mumbai",C2611="Mumbai Rajdhani","Mumbai",C2611="Mumbai Vande Bharat","Mumbai",C2611="Nagercoil Express","Nagercoil",C2611="August Kranti Rajdhani","Mumbai",C2611="Chennai Express","Chennai",C2611="Chennai Intercity","Chennai",C2611="Chennai Vande Bharat","Chennai",C2611="Cheran Express","Coimbatore",C2611="Coimbatore Express","Coimbatore",C2611="Coimbatore Intercity","Coimbatore",C2611="Coromandel Express","Kolkata",C2611="Devagiri Express","Secunderabad",C2611="Dibrugarh Rajdhani","Dibrugarh",C2611="Duronto Express","Multiple",C2611="Express","Generic",C2611="Garib Rath","Varies",C2611="Gatimaan Express","Delhi",C2611="Rajdhani","Multiple",C2611="Sanghamitra Express","Patna",C2611="Sbc Guwahati Express","Guwahati",C2611="Sealdah Duronto","Sealdah",C2611="Sealdah Rajdhani","Sealdah",C2611="Semi-Sleeper","Bus Type",C2611="Shatabdi","Multiple",C2611="Sleeper","Bus Type",C2611="Super Luxury","Bus Type",C2611="Swarna Jayanti Rajdhani","Ahmedabad",C2611="Tamil Nadu Exp","Chennai",C2611="Vande Bharat","Multiple",C2611="Vikramshila Express","Bhagalpur",C2611="Volvo AC","Bus Type",TRUE,"Unknown")</f>
        <v>Coimbatore</v>
      </c>
      <c r="E2611" s="1">
        <v>45595</v>
      </c>
      <c r="F2611">
        <v>78.36</v>
      </c>
      <c r="G2611" s="2" cm="1">
        <f t="array" ref="G2611">_xlfn.IFS(C2611="Golden Temple Mail",1800,C2611="Guruvayur Express",1450,C2611="Guwahati Sbc Express",1650,C2611="Howrah Duronto",1200,C2611="Howrah Mail",2000,C2611="Howrah Rajdhani",1450,C2611="Kamrup Express",1700,C2611="Kerala Express",1600,C2611="Kolkata Rajdhani",1450,C2611="Kovai Express",500,C2611="Mumbai Chennai Mail",1250,C2611="Mumbai Rajdhani",1450,C2611="Mumbai Vande Bharat",700,C2611="Nagercoil Express",1350,C2611="August Kranti Rajdhani",1300,C2611="Chennai Express",1050,C2611="Chennai Intercity",350,C2611="Chennai Vande Bharat",350,C2611="Cheran Express",500,C2611="Coimbatore Express",520,C2611="Coimbatore Intercity",350,C2611="Coromandel Express",1650,C2611="Devagiri Express",1200,C2611="Dibrugarh Rajdhani",2000,C2611="Duronto Express",1450,C2611="Express",600,C2611="Garib Rath",1200,C2611="Gatimaan Express",200,C2611="Rajdhani","1450",C2611="Sanghamitra Express",1900,C2611="Sbc Guwahati Express",1650,C2611="Sealdah Duronto",1200,C2611="Sealdah Rajdhani",1450,C2611="Semi-Sleeper",400,C2611="Shatabdi",500,C2611="Sleeper",350,C2611="Super Luxury",500,C2611="Swarna Jayanti Rajdhani",1600,C2611="Tamil Nadu Exp",1050,C2611="Vande Bharat",700,C2611="Vikramshila Express",1250,C2611="Volvo AC",450,TRUE,"Unknown")</f>
        <v>520</v>
      </c>
      <c r="H2611" s="2" cm="1">
        <f t="array" ref="H2611">_xlfn.IFS(C2611="Golden Temple Mail",1200,C2611="Guruvayur Express",950,C2611="Guwahati Sbc Express",1100,C2611="Howrah Duronto",800,C2611="Howrah Mail",1400,C2611="Howrah Rajdhani",900,C2611="Kamrup Express",1150,C2611="Kerala Express",1000,C2611="Kolkata Rajdhani",900,C2611="Kovai Express",750,C2611="Mumbai Chennai Mail",1300,C2611="Mumbai Rajdhani",950,C2611="Mumbai Vande Bharat",700,C2611="Nagercoil Express",980,C2611="Chennai Express",1050,C2611="Chennai Intercity",850,C2611="Chennai Vande Bharat",700,C2611="Cheran Express",880,C2611="Coimbatore Express",920,C2611="Coimbatore Intercity",850,C2611="Coromandel Express",1080,C2611="Devagiri Express",970,C2611="Dibrugarh Rajdhani",1200,C2611="Duronto Express",950,C2611="Express",600,C2611="Garib Rath",880,C2611="Gatimaan Express",650,C2611="Rajdhani",950,C2611="Sanghamitra Express",1150,C2611="Sbc Guwahati Express",1100,C2611="Sealdah Duronto",900,C2611="Sealdah Rajdhani",950,C2611="Semi-Sleeper",400,C2611="Shatabdi",700,C2611="Sleeper",350,C2611="Super Luxury",500,C2611="Swarna Jayanti Rajdhani",960,C2611="Tamil Nadu Exp",1050,C2611="Vande Bharat",700,C2611="Vikramshila Express",980,C2611="Volvo AC",450,TRUE,"Unknown")</f>
        <v>920</v>
      </c>
      <c r="I2611" t="s">
        <v>25</v>
      </c>
      <c r="J2611" t="s">
        <v>46</v>
      </c>
      <c r="M2611">
        <v>36</v>
      </c>
      <c r="N2611" t="s">
        <v>1064</v>
      </c>
    </row>
    <row r="2612" spans="1:14">
      <c r="A2612">
        <v>11014</v>
      </c>
      <c r="B2612" t="s">
        <v>1491</v>
      </c>
      <c r="C2612" t="s">
        <v>1487</v>
      </c>
      <c r="D2612" s="2" t="str" cm="1">
        <f t="array" ref="D2612">_xlfn.IFS(C2612="Golden Temple Mail","Amritsar",C2612="Guruvayur Express","Guruvayur",C2612="Guwahati Sbc Express","Guwahati",C2612="Howrah Duronto","Howrah",C2612="Howrah Mail","Howrah",C2612="Howrah Rajdhani","Howrah",C2612="Kamrup Express","Dibrugarh",C2612="Kerala Express","Thiruvananthapuram",C2612="Kolkata Rajdhani","Kolkata",C2612="Kovai Express","Coimbatore",C2612="Mumbai Chennai Mail","Mumbai",C2612="Mumbai Rajdhani","Mumbai",C2612="Mumbai Vande Bharat","Mumbai",C2612="Nagercoil Express","Nagercoil",C2612="August Kranti Rajdhani","Mumbai",C2612="Chennai Express","Chennai",C2612="Chennai Intercity","Chennai",C2612="Chennai Vande Bharat","Chennai",C2612="Cheran Express","Coimbatore",C2612="Coimbatore Express","Coimbatore",C2612="Coimbatore Intercity","Coimbatore",C2612="Coromandel Express","Kolkata",C2612="Devagiri Express","Secunderabad",C2612="Dibrugarh Rajdhani","Dibrugarh",C2612="Duronto Express","Multiple",C2612="Express","Generic",C2612="Garib Rath","Varies",C2612="Gatimaan Express","Delhi",C2612="Rajdhani","Multiple",C2612="Sanghamitra Express","Patna",C2612="Sbc Guwahati Express","Guwahati",C2612="Sealdah Duronto","Sealdah",C2612="Sealdah Rajdhani","Sealdah",C2612="Semi-Sleeper","Bus Type",C2612="Shatabdi","Multiple",C2612="Sleeper","Bus Type",C2612="Super Luxury","Bus Type",C2612="Swarna Jayanti Rajdhani","Ahmedabad",C2612="Tamil Nadu Exp","Chennai",C2612="Vande Bharat","Multiple",C2612="Vikramshila Express","Bhagalpur",C2612="Volvo AC","Bus Type",TRUE,"Unknown")</f>
        <v>Coimbatore</v>
      </c>
      <c r="E2612" s="1">
        <v>45474</v>
      </c>
      <c r="F2612">
        <v>69.25</v>
      </c>
      <c r="G2612" s="2" cm="1">
        <f t="array" ref="G2612">_xlfn.IFS(C2612="Golden Temple Mail",1800,C2612="Guruvayur Express",1450,C2612="Guwahati Sbc Express",1650,C2612="Howrah Duronto",1200,C2612="Howrah Mail",2000,C2612="Howrah Rajdhani",1450,C2612="Kamrup Express",1700,C2612="Kerala Express",1600,C2612="Kolkata Rajdhani",1450,C2612="Kovai Express",500,C2612="Mumbai Chennai Mail",1250,C2612="Mumbai Rajdhani",1450,C2612="Mumbai Vande Bharat",700,C2612="Nagercoil Express",1350,C2612="August Kranti Rajdhani",1300,C2612="Chennai Express",1050,C2612="Chennai Intercity",350,C2612="Chennai Vande Bharat",350,C2612="Cheran Express",500,C2612="Coimbatore Express",520,C2612="Coimbatore Intercity",350,C2612="Coromandel Express",1650,C2612="Devagiri Express",1200,C2612="Dibrugarh Rajdhani",2000,C2612="Duronto Express",1450,C2612="Express",600,C2612="Garib Rath",1200,C2612="Gatimaan Express",200,C2612="Rajdhani",1450,C2612="Sanghamitra Express",1900,C2612="Sbc Guwahati Express",1650,C2612="Sealdah Duronto",1200,C2612="Sealdah Rajdhani",1450,C2612="Semi-Sleeper",400,C2612="Shatabdi",500,C2612="Sleeper",350,C2612="Super Luxury",500,C2612="Swarna Jayanti Rajdhani",1600,C2612="Tamil Nadu Exp",1050,C2612="Vande Bharat",700,C2612="Vikramshila Express",1250,C2612="Volvo AC",450,TRUE,"Unknown")</f>
        <v>520</v>
      </c>
      <c r="H2612" s="2" cm="1">
        <f t="array" ref="H2612">_xlfn.IFS(C2612="Golden Temple Mail",1200,C2612="Guruvayur Express",950,C2612="Guwahati Sbc Express",1100,C2612="Howrah Duronto",800,C2612="Howrah Mail",1400,C2612="Howrah Rajdhani",900,C2612="Kamrup Express",1150,C2612="Kerala Express",1000,C2612="Kolkata Rajdhani",900,C2612="Kovai Express",750,C2612="Mumbai Chennai Mail",1300,C2612="Mumbai Rajdhani",950,C2612="Mumbai Vande Bharat",700,C2612="Nagercoil Express",980,C2612="August Kranti Rajdhani",1200,C2612="Chennai Express",1050,C2612="Chennai Intercity",850,C2612="Chennai Vande Bharat",700,C2612="Cheran Express",880,C2612="Coimbatore Express",920,C2612="Coimbatore Intercity",850,C2612="Coromandel Express",1080,C2612="Devagiri Express",970,C2612="Dibrugarh Rajdhani",1200,C2612="Duronto Express",950,C2612="Express",600,C2612="Garib Rath",880,C2612="Gatimaan Express",650,C2612="Rajdhani",950,C2612="Sanghamitra Express",1150,C2612="Sbc Guwahati Express",1100,C2612="Sealdah Duronto",900,C2612="Sealdah Rajdhani",950,C2612="Semi-Sleeper",400,C2612="Shatabdi",700,C2612="Sleeper",350,C2612="Super Luxury",500,C2612="Swarna Jayanti Rajdhani",960,C2612="Tamil Nadu Exp",1050,C2612="Vande Bharat",700,C2612="Vikramshila Express",980,C2612="Volvo AC",450,TRUE,"Unknown")</f>
        <v>920</v>
      </c>
      <c r="I2612" t="s">
        <v>30</v>
      </c>
      <c r="J2612" t="s">
        <v>42</v>
      </c>
      <c r="M2612">
        <v>50</v>
      </c>
      <c r="N2612" t="s">
        <v>1064</v>
      </c>
    </row>
    <row r="2613" spans="1:14">
      <c r="A2613">
        <v>11014</v>
      </c>
      <c r="B2613" t="s">
        <v>1416</v>
      </c>
      <c r="C2613" t="s">
        <v>1487</v>
      </c>
      <c r="D2613" s="2" t="str" cm="1">
        <f t="array" ref="D2613">_xlfn.IFS(C2613="Golden Temple Mail","Amritsar",C2613="Guruvayur Express","Guruvayur",C2613="Guwahati Sbc Express","Guwahati",C2613="Howrah Duronto","Howrah",C2613="Howrah Mail","Howrah",C2613="Howrah Rajdhani","Howrah",C2613="Kamrup Express","Dibrugarh",C2613="Kerala Express","Thiruvananthapuram",C2613="Kolkata Rajdhani","Kolkata",C2613="Kovai Express","Coimbatore",C2613="Mumbai Chennai Mail","Mumbai",C2613="Mumbai Rajdhani","Mumbai",C2613="Mumbai Vande Bharat","Mumbai",C2613="Nagercoil Express","Nagercoil",C2613="August Kranti Rajdhani","Mumbai",C2613="Chennai Express","Chennai",C2613="Chennai Intercity","Chennai",C2613="Chennai Vande Bharat","Chennai",C2613="Cheran Express","Coimbatore",C2613="Coimbatore Express","Coimbatore",C2613="Coimbatore Intercity","Coimbatore",C2613="Coromandel Express","Kolkata",C2613="Devagiri Express","Secunderabad",C2613="Dibrugarh Rajdhani","Dibrugarh",C2613="Duronto Express","Multiple",C2613="Express","Generic",C2613="Garib Rath","Varies",C2613="Gatimaan Express","Delhi",C2613="Rajdhani","Multiple",C2613="Sanghamitra Express","Patna",C2613="Sbc Guwahati Express","Guwahati",C2613="Sealdah Duronto","Sealdah",C2613="Sealdah Rajdhani","Sealdah",C2613="Semi-Sleeper","Bus Type",C2613="Shatabdi","Multiple",C2613="Sleeper","Bus Type",C2613="Super Luxury","Bus Type",C2613="Swarna Jayanti Rajdhani","Ahmedabad",C2613="Tamil Nadu Exp","Chennai",C2613="Vande Bharat","Multiple",C2613="Vikramshila Express","Bhagalpur",C2613="Volvo AC","Bus Type",TRUE,"Unknown")</f>
        <v>Coimbatore</v>
      </c>
      <c r="E2613" s="1">
        <v>45647</v>
      </c>
      <c r="F2613">
        <v>45.21</v>
      </c>
      <c r="G2613" s="2" cm="1">
        <f t="array" ref="G2613">_xlfn.IFS(C2613="Golden Temple Mail",1800,C2613="Guruvayur Express",1450,C2613="Guwahati Sbc Express",1650,C2613="Howrah Duronto",1200,C2613="Howrah Mail",2000,C2613="Howrah Rajdhani",1450,C2613="Kamrup Express",1700,C2613="Kerala Express",1600,C2613="Kolkata Rajdhani",1450,C2613="Kovai Express",500,C2613="Mumbai Chennai Mail",1250,C2613="Mumbai Rajdhani",1450,C2613="Mumbai Vande Bharat",700,C2613="Nagercoil Express",1350,C2613="August Kranti Rajdhani",1300,C2613="Chennai Express",1050,C2613="Chennai Intercity",350,C2613="Chennai Vande Bharat",350,C2613="Cheran Express",500,C2613="Coimbatore Express",520,C2613="Coimbatore Intercity",350,C2613="Coromandel Express",1650,C2613="Devagiri Express",1200,C2613="Dibrugarh Rajdhani",2000,C2613="Duronto Express",1450,C2613="Express",600,C2613="Garib Rath",1200,C2613="Gatimaan Express",200,C2613="Rajdhani","1450",C2613="Sanghamitra Express",1900,C2613="Sbc Guwahati Express",1650,C2613="Sealdah Duronto",1200,C2613="Sealdah Rajdhani",1450,C2613="Semi-Sleeper",400,C2613="Shatabdi",500,C2613="Sleeper",350,C2613="Super Luxury",500,C2613="Swarna Jayanti Rajdhani",1600,C2613="Tamil Nadu Exp",1050,C2613="Vande Bharat",700,C2613="Vikramshila Express",1250,C2613="Volvo AC",450,TRUE,"Unknown")</f>
        <v>520</v>
      </c>
      <c r="H2613" s="2" cm="1">
        <f t="array" ref="H2613">_xlfn.IFS(C2613="Golden Temple Mail",1200,C2613="Guruvayur Express",950,C2613="Guwahati Sbc Express",1100,C2613="Howrah Duronto",800,C2613="Howrah Mail",1400,C2613="Howrah Rajdhani",900,C2613="Kamrup Express",1150,C2613="Kerala Express",1000,C2613="Kolkata Rajdhani",900,C2613="Kovai Express",750,C2613="Mumbai Chennai Mail",1300,C2613="Mumbai Rajdhani",950,C2613="Mumbai Vande Bharat",700,C2613="Nagercoil Express",980,C2613="Chennai Express",1050,C2613="Chennai Intercity",850,C2613="Chennai Vande Bharat",700,C2613="Cheran Express",880,C2613="Coimbatore Express",920,C2613="Coimbatore Intercity",850,C2613="Coromandel Express",1080,C2613="Devagiri Express",970,C2613="Dibrugarh Rajdhani",1200,C2613="Duronto Express",950,C2613="Express",600,C2613="Garib Rath",880,C2613="Gatimaan Express",650,C2613="Rajdhani",950,C2613="Sanghamitra Express",1150,C2613="Sbc Guwahati Express",1100,C2613="Sealdah Duronto",900,C2613="Sealdah Rajdhani",950,C2613="Semi-Sleeper",400,C2613="Shatabdi",700,C2613="Sleeper",350,C2613="Super Luxury",500,C2613="Swarna Jayanti Rajdhani",960,C2613="Tamil Nadu Exp",1050,C2613="Vande Bharat",700,C2613="Vikramshila Express",980,C2613="Volvo AC",450,TRUE,"Unknown")</f>
        <v>920</v>
      </c>
      <c r="I2613" t="s">
        <v>52</v>
      </c>
      <c r="J2613" t="s">
        <v>31</v>
      </c>
      <c r="M2613">
        <v>40</v>
      </c>
      <c r="N2613" t="s">
        <v>1064</v>
      </c>
    </row>
    <row r="2614" spans="1:14">
      <c r="A2614">
        <v>11014</v>
      </c>
      <c r="B2614" t="s">
        <v>1417</v>
      </c>
      <c r="C2614" t="s">
        <v>1487</v>
      </c>
      <c r="D2614" s="2" t="str" cm="1">
        <f t="array" ref="D2614">_xlfn.IFS(C2614="Golden Temple Mail","Amritsar",C2614="Guruvayur Express","Guruvayur",C2614="Guwahati Sbc Express","Guwahati",C2614="Howrah Duronto","Howrah",C2614="Howrah Mail","Howrah",C2614="Howrah Rajdhani","Howrah",C2614="Kamrup Express","Dibrugarh",C2614="Kerala Express","Thiruvananthapuram",C2614="Kolkata Rajdhani","Kolkata",C2614="Kovai Express","Coimbatore",C2614="Mumbai Chennai Mail","Mumbai",C2614="Mumbai Rajdhani","Mumbai",C2614="Mumbai Vande Bharat","Mumbai",C2614="Nagercoil Express","Nagercoil",C2614="August Kranti Rajdhani","Mumbai",C2614="Chennai Express","Chennai",C2614="Chennai Intercity","Chennai",C2614="Chennai Vande Bharat","Chennai",C2614="Cheran Express","Coimbatore",C2614="Coimbatore Express","Coimbatore",C2614="Coimbatore Intercity","Coimbatore",C2614="Coromandel Express","Kolkata",C2614="Devagiri Express","Secunderabad",C2614="Dibrugarh Rajdhani","Dibrugarh",C2614="Duronto Express","Multiple",C2614="Express","Generic",C2614="Garib Rath","Varies",C2614="Gatimaan Express","Delhi",C2614="Rajdhani","Multiple",C2614="Sanghamitra Express","Patna",C2614="Sbc Guwahati Express","Guwahati",C2614="Sealdah Duronto","Sealdah",C2614="Sealdah Rajdhani","Sealdah",C2614="Semi-Sleeper","Bus Type",C2614="Shatabdi","Multiple",C2614="Sleeper","Bus Type",C2614="Super Luxury","Bus Type",C2614="Swarna Jayanti Rajdhani","Ahmedabad",C2614="Tamil Nadu Exp","Chennai",C2614="Vande Bharat","Multiple",C2614="Vikramshila Express","Bhagalpur",C2614="Volvo AC","Bus Type",TRUE,"Unknown")</f>
        <v>Coimbatore</v>
      </c>
      <c r="E2614" s="1">
        <v>45339</v>
      </c>
      <c r="F2614">
        <v>91.27</v>
      </c>
      <c r="G2614" s="2" cm="1">
        <f t="array" ref="G2614">_xlfn.IFS(C2614="Golden Temple Mail",1800,C2614="Guruvayur Express",1450,C2614="Guwahati Sbc Express",1650,C2614="Howrah Duronto",1200,C2614="Howrah Mail",2000,C2614="Howrah Rajdhani",1450,C2614="Kamrup Express",1700,C2614="Kerala Express",1600,C2614="Kolkata Rajdhani",1450,C2614="Kovai Express",500,C2614="Mumbai Chennai Mail",1250,C2614="Mumbai Rajdhani",1450,C2614="Mumbai Vande Bharat",700,C2614="Nagercoil Express",1350,C2614="August Kranti Rajdhani",1300,C2614="Chennai Express",1050,C2614="Chennai Intercity",350,C2614="Chennai Vande Bharat",350,C2614="Cheran Express",500,C2614="Coimbatore Express",520,C2614="Coimbatore Intercity",350,C2614="Coromandel Express",1650,C2614="Devagiri Express",1200,C2614="Dibrugarh Rajdhani",2000,C2614="Duronto Express",1450,C2614="Express",600,C2614="Garib Rath",1200,C2614="Gatimaan Express",200,C2614="Rajdhani",1450,C2614="Sanghamitra Express",1900,C2614="Sbc Guwahati Express",1650,C2614="Sealdah Duronto",1200,C2614="Sealdah Rajdhani",1450,C2614="Semi-Sleeper",400,C2614="Shatabdi",500,C2614="Sleeper",350,C2614="Super Luxury",500,C2614="Swarna Jayanti Rajdhani",1600,C2614="Tamil Nadu Exp",1050,C2614="Vande Bharat",700,C2614="Vikramshila Express",1250,C2614="Volvo AC",450,TRUE,"Unknown")</f>
        <v>520</v>
      </c>
      <c r="H2614" s="2" cm="1">
        <f t="array" ref="H2614">_xlfn.IFS(C2614="Golden Temple Mail",1200,C2614="Guruvayur Express",950,C2614="Guwahati Sbc Express",1100,C2614="Howrah Duronto",800,C2614="Howrah Mail",1400,C2614="Howrah Rajdhani",900,C2614="Kamrup Express",1150,C2614="Kerala Express",1000,C2614="Kolkata Rajdhani",900,C2614="Kovai Express",750,C2614="Mumbai Chennai Mail",1300,C2614="Mumbai Rajdhani",950,C2614="Mumbai Vande Bharat",700,C2614="Nagercoil Express",980,C2614="August Kranti Rajdhani",1200,C2614="Chennai Express",1050,C2614="Chennai Intercity",850,C2614="Chennai Vande Bharat",700,C2614="Cheran Express",880,C2614="Coimbatore Express",920,C2614="Coimbatore Intercity",850,C2614="Coromandel Express",1080,C2614="Devagiri Express",970,C2614="Dibrugarh Rajdhani",1200,C2614="Duronto Express",950,C2614="Express",600,C2614="Garib Rath",880,C2614="Gatimaan Express",650,C2614="Rajdhani",950,C2614="Sanghamitra Express",1150,C2614="Sbc Guwahati Express",1100,C2614="Sealdah Duronto",900,C2614="Sealdah Rajdhani",950,C2614="Semi-Sleeper",400,C2614="Shatabdi",700,C2614="Sleeper",350,C2614="Super Luxury",500,C2614="Swarna Jayanti Rajdhani",960,C2614="Tamil Nadu Exp",1050,C2614="Vande Bharat",700,C2614="Vikramshila Express",980,C2614="Volvo AC",450,TRUE,"Unknown")</f>
        <v>920</v>
      </c>
      <c r="I2614" t="s">
        <v>48</v>
      </c>
      <c r="J2614" t="s">
        <v>31</v>
      </c>
      <c r="M2614">
        <v>24</v>
      </c>
      <c r="N2614" t="s">
        <v>1064</v>
      </c>
    </row>
    <row r="2615" spans="1:14">
      <c r="A2615">
        <v>11014</v>
      </c>
      <c r="B2615" t="s">
        <v>1381</v>
      </c>
      <c r="C2615" t="s">
        <v>1487</v>
      </c>
      <c r="D2615" s="2" t="str" cm="1">
        <f t="array" ref="D2615">_xlfn.IFS(C2615="Golden Temple Mail","Amritsar",C2615="Guruvayur Express","Guruvayur",C2615="Guwahati Sbc Express","Guwahati",C2615="Howrah Duronto","Howrah",C2615="Howrah Mail","Howrah",C2615="Howrah Rajdhani","Howrah",C2615="Kamrup Express","Dibrugarh",C2615="Kerala Express","Thiruvananthapuram",C2615="Kolkata Rajdhani","Kolkata",C2615="Kovai Express","Coimbatore",C2615="Mumbai Chennai Mail","Mumbai",C2615="Mumbai Rajdhani","Mumbai",C2615="Mumbai Vande Bharat","Mumbai",C2615="Nagercoil Express","Nagercoil",C2615="August Kranti Rajdhani","Mumbai",C2615="Chennai Express","Chennai",C2615="Chennai Intercity","Chennai",C2615="Chennai Vande Bharat","Chennai",C2615="Cheran Express","Coimbatore",C2615="Coimbatore Express","Coimbatore",C2615="Coimbatore Intercity","Coimbatore",C2615="Coromandel Express","Kolkata",C2615="Devagiri Express","Secunderabad",C2615="Dibrugarh Rajdhani","Dibrugarh",C2615="Duronto Express","Multiple",C2615="Express","Generic",C2615="Garib Rath","Varies",C2615="Gatimaan Express","Delhi",C2615="Rajdhani","Multiple",C2615="Sanghamitra Express","Patna",C2615="Sbc Guwahati Express","Guwahati",C2615="Sealdah Duronto","Sealdah",C2615="Sealdah Rajdhani","Sealdah",C2615="Semi-Sleeper","Bus Type",C2615="Shatabdi","Multiple",C2615="Sleeper","Bus Type",C2615="Super Luxury","Bus Type",C2615="Swarna Jayanti Rajdhani","Ahmedabad",C2615="Tamil Nadu Exp","Chennai",C2615="Vande Bharat","Multiple",C2615="Vikramshila Express","Bhagalpur",C2615="Volvo AC","Bus Type",TRUE,"Unknown")</f>
        <v>Coimbatore</v>
      </c>
      <c r="E2615" s="1">
        <v>45360</v>
      </c>
      <c r="F2615">
        <v>81.42</v>
      </c>
      <c r="G2615" s="2" cm="1">
        <f t="array" ref="G2615">_xlfn.IFS(C2615="Golden Temple Mail",1800,C2615="Guruvayur Express",1450,C2615="Guwahati Sbc Express",1650,C2615="Howrah Duronto",1200,C2615="Howrah Mail",2000,C2615="Howrah Rajdhani",1450,C2615="Kamrup Express",1700,C2615="Kerala Express",1600,C2615="Kolkata Rajdhani",1450,C2615="Kovai Express",500,C2615="Mumbai Chennai Mail",1250,C2615="Mumbai Rajdhani",1450,C2615="Mumbai Vande Bharat",700,C2615="Nagercoil Express",1350,C2615="August Kranti Rajdhani",1300,C2615="Chennai Express",1050,C2615="Chennai Intercity",350,C2615="Chennai Vande Bharat",350,C2615="Cheran Express",500,C2615="Coimbatore Express",520,C2615="Coimbatore Intercity",350,C2615="Coromandel Express",1650,C2615="Devagiri Express",1200,C2615="Dibrugarh Rajdhani",2000,C2615="Duronto Express",1450,C2615="Express",600,C2615="Garib Rath",1200,C2615="Gatimaan Express",200,C2615="Rajdhani","1450",C2615="Sanghamitra Express",1900,C2615="Sbc Guwahati Express",1650,C2615="Sealdah Duronto",1200,C2615="Sealdah Rajdhani",1450,C2615="Semi-Sleeper",400,C2615="Shatabdi",500,C2615="Sleeper",350,C2615="Super Luxury",500,C2615="Swarna Jayanti Rajdhani",1600,C2615="Tamil Nadu Exp",1050,C2615="Vande Bharat",700,C2615="Vikramshila Express",1250,C2615="Volvo AC",450,TRUE,"Unknown")</f>
        <v>520</v>
      </c>
      <c r="H2615" s="2" cm="1">
        <f t="array" ref="H2615">_xlfn.IFS(C2615="Golden Temple Mail",1200,C2615="Guruvayur Express",950,C2615="Guwahati Sbc Express",1100,C2615="Howrah Duronto",800,C2615="Howrah Mail",1400,C2615="Howrah Rajdhani",900,C2615="Kamrup Express",1150,C2615="Kerala Express",1000,C2615="Kolkata Rajdhani",900,C2615="Kovai Express",750,C2615="Mumbai Chennai Mail",1300,C2615="Mumbai Rajdhani",950,C2615="Mumbai Vande Bharat",700,C2615="Nagercoil Express",980,C2615="Chennai Express",1050,C2615="Chennai Intercity",850,C2615="Chennai Vande Bharat",700,C2615="Cheran Express",880,C2615="Coimbatore Express",920,C2615="Coimbatore Intercity",850,C2615="Coromandel Express",1080,C2615="Devagiri Express",970,C2615="Dibrugarh Rajdhani",1200,C2615="Duronto Express",950,C2615="Express",600,C2615="Garib Rath",880,C2615="Gatimaan Express",650,C2615="Rajdhani",950,C2615="Sanghamitra Express",1150,C2615="Sbc Guwahati Express",1100,C2615="Sealdah Duronto",900,C2615="Sealdah Rajdhani",950,C2615="Semi-Sleeper",400,C2615="Shatabdi",700,C2615="Sleeper",350,C2615="Super Luxury",500,C2615="Swarna Jayanti Rajdhani",960,C2615="Tamil Nadu Exp",1050,C2615="Vande Bharat",700,C2615="Vikramshila Express",980,C2615="Volvo AC",450,TRUE,"Unknown")</f>
        <v>920</v>
      </c>
      <c r="I2615" t="s">
        <v>59</v>
      </c>
      <c r="J2615" t="s">
        <v>31</v>
      </c>
      <c r="N2615" t="s">
        <v>1064</v>
      </c>
    </row>
    <row r="2616" spans="1:14">
      <c r="A2616">
        <v>11014</v>
      </c>
      <c r="B2616" t="s">
        <v>1380</v>
      </c>
      <c r="C2616" t="s">
        <v>1487</v>
      </c>
      <c r="D2616" s="2" t="str" cm="1">
        <f t="array" ref="D2616">_xlfn.IFS(C2616="Golden Temple Mail","Amritsar",C2616="Guruvayur Express","Guruvayur",C2616="Guwahati Sbc Express","Guwahati",C2616="Howrah Duronto","Howrah",C2616="Howrah Mail","Howrah",C2616="Howrah Rajdhani","Howrah",C2616="Kamrup Express","Dibrugarh",C2616="Kerala Express","Thiruvananthapuram",C2616="Kolkata Rajdhani","Kolkata",C2616="Kovai Express","Coimbatore",C2616="Mumbai Chennai Mail","Mumbai",C2616="Mumbai Rajdhani","Mumbai",C2616="Mumbai Vande Bharat","Mumbai",C2616="Nagercoil Express","Nagercoil",C2616="August Kranti Rajdhani","Mumbai",C2616="Chennai Express","Chennai",C2616="Chennai Intercity","Chennai",C2616="Chennai Vande Bharat","Chennai",C2616="Cheran Express","Coimbatore",C2616="Coimbatore Express","Coimbatore",C2616="Coimbatore Intercity","Coimbatore",C2616="Coromandel Express","Kolkata",C2616="Devagiri Express","Secunderabad",C2616="Dibrugarh Rajdhani","Dibrugarh",C2616="Duronto Express","Multiple",C2616="Express","Generic",C2616="Garib Rath","Varies",C2616="Gatimaan Express","Delhi",C2616="Rajdhani","Multiple",C2616="Sanghamitra Express","Patna",C2616="Sbc Guwahati Express","Guwahati",C2616="Sealdah Duronto","Sealdah",C2616="Sealdah Rajdhani","Sealdah",C2616="Semi-Sleeper","Bus Type",C2616="Shatabdi","Multiple",C2616="Sleeper","Bus Type",C2616="Super Luxury","Bus Type",C2616="Swarna Jayanti Rajdhani","Ahmedabad",C2616="Tamil Nadu Exp","Chennai",C2616="Vande Bharat","Multiple",C2616="Vikramshila Express","Bhagalpur",C2616="Volvo AC","Bus Type",TRUE,"Unknown")</f>
        <v>Coimbatore</v>
      </c>
      <c r="E2616" s="1">
        <v>45397</v>
      </c>
      <c r="F2616">
        <v>47.48</v>
      </c>
      <c r="G2616" s="2" cm="1">
        <f t="array" ref="G2616">_xlfn.IFS(C2616="Golden Temple Mail",1800,C2616="Guruvayur Express",1450,C2616="Guwahati Sbc Express",1650,C2616="Howrah Duronto",1200,C2616="Howrah Mail",2000,C2616="Howrah Rajdhani",1450,C2616="Kamrup Express",1700,C2616="Kerala Express",1600,C2616="Kolkata Rajdhani",1450,C2616="Kovai Express",500,C2616="Mumbai Chennai Mail",1250,C2616="Mumbai Rajdhani",1450,C2616="Mumbai Vande Bharat",700,C2616="Nagercoil Express",1350,C2616="August Kranti Rajdhani",1300,C2616="Chennai Express",1050,C2616="Chennai Intercity",350,C2616="Chennai Vande Bharat",350,C2616="Cheran Express",500,C2616="Coimbatore Express",520,C2616="Coimbatore Intercity",350,C2616="Coromandel Express",1650,C2616="Devagiri Express",1200,C2616="Dibrugarh Rajdhani",2000,C2616="Duronto Express",1450,C2616="Express",600,C2616="Garib Rath",1200,C2616="Gatimaan Express",200,C2616="Rajdhani",1450,C2616="Sanghamitra Express",1900,C2616="Sbc Guwahati Express",1650,C2616="Sealdah Duronto",1200,C2616="Sealdah Rajdhani",1450,C2616="Semi-Sleeper",400,C2616="Shatabdi",500,C2616="Sleeper",350,C2616="Super Luxury",500,C2616="Swarna Jayanti Rajdhani",1600,C2616="Tamil Nadu Exp",1050,C2616="Vande Bharat",700,C2616="Vikramshila Express",1250,C2616="Volvo AC",450,TRUE,"Unknown")</f>
        <v>520</v>
      </c>
      <c r="H2616" s="2" cm="1">
        <f t="array" ref="H2616">_xlfn.IFS(C2616="Golden Temple Mail",1200,C2616="Guruvayur Express",950,C2616="Guwahati Sbc Express",1100,C2616="Howrah Duronto",800,C2616="Howrah Mail",1400,C2616="Howrah Rajdhani",900,C2616="Kamrup Express",1150,C2616="Kerala Express",1000,C2616="Kolkata Rajdhani",900,C2616="Kovai Express",750,C2616="Mumbai Chennai Mail",1300,C2616="Mumbai Rajdhani",950,C2616="Mumbai Vande Bharat",700,C2616="Nagercoil Express",980,C2616="August Kranti Rajdhani",1200,C2616="Chennai Express",1050,C2616="Chennai Intercity",850,C2616="Chennai Vande Bharat",700,C2616="Cheran Express",880,C2616="Coimbatore Express",920,C2616="Coimbatore Intercity",850,C2616="Coromandel Express",1080,C2616="Devagiri Express",970,C2616="Dibrugarh Rajdhani",1200,C2616="Duronto Express",950,C2616="Express",600,C2616="Garib Rath",880,C2616="Gatimaan Express",650,C2616="Rajdhani",950,C2616="Sanghamitra Express",1150,C2616="Sbc Guwahati Express",1100,C2616="Sealdah Duronto",900,C2616="Sealdah Rajdhani",950,C2616="Semi-Sleeper",400,C2616="Shatabdi",700,C2616="Sleeper",350,C2616="Super Luxury",500,C2616="Swarna Jayanti Rajdhani",960,C2616="Tamil Nadu Exp",1050,C2616="Vande Bharat",700,C2616="Vikramshila Express",980,C2616="Volvo AC",450,TRUE,"Unknown")</f>
        <v>920</v>
      </c>
      <c r="I2616" t="s">
        <v>74</v>
      </c>
      <c r="J2616" t="s">
        <v>42</v>
      </c>
      <c r="M2616">
        <v>19</v>
      </c>
      <c r="N2616" t="s">
        <v>1064</v>
      </c>
    </row>
    <row r="2617" spans="1:14">
      <c r="A2617">
        <v>11014</v>
      </c>
      <c r="B2617" t="s">
        <v>1295</v>
      </c>
      <c r="C2617" t="s">
        <v>1487</v>
      </c>
      <c r="D2617" s="2" t="str" cm="1">
        <f t="array" ref="D2617">_xlfn.IFS(C2617="Golden Temple Mail","Amritsar",C2617="Guruvayur Express","Guruvayur",C2617="Guwahati Sbc Express","Guwahati",C2617="Howrah Duronto","Howrah",C2617="Howrah Mail","Howrah",C2617="Howrah Rajdhani","Howrah",C2617="Kamrup Express","Dibrugarh",C2617="Kerala Express","Thiruvananthapuram",C2617="Kolkata Rajdhani","Kolkata",C2617="Kovai Express","Coimbatore",C2617="Mumbai Chennai Mail","Mumbai",C2617="Mumbai Rajdhani","Mumbai",C2617="Mumbai Vande Bharat","Mumbai",C2617="Nagercoil Express","Nagercoil",C2617="August Kranti Rajdhani","Mumbai",C2617="Chennai Express","Chennai",C2617="Chennai Intercity","Chennai",C2617="Chennai Vande Bharat","Chennai",C2617="Cheran Express","Coimbatore",C2617="Coimbatore Express","Coimbatore",C2617="Coimbatore Intercity","Coimbatore",C2617="Coromandel Express","Kolkata",C2617="Devagiri Express","Secunderabad",C2617="Dibrugarh Rajdhani","Dibrugarh",C2617="Duronto Express","Multiple",C2617="Express","Generic",C2617="Garib Rath","Varies",C2617="Gatimaan Express","Delhi",C2617="Rajdhani","Multiple",C2617="Sanghamitra Express","Patna",C2617="Sbc Guwahati Express","Guwahati",C2617="Sealdah Duronto","Sealdah",C2617="Sealdah Rajdhani","Sealdah",C2617="Semi-Sleeper","Bus Type",C2617="Shatabdi","Multiple",C2617="Sleeper","Bus Type",C2617="Super Luxury","Bus Type",C2617="Swarna Jayanti Rajdhani","Ahmedabad",C2617="Tamil Nadu Exp","Chennai",C2617="Vande Bharat","Multiple",C2617="Vikramshila Express","Bhagalpur",C2617="Volvo AC","Bus Type",TRUE,"Unknown")</f>
        <v>Coimbatore</v>
      </c>
      <c r="E2617" s="1">
        <v>45529</v>
      </c>
      <c r="F2617">
        <v>42.08</v>
      </c>
      <c r="G2617" s="2" cm="1">
        <f t="array" ref="G2617">_xlfn.IFS(C2617="Golden Temple Mail",1800,C2617="Guruvayur Express",1450,C2617="Guwahati Sbc Express",1650,C2617="Howrah Duronto",1200,C2617="Howrah Mail",2000,C2617="Howrah Rajdhani",1450,C2617="Kamrup Express",1700,C2617="Kerala Express",1600,C2617="Kolkata Rajdhani",1450,C2617="Kovai Express",500,C2617="Mumbai Chennai Mail",1250,C2617="Mumbai Rajdhani",1450,C2617="Mumbai Vande Bharat",700,C2617="Nagercoil Express",1350,C2617="August Kranti Rajdhani",1300,C2617="Chennai Express",1050,C2617="Chennai Intercity",350,C2617="Chennai Vande Bharat",350,C2617="Cheran Express",500,C2617="Coimbatore Express",520,C2617="Coimbatore Intercity",350,C2617="Coromandel Express",1650,C2617="Devagiri Express",1200,C2617="Dibrugarh Rajdhani",2000,C2617="Duronto Express",1450,C2617="Express",600,C2617="Garib Rath",1200,C2617="Gatimaan Express",200,C2617="Rajdhani","1450",C2617="Sanghamitra Express",1900,C2617="Sbc Guwahati Express",1650,C2617="Sealdah Duronto",1200,C2617="Sealdah Rajdhani",1450,C2617="Semi-Sleeper",400,C2617="Shatabdi",500,C2617="Sleeper",350,C2617="Super Luxury",500,C2617="Swarna Jayanti Rajdhani",1600,C2617="Tamil Nadu Exp",1050,C2617="Vande Bharat",700,C2617="Vikramshila Express",1250,C2617="Volvo AC",450,TRUE,"Unknown")</f>
        <v>520</v>
      </c>
      <c r="H2617" s="2" cm="1">
        <f t="array" ref="H2617">_xlfn.IFS(C2617="Golden Temple Mail",1200,C2617="Guruvayur Express",950,C2617="Guwahati Sbc Express",1100,C2617="Howrah Duronto",800,C2617="Howrah Mail",1400,C2617="Howrah Rajdhani",900,C2617="Kamrup Express",1150,C2617="Kerala Express",1000,C2617="Kolkata Rajdhani",900,C2617="Kovai Express",750,C2617="Mumbai Chennai Mail",1300,C2617="Mumbai Rajdhani",950,C2617="Mumbai Vande Bharat",700,C2617="Nagercoil Express",980,C2617="Chennai Express",1050,C2617="Chennai Intercity",850,C2617="Chennai Vande Bharat",700,C2617="Cheran Express",880,C2617="Coimbatore Express",920,C2617="Coimbatore Intercity",850,C2617="Coromandel Express",1080,C2617="Devagiri Express",970,C2617="Dibrugarh Rajdhani",1200,C2617="Duronto Express",950,C2617="Express",600,C2617="Garib Rath",880,C2617="Gatimaan Express",650,C2617="Rajdhani",950,C2617="Sanghamitra Express",1150,C2617="Sbc Guwahati Express",1100,C2617="Sealdah Duronto",900,C2617="Sealdah Rajdhani",950,C2617="Semi-Sleeper",400,C2617="Shatabdi",700,C2617="Sleeper",350,C2617="Super Luxury",500,C2617="Swarna Jayanti Rajdhani",960,C2617="Tamil Nadu Exp",1050,C2617="Vande Bharat",700,C2617="Vikramshila Express",980,C2617="Volvo AC",450,TRUE,"Unknown")</f>
        <v>920</v>
      </c>
      <c r="I2617" t="s">
        <v>55</v>
      </c>
      <c r="J2617" t="s">
        <v>56</v>
      </c>
      <c r="M2617">
        <v>39</v>
      </c>
      <c r="N2617" t="s">
        <v>1064</v>
      </c>
    </row>
    <row r="2618" spans="1:14">
      <c r="A2618">
        <v>11014</v>
      </c>
      <c r="B2618" t="s">
        <v>1294</v>
      </c>
      <c r="C2618" t="s">
        <v>1487</v>
      </c>
      <c r="D2618" s="2" t="str" cm="1">
        <f t="array" ref="D2618">_xlfn.IFS(C2618="Golden Temple Mail","Amritsar",C2618="Guruvayur Express","Guruvayur",C2618="Guwahati Sbc Express","Guwahati",C2618="Howrah Duronto","Howrah",C2618="Howrah Mail","Howrah",C2618="Howrah Rajdhani","Howrah",C2618="Kamrup Express","Dibrugarh",C2618="Kerala Express","Thiruvananthapuram",C2618="Kolkata Rajdhani","Kolkata",C2618="Kovai Express","Coimbatore",C2618="Mumbai Chennai Mail","Mumbai",C2618="Mumbai Rajdhani","Mumbai",C2618="Mumbai Vande Bharat","Mumbai",C2618="Nagercoil Express","Nagercoil",C2618="August Kranti Rajdhani","Mumbai",C2618="Chennai Express","Chennai",C2618="Chennai Intercity","Chennai",C2618="Chennai Vande Bharat","Chennai",C2618="Cheran Express","Coimbatore",C2618="Coimbatore Express","Coimbatore",C2618="Coimbatore Intercity","Coimbatore",C2618="Coromandel Express","Kolkata",C2618="Devagiri Express","Secunderabad",C2618="Dibrugarh Rajdhani","Dibrugarh",C2618="Duronto Express","Multiple",C2618="Express","Generic",C2618="Garib Rath","Varies",C2618="Gatimaan Express","Delhi",C2618="Rajdhani","Multiple",C2618="Sanghamitra Express","Patna",C2618="Sbc Guwahati Express","Guwahati",C2618="Sealdah Duronto","Sealdah",C2618="Sealdah Rajdhani","Sealdah",C2618="Semi-Sleeper","Bus Type",C2618="Shatabdi","Multiple",C2618="Sleeper","Bus Type",C2618="Super Luxury","Bus Type",C2618="Swarna Jayanti Rajdhani","Ahmedabad",C2618="Tamil Nadu Exp","Chennai",C2618="Vande Bharat","Multiple",C2618="Vikramshila Express","Bhagalpur",C2618="Volvo AC","Bus Type",TRUE,"Unknown")</f>
        <v>Coimbatore</v>
      </c>
      <c r="E2618" s="1">
        <v>45650</v>
      </c>
      <c r="F2618">
        <v>80.45</v>
      </c>
      <c r="G2618" s="2" cm="1">
        <f t="array" ref="G2618">_xlfn.IFS(C2618="Golden Temple Mail",1800,C2618="Guruvayur Express",1450,C2618="Guwahati Sbc Express",1650,C2618="Howrah Duronto",1200,C2618="Howrah Mail",2000,C2618="Howrah Rajdhani",1450,C2618="Kamrup Express",1700,C2618="Kerala Express",1600,C2618="Kolkata Rajdhani",1450,C2618="Kovai Express",500,C2618="Mumbai Chennai Mail",1250,C2618="Mumbai Rajdhani",1450,C2618="Mumbai Vande Bharat",700,C2618="Nagercoil Express",1350,C2618="August Kranti Rajdhani",1300,C2618="Chennai Express",1050,C2618="Chennai Intercity",350,C2618="Chennai Vande Bharat",350,C2618="Cheran Express",500,C2618="Coimbatore Express",520,C2618="Coimbatore Intercity",350,C2618="Coromandel Express",1650,C2618="Devagiri Express",1200,C2618="Dibrugarh Rajdhani",2000,C2618="Duronto Express",1450,C2618="Express",600,C2618="Garib Rath",1200,C2618="Gatimaan Express",200,C2618="Rajdhani",1450,C2618="Sanghamitra Express",1900,C2618="Sbc Guwahati Express",1650,C2618="Sealdah Duronto",1200,C2618="Sealdah Rajdhani",1450,C2618="Semi-Sleeper",400,C2618="Shatabdi",500,C2618="Sleeper",350,C2618="Super Luxury",500,C2618="Swarna Jayanti Rajdhani",1600,C2618="Tamil Nadu Exp",1050,C2618="Vande Bharat",700,C2618="Vikramshila Express",1250,C2618="Volvo AC",450,TRUE,"Unknown")</f>
        <v>520</v>
      </c>
      <c r="H2618" s="2" cm="1">
        <f t="array" ref="H2618">_xlfn.IFS(C2618="Golden Temple Mail",1200,C2618="Guruvayur Express",950,C2618="Guwahati Sbc Express",1100,C2618="Howrah Duronto",800,C2618="Howrah Mail",1400,C2618="Howrah Rajdhani",900,C2618="Kamrup Express",1150,C2618="Kerala Express",1000,C2618="Kolkata Rajdhani",900,C2618="Kovai Express",750,C2618="Mumbai Chennai Mail",1300,C2618="Mumbai Rajdhani",950,C2618="Mumbai Vande Bharat",700,C2618="Nagercoil Express",980,C2618="August Kranti Rajdhani",1200,C2618="Chennai Express",1050,C2618="Chennai Intercity",850,C2618="Chennai Vande Bharat",700,C2618="Cheran Express",880,C2618="Coimbatore Express",920,C2618="Coimbatore Intercity",850,C2618="Coromandel Express",1080,C2618="Devagiri Express",970,C2618="Dibrugarh Rajdhani",1200,C2618="Duronto Express",950,C2618="Express",600,C2618="Garib Rath",880,C2618="Gatimaan Express",650,C2618="Rajdhani",950,C2618="Sanghamitra Express",1150,C2618="Sbc Guwahati Express",1100,C2618="Sealdah Duronto",900,C2618="Sealdah Rajdhani",950,C2618="Semi-Sleeper",400,C2618="Shatabdi",700,C2618="Sleeper",350,C2618="Super Luxury",500,C2618="Swarna Jayanti Rajdhani",960,C2618="Tamil Nadu Exp",1050,C2618="Vande Bharat",700,C2618="Vikramshila Express",980,C2618="Volvo AC",450,TRUE,"Unknown")</f>
        <v>920</v>
      </c>
      <c r="I2618" t="s">
        <v>52</v>
      </c>
      <c r="J2618" t="s">
        <v>19</v>
      </c>
      <c r="M2618">
        <v>40</v>
      </c>
      <c r="N2618" t="s">
        <v>1064</v>
      </c>
    </row>
    <row r="2619" spans="1:14">
      <c r="A2619">
        <v>11014</v>
      </c>
      <c r="B2619" t="s">
        <v>1293</v>
      </c>
      <c r="C2619" t="s">
        <v>1487</v>
      </c>
      <c r="D2619" s="2" t="str" cm="1">
        <f t="array" ref="D2619">_xlfn.IFS(C2619="Golden Temple Mail","Amritsar",C2619="Guruvayur Express","Guruvayur",C2619="Guwahati Sbc Express","Guwahati",C2619="Howrah Duronto","Howrah",C2619="Howrah Mail","Howrah",C2619="Howrah Rajdhani","Howrah",C2619="Kamrup Express","Dibrugarh",C2619="Kerala Express","Thiruvananthapuram",C2619="Kolkata Rajdhani","Kolkata",C2619="Kovai Express","Coimbatore",C2619="Mumbai Chennai Mail","Mumbai",C2619="Mumbai Rajdhani","Mumbai",C2619="Mumbai Vande Bharat","Mumbai",C2619="Nagercoil Express","Nagercoil",C2619="August Kranti Rajdhani","Mumbai",C2619="Chennai Express","Chennai",C2619="Chennai Intercity","Chennai",C2619="Chennai Vande Bharat","Chennai",C2619="Cheran Express","Coimbatore",C2619="Coimbatore Express","Coimbatore",C2619="Coimbatore Intercity","Coimbatore",C2619="Coromandel Express","Kolkata",C2619="Devagiri Express","Secunderabad",C2619="Dibrugarh Rajdhani","Dibrugarh",C2619="Duronto Express","Multiple",C2619="Express","Generic",C2619="Garib Rath","Varies",C2619="Gatimaan Express","Delhi",C2619="Rajdhani","Multiple",C2619="Sanghamitra Express","Patna",C2619="Sbc Guwahati Express","Guwahati",C2619="Sealdah Duronto","Sealdah",C2619="Sealdah Rajdhani","Sealdah",C2619="Semi-Sleeper","Bus Type",C2619="Shatabdi","Multiple",C2619="Sleeper","Bus Type",C2619="Super Luxury","Bus Type",C2619="Swarna Jayanti Rajdhani","Ahmedabad",C2619="Tamil Nadu Exp","Chennai",C2619="Vande Bharat","Multiple",C2619="Vikramshila Express","Bhagalpur",C2619="Volvo AC","Bus Type",TRUE,"Unknown")</f>
        <v>Coimbatore</v>
      </c>
      <c r="E2619" s="1">
        <v>45645</v>
      </c>
      <c r="F2619">
        <v>80.24</v>
      </c>
      <c r="G2619" s="2" cm="1">
        <f t="array" ref="G2619">_xlfn.IFS(C2619="Golden Temple Mail",1800,C2619="Guruvayur Express",1450,C2619="Guwahati Sbc Express",1650,C2619="Howrah Duronto",1200,C2619="Howrah Mail",2000,C2619="Howrah Rajdhani",1450,C2619="Kamrup Express",1700,C2619="Kerala Express",1600,C2619="Kolkata Rajdhani",1450,C2619="Kovai Express",500,C2619="Mumbai Chennai Mail",1250,C2619="Mumbai Rajdhani",1450,C2619="Mumbai Vande Bharat",700,C2619="Nagercoil Express",1350,C2619="August Kranti Rajdhani",1300,C2619="Chennai Express",1050,C2619="Chennai Intercity",350,C2619="Chennai Vande Bharat",350,C2619="Cheran Express",500,C2619="Coimbatore Express",520,C2619="Coimbatore Intercity",350,C2619="Coromandel Express",1650,C2619="Devagiri Express",1200,C2619="Dibrugarh Rajdhani",2000,C2619="Duronto Express",1450,C2619="Express",600,C2619="Garib Rath",1200,C2619="Gatimaan Express",200,C2619="Rajdhani","1450",C2619="Sanghamitra Express",1900,C2619="Sbc Guwahati Express",1650,C2619="Sealdah Duronto",1200,C2619="Sealdah Rajdhani",1450,C2619="Semi-Sleeper",400,C2619="Shatabdi",500,C2619="Sleeper",350,C2619="Super Luxury",500,C2619="Swarna Jayanti Rajdhani",1600,C2619="Tamil Nadu Exp",1050,C2619="Vande Bharat",700,C2619="Vikramshila Express",1250,C2619="Volvo AC",450,TRUE,"Unknown")</f>
        <v>520</v>
      </c>
      <c r="H2619" s="2" cm="1">
        <f t="array" ref="H2619">_xlfn.IFS(C2619="Golden Temple Mail",1200,C2619="Guruvayur Express",950,C2619="Guwahati Sbc Express",1100,C2619="Howrah Duronto",800,C2619="Howrah Mail",1400,C2619="Howrah Rajdhani",900,C2619="Kamrup Express",1150,C2619="Kerala Express",1000,C2619="Kolkata Rajdhani",900,C2619="Kovai Express",750,C2619="Mumbai Chennai Mail",1300,C2619="Mumbai Rajdhani",950,C2619="Mumbai Vande Bharat",700,C2619="Nagercoil Express",980,C2619="Chennai Express",1050,C2619="Chennai Intercity",850,C2619="Chennai Vande Bharat",700,C2619="Cheran Express",880,C2619="Coimbatore Express",920,C2619="Coimbatore Intercity",850,C2619="Coromandel Express",1080,C2619="Devagiri Express",970,C2619="Dibrugarh Rajdhani",1200,C2619="Duronto Express",950,C2619="Express",600,C2619="Garib Rath",880,C2619="Gatimaan Express",650,C2619="Rajdhani",950,C2619="Sanghamitra Express",1150,C2619="Sbc Guwahati Express",1100,C2619="Sealdah Duronto",900,C2619="Sealdah Rajdhani",950,C2619="Semi-Sleeper",400,C2619="Shatabdi",700,C2619="Sleeper",350,C2619="Super Luxury",500,C2619="Swarna Jayanti Rajdhani",960,C2619="Tamil Nadu Exp",1050,C2619="Vande Bharat",700,C2619="Vikramshila Express",980,C2619="Volvo AC",450,TRUE,"Unknown")</f>
        <v>920</v>
      </c>
      <c r="I2619" t="s">
        <v>52</v>
      </c>
      <c r="J2619" t="s">
        <v>26</v>
      </c>
      <c r="M2619">
        <v>32</v>
      </c>
      <c r="N2619" t="s">
        <v>1064</v>
      </c>
    </row>
    <row r="2620" spans="1:14">
      <c r="A2620">
        <v>11014</v>
      </c>
      <c r="B2620" t="s">
        <v>1292</v>
      </c>
      <c r="C2620" t="s">
        <v>1487</v>
      </c>
      <c r="D2620" s="2" t="str" cm="1">
        <f t="array" ref="D2620">_xlfn.IFS(C2620="Golden Temple Mail","Amritsar",C2620="Guruvayur Express","Guruvayur",C2620="Guwahati Sbc Express","Guwahati",C2620="Howrah Duronto","Howrah",C2620="Howrah Mail","Howrah",C2620="Howrah Rajdhani","Howrah",C2620="Kamrup Express","Dibrugarh",C2620="Kerala Express","Thiruvananthapuram",C2620="Kolkata Rajdhani","Kolkata",C2620="Kovai Express","Coimbatore",C2620="Mumbai Chennai Mail","Mumbai",C2620="Mumbai Rajdhani","Mumbai",C2620="Mumbai Vande Bharat","Mumbai",C2620="Nagercoil Express","Nagercoil",C2620="August Kranti Rajdhani","Mumbai",C2620="Chennai Express","Chennai",C2620="Chennai Intercity","Chennai",C2620="Chennai Vande Bharat","Chennai",C2620="Cheran Express","Coimbatore",C2620="Coimbatore Express","Coimbatore",C2620="Coimbatore Intercity","Coimbatore",C2620="Coromandel Express","Kolkata",C2620="Devagiri Express","Secunderabad",C2620="Dibrugarh Rajdhani","Dibrugarh",C2620="Duronto Express","Multiple",C2620="Express","Generic",C2620="Garib Rath","Varies",C2620="Gatimaan Express","Delhi",C2620="Rajdhani","Multiple",C2620="Sanghamitra Express","Patna",C2620="Sbc Guwahati Express","Guwahati",C2620="Sealdah Duronto","Sealdah",C2620="Sealdah Rajdhani","Sealdah",C2620="Semi-Sleeper","Bus Type",C2620="Shatabdi","Multiple",C2620="Sleeper","Bus Type",C2620="Super Luxury","Bus Type",C2620="Swarna Jayanti Rajdhani","Ahmedabad",C2620="Tamil Nadu Exp","Chennai",C2620="Vande Bharat","Multiple",C2620="Vikramshila Express","Bhagalpur",C2620="Volvo AC","Bus Type",TRUE,"Unknown")</f>
        <v>Coimbatore</v>
      </c>
      <c r="E2620" s="1">
        <v>45415</v>
      </c>
      <c r="F2620">
        <v>74.82</v>
      </c>
      <c r="G2620" s="2" cm="1">
        <f t="array" ref="G2620">_xlfn.IFS(C2620="Golden Temple Mail",1800,C2620="Guruvayur Express",1450,C2620="Guwahati Sbc Express",1650,C2620="Howrah Duronto",1200,C2620="Howrah Mail",2000,C2620="Howrah Rajdhani",1450,C2620="Kamrup Express",1700,C2620="Kerala Express",1600,C2620="Kolkata Rajdhani",1450,C2620="Kovai Express",500,C2620="Mumbai Chennai Mail",1250,C2620="Mumbai Rajdhani",1450,C2620="Mumbai Vande Bharat",700,C2620="Nagercoil Express",1350,C2620="August Kranti Rajdhani",1300,C2620="Chennai Express",1050,C2620="Chennai Intercity",350,C2620="Chennai Vande Bharat",350,C2620="Cheran Express",500,C2620="Coimbatore Express",520,C2620="Coimbatore Intercity",350,C2620="Coromandel Express",1650,C2620="Devagiri Express",1200,C2620="Dibrugarh Rajdhani",2000,C2620="Duronto Express",1450,C2620="Express",600,C2620="Garib Rath",1200,C2620="Gatimaan Express",200,C2620="Rajdhani",1450,C2620="Sanghamitra Express",1900,C2620="Sbc Guwahati Express",1650,C2620="Sealdah Duronto",1200,C2620="Sealdah Rajdhani",1450,C2620="Semi-Sleeper",400,C2620="Shatabdi",500,C2620="Sleeper",350,C2620="Super Luxury",500,C2620="Swarna Jayanti Rajdhani",1600,C2620="Tamil Nadu Exp",1050,C2620="Vande Bharat",700,C2620="Vikramshila Express",1250,C2620="Volvo AC",450,TRUE,"Unknown")</f>
        <v>520</v>
      </c>
      <c r="H2620" s="2" cm="1">
        <f t="array" ref="H2620">_xlfn.IFS(C2620="Golden Temple Mail",1200,C2620="Guruvayur Express",950,C2620="Guwahati Sbc Express",1100,C2620="Howrah Duronto",800,C2620="Howrah Mail",1400,C2620="Howrah Rajdhani",900,C2620="Kamrup Express",1150,C2620="Kerala Express",1000,C2620="Kolkata Rajdhani",900,C2620="Kovai Express",750,C2620="Mumbai Chennai Mail",1300,C2620="Mumbai Rajdhani",950,C2620="Mumbai Vande Bharat",700,C2620="Nagercoil Express",980,C2620="August Kranti Rajdhani",1200,C2620="Chennai Express",1050,C2620="Chennai Intercity",850,C2620="Chennai Vande Bharat",700,C2620="Cheran Express",880,C2620="Coimbatore Express",920,C2620="Coimbatore Intercity",850,C2620="Coromandel Express",1080,C2620="Devagiri Express",970,C2620="Dibrugarh Rajdhani",1200,C2620="Duronto Express",950,C2620="Express",600,C2620="Garib Rath",880,C2620="Gatimaan Express",650,C2620="Rajdhani",950,C2620="Sanghamitra Express",1150,C2620="Sbc Guwahati Express",1100,C2620="Sealdah Duronto",900,C2620="Sealdah Rajdhani",950,C2620="Semi-Sleeper",400,C2620="Shatabdi",700,C2620="Sleeper",350,C2620="Super Luxury",500,C2620="Swarna Jayanti Rajdhani",960,C2620="Tamil Nadu Exp",1050,C2620="Vande Bharat",700,C2620="Vikramshila Express",980,C2620="Volvo AC",450,TRUE,"Unknown")</f>
        <v>920</v>
      </c>
      <c r="I2620" t="s">
        <v>62</v>
      </c>
      <c r="J2620" t="s">
        <v>39</v>
      </c>
      <c r="N2620" t="s">
        <v>1064</v>
      </c>
    </row>
    <row r="2621" spans="1:14">
      <c r="A2621">
        <v>11014</v>
      </c>
      <c r="B2621" t="s">
        <v>1490</v>
      </c>
      <c r="C2621" t="s">
        <v>1487</v>
      </c>
      <c r="D2621" s="2" t="str" cm="1">
        <f t="array" ref="D2621">_xlfn.IFS(C2621="Golden Temple Mail","Amritsar",C2621="Guruvayur Express","Guruvayur",C2621="Guwahati Sbc Express","Guwahati",C2621="Howrah Duronto","Howrah",C2621="Howrah Mail","Howrah",C2621="Howrah Rajdhani","Howrah",C2621="Kamrup Express","Dibrugarh",C2621="Kerala Express","Thiruvananthapuram",C2621="Kolkata Rajdhani","Kolkata",C2621="Kovai Express","Coimbatore",C2621="Mumbai Chennai Mail","Mumbai",C2621="Mumbai Rajdhani","Mumbai",C2621="Mumbai Vande Bharat","Mumbai",C2621="Nagercoil Express","Nagercoil",C2621="August Kranti Rajdhani","Mumbai",C2621="Chennai Express","Chennai",C2621="Chennai Intercity","Chennai",C2621="Chennai Vande Bharat","Chennai",C2621="Cheran Express","Coimbatore",C2621="Coimbatore Express","Coimbatore",C2621="Coimbatore Intercity","Coimbatore",C2621="Coromandel Express","Kolkata",C2621="Devagiri Express","Secunderabad",C2621="Dibrugarh Rajdhani","Dibrugarh",C2621="Duronto Express","Multiple",C2621="Express","Generic",C2621="Garib Rath","Varies",C2621="Gatimaan Express","Delhi",C2621="Rajdhani","Multiple",C2621="Sanghamitra Express","Patna",C2621="Sbc Guwahati Express","Guwahati",C2621="Sealdah Duronto","Sealdah",C2621="Sealdah Rajdhani","Sealdah",C2621="Semi-Sleeper","Bus Type",C2621="Shatabdi","Multiple",C2621="Sleeper","Bus Type",C2621="Super Luxury","Bus Type",C2621="Swarna Jayanti Rajdhani","Ahmedabad",C2621="Tamil Nadu Exp","Chennai",C2621="Vande Bharat","Multiple",C2621="Vikramshila Express","Bhagalpur",C2621="Volvo AC","Bus Type",TRUE,"Unknown")</f>
        <v>Coimbatore</v>
      </c>
      <c r="E2621" s="1">
        <v>45531</v>
      </c>
      <c r="F2621">
        <v>75.27</v>
      </c>
      <c r="G2621" s="2" cm="1">
        <f t="array" ref="G2621">_xlfn.IFS(C2621="Golden Temple Mail",1800,C2621="Guruvayur Express",1450,C2621="Guwahati Sbc Express",1650,C2621="Howrah Duronto",1200,C2621="Howrah Mail",2000,C2621="Howrah Rajdhani",1450,C2621="Kamrup Express",1700,C2621="Kerala Express",1600,C2621="Kolkata Rajdhani",1450,C2621="Kovai Express",500,C2621="Mumbai Chennai Mail",1250,C2621="Mumbai Rajdhani",1450,C2621="Mumbai Vande Bharat",700,C2621="Nagercoil Express",1350,C2621="August Kranti Rajdhani",1300,C2621="Chennai Express",1050,C2621="Chennai Intercity",350,C2621="Chennai Vande Bharat",350,C2621="Cheran Express",500,C2621="Coimbatore Express",520,C2621="Coimbatore Intercity",350,C2621="Coromandel Express",1650,C2621="Devagiri Express",1200,C2621="Dibrugarh Rajdhani",2000,C2621="Duronto Express",1450,C2621="Express",600,C2621="Garib Rath",1200,C2621="Gatimaan Express",200,C2621="Rajdhani","1450",C2621="Sanghamitra Express",1900,C2621="Sbc Guwahati Express",1650,C2621="Sealdah Duronto",1200,C2621="Sealdah Rajdhani",1450,C2621="Semi-Sleeper",400,C2621="Shatabdi",500,C2621="Sleeper",350,C2621="Super Luxury",500,C2621="Swarna Jayanti Rajdhani",1600,C2621="Tamil Nadu Exp",1050,C2621="Vande Bharat",700,C2621="Vikramshila Express",1250,C2621="Volvo AC",450,TRUE,"Unknown")</f>
        <v>520</v>
      </c>
      <c r="H2621" s="2" cm="1">
        <f t="array" ref="H2621">_xlfn.IFS(C2621="Golden Temple Mail",1200,C2621="Guruvayur Express",950,C2621="Guwahati Sbc Express",1100,C2621="Howrah Duronto",800,C2621="Howrah Mail",1400,C2621="Howrah Rajdhani",900,C2621="Kamrup Express",1150,C2621="Kerala Express",1000,C2621="Kolkata Rajdhani",900,C2621="Kovai Express",750,C2621="Mumbai Chennai Mail",1300,C2621="Mumbai Rajdhani",950,C2621="Mumbai Vande Bharat",700,C2621="Nagercoil Express",980,C2621="Chennai Express",1050,C2621="Chennai Intercity",850,C2621="Chennai Vande Bharat",700,C2621="Cheran Express",880,C2621="Coimbatore Express",920,C2621="Coimbatore Intercity",850,C2621="Coromandel Express",1080,C2621="Devagiri Express",970,C2621="Dibrugarh Rajdhani",1200,C2621="Duronto Express",950,C2621="Express",600,C2621="Garib Rath",880,C2621="Gatimaan Express",650,C2621="Rajdhani",950,C2621="Sanghamitra Express",1150,C2621="Sbc Guwahati Express",1100,C2621="Sealdah Duronto",900,C2621="Sealdah Rajdhani",950,C2621="Semi-Sleeper",400,C2621="Shatabdi",700,C2621="Sleeper",350,C2621="Super Luxury",500,C2621="Swarna Jayanti Rajdhani",960,C2621="Tamil Nadu Exp",1050,C2621="Vande Bharat",700,C2621="Vikramshila Express",980,C2621="Volvo AC",450,TRUE,"Unknown")</f>
        <v>920</v>
      </c>
      <c r="I2621" t="s">
        <v>55</v>
      </c>
      <c r="J2621" t="s">
        <v>19</v>
      </c>
      <c r="M2621">
        <v>45</v>
      </c>
      <c r="N2621" t="s">
        <v>1064</v>
      </c>
    </row>
    <row r="2622" spans="1:14">
      <c r="A2622">
        <v>11014</v>
      </c>
      <c r="B2622" t="s">
        <v>1290</v>
      </c>
      <c r="C2622" t="s">
        <v>1487</v>
      </c>
      <c r="D2622" s="2" t="str" cm="1">
        <f t="array" ref="D2622">_xlfn.IFS(C2622="Golden Temple Mail","Amritsar",C2622="Guruvayur Express","Guruvayur",C2622="Guwahati Sbc Express","Guwahati",C2622="Howrah Duronto","Howrah",C2622="Howrah Mail","Howrah",C2622="Howrah Rajdhani","Howrah",C2622="Kamrup Express","Dibrugarh",C2622="Kerala Express","Thiruvananthapuram",C2622="Kolkata Rajdhani","Kolkata",C2622="Kovai Express","Coimbatore",C2622="Mumbai Chennai Mail","Mumbai",C2622="Mumbai Rajdhani","Mumbai",C2622="Mumbai Vande Bharat","Mumbai",C2622="Nagercoil Express","Nagercoil",C2622="August Kranti Rajdhani","Mumbai",C2622="Chennai Express","Chennai",C2622="Chennai Intercity","Chennai",C2622="Chennai Vande Bharat","Chennai",C2622="Cheran Express","Coimbatore",C2622="Coimbatore Express","Coimbatore",C2622="Coimbatore Intercity","Coimbatore",C2622="Coromandel Express","Kolkata",C2622="Devagiri Express","Secunderabad",C2622="Dibrugarh Rajdhani","Dibrugarh",C2622="Duronto Express","Multiple",C2622="Express","Generic",C2622="Garib Rath","Varies",C2622="Gatimaan Express","Delhi",C2622="Rajdhani","Multiple",C2622="Sanghamitra Express","Patna",C2622="Sbc Guwahati Express","Guwahati",C2622="Sealdah Duronto","Sealdah",C2622="Sealdah Rajdhani","Sealdah",C2622="Semi-Sleeper","Bus Type",C2622="Shatabdi","Multiple",C2622="Sleeper","Bus Type",C2622="Super Luxury","Bus Type",C2622="Swarna Jayanti Rajdhani","Ahmedabad",C2622="Tamil Nadu Exp","Chennai",C2622="Vande Bharat","Multiple",C2622="Vikramshila Express","Bhagalpur",C2622="Volvo AC","Bus Type",TRUE,"Unknown")</f>
        <v>Coimbatore</v>
      </c>
      <c r="E2622" s="1">
        <v>45585</v>
      </c>
      <c r="F2622">
        <v>79.43</v>
      </c>
      <c r="G2622" s="2" cm="1">
        <f t="array" ref="G2622">_xlfn.IFS(C2622="Golden Temple Mail",1800,C2622="Guruvayur Express",1450,C2622="Guwahati Sbc Express",1650,C2622="Howrah Duronto",1200,C2622="Howrah Mail",2000,C2622="Howrah Rajdhani",1450,C2622="Kamrup Express",1700,C2622="Kerala Express",1600,C2622="Kolkata Rajdhani",1450,C2622="Kovai Express",500,C2622="Mumbai Chennai Mail",1250,C2622="Mumbai Rajdhani",1450,C2622="Mumbai Vande Bharat",700,C2622="Nagercoil Express",1350,C2622="August Kranti Rajdhani",1300,C2622="Chennai Express",1050,C2622="Chennai Intercity",350,C2622="Chennai Vande Bharat",350,C2622="Cheran Express",500,C2622="Coimbatore Express",520,C2622="Coimbatore Intercity",350,C2622="Coromandel Express",1650,C2622="Devagiri Express",1200,C2622="Dibrugarh Rajdhani",2000,C2622="Duronto Express",1450,C2622="Express",600,C2622="Garib Rath",1200,C2622="Gatimaan Express",200,C2622="Rajdhani",1450,C2622="Sanghamitra Express",1900,C2622="Sbc Guwahati Express",1650,C2622="Sealdah Duronto",1200,C2622="Sealdah Rajdhani",1450,C2622="Semi-Sleeper",400,C2622="Shatabdi",500,C2622="Sleeper",350,C2622="Super Luxury",500,C2622="Swarna Jayanti Rajdhani",1600,C2622="Tamil Nadu Exp",1050,C2622="Vande Bharat",700,C2622="Vikramshila Express",1250,C2622="Volvo AC",450,TRUE,"Unknown")</f>
        <v>520</v>
      </c>
      <c r="H2622" s="2" cm="1">
        <f t="array" ref="H2622">_xlfn.IFS(C2622="Golden Temple Mail",1200,C2622="Guruvayur Express",950,C2622="Guwahati Sbc Express",1100,C2622="Howrah Duronto",800,C2622="Howrah Mail",1400,C2622="Howrah Rajdhani",900,C2622="Kamrup Express",1150,C2622="Kerala Express",1000,C2622="Kolkata Rajdhani",900,C2622="Kovai Express",750,C2622="Mumbai Chennai Mail",1300,C2622="Mumbai Rajdhani",950,C2622="Mumbai Vande Bharat",700,C2622="Nagercoil Express",980,C2622="August Kranti Rajdhani",1200,C2622="Chennai Express",1050,C2622="Chennai Intercity",850,C2622="Chennai Vande Bharat",700,C2622="Cheran Express",880,C2622="Coimbatore Express",920,C2622="Coimbatore Intercity",850,C2622="Coromandel Express",1080,C2622="Devagiri Express",970,C2622="Dibrugarh Rajdhani",1200,C2622="Duronto Express",950,C2622="Express",600,C2622="Garib Rath",880,C2622="Gatimaan Express",650,C2622="Rajdhani",950,C2622="Sanghamitra Express",1150,C2622="Sbc Guwahati Express",1100,C2622="Sealdah Duronto",900,C2622="Sealdah Rajdhani",950,C2622="Semi-Sleeper",400,C2622="Shatabdi",700,C2622="Sleeper",350,C2622="Super Luxury",500,C2622="Swarna Jayanti Rajdhani",960,C2622="Tamil Nadu Exp",1050,C2622="Vande Bharat",700,C2622="Vikramshila Express",980,C2622="Volvo AC",450,TRUE,"Unknown")</f>
        <v>920</v>
      </c>
      <c r="I2622" t="s">
        <v>25</v>
      </c>
      <c r="J2622" t="s">
        <v>56</v>
      </c>
      <c r="M2622">
        <v>39</v>
      </c>
      <c r="N2622" t="s">
        <v>1064</v>
      </c>
    </row>
    <row r="2623" spans="1:14">
      <c r="A2623">
        <v>11014</v>
      </c>
      <c r="B2623" t="s">
        <v>1289</v>
      </c>
      <c r="C2623" t="s">
        <v>1487</v>
      </c>
      <c r="D2623" s="2" t="str" cm="1">
        <f t="array" ref="D2623">_xlfn.IFS(C2623="Golden Temple Mail","Amritsar",C2623="Guruvayur Express","Guruvayur",C2623="Guwahati Sbc Express","Guwahati",C2623="Howrah Duronto","Howrah",C2623="Howrah Mail","Howrah",C2623="Howrah Rajdhani","Howrah",C2623="Kamrup Express","Dibrugarh",C2623="Kerala Express","Thiruvananthapuram",C2623="Kolkata Rajdhani","Kolkata",C2623="Kovai Express","Coimbatore",C2623="Mumbai Chennai Mail","Mumbai",C2623="Mumbai Rajdhani","Mumbai",C2623="Mumbai Vande Bharat","Mumbai",C2623="Nagercoil Express","Nagercoil",C2623="August Kranti Rajdhani","Mumbai",C2623="Chennai Express","Chennai",C2623="Chennai Intercity","Chennai",C2623="Chennai Vande Bharat","Chennai",C2623="Cheran Express","Coimbatore",C2623="Coimbatore Express","Coimbatore",C2623="Coimbatore Intercity","Coimbatore",C2623="Coromandel Express","Kolkata",C2623="Devagiri Express","Secunderabad",C2623="Dibrugarh Rajdhani","Dibrugarh",C2623="Duronto Express","Multiple",C2623="Express","Generic",C2623="Garib Rath","Varies",C2623="Gatimaan Express","Delhi",C2623="Rajdhani","Multiple",C2623="Sanghamitra Express","Patna",C2623="Sbc Guwahati Express","Guwahati",C2623="Sealdah Duronto","Sealdah",C2623="Sealdah Rajdhani","Sealdah",C2623="Semi-Sleeper","Bus Type",C2623="Shatabdi","Multiple",C2623="Sleeper","Bus Type",C2623="Super Luxury","Bus Type",C2623="Swarna Jayanti Rajdhani","Ahmedabad",C2623="Tamil Nadu Exp","Chennai",C2623="Vande Bharat","Multiple",C2623="Vikramshila Express","Bhagalpur",C2623="Volvo AC","Bus Type",TRUE,"Unknown")</f>
        <v>Coimbatore</v>
      </c>
      <c r="E2623" s="1">
        <v>45533</v>
      </c>
      <c r="F2623">
        <v>68.34</v>
      </c>
      <c r="G2623" s="2" cm="1">
        <f t="array" ref="G2623">_xlfn.IFS(C2623="Golden Temple Mail",1800,C2623="Guruvayur Express",1450,C2623="Guwahati Sbc Express",1650,C2623="Howrah Duronto",1200,C2623="Howrah Mail",2000,C2623="Howrah Rajdhani",1450,C2623="Kamrup Express",1700,C2623="Kerala Express",1600,C2623="Kolkata Rajdhani",1450,C2623="Kovai Express",500,C2623="Mumbai Chennai Mail",1250,C2623="Mumbai Rajdhani",1450,C2623="Mumbai Vande Bharat",700,C2623="Nagercoil Express",1350,C2623="August Kranti Rajdhani",1300,C2623="Chennai Express",1050,C2623="Chennai Intercity",350,C2623="Chennai Vande Bharat",350,C2623="Cheran Express",500,C2623="Coimbatore Express",520,C2623="Coimbatore Intercity",350,C2623="Coromandel Express",1650,C2623="Devagiri Express",1200,C2623="Dibrugarh Rajdhani",2000,C2623="Duronto Express",1450,C2623="Express",600,C2623="Garib Rath",1200,C2623="Gatimaan Express",200,C2623="Rajdhani","1450",C2623="Sanghamitra Express",1900,C2623="Sbc Guwahati Express",1650,C2623="Sealdah Duronto",1200,C2623="Sealdah Rajdhani",1450,C2623="Semi-Sleeper",400,C2623="Shatabdi",500,C2623="Sleeper",350,C2623="Super Luxury",500,C2623="Swarna Jayanti Rajdhani",1600,C2623="Tamil Nadu Exp",1050,C2623="Vande Bharat",700,C2623="Vikramshila Express",1250,C2623="Volvo AC",450,TRUE,"Unknown")</f>
        <v>520</v>
      </c>
      <c r="H2623" s="2" cm="1">
        <f t="array" ref="H2623">_xlfn.IFS(C2623="Golden Temple Mail",1200,C2623="Guruvayur Express",950,C2623="Guwahati Sbc Express",1100,C2623="Howrah Duronto",800,C2623="Howrah Mail",1400,C2623="Howrah Rajdhani",900,C2623="Kamrup Express",1150,C2623="Kerala Express",1000,C2623="Kolkata Rajdhani",900,C2623="Kovai Express",750,C2623="Mumbai Chennai Mail",1300,C2623="Mumbai Rajdhani",950,C2623="Mumbai Vande Bharat",700,C2623="Nagercoil Express",980,C2623="Chennai Express",1050,C2623="Chennai Intercity",850,C2623="Chennai Vande Bharat",700,C2623="Cheran Express",880,C2623="Coimbatore Express",920,C2623="Coimbatore Intercity",850,C2623="Coromandel Express",1080,C2623="Devagiri Express",970,C2623="Dibrugarh Rajdhani",1200,C2623="Duronto Express",950,C2623="Express",600,C2623="Garib Rath",880,C2623="Gatimaan Express",650,C2623="Rajdhani",950,C2623="Sanghamitra Express",1150,C2623="Sbc Guwahati Express",1100,C2623="Sealdah Duronto",900,C2623="Sealdah Rajdhani",950,C2623="Semi-Sleeper",400,C2623="Shatabdi",700,C2623="Sleeper",350,C2623="Super Luxury",500,C2623="Swarna Jayanti Rajdhani",960,C2623="Tamil Nadu Exp",1050,C2623="Vande Bharat",700,C2623="Vikramshila Express",980,C2623="Volvo AC",450,TRUE,"Unknown")</f>
        <v>920</v>
      </c>
      <c r="I2623" t="s">
        <v>55</v>
      </c>
      <c r="J2623" t="s">
        <v>26</v>
      </c>
      <c r="M2623">
        <v>13</v>
      </c>
      <c r="N2623" t="s">
        <v>1064</v>
      </c>
    </row>
    <row r="2624" spans="1:14">
      <c r="A2624">
        <v>11014</v>
      </c>
      <c r="B2624" t="s">
        <v>1379</v>
      </c>
      <c r="C2624" t="s">
        <v>1487</v>
      </c>
      <c r="D2624" s="2" t="str" cm="1">
        <f t="array" ref="D2624">_xlfn.IFS(C2624="Golden Temple Mail","Amritsar",C2624="Guruvayur Express","Guruvayur",C2624="Guwahati Sbc Express","Guwahati",C2624="Howrah Duronto","Howrah",C2624="Howrah Mail","Howrah",C2624="Howrah Rajdhani","Howrah",C2624="Kamrup Express","Dibrugarh",C2624="Kerala Express","Thiruvananthapuram",C2624="Kolkata Rajdhani","Kolkata",C2624="Kovai Express","Coimbatore",C2624="Mumbai Chennai Mail","Mumbai",C2624="Mumbai Rajdhani","Mumbai",C2624="Mumbai Vande Bharat","Mumbai",C2624="Nagercoil Express","Nagercoil",C2624="August Kranti Rajdhani","Mumbai",C2624="Chennai Express","Chennai",C2624="Chennai Intercity","Chennai",C2624="Chennai Vande Bharat","Chennai",C2624="Cheran Express","Coimbatore",C2624="Coimbatore Express","Coimbatore",C2624="Coimbatore Intercity","Coimbatore",C2624="Coromandel Express","Kolkata",C2624="Devagiri Express","Secunderabad",C2624="Dibrugarh Rajdhani","Dibrugarh",C2624="Duronto Express","Multiple",C2624="Express","Generic",C2624="Garib Rath","Varies",C2624="Gatimaan Express","Delhi",C2624="Rajdhani","Multiple",C2624="Sanghamitra Express","Patna",C2624="Sbc Guwahati Express","Guwahati",C2624="Sealdah Duronto","Sealdah",C2624="Sealdah Rajdhani","Sealdah",C2624="Semi-Sleeper","Bus Type",C2624="Shatabdi","Multiple",C2624="Sleeper","Bus Type",C2624="Super Luxury","Bus Type",C2624="Swarna Jayanti Rajdhani","Ahmedabad",C2624="Tamil Nadu Exp","Chennai",C2624="Vande Bharat","Multiple",C2624="Vikramshila Express","Bhagalpur",C2624="Volvo AC","Bus Type",TRUE,"Unknown")</f>
        <v>Coimbatore</v>
      </c>
      <c r="E2624" s="1">
        <v>45580</v>
      </c>
      <c r="F2624">
        <v>93.85</v>
      </c>
      <c r="G2624" s="2" cm="1">
        <f t="array" ref="G2624">_xlfn.IFS(C2624="Golden Temple Mail",1800,C2624="Guruvayur Express",1450,C2624="Guwahati Sbc Express",1650,C2624="Howrah Duronto",1200,C2624="Howrah Mail",2000,C2624="Howrah Rajdhani",1450,C2624="Kamrup Express",1700,C2624="Kerala Express",1600,C2624="Kolkata Rajdhani",1450,C2624="Kovai Express",500,C2624="Mumbai Chennai Mail",1250,C2624="Mumbai Rajdhani",1450,C2624="Mumbai Vande Bharat",700,C2624="Nagercoil Express",1350,C2624="August Kranti Rajdhani",1300,C2624="Chennai Express",1050,C2624="Chennai Intercity",350,C2624="Chennai Vande Bharat",350,C2624="Cheran Express",500,C2624="Coimbatore Express",520,C2624="Coimbatore Intercity",350,C2624="Coromandel Express",1650,C2624="Devagiri Express",1200,C2624="Dibrugarh Rajdhani",2000,C2624="Duronto Express",1450,C2624="Express",600,C2624="Garib Rath",1200,C2624="Gatimaan Express",200,C2624="Rajdhani",1450,C2624="Sanghamitra Express",1900,C2624="Sbc Guwahati Express",1650,C2624="Sealdah Duronto",1200,C2624="Sealdah Rajdhani",1450,C2624="Semi-Sleeper",400,C2624="Shatabdi",500,C2624="Sleeper",350,C2624="Super Luxury",500,C2624="Swarna Jayanti Rajdhani",1600,C2624="Tamil Nadu Exp",1050,C2624="Vande Bharat",700,C2624="Vikramshila Express",1250,C2624="Volvo AC",450,TRUE,"Unknown")</f>
        <v>520</v>
      </c>
      <c r="H2624" s="2" cm="1">
        <f t="array" ref="H2624">_xlfn.IFS(C2624="Golden Temple Mail",1200,C2624="Guruvayur Express",950,C2624="Guwahati Sbc Express",1100,C2624="Howrah Duronto",800,C2624="Howrah Mail",1400,C2624="Howrah Rajdhani",900,C2624="Kamrup Express",1150,C2624="Kerala Express",1000,C2624="Kolkata Rajdhani",900,C2624="Kovai Express",750,C2624="Mumbai Chennai Mail",1300,C2624="Mumbai Rajdhani",950,C2624="Mumbai Vande Bharat",700,C2624="Nagercoil Express",980,C2624="August Kranti Rajdhani",1200,C2624="Chennai Express",1050,C2624="Chennai Intercity",850,C2624="Chennai Vande Bharat",700,C2624="Cheran Express",880,C2624="Coimbatore Express",920,C2624="Coimbatore Intercity",850,C2624="Coromandel Express",1080,C2624="Devagiri Express",970,C2624="Dibrugarh Rajdhani",1200,C2624="Duronto Express",950,C2624="Express",600,C2624="Garib Rath",880,C2624="Gatimaan Express",650,C2624="Rajdhani",950,C2624="Sanghamitra Express",1150,C2624="Sbc Guwahati Express",1100,C2624="Sealdah Duronto",900,C2624="Sealdah Rajdhani",950,C2624="Semi-Sleeper",400,C2624="Shatabdi",700,C2624="Sleeper",350,C2624="Super Luxury",500,C2624="Swarna Jayanti Rajdhani",960,C2624="Tamil Nadu Exp",1050,C2624="Vande Bharat",700,C2624="Vikramshila Express",980,C2624="Volvo AC",450,TRUE,"Unknown")</f>
        <v>920</v>
      </c>
      <c r="I2624" t="s">
        <v>25</v>
      </c>
      <c r="J2624" t="s">
        <v>19</v>
      </c>
      <c r="M2624">
        <v>14</v>
      </c>
      <c r="N2624" t="s">
        <v>1064</v>
      </c>
    </row>
    <row r="2625" spans="1:14">
      <c r="A2625">
        <v>11014</v>
      </c>
      <c r="B2625" t="s">
        <v>1288</v>
      </c>
      <c r="C2625" t="s">
        <v>1487</v>
      </c>
      <c r="D2625" s="2" t="str" cm="1">
        <f t="array" ref="D2625">_xlfn.IFS(C2625="Golden Temple Mail","Amritsar",C2625="Guruvayur Express","Guruvayur",C2625="Guwahati Sbc Express","Guwahati",C2625="Howrah Duronto","Howrah",C2625="Howrah Mail","Howrah",C2625="Howrah Rajdhani","Howrah",C2625="Kamrup Express","Dibrugarh",C2625="Kerala Express","Thiruvananthapuram",C2625="Kolkata Rajdhani","Kolkata",C2625="Kovai Express","Coimbatore",C2625="Mumbai Chennai Mail","Mumbai",C2625="Mumbai Rajdhani","Mumbai",C2625="Mumbai Vande Bharat","Mumbai",C2625="Nagercoil Express","Nagercoil",C2625="August Kranti Rajdhani","Mumbai",C2625="Chennai Express","Chennai",C2625="Chennai Intercity","Chennai",C2625="Chennai Vande Bharat","Chennai",C2625="Cheran Express","Coimbatore",C2625="Coimbatore Express","Coimbatore",C2625="Coimbatore Intercity","Coimbatore",C2625="Coromandel Express","Kolkata",C2625="Devagiri Express","Secunderabad",C2625="Dibrugarh Rajdhani","Dibrugarh",C2625="Duronto Express","Multiple",C2625="Express","Generic",C2625="Garib Rath","Varies",C2625="Gatimaan Express","Delhi",C2625="Rajdhani","Multiple",C2625="Sanghamitra Express","Patna",C2625="Sbc Guwahati Express","Guwahati",C2625="Sealdah Duronto","Sealdah",C2625="Sealdah Rajdhani","Sealdah",C2625="Semi-Sleeper","Bus Type",C2625="Shatabdi","Multiple",C2625="Sleeper","Bus Type",C2625="Super Luxury","Bus Type",C2625="Swarna Jayanti Rajdhani","Ahmedabad",C2625="Tamil Nadu Exp","Chennai",C2625="Vande Bharat","Multiple",C2625="Vikramshila Express","Bhagalpur",C2625="Volvo AC","Bus Type",TRUE,"Unknown")</f>
        <v>Coimbatore</v>
      </c>
      <c r="E2625" s="1">
        <v>45525</v>
      </c>
      <c r="F2625">
        <v>47.8</v>
      </c>
      <c r="G2625" s="2" cm="1">
        <f t="array" ref="G2625">_xlfn.IFS(C2625="Golden Temple Mail",1800,C2625="Guruvayur Express",1450,C2625="Guwahati Sbc Express",1650,C2625="Howrah Duronto",1200,C2625="Howrah Mail",2000,C2625="Howrah Rajdhani",1450,C2625="Kamrup Express",1700,C2625="Kerala Express",1600,C2625="Kolkata Rajdhani",1450,C2625="Kovai Express",500,C2625="Mumbai Chennai Mail",1250,C2625="Mumbai Rajdhani",1450,C2625="Mumbai Vande Bharat",700,C2625="Nagercoil Express",1350,C2625="August Kranti Rajdhani",1300,C2625="Chennai Express",1050,C2625="Chennai Intercity",350,C2625="Chennai Vande Bharat",350,C2625="Cheran Express",500,C2625="Coimbatore Express",520,C2625="Coimbatore Intercity",350,C2625="Coromandel Express",1650,C2625="Devagiri Express",1200,C2625="Dibrugarh Rajdhani",2000,C2625="Duronto Express",1450,C2625="Express",600,C2625="Garib Rath",1200,C2625="Gatimaan Express",200,C2625="Rajdhani","1450",C2625="Sanghamitra Express",1900,C2625="Sbc Guwahati Express",1650,C2625="Sealdah Duronto",1200,C2625="Sealdah Rajdhani",1450,C2625="Semi-Sleeper",400,C2625="Shatabdi",500,C2625="Sleeper",350,C2625="Super Luxury",500,C2625="Swarna Jayanti Rajdhani",1600,C2625="Tamil Nadu Exp",1050,C2625="Vande Bharat",700,C2625="Vikramshila Express",1250,C2625="Volvo AC",450,TRUE,"Unknown")</f>
        <v>520</v>
      </c>
      <c r="H2625" s="2" cm="1">
        <f t="array" ref="H2625">_xlfn.IFS(C2625="Golden Temple Mail",1200,C2625="Guruvayur Express",950,C2625="Guwahati Sbc Express",1100,C2625="Howrah Duronto",800,C2625="Howrah Mail",1400,C2625="Howrah Rajdhani",900,C2625="Kamrup Express",1150,C2625="Kerala Express",1000,C2625="Kolkata Rajdhani",900,C2625="Kovai Express",750,C2625="Mumbai Chennai Mail",1300,C2625="Mumbai Rajdhani",950,C2625="Mumbai Vande Bharat",700,C2625="Nagercoil Express",980,C2625="Chennai Express",1050,C2625="Chennai Intercity",850,C2625="Chennai Vande Bharat",700,C2625="Cheran Express",880,C2625="Coimbatore Express",920,C2625="Coimbatore Intercity",850,C2625="Coromandel Express",1080,C2625="Devagiri Express",970,C2625="Dibrugarh Rajdhani",1200,C2625="Duronto Express",950,C2625="Express",600,C2625="Garib Rath",880,C2625="Gatimaan Express",650,C2625="Rajdhani",950,C2625="Sanghamitra Express",1150,C2625="Sbc Guwahati Express",1100,C2625="Sealdah Duronto",900,C2625="Sealdah Rajdhani",950,C2625="Semi-Sleeper",400,C2625="Shatabdi",700,C2625="Sleeper",350,C2625="Super Luxury",500,C2625="Swarna Jayanti Rajdhani",960,C2625="Tamil Nadu Exp",1050,C2625="Vande Bharat",700,C2625="Vikramshila Express",980,C2625="Volvo AC",450,TRUE,"Unknown")</f>
        <v>920</v>
      </c>
      <c r="I2625" t="s">
        <v>55</v>
      </c>
      <c r="J2625" t="s">
        <v>46</v>
      </c>
      <c r="M2625">
        <v>19</v>
      </c>
      <c r="N2625" t="s">
        <v>1064</v>
      </c>
    </row>
    <row r="2626" spans="1:14">
      <c r="A2626">
        <v>11014</v>
      </c>
      <c r="B2626" t="s">
        <v>1489</v>
      </c>
      <c r="C2626" t="s">
        <v>1487</v>
      </c>
      <c r="D2626" s="2" t="str" cm="1">
        <f t="array" ref="D2626">_xlfn.IFS(C2626="Golden Temple Mail","Amritsar",C2626="Guruvayur Express","Guruvayur",C2626="Guwahati Sbc Express","Guwahati",C2626="Howrah Duronto","Howrah",C2626="Howrah Mail","Howrah",C2626="Howrah Rajdhani","Howrah",C2626="Kamrup Express","Dibrugarh",C2626="Kerala Express","Thiruvananthapuram",C2626="Kolkata Rajdhani","Kolkata",C2626="Kovai Express","Coimbatore",C2626="Mumbai Chennai Mail","Mumbai",C2626="Mumbai Rajdhani","Mumbai",C2626="Mumbai Vande Bharat","Mumbai",C2626="Nagercoil Express","Nagercoil",C2626="August Kranti Rajdhani","Mumbai",C2626="Chennai Express","Chennai",C2626="Chennai Intercity","Chennai",C2626="Chennai Vande Bharat","Chennai",C2626="Cheran Express","Coimbatore",C2626="Coimbatore Express","Coimbatore",C2626="Coimbatore Intercity","Coimbatore",C2626="Coromandel Express","Kolkata",C2626="Devagiri Express","Secunderabad",C2626="Dibrugarh Rajdhani","Dibrugarh",C2626="Duronto Express","Multiple",C2626="Express","Generic",C2626="Garib Rath","Varies",C2626="Gatimaan Express","Delhi",C2626="Rajdhani","Multiple",C2626="Sanghamitra Express","Patna",C2626="Sbc Guwahati Express","Guwahati",C2626="Sealdah Duronto","Sealdah",C2626="Sealdah Rajdhani","Sealdah",C2626="Semi-Sleeper","Bus Type",C2626="Shatabdi","Multiple",C2626="Sleeper","Bus Type",C2626="Super Luxury","Bus Type",C2626="Swarna Jayanti Rajdhani","Ahmedabad",C2626="Tamil Nadu Exp","Chennai",C2626="Vande Bharat","Multiple",C2626="Vikramshila Express","Bhagalpur",C2626="Volvo AC","Bus Type",TRUE,"Unknown")</f>
        <v>Coimbatore</v>
      </c>
      <c r="E2626" s="1">
        <v>45523</v>
      </c>
      <c r="F2626">
        <v>86.42</v>
      </c>
      <c r="G2626" s="2" cm="1">
        <f t="array" ref="G2626">_xlfn.IFS(C2626="Golden Temple Mail",1800,C2626="Guruvayur Express",1450,C2626="Guwahati Sbc Express",1650,C2626="Howrah Duronto",1200,C2626="Howrah Mail",2000,C2626="Howrah Rajdhani",1450,C2626="Kamrup Express",1700,C2626="Kerala Express",1600,C2626="Kolkata Rajdhani",1450,C2626="Kovai Express",500,C2626="Mumbai Chennai Mail",1250,C2626="Mumbai Rajdhani",1450,C2626="Mumbai Vande Bharat",700,C2626="Nagercoil Express",1350,C2626="August Kranti Rajdhani",1300,C2626="Chennai Express",1050,C2626="Chennai Intercity",350,C2626="Chennai Vande Bharat",350,C2626="Cheran Express",500,C2626="Coimbatore Express",520,C2626="Coimbatore Intercity",350,C2626="Coromandel Express",1650,C2626="Devagiri Express",1200,C2626="Dibrugarh Rajdhani",2000,C2626="Duronto Express",1450,C2626="Express",600,C2626="Garib Rath",1200,C2626="Gatimaan Express",200,C2626="Rajdhani",1450,C2626="Sanghamitra Express",1900,C2626="Sbc Guwahati Express",1650,C2626="Sealdah Duronto",1200,C2626="Sealdah Rajdhani",1450,C2626="Semi-Sleeper",400,C2626="Shatabdi",500,C2626="Sleeper",350,C2626="Super Luxury",500,C2626="Swarna Jayanti Rajdhani",1600,C2626="Tamil Nadu Exp",1050,C2626="Vande Bharat",700,C2626="Vikramshila Express",1250,C2626="Volvo AC",450,TRUE,"Unknown")</f>
        <v>520</v>
      </c>
      <c r="H2626" s="2" cm="1">
        <f t="array" ref="H2626">_xlfn.IFS(C2626="Golden Temple Mail",1200,C2626="Guruvayur Express",950,C2626="Guwahati Sbc Express",1100,C2626="Howrah Duronto",800,C2626="Howrah Mail",1400,C2626="Howrah Rajdhani",900,C2626="Kamrup Express",1150,C2626="Kerala Express",1000,C2626="Kolkata Rajdhani",900,C2626="Kovai Express",750,C2626="Mumbai Chennai Mail",1300,C2626="Mumbai Rajdhani",950,C2626="Mumbai Vande Bharat",700,C2626="Nagercoil Express",980,C2626="August Kranti Rajdhani",1200,C2626="Chennai Express",1050,C2626="Chennai Intercity",850,C2626="Chennai Vande Bharat",700,C2626="Cheran Express",880,C2626="Coimbatore Express",920,C2626="Coimbatore Intercity",850,C2626="Coromandel Express",1080,C2626="Devagiri Express",970,C2626="Dibrugarh Rajdhani",1200,C2626="Duronto Express",950,C2626="Express",600,C2626="Garib Rath",880,C2626="Gatimaan Express",650,C2626="Rajdhani",950,C2626="Sanghamitra Express",1150,C2626="Sbc Guwahati Express",1100,C2626="Sealdah Duronto",900,C2626="Sealdah Rajdhani",950,C2626="Semi-Sleeper",400,C2626="Shatabdi",700,C2626="Sleeper",350,C2626="Super Luxury",500,C2626="Swarna Jayanti Rajdhani",960,C2626="Tamil Nadu Exp",1050,C2626="Vande Bharat",700,C2626="Vikramshila Express",980,C2626="Volvo AC",450,TRUE,"Unknown")</f>
        <v>920</v>
      </c>
      <c r="I2626" t="s">
        <v>55</v>
      </c>
      <c r="J2626" t="s">
        <v>42</v>
      </c>
      <c r="M2626">
        <v>20</v>
      </c>
      <c r="N2626" t="s">
        <v>1064</v>
      </c>
    </row>
    <row r="2627" spans="1:14">
      <c r="A2627">
        <v>11014</v>
      </c>
      <c r="B2627" t="s">
        <v>1488</v>
      </c>
      <c r="C2627" t="s">
        <v>1487</v>
      </c>
      <c r="D2627" s="2" t="str" cm="1">
        <f t="array" ref="D2627">_xlfn.IFS(C2627="Golden Temple Mail","Amritsar",C2627="Guruvayur Express","Guruvayur",C2627="Guwahati Sbc Express","Guwahati",C2627="Howrah Duronto","Howrah",C2627="Howrah Mail","Howrah",C2627="Howrah Rajdhani","Howrah",C2627="Kamrup Express","Dibrugarh",C2627="Kerala Express","Thiruvananthapuram",C2627="Kolkata Rajdhani","Kolkata",C2627="Kovai Express","Coimbatore",C2627="Mumbai Chennai Mail","Mumbai",C2627="Mumbai Rajdhani","Mumbai",C2627="Mumbai Vande Bharat","Mumbai",C2627="Nagercoil Express","Nagercoil",C2627="August Kranti Rajdhani","Mumbai",C2627="Chennai Express","Chennai",C2627="Chennai Intercity","Chennai",C2627="Chennai Vande Bharat","Chennai",C2627="Cheran Express","Coimbatore",C2627="Coimbatore Express","Coimbatore",C2627="Coimbatore Intercity","Coimbatore",C2627="Coromandel Express","Kolkata",C2627="Devagiri Express","Secunderabad",C2627="Dibrugarh Rajdhani","Dibrugarh",C2627="Duronto Express","Multiple",C2627="Express","Generic",C2627="Garib Rath","Varies",C2627="Gatimaan Express","Delhi",C2627="Rajdhani","Multiple",C2627="Sanghamitra Express","Patna",C2627="Sbc Guwahati Express","Guwahati",C2627="Sealdah Duronto","Sealdah",C2627="Sealdah Rajdhani","Sealdah",C2627="Semi-Sleeper","Bus Type",C2627="Shatabdi","Multiple",C2627="Sleeper","Bus Type",C2627="Super Luxury","Bus Type",C2627="Swarna Jayanti Rajdhani","Ahmedabad",C2627="Tamil Nadu Exp","Chennai",C2627="Vande Bharat","Multiple",C2627="Vikramshila Express","Bhagalpur",C2627="Volvo AC","Bus Type",TRUE,"Unknown")</f>
        <v>Coimbatore</v>
      </c>
      <c r="E2627" s="1">
        <v>45537</v>
      </c>
      <c r="F2627">
        <v>51.29</v>
      </c>
      <c r="G2627" s="2" cm="1">
        <f t="array" ref="G2627">_xlfn.IFS(C2627="Golden Temple Mail",1800,C2627="Guruvayur Express",1450,C2627="Guwahati Sbc Express",1650,C2627="Howrah Duronto",1200,C2627="Howrah Mail",2000,C2627="Howrah Rajdhani",1450,C2627="Kamrup Express",1700,C2627="Kerala Express",1600,C2627="Kolkata Rajdhani",1450,C2627="Kovai Express",500,C2627="Mumbai Chennai Mail",1250,C2627="Mumbai Rajdhani",1450,C2627="Mumbai Vande Bharat",700,C2627="Nagercoil Express",1350,C2627="August Kranti Rajdhani",1300,C2627="Chennai Express",1050,C2627="Chennai Intercity",350,C2627="Chennai Vande Bharat",350,C2627="Cheran Express",500,C2627="Coimbatore Express",520,C2627="Coimbatore Intercity",350,C2627="Coromandel Express",1650,C2627="Devagiri Express",1200,C2627="Dibrugarh Rajdhani",2000,C2627="Duronto Express",1450,C2627="Express",600,C2627="Garib Rath",1200,C2627="Gatimaan Express",200,C2627="Rajdhani","1450",C2627="Sanghamitra Express",1900,C2627="Sbc Guwahati Express",1650,C2627="Sealdah Duronto",1200,C2627="Sealdah Rajdhani",1450,C2627="Semi-Sleeper",400,C2627="Shatabdi",500,C2627="Sleeper",350,C2627="Super Luxury",500,C2627="Swarna Jayanti Rajdhani",1600,C2627="Tamil Nadu Exp",1050,C2627="Vande Bharat",700,C2627="Vikramshila Express",1250,C2627="Volvo AC",450,TRUE,"Unknown")</f>
        <v>520</v>
      </c>
      <c r="H2627" s="2" cm="1">
        <f t="array" ref="H2627">_xlfn.IFS(C2627="Golden Temple Mail",1200,C2627="Guruvayur Express",950,C2627="Guwahati Sbc Express",1100,C2627="Howrah Duronto",800,C2627="Howrah Mail",1400,C2627="Howrah Rajdhani",900,C2627="Kamrup Express",1150,C2627="Kerala Express",1000,C2627="Kolkata Rajdhani",900,C2627="Kovai Express",750,C2627="Mumbai Chennai Mail",1300,C2627="Mumbai Rajdhani",950,C2627="Mumbai Vande Bharat",700,C2627="Nagercoil Express",980,C2627="Chennai Express",1050,C2627="Chennai Intercity",850,C2627="Chennai Vande Bharat",700,C2627="Cheran Express",880,C2627="Coimbatore Express",920,C2627="Coimbatore Intercity",850,C2627="Coromandel Express",1080,C2627="Devagiri Express",970,C2627="Dibrugarh Rajdhani",1200,C2627="Duronto Express",950,C2627="Express",600,C2627="Garib Rath",880,C2627="Gatimaan Express",650,C2627="Rajdhani",950,C2627="Sanghamitra Express",1150,C2627="Sbc Guwahati Express",1100,C2627="Sealdah Duronto",900,C2627="Sealdah Rajdhani",950,C2627="Semi-Sleeper",400,C2627="Shatabdi",700,C2627="Sleeper",350,C2627="Super Luxury",500,C2627="Swarna Jayanti Rajdhani",960,C2627="Tamil Nadu Exp",1050,C2627="Vande Bharat",700,C2627="Vikramshila Express",980,C2627="Volvo AC",450,TRUE,"Unknown")</f>
        <v>920</v>
      </c>
      <c r="I2627" t="s">
        <v>38</v>
      </c>
      <c r="J2627" t="s">
        <v>42</v>
      </c>
      <c r="N2627" t="s">
        <v>1064</v>
      </c>
    </row>
    <row r="2628" spans="1:14">
      <c r="A2628">
        <v>11014</v>
      </c>
      <c r="B2628" t="s">
        <v>1287</v>
      </c>
      <c r="C2628" t="s">
        <v>1487</v>
      </c>
      <c r="D2628" s="2" t="str" cm="1">
        <f t="array" ref="D2628">_xlfn.IFS(C2628="Golden Temple Mail","Amritsar",C2628="Guruvayur Express","Guruvayur",C2628="Guwahati Sbc Express","Guwahati",C2628="Howrah Duronto","Howrah",C2628="Howrah Mail","Howrah",C2628="Howrah Rajdhani","Howrah",C2628="Kamrup Express","Dibrugarh",C2628="Kerala Express","Thiruvananthapuram",C2628="Kolkata Rajdhani","Kolkata",C2628="Kovai Express","Coimbatore",C2628="Mumbai Chennai Mail","Mumbai",C2628="Mumbai Rajdhani","Mumbai",C2628="Mumbai Vande Bharat","Mumbai",C2628="Nagercoil Express","Nagercoil",C2628="August Kranti Rajdhani","Mumbai",C2628="Chennai Express","Chennai",C2628="Chennai Intercity","Chennai",C2628="Chennai Vande Bharat","Chennai",C2628="Cheran Express","Coimbatore",C2628="Coimbatore Express","Coimbatore",C2628="Coimbatore Intercity","Coimbatore",C2628="Coromandel Express","Kolkata",C2628="Devagiri Express","Secunderabad",C2628="Dibrugarh Rajdhani","Dibrugarh",C2628="Duronto Express","Multiple",C2628="Express","Generic",C2628="Garib Rath","Varies",C2628="Gatimaan Express","Delhi",C2628="Rajdhani","Multiple",C2628="Sanghamitra Express","Patna",C2628="Sbc Guwahati Express","Guwahati",C2628="Sealdah Duronto","Sealdah",C2628="Sealdah Rajdhani","Sealdah",C2628="Semi-Sleeper","Bus Type",C2628="Shatabdi","Multiple",C2628="Sleeper","Bus Type",C2628="Super Luxury","Bus Type",C2628="Swarna Jayanti Rajdhani","Ahmedabad",C2628="Tamil Nadu Exp","Chennai",C2628="Vande Bharat","Multiple",C2628="Vikramshila Express","Bhagalpur",C2628="Volvo AC","Bus Type",TRUE,"Unknown")</f>
        <v>Coimbatore</v>
      </c>
      <c r="E2628" s="1">
        <v>45430</v>
      </c>
      <c r="F2628">
        <v>70.23</v>
      </c>
      <c r="G2628" s="2" cm="1">
        <f t="array" ref="G2628">_xlfn.IFS(C2628="Golden Temple Mail",1800,C2628="Guruvayur Express",1450,C2628="Guwahati Sbc Express",1650,C2628="Howrah Duronto",1200,C2628="Howrah Mail",2000,C2628="Howrah Rajdhani",1450,C2628="Kamrup Express",1700,C2628="Kerala Express",1600,C2628="Kolkata Rajdhani",1450,C2628="Kovai Express",500,C2628="Mumbai Chennai Mail",1250,C2628="Mumbai Rajdhani",1450,C2628="Mumbai Vande Bharat",700,C2628="Nagercoil Express",1350,C2628="August Kranti Rajdhani",1300,C2628="Chennai Express",1050,C2628="Chennai Intercity",350,C2628="Chennai Vande Bharat",350,C2628="Cheran Express",500,C2628="Coimbatore Express",520,C2628="Coimbatore Intercity",350,C2628="Coromandel Express",1650,C2628="Devagiri Express",1200,C2628="Dibrugarh Rajdhani",2000,C2628="Duronto Express",1450,C2628="Express",600,C2628="Garib Rath",1200,C2628="Gatimaan Express",200,C2628="Rajdhani",1450,C2628="Sanghamitra Express",1900,C2628="Sbc Guwahati Express",1650,C2628="Sealdah Duronto",1200,C2628="Sealdah Rajdhani",1450,C2628="Semi-Sleeper",400,C2628="Shatabdi",500,C2628="Sleeper",350,C2628="Super Luxury",500,C2628="Swarna Jayanti Rajdhani",1600,C2628="Tamil Nadu Exp",1050,C2628="Vande Bharat",700,C2628="Vikramshila Express",1250,C2628="Volvo AC",450,TRUE,"Unknown")</f>
        <v>520</v>
      </c>
      <c r="H2628" s="2" cm="1">
        <f t="array" ref="H2628">_xlfn.IFS(C2628="Golden Temple Mail",1200,C2628="Guruvayur Express",950,C2628="Guwahati Sbc Express",1100,C2628="Howrah Duronto",800,C2628="Howrah Mail",1400,C2628="Howrah Rajdhani",900,C2628="Kamrup Express",1150,C2628="Kerala Express",1000,C2628="Kolkata Rajdhani",900,C2628="Kovai Express",750,C2628="Mumbai Chennai Mail",1300,C2628="Mumbai Rajdhani",950,C2628="Mumbai Vande Bharat",700,C2628="Nagercoil Express",980,C2628="August Kranti Rajdhani",1200,C2628="Chennai Express",1050,C2628="Chennai Intercity",850,C2628="Chennai Vande Bharat",700,C2628="Cheran Express",880,C2628="Coimbatore Express",920,C2628="Coimbatore Intercity",850,C2628="Coromandel Express",1080,C2628="Devagiri Express",970,C2628="Dibrugarh Rajdhani",1200,C2628="Duronto Express",950,C2628="Express",600,C2628="Garib Rath",880,C2628="Gatimaan Express",650,C2628="Rajdhani",950,C2628="Sanghamitra Express",1150,C2628="Sbc Guwahati Express",1100,C2628="Sealdah Duronto",900,C2628="Sealdah Rajdhani",950,C2628="Semi-Sleeper",400,C2628="Shatabdi",700,C2628="Sleeper",350,C2628="Super Luxury",500,C2628="Swarna Jayanti Rajdhani",960,C2628="Tamil Nadu Exp",1050,C2628="Vande Bharat",700,C2628="Vikramshila Express",980,C2628="Volvo AC",450,TRUE,"Unknown")</f>
        <v>920</v>
      </c>
      <c r="I2628" t="s">
        <v>62</v>
      </c>
      <c r="J2628" t="s">
        <v>31</v>
      </c>
      <c r="M2628">
        <v>27</v>
      </c>
      <c r="N2628" t="s">
        <v>1064</v>
      </c>
    </row>
    <row r="2629" spans="1:14">
      <c r="A2629">
        <v>11014</v>
      </c>
      <c r="B2629" t="s">
        <v>1378</v>
      </c>
      <c r="C2629" t="s">
        <v>1487</v>
      </c>
      <c r="D2629" s="2" t="str" cm="1">
        <f t="array" ref="D2629">_xlfn.IFS(C2629="Golden Temple Mail","Amritsar",C2629="Guruvayur Express","Guruvayur",C2629="Guwahati Sbc Express","Guwahati",C2629="Howrah Duronto","Howrah",C2629="Howrah Mail","Howrah",C2629="Howrah Rajdhani","Howrah",C2629="Kamrup Express","Dibrugarh",C2629="Kerala Express","Thiruvananthapuram",C2629="Kolkata Rajdhani","Kolkata",C2629="Kovai Express","Coimbatore",C2629="Mumbai Chennai Mail","Mumbai",C2629="Mumbai Rajdhani","Mumbai",C2629="Mumbai Vande Bharat","Mumbai",C2629="Nagercoil Express","Nagercoil",C2629="August Kranti Rajdhani","Mumbai",C2629="Chennai Express","Chennai",C2629="Chennai Intercity","Chennai",C2629="Chennai Vande Bharat","Chennai",C2629="Cheran Express","Coimbatore",C2629="Coimbatore Express","Coimbatore",C2629="Coimbatore Intercity","Coimbatore",C2629="Coromandel Express","Kolkata",C2629="Devagiri Express","Secunderabad",C2629="Dibrugarh Rajdhani","Dibrugarh",C2629="Duronto Express","Multiple",C2629="Express","Generic",C2629="Garib Rath","Varies",C2629="Gatimaan Express","Delhi",C2629="Rajdhani","Multiple",C2629="Sanghamitra Express","Patna",C2629="Sbc Guwahati Express","Guwahati",C2629="Sealdah Duronto","Sealdah",C2629="Sealdah Rajdhani","Sealdah",C2629="Semi-Sleeper","Bus Type",C2629="Shatabdi","Multiple",C2629="Sleeper","Bus Type",C2629="Super Luxury","Bus Type",C2629="Swarna Jayanti Rajdhani","Ahmedabad",C2629="Tamil Nadu Exp","Chennai",C2629="Vande Bharat","Multiple",C2629="Vikramshila Express","Bhagalpur",C2629="Volvo AC","Bus Type",TRUE,"Unknown")</f>
        <v>Coimbatore</v>
      </c>
      <c r="E2629" s="1">
        <v>45520</v>
      </c>
      <c r="F2629">
        <v>90.24</v>
      </c>
      <c r="G2629" s="2" cm="1">
        <f t="array" ref="G2629">_xlfn.IFS(C2629="Golden Temple Mail",1800,C2629="Guruvayur Express",1450,C2629="Guwahati Sbc Express",1650,C2629="Howrah Duronto",1200,C2629="Howrah Mail",2000,C2629="Howrah Rajdhani",1450,C2629="Kamrup Express",1700,C2629="Kerala Express",1600,C2629="Kolkata Rajdhani",1450,C2629="Kovai Express",500,C2629="Mumbai Chennai Mail",1250,C2629="Mumbai Rajdhani",1450,C2629="Mumbai Vande Bharat",700,C2629="Nagercoil Express",1350,C2629="August Kranti Rajdhani",1300,C2629="Chennai Express",1050,C2629="Chennai Intercity",350,C2629="Chennai Vande Bharat",350,C2629="Cheran Express",500,C2629="Coimbatore Express",520,C2629="Coimbatore Intercity",350,C2629="Coromandel Express",1650,C2629="Devagiri Express",1200,C2629="Dibrugarh Rajdhani",2000,C2629="Duronto Express",1450,C2629="Express",600,C2629="Garib Rath",1200,C2629="Gatimaan Express",200,C2629="Rajdhani","1450",C2629="Sanghamitra Express",1900,C2629="Sbc Guwahati Express",1650,C2629="Sealdah Duronto",1200,C2629="Sealdah Rajdhani",1450,C2629="Semi-Sleeper",400,C2629="Shatabdi",500,C2629="Sleeper",350,C2629="Super Luxury",500,C2629="Swarna Jayanti Rajdhani",1600,C2629="Tamil Nadu Exp",1050,C2629="Vande Bharat",700,C2629="Vikramshila Express",1250,C2629="Volvo AC",450,TRUE,"Unknown")</f>
        <v>520</v>
      </c>
      <c r="H2629" s="2" cm="1">
        <f t="array" ref="H2629">_xlfn.IFS(C2629="Golden Temple Mail",1200,C2629="Guruvayur Express",950,C2629="Guwahati Sbc Express",1100,C2629="Howrah Duronto",800,C2629="Howrah Mail",1400,C2629="Howrah Rajdhani",900,C2629="Kamrup Express",1150,C2629="Kerala Express",1000,C2629="Kolkata Rajdhani",900,C2629="Kovai Express",750,C2629="Mumbai Chennai Mail",1300,C2629="Mumbai Rajdhani",950,C2629="Mumbai Vande Bharat",700,C2629="Nagercoil Express",980,C2629="Chennai Express",1050,C2629="Chennai Intercity",850,C2629="Chennai Vande Bharat",700,C2629="Cheran Express",880,C2629="Coimbatore Express",920,C2629="Coimbatore Intercity",850,C2629="Coromandel Express",1080,C2629="Devagiri Express",970,C2629="Dibrugarh Rajdhani",1200,C2629="Duronto Express",950,C2629="Express",600,C2629="Garib Rath",880,C2629="Gatimaan Express",650,C2629="Rajdhani",950,C2629="Sanghamitra Express",1150,C2629="Sbc Guwahati Express",1100,C2629="Sealdah Duronto",900,C2629="Sealdah Rajdhani",950,C2629="Semi-Sleeper",400,C2629="Shatabdi",700,C2629="Sleeper",350,C2629="Super Luxury",500,C2629="Swarna Jayanti Rajdhani",960,C2629="Tamil Nadu Exp",1050,C2629="Vande Bharat",700,C2629="Vikramshila Express",980,C2629="Volvo AC",450,TRUE,"Unknown")</f>
        <v>920</v>
      </c>
      <c r="I2629" t="s">
        <v>55</v>
      </c>
      <c r="J2629" t="s">
        <v>39</v>
      </c>
      <c r="M2629">
        <v>37</v>
      </c>
      <c r="N2629" t="s">
        <v>1064</v>
      </c>
    </row>
    <row r="2630" spans="1:14">
      <c r="A2630">
        <v>11014</v>
      </c>
      <c r="B2630" t="s">
        <v>1377</v>
      </c>
      <c r="C2630" t="s">
        <v>1487</v>
      </c>
      <c r="D2630" s="2" t="str" cm="1">
        <f t="array" ref="D2630">_xlfn.IFS(C2630="Golden Temple Mail","Amritsar",C2630="Guruvayur Express","Guruvayur",C2630="Guwahati Sbc Express","Guwahati",C2630="Howrah Duronto","Howrah",C2630="Howrah Mail","Howrah",C2630="Howrah Rajdhani","Howrah",C2630="Kamrup Express","Dibrugarh",C2630="Kerala Express","Thiruvananthapuram",C2630="Kolkata Rajdhani","Kolkata",C2630="Kovai Express","Coimbatore",C2630="Mumbai Chennai Mail","Mumbai",C2630="Mumbai Rajdhani","Mumbai",C2630="Mumbai Vande Bharat","Mumbai",C2630="Nagercoil Express","Nagercoil",C2630="August Kranti Rajdhani","Mumbai",C2630="Chennai Express","Chennai",C2630="Chennai Intercity","Chennai",C2630="Chennai Vande Bharat","Chennai",C2630="Cheran Express","Coimbatore",C2630="Coimbatore Express","Coimbatore",C2630="Coimbatore Intercity","Coimbatore",C2630="Coromandel Express","Kolkata",C2630="Devagiri Express","Secunderabad",C2630="Dibrugarh Rajdhani","Dibrugarh",C2630="Duronto Express","Multiple",C2630="Express","Generic",C2630="Garib Rath","Varies",C2630="Gatimaan Express","Delhi",C2630="Rajdhani","Multiple",C2630="Sanghamitra Express","Patna",C2630="Sbc Guwahati Express","Guwahati",C2630="Sealdah Duronto","Sealdah",C2630="Sealdah Rajdhani","Sealdah",C2630="Semi-Sleeper","Bus Type",C2630="Shatabdi","Multiple",C2630="Sleeper","Bus Type",C2630="Super Luxury","Bus Type",C2630="Swarna Jayanti Rajdhani","Ahmedabad",C2630="Tamil Nadu Exp","Chennai",C2630="Vande Bharat","Multiple",C2630="Vikramshila Express","Bhagalpur",C2630="Volvo AC","Bus Type",TRUE,"Unknown")</f>
        <v>Coimbatore</v>
      </c>
      <c r="E2630" s="1">
        <v>45309</v>
      </c>
      <c r="F2630">
        <v>89.35</v>
      </c>
      <c r="G2630" s="2" cm="1">
        <f t="array" ref="G2630">_xlfn.IFS(C2630="Golden Temple Mail",1800,C2630="Guruvayur Express",1450,C2630="Guwahati Sbc Express",1650,C2630="Howrah Duronto",1200,C2630="Howrah Mail",2000,C2630="Howrah Rajdhani",1450,C2630="Kamrup Express",1700,C2630="Kerala Express",1600,C2630="Kolkata Rajdhani",1450,C2630="Kovai Express",500,C2630="Mumbai Chennai Mail",1250,C2630="Mumbai Rajdhani",1450,C2630="Mumbai Vande Bharat",700,C2630="Nagercoil Express",1350,C2630="August Kranti Rajdhani",1300,C2630="Chennai Express",1050,C2630="Chennai Intercity",350,C2630="Chennai Vande Bharat",350,C2630="Cheran Express",500,C2630="Coimbatore Express",520,C2630="Coimbatore Intercity",350,C2630="Coromandel Express",1650,C2630="Devagiri Express",1200,C2630="Dibrugarh Rajdhani",2000,C2630="Duronto Express",1450,C2630="Express",600,C2630="Garib Rath",1200,C2630="Gatimaan Express",200,C2630="Rajdhani",1450,C2630="Sanghamitra Express",1900,C2630="Sbc Guwahati Express",1650,C2630="Sealdah Duronto",1200,C2630="Sealdah Rajdhani",1450,C2630="Semi-Sleeper",400,C2630="Shatabdi",500,C2630="Sleeper",350,C2630="Super Luxury",500,C2630="Swarna Jayanti Rajdhani",1600,C2630="Tamil Nadu Exp",1050,C2630="Vande Bharat",700,C2630="Vikramshila Express",1250,C2630="Volvo AC",450,TRUE,"Unknown")</f>
        <v>520</v>
      </c>
      <c r="H2630" s="2" cm="1">
        <f t="array" ref="H2630">_xlfn.IFS(C2630="Golden Temple Mail",1200,C2630="Guruvayur Express",950,C2630="Guwahati Sbc Express",1100,C2630="Howrah Duronto",800,C2630="Howrah Mail",1400,C2630="Howrah Rajdhani",900,C2630="Kamrup Express",1150,C2630="Kerala Express",1000,C2630="Kolkata Rajdhani",900,C2630="Kovai Express",750,C2630="Mumbai Chennai Mail",1300,C2630="Mumbai Rajdhani",950,C2630="Mumbai Vande Bharat",700,C2630="Nagercoil Express",980,C2630="August Kranti Rajdhani",1200,C2630="Chennai Express",1050,C2630="Chennai Intercity",850,C2630="Chennai Vande Bharat",700,C2630="Cheran Express",880,C2630="Coimbatore Express",920,C2630="Coimbatore Intercity",850,C2630="Coromandel Express",1080,C2630="Devagiri Express",970,C2630="Dibrugarh Rajdhani",1200,C2630="Duronto Express",950,C2630="Express",600,C2630="Garib Rath",880,C2630="Gatimaan Express",650,C2630="Rajdhani",950,C2630="Sanghamitra Express",1150,C2630="Sbc Guwahati Express",1100,C2630="Sealdah Duronto",900,C2630="Sealdah Rajdhani",950,C2630="Semi-Sleeper",400,C2630="Shatabdi",700,C2630="Sleeper",350,C2630="Super Luxury",500,C2630="Swarna Jayanti Rajdhani",960,C2630="Tamil Nadu Exp",1050,C2630="Vande Bharat",700,C2630="Vikramshila Express",980,C2630="Volvo AC",450,TRUE,"Unknown")</f>
        <v>920</v>
      </c>
      <c r="I2630" t="s">
        <v>83</v>
      </c>
      <c r="J2630" t="s">
        <v>26</v>
      </c>
      <c r="M2630">
        <v>8</v>
      </c>
      <c r="N2630" t="s">
        <v>1064</v>
      </c>
    </row>
    <row r="2631" spans="1:14">
      <c r="A2631">
        <v>11014</v>
      </c>
      <c r="B2631" t="s">
        <v>1286</v>
      </c>
      <c r="C2631" t="s">
        <v>1487</v>
      </c>
      <c r="D2631" s="2" t="str" cm="1">
        <f t="array" ref="D2631">_xlfn.IFS(C2631="Golden Temple Mail","Amritsar",C2631="Guruvayur Express","Guruvayur",C2631="Guwahati Sbc Express","Guwahati",C2631="Howrah Duronto","Howrah",C2631="Howrah Mail","Howrah",C2631="Howrah Rajdhani","Howrah",C2631="Kamrup Express","Dibrugarh",C2631="Kerala Express","Thiruvananthapuram",C2631="Kolkata Rajdhani","Kolkata",C2631="Kovai Express","Coimbatore",C2631="Mumbai Chennai Mail","Mumbai",C2631="Mumbai Rajdhani","Mumbai",C2631="Mumbai Vande Bharat","Mumbai",C2631="Nagercoil Express","Nagercoil",C2631="August Kranti Rajdhani","Mumbai",C2631="Chennai Express","Chennai",C2631="Chennai Intercity","Chennai",C2631="Chennai Vande Bharat","Chennai",C2631="Cheran Express","Coimbatore",C2631="Coimbatore Express","Coimbatore",C2631="Coimbatore Intercity","Coimbatore",C2631="Coromandel Express","Kolkata",C2631="Devagiri Express","Secunderabad",C2631="Dibrugarh Rajdhani","Dibrugarh",C2631="Duronto Express","Multiple",C2631="Express","Generic",C2631="Garib Rath","Varies",C2631="Gatimaan Express","Delhi",C2631="Rajdhani","Multiple",C2631="Sanghamitra Express","Patna",C2631="Sbc Guwahati Express","Guwahati",C2631="Sealdah Duronto","Sealdah",C2631="Sealdah Rajdhani","Sealdah",C2631="Semi-Sleeper","Bus Type",C2631="Shatabdi","Multiple",C2631="Sleeper","Bus Type",C2631="Super Luxury","Bus Type",C2631="Swarna Jayanti Rajdhani","Ahmedabad",C2631="Tamil Nadu Exp","Chennai",C2631="Vande Bharat","Multiple",C2631="Vikramshila Express","Bhagalpur",C2631="Volvo AC","Bus Type",TRUE,"Unknown")</f>
        <v>Coimbatore</v>
      </c>
      <c r="E2631" s="1">
        <v>45477</v>
      </c>
      <c r="F2631">
        <v>79.49</v>
      </c>
      <c r="G2631" s="2" cm="1">
        <f t="array" ref="G2631">_xlfn.IFS(C2631="Golden Temple Mail",1800,C2631="Guruvayur Express",1450,C2631="Guwahati Sbc Express",1650,C2631="Howrah Duronto",1200,C2631="Howrah Mail",2000,C2631="Howrah Rajdhani",1450,C2631="Kamrup Express",1700,C2631="Kerala Express",1600,C2631="Kolkata Rajdhani",1450,C2631="Kovai Express",500,C2631="Mumbai Chennai Mail",1250,C2631="Mumbai Rajdhani",1450,C2631="Mumbai Vande Bharat",700,C2631="Nagercoil Express",1350,C2631="August Kranti Rajdhani",1300,C2631="Chennai Express",1050,C2631="Chennai Intercity",350,C2631="Chennai Vande Bharat",350,C2631="Cheran Express",500,C2631="Coimbatore Express",520,C2631="Coimbatore Intercity",350,C2631="Coromandel Express",1650,C2631="Devagiri Express",1200,C2631="Dibrugarh Rajdhani",2000,C2631="Duronto Express",1450,C2631="Express",600,C2631="Garib Rath",1200,C2631="Gatimaan Express",200,C2631="Rajdhani","1450",C2631="Sanghamitra Express",1900,C2631="Sbc Guwahati Express",1650,C2631="Sealdah Duronto",1200,C2631="Sealdah Rajdhani",1450,C2631="Semi-Sleeper",400,C2631="Shatabdi",500,C2631="Sleeper",350,C2631="Super Luxury",500,C2631="Swarna Jayanti Rajdhani",1600,C2631="Tamil Nadu Exp",1050,C2631="Vande Bharat",700,C2631="Vikramshila Express",1250,C2631="Volvo AC",450,TRUE,"Unknown")</f>
        <v>520</v>
      </c>
      <c r="H2631" s="2" cm="1">
        <f t="array" ref="H2631">_xlfn.IFS(C2631="Golden Temple Mail",1200,C2631="Guruvayur Express",950,C2631="Guwahati Sbc Express",1100,C2631="Howrah Duronto",800,C2631="Howrah Mail",1400,C2631="Howrah Rajdhani",900,C2631="Kamrup Express",1150,C2631="Kerala Express",1000,C2631="Kolkata Rajdhani",900,C2631="Kovai Express",750,C2631="Mumbai Chennai Mail",1300,C2631="Mumbai Rajdhani",950,C2631="Mumbai Vande Bharat",700,C2631="Nagercoil Express",980,C2631="Chennai Express",1050,C2631="Chennai Intercity",850,C2631="Chennai Vande Bharat",700,C2631="Cheran Express",880,C2631="Coimbatore Express",920,C2631="Coimbatore Intercity",850,C2631="Coromandel Express",1080,C2631="Devagiri Express",970,C2631="Dibrugarh Rajdhani",1200,C2631="Duronto Express",950,C2631="Express",600,C2631="Garib Rath",880,C2631="Gatimaan Express",650,C2631="Rajdhani",950,C2631="Sanghamitra Express",1150,C2631="Sbc Guwahati Express",1100,C2631="Sealdah Duronto",900,C2631="Sealdah Rajdhani",950,C2631="Semi-Sleeper",400,C2631="Shatabdi",700,C2631="Sleeper",350,C2631="Super Luxury",500,C2631="Swarna Jayanti Rajdhani",960,C2631="Tamil Nadu Exp",1050,C2631="Vande Bharat",700,C2631="Vikramshila Express",980,C2631="Volvo AC",450,TRUE,"Unknown")</f>
        <v>920</v>
      </c>
      <c r="I2631" t="s">
        <v>30</v>
      </c>
      <c r="J2631" t="s">
        <v>26</v>
      </c>
      <c r="M2631">
        <v>20</v>
      </c>
      <c r="N2631" t="s">
        <v>1064</v>
      </c>
    </row>
    <row r="2632" spans="1:14">
      <c r="A2632">
        <v>11014</v>
      </c>
      <c r="B2632" t="s">
        <v>1244</v>
      </c>
      <c r="C2632" t="s">
        <v>1487</v>
      </c>
      <c r="D2632" s="2" t="str" cm="1">
        <f t="array" ref="D2632">_xlfn.IFS(C2632="Golden Temple Mail","Amritsar",C2632="Guruvayur Express","Guruvayur",C2632="Guwahati Sbc Express","Guwahati",C2632="Howrah Duronto","Howrah",C2632="Howrah Mail","Howrah",C2632="Howrah Rajdhani","Howrah",C2632="Kamrup Express","Dibrugarh",C2632="Kerala Express","Thiruvananthapuram",C2632="Kolkata Rajdhani","Kolkata",C2632="Kovai Express","Coimbatore",C2632="Mumbai Chennai Mail","Mumbai",C2632="Mumbai Rajdhani","Mumbai",C2632="Mumbai Vande Bharat","Mumbai",C2632="Nagercoil Express","Nagercoil",C2632="August Kranti Rajdhani","Mumbai",C2632="Chennai Express","Chennai",C2632="Chennai Intercity","Chennai",C2632="Chennai Vande Bharat","Chennai",C2632="Cheran Express","Coimbatore",C2632="Coimbatore Express","Coimbatore",C2632="Coimbatore Intercity","Coimbatore",C2632="Coromandel Express","Kolkata",C2632="Devagiri Express","Secunderabad",C2632="Dibrugarh Rajdhani","Dibrugarh",C2632="Duronto Express","Multiple",C2632="Express","Generic",C2632="Garib Rath","Varies",C2632="Gatimaan Express","Delhi",C2632="Rajdhani","Multiple",C2632="Sanghamitra Express","Patna",C2632="Sbc Guwahati Express","Guwahati",C2632="Sealdah Duronto","Sealdah",C2632="Sealdah Rajdhani","Sealdah",C2632="Semi-Sleeper","Bus Type",C2632="Shatabdi","Multiple",C2632="Sleeper","Bus Type",C2632="Super Luxury","Bus Type",C2632="Swarna Jayanti Rajdhani","Ahmedabad",C2632="Tamil Nadu Exp","Chennai",C2632="Vande Bharat","Multiple",C2632="Vikramshila Express","Bhagalpur",C2632="Volvo AC","Bus Type",TRUE,"Unknown")</f>
        <v>Coimbatore</v>
      </c>
      <c r="E2632" s="1">
        <v>45442</v>
      </c>
      <c r="F2632">
        <v>27.34</v>
      </c>
      <c r="G2632" s="2" cm="1">
        <f t="array" ref="G2632">_xlfn.IFS(C2632="Golden Temple Mail",1800,C2632="Guruvayur Express",1450,C2632="Guwahati Sbc Express",1650,C2632="Howrah Duronto",1200,C2632="Howrah Mail",2000,C2632="Howrah Rajdhani",1450,C2632="Kamrup Express",1700,C2632="Kerala Express",1600,C2632="Kolkata Rajdhani",1450,C2632="Kovai Express",500,C2632="Mumbai Chennai Mail",1250,C2632="Mumbai Rajdhani",1450,C2632="Mumbai Vande Bharat",700,C2632="Nagercoil Express",1350,C2632="August Kranti Rajdhani",1300,C2632="Chennai Express",1050,C2632="Chennai Intercity",350,C2632="Chennai Vande Bharat",350,C2632="Cheran Express",500,C2632="Coimbatore Express",520,C2632="Coimbatore Intercity",350,C2632="Coromandel Express",1650,C2632="Devagiri Express",1200,C2632="Dibrugarh Rajdhani",2000,C2632="Duronto Express",1450,C2632="Express",600,C2632="Garib Rath",1200,C2632="Gatimaan Express",200,C2632="Rajdhani",1450,C2632="Sanghamitra Express",1900,C2632="Sbc Guwahati Express",1650,C2632="Sealdah Duronto",1200,C2632="Sealdah Rajdhani",1450,C2632="Semi-Sleeper",400,C2632="Shatabdi",500,C2632="Sleeper",350,C2632="Super Luxury",500,C2632="Swarna Jayanti Rajdhani",1600,C2632="Tamil Nadu Exp",1050,C2632="Vande Bharat",700,C2632="Vikramshila Express",1250,C2632="Volvo AC",450,TRUE,"Unknown")</f>
        <v>520</v>
      </c>
      <c r="H2632" s="2" cm="1">
        <f t="array" ref="H2632">_xlfn.IFS(C2632="Golden Temple Mail",1200,C2632="Guruvayur Express",950,C2632="Guwahati Sbc Express",1100,C2632="Howrah Duronto",800,C2632="Howrah Mail",1400,C2632="Howrah Rajdhani",900,C2632="Kamrup Express",1150,C2632="Kerala Express",1000,C2632="Kolkata Rajdhani",900,C2632="Kovai Express",750,C2632="Mumbai Chennai Mail",1300,C2632="Mumbai Rajdhani",950,C2632="Mumbai Vande Bharat",700,C2632="Nagercoil Express",980,C2632="August Kranti Rajdhani",1200,C2632="Chennai Express",1050,C2632="Chennai Intercity",850,C2632="Chennai Vande Bharat",700,C2632="Cheran Express",880,C2632="Coimbatore Express",920,C2632="Coimbatore Intercity",850,C2632="Coromandel Express",1080,C2632="Devagiri Express",970,C2632="Dibrugarh Rajdhani",1200,C2632="Duronto Express",950,C2632="Express",600,C2632="Garib Rath",880,C2632="Gatimaan Express",650,C2632="Rajdhani",950,C2632="Sanghamitra Express",1150,C2632="Sbc Guwahati Express",1100,C2632="Sealdah Duronto",900,C2632="Sealdah Rajdhani",950,C2632="Semi-Sleeper",400,C2632="Shatabdi",700,C2632="Sleeper",350,C2632="Super Luxury",500,C2632="Swarna Jayanti Rajdhani",960,C2632="Tamil Nadu Exp",1050,C2632="Vande Bharat",700,C2632="Vikramshila Express",980,C2632="Volvo AC",450,TRUE,"Unknown")</f>
        <v>920</v>
      </c>
      <c r="I2632" t="s">
        <v>62</v>
      </c>
      <c r="J2632" t="s">
        <v>26</v>
      </c>
      <c r="M2632">
        <v>60</v>
      </c>
      <c r="N2632" t="s">
        <v>1064</v>
      </c>
    </row>
    <row r="2633" spans="1:14">
      <c r="A2633">
        <v>11014</v>
      </c>
      <c r="B2633" t="s">
        <v>1243</v>
      </c>
      <c r="C2633" t="s">
        <v>1487</v>
      </c>
      <c r="D2633" s="2" t="str" cm="1">
        <f t="array" ref="D2633">_xlfn.IFS(C2633="Golden Temple Mail","Amritsar",C2633="Guruvayur Express","Guruvayur",C2633="Guwahati Sbc Express","Guwahati",C2633="Howrah Duronto","Howrah",C2633="Howrah Mail","Howrah",C2633="Howrah Rajdhani","Howrah",C2633="Kamrup Express","Dibrugarh",C2633="Kerala Express","Thiruvananthapuram",C2633="Kolkata Rajdhani","Kolkata",C2633="Kovai Express","Coimbatore",C2633="Mumbai Chennai Mail","Mumbai",C2633="Mumbai Rajdhani","Mumbai",C2633="Mumbai Vande Bharat","Mumbai",C2633="Nagercoil Express","Nagercoil",C2633="August Kranti Rajdhani","Mumbai",C2633="Chennai Express","Chennai",C2633="Chennai Intercity","Chennai",C2633="Chennai Vande Bharat","Chennai",C2633="Cheran Express","Coimbatore",C2633="Coimbatore Express","Coimbatore",C2633="Coimbatore Intercity","Coimbatore",C2633="Coromandel Express","Kolkata",C2633="Devagiri Express","Secunderabad",C2633="Dibrugarh Rajdhani","Dibrugarh",C2633="Duronto Express","Multiple",C2633="Express","Generic",C2633="Garib Rath","Varies",C2633="Gatimaan Express","Delhi",C2633="Rajdhani","Multiple",C2633="Sanghamitra Express","Patna",C2633="Sbc Guwahati Express","Guwahati",C2633="Sealdah Duronto","Sealdah",C2633="Sealdah Rajdhani","Sealdah",C2633="Semi-Sleeper","Bus Type",C2633="Shatabdi","Multiple",C2633="Sleeper","Bus Type",C2633="Super Luxury","Bus Type",C2633="Swarna Jayanti Rajdhani","Ahmedabad",C2633="Tamil Nadu Exp","Chennai",C2633="Vande Bharat","Multiple",C2633="Vikramshila Express","Bhagalpur",C2633="Volvo AC","Bus Type",TRUE,"Unknown")</f>
        <v>Coimbatore</v>
      </c>
      <c r="E2633" s="1">
        <v>45624</v>
      </c>
      <c r="F2633">
        <v>68.23</v>
      </c>
      <c r="G2633" s="2" cm="1">
        <f t="array" ref="G2633">_xlfn.IFS(C2633="Golden Temple Mail",1800,C2633="Guruvayur Express",1450,C2633="Guwahati Sbc Express",1650,C2633="Howrah Duronto",1200,C2633="Howrah Mail",2000,C2633="Howrah Rajdhani",1450,C2633="Kamrup Express",1700,C2633="Kerala Express",1600,C2633="Kolkata Rajdhani",1450,C2633="Kovai Express",500,C2633="Mumbai Chennai Mail",1250,C2633="Mumbai Rajdhani",1450,C2633="Mumbai Vande Bharat",700,C2633="Nagercoil Express",1350,C2633="August Kranti Rajdhani",1300,C2633="Chennai Express",1050,C2633="Chennai Intercity",350,C2633="Chennai Vande Bharat",350,C2633="Cheran Express",500,C2633="Coimbatore Express",520,C2633="Coimbatore Intercity",350,C2633="Coromandel Express",1650,C2633="Devagiri Express",1200,C2633="Dibrugarh Rajdhani",2000,C2633="Duronto Express",1450,C2633="Express",600,C2633="Garib Rath",1200,C2633="Gatimaan Express",200,C2633="Rajdhani","1450",C2633="Sanghamitra Express",1900,C2633="Sbc Guwahati Express",1650,C2633="Sealdah Duronto",1200,C2633="Sealdah Rajdhani",1450,C2633="Semi-Sleeper",400,C2633="Shatabdi",500,C2633="Sleeper",350,C2633="Super Luxury",500,C2633="Swarna Jayanti Rajdhani",1600,C2633="Tamil Nadu Exp",1050,C2633="Vande Bharat",700,C2633="Vikramshila Express",1250,C2633="Volvo AC",450,TRUE,"Unknown")</f>
        <v>520</v>
      </c>
      <c r="H2633" s="2" cm="1">
        <f t="array" ref="H2633">_xlfn.IFS(C2633="Golden Temple Mail",1200,C2633="Guruvayur Express",950,C2633="Guwahati Sbc Express",1100,C2633="Howrah Duronto",800,C2633="Howrah Mail",1400,C2633="Howrah Rajdhani",900,C2633="Kamrup Express",1150,C2633="Kerala Express",1000,C2633="Kolkata Rajdhani",900,C2633="Kovai Express",750,C2633="Mumbai Chennai Mail",1300,C2633="Mumbai Rajdhani",950,C2633="Mumbai Vande Bharat",700,C2633="Nagercoil Express",980,C2633="Chennai Express",1050,C2633="Chennai Intercity",850,C2633="Chennai Vande Bharat",700,C2633="Cheran Express",880,C2633="Coimbatore Express",920,C2633="Coimbatore Intercity",850,C2633="Coromandel Express",1080,C2633="Devagiri Express",970,C2633="Dibrugarh Rajdhani",1200,C2633="Duronto Express",950,C2633="Express",600,C2633="Garib Rath",880,C2633="Gatimaan Express",650,C2633="Rajdhani",950,C2633="Sanghamitra Express",1150,C2633="Sbc Guwahati Express",1100,C2633="Sealdah Duronto",900,C2633="Sealdah Rajdhani",950,C2633="Semi-Sleeper",400,C2633="Shatabdi",700,C2633="Sleeper",350,C2633="Super Luxury",500,C2633="Swarna Jayanti Rajdhani",960,C2633="Tamil Nadu Exp",1050,C2633="Vande Bharat",700,C2633="Vikramshila Express",980,C2633="Volvo AC",450,TRUE,"Unknown")</f>
        <v>920</v>
      </c>
      <c r="I2633" t="s">
        <v>18</v>
      </c>
      <c r="J2633" t="s">
        <v>26</v>
      </c>
      <c r="M2633">
        <v>61</v>
      </c>
      <c r="N2633" t="s">
        <v>1064</v>
      </c>
    </row>
    <row r="2634" spans="1:14">
      <c r="A2634">
        <v>11014</v>
      </c>
      <c r="B2634" t="s">
        <v>1283</v>
      </c>
      <c r="C2634" t="s">
        <v>1487</v>
      </c>
      <c r="D2634" s="2" t="str" cm="1">
        <f t="array" ref="D2634">_xlfn.IFS(C2634="Golden Temple Mail","Amritsar",C2634="Guruvayur Express","Guruvayur",C2634="Guwahati Sbc Express","Guwahati",C2634="Howrah Duronto","Howrah",C2634="Howrah Mail","Howrah",C2634="Howrah Rajdhani","Howrah",C2634="Kamrup Express","Dibrugarh",C2634="Kerala Express","Thiruvananthapuram",C2634="Kolkata Rajdhani","Kolkata",C2634="Kovai Express","Coimbatore",C2634="Mumbai Chennai Mail","Mumbai",C2634="Mumbai Rajdhani","Mumbai",C2634="Mumbai Vande Bharat","Mumbai",C2634="Nagercoil Express","Nagercoil",C2634="August Kranti Rajdhani","Mumbai",C2634="Chennai Express","Chennai",C2634="Chennai Intercity","Chennai",C2634="Chennai Vande Bharat","Chennai",C2634="Cheran Express","Coimbatore",C2634="Coimbatore Express","Coimbatore",C2634="Coimbatore Intercity","Coimbatore",C2634="Coromandel Express","Kolkata",C2634="Devagiri Express","Secunderabad",C2634="Dibrugarh Rajdhani","Dibrugarh",C2634="Duronto Express","Multiple",C2634="Express","Generic",C2634="Garib Rath","Varies",C2634="Gatimaan Express","Delhi",C2634="Rajdhani","Multiple",C2634="Sanghamitra Express","Patna",C2634="Sbc Guwahati Express","Guwahati",C2634="Sealdah Duronto","Sealdah",C2634="Sealdah Rajdhani","Sealdah",C2634="Semi-Sleeper","Bus Type",C2634="Shatabdi","Multiple",C2634="Sleeper","Bus Type",C2634="Super Luxury","Bus Type",C2634="Swarna Jayanti Rajdhani","Ahmedabad",C2634="Tamil Nadu Exp","Chennai",C2634="Vande Bharat","Multiple",C2634="Vikramshila Express","Bhagalpur",C2634="Volvo AC","Bus Type",TRUE,"Unknown")</f>
        <v>Coimbatore</v>
      </c>
      <c r="E2634" s="1">
        <v>45646</v>
      </c>
      <c r="F2634">
        <v>65.51</v>
      </c>
      <c r="G2634" s="2" cm="1">
        <f t="array" ref="G2634">_xlfn.IFS(C2634="Golden Temple Mail",1800,C2634="Guruvayur Express",1450,C2634="Guwahati Sbc Express",1650,C2634="Howrah Duronto",1200,C2634="Howrah Mail",2000,C2634="Howrah Rajdhani",1450,C2634="Kamrup Express",1700,C2634="Kerala Express",1600,C2634="Kolkata Rajdhani",1450,C2634="Kovai Express",500,C2634="Mumbai Chennai Mail",1250,C2634="Mumbai Rajdhani",1450,C2634="Mumbai Vande Bharat",700,C2634="Nagercoil Express",1350,C2634="August Kranti Rajdhani",1300,C2634="Chennai Express",1050,C2634="Chennai Intercity",350,C2634="Chennai Vande Bharat",350,C2634="Cheran Express",500,C2634="Coimbatore Express",520,C2634="Coimbatore Intercity",350,C2634="Coromandel Express",1650,C2634="Devagiri Express",1200,C2634="Dibrugarh Rajdhani",2000,C2634="Duronto Express",1450,C2634="Express",600,C2634="Garib Rath",1200,C2634="Gatimaan Express",200,C2634="Rajdhani",1450,C2634="Sanghamitra Express",1900,C2634="Sbc Guwahati Express",1650,C2634="Sealdah Duronto",1200,C2634="Sealdah Rajdhani",1450,C2634="Semi-Sleeper",400,C2634="Shatabdi",500,C2634="Sleeper",350,C2634="Super Luxury",500,C2634="Swarna Jayanti Rajdhani",1600,C2634="Tamil Nadu Exp",1050,C2634="Vande Bharat",700,C2634="Vikramshila Express",1250,C2634="Volvo AC",450,TRUE,"Unknown")</f>
        <v>520</v>
      </c>
      <c r="H2634" s="2" cm="1">
        <f t="array" ref="H2634">_xlfn.IFS(C2634="Golden Temple Mail",1200,C2634="Guruvayur Express",950,C2634="Guwahati Sbc Express",1100,C2634="Howrah Duronto",800,C2634="Howrah Mail",1400,C2634="Howrah Rajdhani",900,C2634="Kamrup Express",1150,C2634="Kerala Express",1000,C2634="Kolkata Rajdhani",900,C2634="Kovai Express",750,C2634="Mumbai Chennai Mail",1300,C2634="Mumbai Rajdhani",950,C2634="Mumbai Vande Bharat",700,C2634="Nagercoil Express",980,C2634="August Kranti Rajdhani",1200,C2634="Chennai Express",1050,C2634="Chennai Intercity",850,C2634="Chennai Vande Bharat",700,C2634="Cheran Express",880,C2634="Coimbatore Express",920,C2634="Coimbatore Intercity",850,C2634="Coromandel Express",1080,C2634="Devagiri Express",970,C2634="Dibrugarh Rajdhani",1200,C2634="Duronto Express",950,C2634="Express",600,C2634="Garib Rath",880,C2634="Gatimaan Express",650,C2634="Rajdhani",950,C2634="Sanghamitra Express",1150,C2634="Sbc Guwahati Express",1100,C2634="Sealdah Duronto",900,C2634="Sealdah Rajdhani",950,C2634="Semi-Sleeper",400,C2634="Shatabdi",700,C2634="Sleeper",350,C2634="Super Luxury",500,C2634="Swarna Jayanti Rajdhani",960,C2634="Tamil Nadu Exp",1050,C2634="Vande Bharat",700,C2634="Vikramshila Express",980,C2634="Volvo AC",450,TRUE,"Unknown")</f>
        <v>920</v>
      </c>
      <c r="I2634" t="s">
        <v>52</v>
      </c>
      <c r="J2634" t="s">
        <v>39</v>
      </c>
      <c r="M2634">
        <v>44</v>
      </c>
      <c r="N2634" t="s">
        <v>1064</v>
      </c>
    </row>
    <row r="2635" spans="1:14">
      <c r="A2635">
        <v>11027</v>
      </c>
      <c r="B2635" t="s">
        <v>1242</v>
      </c>
      <c r="C2635" t="s">
        <v>1496</v>
      </c>
      <c r="D2635" s="2" t="str" cm="1">
        <f t="array" ref="D2635">_xlfn.IFS(C2635="Golden Temple Mail","Amritsar",C2635="Guruvayur Express","Guruvayur",C2635="Guwahati Sbc Express","Guwahati",C2635="Howrah Duronto","Howrah",C2635="Howrah Mail","Howrah",C2635="Howrah Rajdhani","Howrah",C2635="Kamrup Express","Dibrugarh",C2635="Kerala Express","Thiruvananthapuram",C2635="Kolkata Rajdhani","Kolkata",C2635="Kovai Express","Coimbatore",C2635="Mumbai Chennai Mail","Mumbai",C2635="Mumbai Rajdhani","Mumbai",C2635="Mumbai Vande Bharat","Mumbai",C2635="Nagercoil Express","Nagercoil",C2635="August Kranti Rajdhani","Mumbai",C2635="Chennai Express","Chennai",C2635="Chennai Intercity","Chennai",C2635="Chennai Vande Bharat","Chennai",C2635="Cheran Express","Coimbatore",C2635="Coimbatore Express","Coimbatore",C2635="Coimbatore Intercity","Coimbatore",C2635="Coromandel Express","Kolkata",C2635="Devagiri Express","Secunderabad",C2635="Dibrugarh Rajdhani","Dibrugarh",C2635="Duronto Express","Multiple",C2635="Express","Generic",C2635="Garib Rath","Varies",C2635="Gatimaan Express","Delhi",C2635="Rajdhani","Multiple",C2635="Sanghamitra Express","Patna",C2635="Sbc Guwahati Express","Guwahati",C2635="Sealdah Duronto","Sealdah",C2635="Sealdah Rajdhani","Sealdah",C2635="Semi-Sleeper","Bus Type",C2635="Shatabdi","Multiple",C2635="Sleeper","Bus Type",C2635="Super Luxury","Bus Type",C2635="Swarna Jayanti Rajdhani","Ahmedabad",C2635="Tamil Nadu Exp","Chennai",C2635="Vande Bharat","Multiple",C2635="Vikramshila Express","Bhagalpur",C2635="Volvo AC","Bus Type",TRUE,"Unknown")</f>
        <v>Mumbai</v>
      </c>
      <c r="E2635" s="1">
        <v>45510</v>
      </c>
      <c r="F2635">
        <v>66.91</v>
      </c>
      <c r="G2635" s="2" cm="1">
        <f t="array" ref="G2635">_xlfn.IFS(C2635="Golden Temple Mail",1800,C2635="Guruvayur Express",1450,C2635="Guwahati Sbc Express",1650,C2635="Howrah Duronto",1200,C2635="Howrah Mail",2000,C2635="Howrah Rajdhani",1450,C2635="Kamrup Express",1700,C2635="Kerala Express",1600,C2635="Kolkata Rajdhani",1450,C2635="Kovai Express",500,C2635="Mumbai Chennai Mail",1250,C2635="Mumbai Rajdhani",1450,C2635="Mumbai Vande Bharat",700,C2635="Nagercoil Express",1350,C2635="August Kranti Rajdhani",1300,C2635="Chennai Express",1050,C2635="Chennai Intercity",350,C2635="Chennai Vande Bharat",350,C2635="Cheran Express",500,C2635="Coimbatore Express",520,C2635="Coimbatore Intercity",350,C2635="Coromandel Express",1650,C2635="Devagiri Express",1200,C2635="Dibrugarh Rajdhani",2000,C2635="Duronto Express",1450,C2635="Express",600,C2635="Garib Rath",1200,C2635="Gatimaan Express",200,C2635="Rajdhani","1450",C2635="Sanghamitra Express",1900,C2635="Sbc Guwahati Express",1650,C2635="Sealdah Duronto",1200,C2635="Sealdah Rajdhani",1450,C2635="Semi-Sleeper",400,C2635="Shatabdi",500,C2635="Sleeper",350,C2635="Super Luxury",500,C2635="Swarna Jayanti Rajdhani",1600,C2635="Tamil Nadu Exp",1050,C2635="Vande Bharat",700,C2635="Vikramshila Express",1250,C2635="Volvo AC",450,TRUE,"Unknown")</f>
        <v>1250</v>
      </c>
      <c r="H2635" s="2" cm="1">
        <f t="array" ref="H2635">_xlfn.IFS(C2635="Golden Temple Mail",1200,C2635="Guruvayur Express",950,C2635="Guwahati Sbc Express",1100,C2635="Howrah Duronto",800,C2635="Howrah Mail",1400,C2635="Howrah Rajdhani",900,C2635="Kamrup Express",1150,C2635="Kerala Express",1000,C2635="Kolkata Rajdhani",900,C2635="Kovai Express",750,C2635="Mumbai Chennai Mail",1300,C2635="Mumbai Rajdhani",950,C2635="Mumbai Vande Bharat",700,C2635="Nagercoil Express",980,C2635="Chennai Express",1050,C2635="Chennai Intercity",850,C2635="Chennai Vande Bharat",700,C2635="Cheran Express",880,C2635="Coimbatore Express",920,C2635="Coimbatore Intercity",850,C2635="Coromandel Express",1080,C2635="Devagiri Express",970,C2635="Dibrugarh Rajdhani",1200,C2635="Duronto Express",950,C2635="Express",600,C2635="Garib Rath",880,C2635="Gatimaan Express",650,C2635="Rajdhani",950,C2635="Sanghamitra Express",1150,C2635="Sbc Guwahati Express",1100,C2635="Sealdah Duronto",900,C2635="Sealdah Rajdhani",950,C2635="Semi-Sleeper",400,C2635="Shatabdi",700,C2635="Sleeper",350,C2635="Super Luxury",500,C2635="Swarna Jayanti Rajdhani",960,C2635="Tamil Nadu Exp",1050,C2635="Vande Bharat",700,C2635="Vikramshila Express",980,C2635="Volvo AC",450,TRUE,"Unknown")</f>
        <v>1300</v>
      </c>
      <c r="I2635" t="s">
        <v>55</v>
      </c>
      <c r="J2635" t="s">
        <v>19</v>
      </c>
      <c r="M2635">
        <v>1</v>
      </c>
      <c r="N2635" t="s">
        <v>1064</v>
      </c>
    </row>
    <row r="2636" spans="1:14">
      <c r="A2636">
        <v>11027</v>
      </c>
      <c r="B2636" t="s">
        <v>1243</v>
      </c>
      <c r="C2636" t="s">
        <v>1496</v>
      </c>
      <c r="D2636" s="2" t="str" cm="1">
        <f t="array" ref="D2636">_xlfn.IFS(C2636="Golden Temple Mail","Amritsar",C2636="Guruvayur Express","Guruvayur",C2636="Guwahati Sbc Express","Guwahati",C2636="Howrah Duronto","Howrah",C2636="Howrah Mail","Howrah",C2636="Howrah Rajdhani","Howrah",C2636="Kamrup Express","Dibrugarh",C2636="Kerala Express","Thiruvananthapuram",C2636="Kolkata Rajdhani","Kolkata",C2636="Kovai Express","Coimbatore",C2636="Mumbai Chennai Mail","Mumbai",C2636="Mumbai Rajdhani","Mumbai",C2636="Mumbai Vande Bharat","Mumbai",C2636="Nagercoil Express","Nagercoil",C2636="August Kranti Rajdhani","Mumbai",C2636="Chennai Express","Chennai",C2636="Chennai Intercity","Chennai",C2636="Chennai Vande Bharat","Chennai",C2636="Cheran Express","Coimbatore",C2636="Coimbatore Express","Coimbatore",C2636="Coimbatore Intercity","Coimbatore",C2636="Coromandel Express","Kolkata",C2636="Devagiri Express","Secunderabad",C2636="Dibrugarh Rajdhani","Dibrugarh",C2636="Duronto Express","Multiple",C2636="Express","Generic",C2636="Garib Rath","Varies",C2636="Gatimaan Express","Delhi",C2636="Rajdhani","Multiple",C2636="Sanghamitra Express","Patna",C2636="Sbc Guwahati Express","Guwahati",C2636="Sealdah Duronto","Sealdah",C2636="Sealdah Rajdhani","Sealdah",C2636="Semi-Sleeper","Bus Type",C2636="Shatabdi","Multiple",C2636="Sleeper","Bus Type",C2636="Super Luxury","Bus Type",C2636="Swarna Jayanti Rajdhani","Ahmedabad",C2636="Tamil Nadu Exp","Chennai",C2636="Vande Bharat","Multiple",C2636="Vikramshila Express","Bhagalpur",C2636="Volvo AC","Bus Type",TRUE,"Unknown")</f>
        <v>Mumbai</v>
      </c>
      <c r="E2636" s="1">
        <v>45600</v>
      </c>
      <c r="F2636">
        <v>80.87</v>
      </c>
      <c r="G2636" s="2" cm="1">
        <f t="array" ref="G2636">_xlfn.IFS(C2636="Golden Temple Mail",1800,C2636="Guruvayur Express",1450,C2636="Guwahati Sbc Express",1650,C2636="Howrah Duronto",1200,C2636="Howrah Mail",2000,C2636="Howrah Rajdhani",1450,C2636="Kamrup Express",1700,C2636="Kerala Express",1600,C2636="Kolkata Rajdhani",1450,C2636="Kovai Express",500,C2636="Mumbai Chennai Mail",1250,C2636="Mumbai Rajdhani",1450,C2636="Mumbai Vande Bharat",700,C2636="Nagercoil Express",1350,C2636="August Kranti Rajdhani",1300,C2636="Chennai Express",1050,C2636="Chennai Intercity",350,C2636="Chennai Vande Bharat",350,C2636="Cheran Express",500,C2636="Coimbatore Express",520,C2636="Coimbatore Intercity",350,C2636="Coromandel Express",1650,C2636="Devagiri Express",1200,C2636="Dibrugarh Rajdhani",2000,C2636="Duronto Express",1450,C2636="Express",600,C2636="Garib Rath",1200,C2636="Gatimaan Express",200,C2636="Rajdhani",1450,C2636="Sanghamitra Express",1900,C2636="Sbc Guwahati Express",1650,C2636="Sealdah Duronto",1200,C2636="Sealdah Rajdhani",1450,C2636="Semi-Sleeper",400,C2636="Shatabdi",500,C2636="Sleeper",350,C2636="Super Luxury",500,C2636="Swarna Jayanti Rajdhani",1600,C2636="Tamil Nadu Exp",1050,C2636="Vande Bharat",700,C2636="Vikramshila Express",1250,C2636="Volvo AC",450,TRUE,"Unknown")</f>
        <v>1250</v>
      </c>
      <c r="H2636" s="2" cm="1">
        <f t="array" ref="H2636">_xlfn.IFS(C2636="Golden Temple Mail",1200,C2636="Guruvayur Express",950,C2636="Guwahati Sbc Express",1100,C2636="Howrah Duronto",800,C2636="Howrah Mail",1400,C2636="Howrah Rajdhani",900,C2636="Kamrup Express",1150,C2636="Kerala Express",1000,C2636="Kolkata Rajdhani",900,C2636="Kovai Express",750,C2636="Mumbai Chennai Mail",1300,C2636="Mumbai Rajdhani",950,C2636="Mumbai Vande Bharat",700,C2636="Nagercoil Express",980,C2636="August Kranti Rajdhani",1200,C2636="Chennai Express",1050,C2636="Chennai Intercity",850,C2636="Chennai Vande Bharat",700,C2636="Cheran Express",880,C2636="Coimbatore Express",920,C2636="Coimbatore Intercity",850,C2636="Coromandel Express",1080,C2636="Devagiri Express",970,C2636="Dibrugarh Rajdhani",1200,C2636="Duronto Express",950,C2636="Express",600,C2636="Garib Rath",880,C2636="Gatimaan Express",650,C2636="Rajdhani",950,C2636="Sanghamitra Express",1150,C2636="Sbc Guwahati Express",1100,C2636="Sealdah Duronto",900,C2636="Sealdah Rajdhani",950,C2636="Semi-Sleeper",400,C2636="Shatabdi",700,C2636="Sleeper",350,C2636="Super Luxury",500,C2636="Swarna Jayanti Rajdhani",960,C2636="Tamil Nadu Exp",1050,C2636="Vande Bharat",700,C2636="Vikramshila Express",980,C2636="Volvo AC",450,TRUE,"Unknown")</f>
        <v>1300</v>
      </c>
      <c r="I2636" t="s">
        <v>18</v>
      </c>
      <c r="J2636" t="s">
        <v>42</v>
      </c>
      <c r="M2636">
        <v>3</v>
      </c>
      <c r="N2636" t="s">
        <v>1064</v>
      </c>
    </row>
    <row r="2637" spans="1:14">
      <c r="A2637">
        <v>11027</v>
      </c>
      <c r="B2637" t="s">
        <v>1244</v>
      </c>
      <c r="C2637" t="s">
        <v>1496</v>
      </c>
      <c r="D2637" s="2" t="str" cm="1">
        <f t="array" ref="D2637">_xlfn.IFS(C2637="Golden Temple Mail","Amritsar",C2637="Guruvayur Express","Guruvayur",C2637="Guwahati Sbc Express","Guwahati",C2637="Howrah Duronto","Howrah",C2637="Howrah Mail","Howrah",C2637="Howrah Rajdhani","Howrah",C2637="Kamrup Express","Dibrugarh",C2637="Kerala Express","Thiruvananthapuram",C2637="Kolkata Rajdhani","Kolkata",C2637="Kovai Express","Coimbatore",C2637="Mumbai Chennai Mail","Mumbai",C2637="Mumbai Rajdhani","Mumbai",C2637="Mumbai Vande Bharat","Mumbai",C2637="Nagercoil Express","Nagercoil",C2637="August Kranti Rajdhani","Mumbai",C2637="Chennai Express","Chennai",C2637="Chennai Intercity","Chennai",C2637="Chennai Vande Bharat","Chennai",C2637="Cheran Express","Coimbatore",C2637="Coimbatore Express","Coimbatore",C2637="Coimbatore Intercity","Coimbatore",C2637="Coromandel Express","Kolkata",C2637="Devagiri Express","Secunderabad",C2637="Dibrugarh Rajdhani","Dibrugarh",C2637="Duronto Express","Multiple",C2637="Express","Generic",C2637="Garib Rath","Varies",C2637="Gatimaan Express","Delhi",C2637="Rajdhani","Multiple",C2637="Sanghamitra Express","Patna",C2637="Sbc Guwahati Express","Guwahati",C2637="Sealdah Duronto","Sealdah",C2637="Sealdah Rajdhani","Sealdah",C2637="Semi-Sleeper","Bus Type",C2637="Shatabdi","Multiple",C2637="Sleeper","Bus Type",C2637="Super Luxury","Bus Type",C2637="Swarna Jayanti Rajdhani","Ahmedabad",C2637="Tamil Nadu Exp","Chennai",C2637="Vande Bharat","Multiple",C2637="Vikramshila Express","Bhagalpur",C2637="Volvo AC","Bus Type",TRUE,"Unknown")</f>
        <v>Mumbai</v>
      </c>
      <c r="E2637" s="1">
        <v>45535</v>
      </c>
      <c r="F2637">
        <v>55.51</v>
      </c>
      <c r="G2637" s="2" cm="1">
        <f t="array" ref="G2637">_xlfn.IFS(C2637="Golden Temple Mail",1800,C2637="Guruvayur Express",1450,C2637="Guwahati Sbc Express",1650,C2637="Howrah Duronto",1200,C2637="Howrah Mail",2000,C2637="Howrah Rajdhani",1450,C2637="Kamrup Express",1700,C2637="Kerala Express",1600,C2637="Kolkata Rajdhani",1450,C2637="Kovai Express",500,C2637="Mumbai Chennai Mail",1250,C2637="Mumbai Rajdhani",1450,C2637="Mumbai Vande Bharat",700,C2637="Nagercoil Express",1350,C2637="August Kranti Rajdhani",1300,C2637="Chennai Express",1050,C2637="Chennai Intercity",350,C2637="Chennai Vande Bharat",350,C2637="Cheran Express",500,C2637="Coimbatore Express",520,C2637="Coimbatore Intercity",350,C2637="Coromandel Express",1650,C2637="Devagiri Express",1200,C2637="Dibrugarh Rajdhani",2000,C2637="Duronto Express",1450,C2637="Express",600,C2637="Garib Rath",1200,C2637="Gatimaan Express",200,C2637="Rajdhani","1450",C2637="Sanghamitra Express",1900,C2637="Sbc Guwahati Express",1650,C2637="Sealdah Duronto",1200,C2637="Sealdah Rajdhani",1450,C2637="Semi-Sleeper",400,C2637="Shatabdi",500,C2637="Sleeper",350,C2637="Super Luxury",500,C2637="Swarna Jayanti Rajdhani",1600,C2637="Tamil Nadu Exp",1050,C2637="Vande Bharat",700,C2637="Vikramshila Express",1250,C2637="Volvo AC",450,TRUE,"Unknown")</f>
        <v>1250</v>
      </c>
      <c r="H2637" s="2" cm="1">
        <f t="array" ref="H2637">_xlfn.IFS(C2637="Golden Temple Mail",1200,C2637="Guruvayur Express",950,C2637="Guwahati Sbc Express",1100,C2637="Howrah Duronto",800,C2637="Howrah Mail",1400,C2637="Howrah Rajdhani",900,C2637="Kamrup Express",1150,C2637="Kerala Express",1000,C2637="Kolkata Rajdhani",900,C2637="Kovai Express",750,C2637="Mumbai Chennai Mail",1300,C2637="Mumbai Rajdhani",950,C2637="Mumbai Vande Bharat",700,C2637="Nagercoil Express",980,C2637="Chennai Express",1050,C2637="Chennai Intercity",850,C2637="Chennai Vande Bharat",700,C2637="Cheran Express",880,C2637="Coimbatore Express",920,C2637="Coimbatore Intercity",850,C2637="Coromandel Express",1080,C2637="Devagiri Express",970,C2637="Dibrugarh Rajdhani",1200,C2637="Duronto Express",950,C2637="Express",600,C2637="Garib Rath",880,C2637="Gatimaan Express",650,C2637="Rajdhani",950,C2637="Sanghamitra Express",1150,C2637="Sbc Guwahati Express",1100,C2637="Sealdah Duronto",900,C2637="Sealdah Rajdhani",950,C2637="Semi-Sleeper",400,C2637="Shatabdi",700,C2637="Sleeper",350,C2637="Super Luxury",500,C2637="Swarna Jayanti Rajdhani",960,C2637="Tamil Nadu Exp",1050,C2637="Vande Bharat",700,C2637="Vikramshila Express",980,C2637="Volvo AC",450,TRUE,"Unknown")</f>
        <v>1300</v>
      </c>
      <c r="I2637" t="s">
        <v>55</v>
      </c>
      <c r="J2637" t="s">
        <v>31</v>
      </c>
      <c r="M2637">
        <v>14</v>
      </c>
      <c r="N2637" t="s">
        <v>1064</v>
      </c>
    </row>
    <row r="2638" spans="1:14">
      <c r="A2638">
        <v>11027</v>
      </c>
      <c r="B2638" t="s">
        <v>1285</v>
      </c>
      <c r="C2638" t="s">
        <v>1496</v>
      </c>
      <c r="D2638" s="2" t="str" cm="1">
        <f t="array" ref="D2638">_xlfn.IFS(C2638="Golden Temple Mail","Amritsar",C2638="Guruvayur Express","Guruvayur",C2638="Guwahati Sbc Express","Guwahati",C2638="Howrah Duronto","Howrah",C2638="Howrah Mail","Howrah",C2638="Howrah Rajdhani","Howrah",C2638="Kamrup Express","Dibrugarh",C2638="Kerala Express","Thiruvananthapuram",C2638="Kolkata Rajdhani","Kolkata",C2638="Kovai Express","Coimbatore",C2638="Mumbai Chennai Mail","Mumbai",C2638="Mumbai Rajdhani","Mumbai",C2638="Mumbai Vande Bharat","Mumbai",C2638="Nagercoil Express","Nagercoil",C2638="August Kranti Rajdhani","Mumbai",C2638="Chennai Express","Chennai",C2638="Chennai Intercity","Chennai",C2638="Chennai Vande Bharat","Chennai",C2638="Cheran Express","Coimbatore",C2638="Coimbatore Express","Coimbatore",C2638="Coimbatore Intercity","Coimbatore",C2638="Coromandel Express","Kolkata",C2638="Devagiri Express","Secunderabad",C2638="Dibrugarh Rajdhani","Dibrugarh",C2638="Duronto Express","Multiple",C2638="Express","Generic",C2638="Garib Rath","Varies",C2638="Gatimaan Express","Delhi",C2638="Rajdhani","Multiple",C2638="Sanghamitra Express","Patna",C2638="Sbc Guwahati Express","Guwahati",C2638="Sealdah Duronto","Sealdah",C2638="Sealdah Rajdhani","Sealdah",C2638="Semi-Sleeper","Bus Type",C2638="Shatabdi","Multiple",C2638="Sleeper","Bus Type",C2638="Super Luxury","Bus Type",C2638="Swarna Jayanti Rajdhani","Ahmedabad",C2638="Tamil Nadu Exp","Chennai",C2638="Vande Bharat","Multiple",C2638="Vikramshila Express","Bhagalpur",C2638="Volvo AC","Bus Type",TRUE,"Unknown")</f>
        <v>Mumbai</v>
      </c>
      <c r="E2638" s="1">
        <v>45362</v>
      </c>
      <c r="F2638">
        <v>96.31</v>
      </c>
      <c r="G2638" s="2" cm="1">
        <f t="array" ref="G2638">_xlfn.IFS(C2638="Golden Temple Mail",1800,C2638="Guruvayur Express",1450,C2638="Guwahati Sbc Express",1650,C2638="Howrah Duronto",1200,C2638="Howrah Mail",2000,C2638="Howrah Rajdhani",1450,C2638="Kamrup Express",1700,C2638="Kerala Express",1600,C2638="Kolkata Rajdhani",1450,C2638="Kovai Express",500,C2638="Mumbai Chennai Mail",1250,C2638="Mumbai Rajdhani",1450,C2638="Mumbai Vande Bharat",700,C2638="Nagercoil Express",1350,C2638="August Kranti Rajdhani",1300,C2638="Chennai Express",1050,C2638="Chennai Intercity",350,C2638="Chennai Vande Bharat",350,C2638="Cheran Express",500,C2638="Coimbatore Express",520,C2638="Coimbatore Intercity",350,C2638="Coromandel Express",1650,C2638="Devagiri Express",1200,C2638="Dibrugarh Rajdhani",2000,C2638="Duronto Express",1450,C2638="Express",600,C2638="Garib Rath",1200,C2638="Gatimaan Express",200,C2638="Rajdhani",1450,C2638="Sanghamitra Express",1900,C2638="Sbc Guwahati Express",1650,C2638="Sealdah Duronto",1200,C2638="Sealdah Rajdhani",1450,C2638="Semi-Sleeper",400,C2638="Shatabdi",500,C2638="Sleeper",350,C2638="Super Luxury",500,C2638="Swarna Jayanti Rajdhani",1600,C2638="Tamil Nadu Exp",1050,C2638="Vande Bharat",700,C2638="Vikramshila Express",1250,C2638="Volvo AC",450,TRUE,"Unknown")</f>
        <v>1250</v>
      </c>
      <c r="H2638" s="2" cm="1">
        <f t="array" ref="H2638">_xlfn.IFS(C2638="Golden Temple Mail",1200,C2638="Guruvayur Express",950,C2638="Guwahati Sbc Express",1100,C2638="Howrah Duronto",800,C2638="Howrah Mail",1400,C2638="Howrah Rajdhani",900,C2638="Kamrup Express",1150,C2638="Kerala Express",1000,C2638="Kolkata Rajdhani",900,C2638="Kovai Express",750,C2638="Mumbai Chennai Mail",1300,C2638="Mumbai Rajdhani",950,C2638="Mumbai Vande Bharat",700,C2638="Nagercoil Express",980,C2638="August Kranti Rajdhani",1200,C2638="Chennai Express",1050,C2638="Chennai Intercity",850,C2638="Chennai Vande Bharat",700,C2638="Cheran Express",880,C2638="Coimbatore Express",920,C2638="Coimbatore Intercity",850,C2638="Coromandel Express",1080,C2638="Devagiri Express",970,C2638="Dibrugarh Rajdhani",1200,C2638="Duronto Express",950,C2638="Express",600,C2638="Garib Rath",880,C2638="Gatimaan Express",650,C2638="Rajdhani",950,C2638="Sanghamitra Express",1150,C2638="Sbc Guwahati Express",1100,C2638="Sealdah Duronto",900,C2638="Sealdah Rajdhani",950,C2638="Semi-Sleeper",400,C2638="Shatabdi",700,C2638="Sleeper",350,C2638="Super Luxury",500,C2638="Swarna Jayanti Rajdhani",960,C2638="Tamil Nadu Exp",1050,C2638="Vande Bharat",700,C2638="Vikramshila Express",980,C2638="Volvo AC",450,TRUE,"Unknown")</f>
        <v>1300</v>
      </c>
      <c r="I2638" t="s">
        <v>59</v>
      </c>
      <c r="J2638" t="s">
        <v>42</v>
      </c>
      <c r="M2638">
        <v>17</v>
      </c>
      <c r="N2638" t="s">
        <v>1064</v>
      </c>
    </row>
    <row r="2639" spans="1:14">
      <c r="A2639">
        <v>11027</v>
      </c>
      <c r="B2639" t="s">
        <v>1497</v>
      </c>
      <c r="C2639" t="s">
        <v>1496</v>
      </c>
      <c r="D2639" s="2" t="str" cm="1">
        <f t="array" ref="D2639">_xlfn.IFS(C2639="Golden Temple Mail","Amritsar",C2639="Guruvayur Express","Guruvayur",C2639="Guwahati Sbc Express","Guwahati",C2639="Howrah Duronto","Howrah",C2639="Howrah Mail","Howrah",C2639="Howrah Rajdhani","Howrah",C2639="Kamrup Express","Dibrugarh",C2639="Kerala Express","Thiruvananthapuram",C2639="Kolkata Rajdhani","Kolkata",C2639="Kovai Express","Coimbatore",C2639="Mumbai Chennai Mail","Mumbai",C2639="Mumbai Rajdhani","Mumbai",C2639="Mumbai Vande Bharat","Mumbai",C2639="Nagercoil Express","Nagercoil",C2639="August Kranti Rajdhani","Mumbai",C2639="Chennai Express","Chennai",C2639="Chennai Intercity","Chennai",C2639="Chennai Vande Bharat","Chennai",C2639="Cheran Express","Coimbatore",C2639="Coimbatore Express","Coimbatore",C2639="Coimbatore Intercity","Coimbatore",C2639="Coromandel Express","Kolkata",C2639="Devagiri Express","Secunderabad",C2639="Dibrugarh Rajdhani","Dibrugarh",C2639="Duronto Express","Multiple",C2639="Express","Generic",C2639="Garib Rath","Varies",C2639="Gatimaan Express","Delhi",C2639="Rajdhani","Multiple",C2639="Sanghamitra Express","Patna",C2639="Sbc Guwahati Express","Guwahati",C2639="Sealdah Duronto","Sealdah",C2639="Sealdah Rajdhani","Sealdah",C2639="Semi-Sleeper","Bus Type",C2639="Shatabdi","Multiple",C2639="Sleeper","Bus Type",C2639="Super Luxury","Bus Type",C2639="Swarna Jayanti Rajdhani","Ahmedabad",C2639="Tamil Nadu Exp","Chennai",C2639="Vande Bharat","Multiple",C2639="Vikramshila Express","Bhagalpur",C2639="Volvo AC","Bus Type",TRUE,"Unknown")</f>
        <v>Mumbai</v>
      </c>
      <c r="E2639" s="1">
        <v>45301</v>
      </c>
      <c r="F2639">
        <v>76.22</v>
      </c>
      <c r="G2639" s="2" cm="1">
        <f t="array" ref="G2639">_xlfn.IFS(C2639="Golden Temple Mail",1800,C2639="Guruvayur Express",1450,C2639="Guwahati Sbc Express",1650,C2639="Howrah Duronto",1200,C2639="Howrah Mail",2000,C2639="Howrah Rajdhani",1450,C2639="Kamrup Express",1700,C2639="Kerala Express",1600,C2639="Kolkata Rajdhani",1450,C2639="Kovai Express",500,C2639="Mumbai Chennai Mail",1250,C2639="Mumbai Rajdhani",1450,C2639="Mumbai Vande Bharat",700,C2639="Nagercoil Express",1350,C2639="August Kranti Rajdhani",1300,C2639="Chennai Express",1050,C2639="Chennai Intercity",350,C2639="Chennai Vande Bharat",350,C2639="Cheran Express",500,C2639="Coimbatore Express",520,C2639="Coimbatore Intercity",350,C2639="Coromandel Express",1650,C2639="Devagiri Express",1200,C2639="Dibrugarh Rajdhani",2000,C2639="Duronto Express",1450,C2639="Express",600,C2639="Garib Rath",1200,C2639="Gatimaan Express",200,C2639="Rajdhani","1450",C2639="Sanghamitra Express",1900,C2639="Sbc Guwahati Express",1650,C2639="Sealdah Duronto",1200,C2639="Sealdah Rajdhani",1450,C2639="Semi-Sleeper",400,C2639="Shatabdi",500,C2639="Sleeper",350,C2639="Super Luxury",500,C2639="Swarna Jayanti Rajdhani",1600,C2639="Tamil Nadu Exp",1050,C2639="Vande Bharat",700,C2639="Vikramshila Express",1250,C2639="Volvo AC",450,TRUE,"Unknown")</f>
        <v>1250</v>
      </c>
      <c r="H2639" s="2" cm="1">
        <f t="array" ref="H2639">_xlfn.IFS(C2639="Golden Temple Mail",1200,C2639="Guruvayur Express",950,C2639="Guwahati Sbc Express",1100,C2639="Howrah Duronto",800,C2639="Howrah Mail",1400,C2639="Howrah Rajdhani",900,C2639="Kamrup Express",1150,C2639="Kerala Express",1000,C2639="Kolkata Rajdhani",900,C2639="Kovai Express",750,C2639="Mumbai Chennai Mail",1300,C2639="Mumbai Rajdhani",950,C2639="Mumbai Vande Bharat",700,C2639="Nagercoil Express",980,C2639="Chennai Express",1050,C2639="Chennai Intercity",850,C2639="Chennai Vande Bharat",700,C2639="Cheran Express",880,C2639="Coimbatore Express",920,C2639="Coimbatore Intercity",850,C2639="Coromandel Express",1080,C2639="Devagiri Express",970,C2639="Dibrugarh Rajdhani",1200,C2639="Duronto Express",950,C2639="Express",600,C2639="Garib Rath",880,C2639="Gatimaan Express",650,C2639="Rajdhani",950,C2639="Sanghamitra Express",1150,C2639="Sbc Guwahati Express",1100,C2639="Sealdah Duronto",900,C2639="Sealdah Rajdhani",950,C2639="Semi-Sleeper",400,C2639="Shatabdi",700,C2639="Sleeper",350,C2639="Super Luxury",500,C2639="Swarna Jayanti Rajdhani",960,C2639="Tamil Nadu Exp",1050,C2639="Vande Bharat",700,C2639="Vikramshila Express",980,C2639="Volvo AC",450,TRUE,"Unknown")</f>
        <v>1300</v>
      </c>
      <c r="I2639" t="s">
        <v>83</v>
      </c>
      <c r="J2639" t="s">
        <v>46</v>
      </c>
      <c r="M2639">
        <v>20</v>
      </c>
      <c r="N2639" t="s">
        <v>1064</v>
      </c>
    </row>
    <row r="2640" spans="1:14">
      <c r="A2640">
        <v>11027</v>
      </c>
      <c r="B2640" t="s">
        <v>1498</v>
      </c>
      <c r="C2640" t="s">
        <v>1496</v>
      </c>
      <c r="D2640" s="2" t="str" cm="1">
        <f t="array" ref="D2640">_xlfn.IFS(C2640="Golden Temple Mail","Amritsar",C2640="Guruvayur Express","Guruvayur",C2640="Guwahati Sbc Express","Guwahati",C2640="Howrah Duronto","Howrah",C2640="Howrah Mail","Howrah",C2640="Howrah Rajdhani","Howrah",C2640="Kamrup Express","Dibrugarh",C2640="Kerala Express","Thiruvananthapuram",C2640="Kolkata Rajdhani","Kolkata",C2640="Kovai Express","Coimbatore",C2640="Mumbai Chennai Mail","Mumbai",C2640="Mumbai Rajdhani","Mumbai",C2640="Mumbai Vande Bharat","Mumbai",C2640="Nagercoil Express","Nagercoil",C2640="August Kranti Rajdhani","Mumbai",C2640="Chennai Express","Chennai",C2640="Chennai Intercity","Chennai",C2640="Chennai Vande Bharat","Chennai",C2640="Cheran Express","Coimbatore",C2640="Coimbatore Express","Coimbatore",C2640="Coimbatore Intercity","Coimbatore",C2640="Coromandel Express","Kolkata",C2640="Devagiri Express","Secunderabad",C2640="Dibrugarh Rajdhani","Dibrugarh",C2640="Duronto Express","Multiple",C2640="Express","Generic",C2640="Garib Rath","Varies",C2640="Gatimaan Express","Delhi",C2640="Rajdhani","Multiple",C2640="Sanghamitra Express","Patna",C2640="Sbc Guwahati Express","Guwahati",C2640="Sealdah Duronto","Sealdah",C2640="Sealdah Rajdhani","Sealdah",C2640="Semi-Sleeper","Bus Type",C2640="Shatabdi","Multiple",C2640="Sleeper","Bus Type",C2640="Super Luxury","Bus Type",C2640="Swarna Jayanti Rajdhani","Ahmedabad",C2640="Tamil Nadu Exp","Chennai",C2640="Vande Bharat","Multiple",C2640="Vikramshila Express","Bhagalpur",C2640="Volvo AC","Bus Type",TRUE,"Unknown")</f>
        <v>Mumbai</v>
      </c>
      <c r="E2640" s="1">
        <v>45352</v>
      </c>
      <c r="F2640">
        <v>25.81</v>
      </c>
      <c r="G2640" s="2" cm="1">
        <f t="array" ref="G2640">_xlfn.IFS(C2640="Golden Temple Mail",1800,C2640="Guruvayur Express",1450,C2640="Guwahati Sbc Express",1650,C2640="Howrah Duronto",1200,C2640="Howrah Mail",2000,C2640="Howrah Rajdhani",1450,C2640="Kamrup Express",1700,C2640="Kerala Express",1600,C2640="Kolkata Rajdhani",1450,C2640="Kovai Express",500,C2640="Mumbai Chennai Mail",1250,C2640="Mumbai Rajdhani",1450,C2640="Mumbai Vande Bharat",700,C2640="Nagercoil Express",1350,C2640="August Kranti Rajdhani",1300,C2640="Chennai Express",1050,C2640="Chennai Intercity",350,C2640="Chennai Vande Bharat",350,C2640="Cheran Express",500,C2640="Coimbatore Express",520,C2640="Coimbatore Intercity",350,C2640="Coromandel Express",1650,C2640="Devagiri Express",1200,C2640="Dibrugarh Rajdhani",2000,C2640="Duronto Express",1450,C2640="Express",600,C2640="Garib Rath",1200,C2640="Gatimaan Express",200,C2640="Rajdhani",1450,C2640="Sanghamitra Express",1900,C2640="Sbc Guwahati Express",1650,C2640="Sealdah Duronto",1200,C2640="Sealdah Rajdhani",1450,C2640="Semi-Sleeper",400,C2640="Shatabdi",500,C2640="Sleeper",350,C2640="Super Luxury",500,C2640="Swarna Jayanti Rajdhani",1600,C2640="Tamil Nadu Exp",1050,C2640="Vande Bharat",700,C2640="Vikramshila Express",1250,C2640="Volvo AC",450,TRUE,"Unknown")</f>
        <v>1250</v>
      </c>
      <c r="H2640" s="2" cm="1">
        <f t="array" ref="H2640">_xlfn.IFS(C2640="Golden Temple Mail",1200,C2640="Guruvayur Express",950,C2640="Guwahati Sbc Express",1100,C2640="Howrah Duronto",800,C2640="Howrah Mail",1400,C2640="Howrah Rajdhani",900,C2640="Kamrup Express",1150,C2640="Kerala Express",1000,C2640="Kolkata Rajdhani",900,C2640="Kovai Express",750,C2640="Mumbai Chennai Mail",1300,C2640="Mumbai Rajdhani",950,C2640="Mumbai Vande Bharat",700,C2640="Nagercoil Express",980,C2640="August Kranti Rajdhani",1200,C2640="Chennai Express",1050,C2640="Chennai Intercity",850,C2640="Chennai Vande Bharat",700,C2640="Cheran Express",880,C2640="Coimbatore Express",920,C2640="Coimbatore Intercity",850,C2640="Coromandel Express",1080,C2640="Devagiri Express",970,C2640="Dibrugarh Rajdhani",1200,C2640="Duronto Express",950,C2640="Express",600,C2640="Garib Rath",880,C2640="Gatimaan Express",650,C2640="Rajdhani",950,C2640="Sanghamitra Express",1150,C2640="Sbc Guwahati Express",1100,C2640="Sealdah Duronto",900,C2640="Sealdah Rajdhani",950,C2640="Semi-Sleeper",400,C2640="Shatabdi",700,C2640="Sleeper",350,C2640="Super Luxury",500,C2640="Swarna Jayanti Rajdhani",960,C2640="Tamil Nadu Exp",1050,C2640="Vande Bharat",700,C2640="Vikramshila Express",980,C2640="Volvo AC",450,TRUE,"Unknown")</f>
        <v>1300</v>
      </c>
      <c r="I2640" t="s">
        <v>59</v>
      </c>
      <c r="J2640" t="s">
        <v>39</v>
      </c>
      <c r="M2640">
        <v>18</v>
      </c>
      <c r="N2640" t="s">
        <v>1064</v>
      </c>
    </row>
    <row r="2641" spans="1:14">
      <c r="A2641">
        <v>11027</v>
      </c>
      <c r="B2641" t="s">
        <v>1286</v>
      </c>
      <c r="C2641" t="s">
        <v>1496</v>
      </c>
      <c r="D2641" s="2" t="str" cm="1">
        <f t="array" ref="D2641">_xlfn.IFS(C2641="Golden Temple Mail","Amritsar",C2641="Guruvayur Express","Guruvayur",C2641="Guwahati Sbc Express","Guwahati",C2641="Howrah Duronto","Howrah",C2641="Howrah Mail","Howrah",C2641="Howrah Rajdhani","Howrah",C2641="Kamrup Express","Dibrugarh",C2641="Kerala Express","Thiruvananthapuram",C2641="Kolkata Rajdhani","Kolkata",C2641="Kovai Express","Coimbatore",C2641="Mumbai Chennai Mail","Mumbai",C2641="Mumbai Rajdhani","Mumbai",C2641="Mumbai Vande Bharat","Mumbai",C2641="Nagercoil Express","Nagercoil",C2641="August Kranti Rajdhani","Mumbai",C2641="Chennai Express","Chennai",C2641="Chennai Intercity","Chennai",C2641="Chennai Vande Bharat","Chennai",C2641="Cheran Express","Coimbatore",C2641="Coimbatore Express","Coimbatore",C2641="Coimbatore Intercity","Coimbatore",C2641="Coromandel Express","Kolkata",C2641="Devagiri Express","Secunderabad",C2641="Dibrugarh Rajdhani","Dibrugarh",C2641="Duronto Express","Multiple",C2641="Express","Generic",C2641="Garib Rath","Varies",C2641="Gatimaan Express","Delhi",C2641="Rajdhani","Multiple",C2641="Sanghamitra Express","Patna",C2641="Sbc Guwahati Express","Guwahati",C2641="Sealdah Duronto","Sealdah",C2641="Sealdah Rajdhani","Sealdah",C2641="Semi-Sleeper","Bus Type",C2641="Shatabdi","Multiple",C2641="Sleeper","Bus Type",C2641="Super Luxury","Bus Type",C2641="Swarna Jayanti Rajdhani","Ahmedabad",C2641="Tamil Nadu Exp","Chennai",C2641="Vande Bharat","Multiple",C2641="Vikramshila Express","Bhagalpur",C2641="Volvo AC","Bus Type",TRUE,"Unknown")</f>
        <v>Mumbai</v>
      </c>
      <c r="E2641" s="1">
        <v>45498</v>
      </c>
      <c r="F2641">
        <v>44.45</v>
      </c>
      <c r="G2641" s="2" cm="1">
        <f t="array" ref="G2641">_xlfn.IFS(C2641="Golden Temple Mail",1800,C2641="Guruvayur Express",1450,C2641="Guwahati Sbc Express",1650,C2641="Howrah Duronto",1200,C2641="Howrah Mail",2000,C2641="Howrah Rajdhani",1450,C2641="Kamrup Express",1700,C2641="Kerala Express",1600,C2641="Kolkata Rajdhani",1450,C2641="Kovai Express",500,C2641="Mumbai Chennai Mail",1250,C2641="Mumbai Rajdhani",1450,C2641="Mumbai Vande Bharat",700,C2641="Nagercoil Express",1350,C2641="August Kranti Rajdhani",1300,C2641="Chennai Express",1050,C2641="Chennai Intercity",350,C2641="Chennai Vande Bharat",350,C2641="Cheran Express",500,C2641="Coimbatore Express",520,C2641="Coimbatore Intercity",350,C2641="Coromandel Express",1650,C2641="Devagiri Express",1200,C2641="Dibrugarh Rajdhani",2000,C2641="Duronto Express",1450,C2641="Express",600,C2641="Garib Rath",1200,C2641="Gatimaan Express",200,C2641="Rajdhani","1450",C2641="Sanghamitra Express",1900,C2641="Sbc Guwahati Express",1650,C2641="Sealdah Duronto",1200,C2641="Sealdah Rajdhani",1450,C2641="Semi-Sleeper",400,C2641="Shatabdi",500,C2641="Sleeper",350,C2641="Super Luxury",500,C2641="Swarna Jayanti Rajdhani",1600,C2641="Tamil Nadu Exp",1050,C2641="Vande Bharat",700,C2641="Vikramshila Express",1250,C2641="Volvo AC",450,TRUE,"Unknown")</f>
        <v>1250</v>
      </c>
      <c r="H2641" s="2" cm="1">
        <f t="array" ref="H2641">_xlfn.IFS(C2641="Golden Temple Mail",1200,C2641="Guruvayur Express",950,C2641="Guwahati Sbc Express",1100,C2641="Howrah Duronto",800,C2641="Howrah Mail",1400,C2641="Howrah Rajdhani",900,C2641="Kamrup Express",1150,C2641="Kerala Express",1000,C2641="Kolkata Rajdhani",900,C2641="Kovai Express",750,C2641="Mumbai Chennai Mail",1300,C2641="Mumbai Rajdhani",950,C2641="Mumbai Vande Bharat",700,C2641="Nagercoil Express",980,C2641="Chennai Express",1050,C2641="Chennai Intercity",850,C2641="Chennai Vande Bharat",700,C2641="Cheran Express",880,C2641="Coimbatore Express",920,C2641="Coimbatore Intercity",850,C2641="Coromandel Express",1080,C2641="Devagiri Express",970,C2641="Dibrugarh Rajdhani",1200,C2641="Duronto Express",950,C2641="Express",600,C2641="Garib Rath",880,C2641="Gatimaan Express",650,C2641="Rajdhani",950,C2641="Sanghamitra Express",1150,C2641="Sbc Guwahati Express",1100,C2641="Sealdah Duronto",900,C2641="Sealdah Rajdhani",950,C2641="Semi-Sleeper",400,C2641="Shatabdi",700,C2641="Sleeper",350,C2641="Super Luxury",500,C2641="Swarna Jayanti Rajdhani",960,C2641="Tamil Nadu Exp",1050,C2641="Vande Bharat",700,C2641="Vikramshila Express",980,C2641="Volvo AC",450,TRUE,"Unknown")</f>
        <v>1300</v>
      </c>
      <c r="I2641" t="s">
        <v>30</v>
      </c>
      <c r="J2641" t="s">
        <v>26</v>
      </c>
      <c r="M2641">
        <v>21</v>
      </c>
      <c r="N2641" t="s">
        <v>1064</v>
      </c>
    </row>
    <row r="2642" spans="1:14">
      <c r="A2642">
        <v>11027</v>
      </c>
      <c r="B2642" t="s">
        <v>1499</v>
      </c>
      <c r="C2642" t="s">
        <v>1496</v>
      </c>
      <c r="D2642" s="2" t="str" cm="1">
        <f t="array" ref="D2642">_xlfn.IFS(C2642="Golden Temple Mail","Amritsar",C2642="Guruvayur Express","Guruvayur",C2642="Guwahati Sbc Express","Guwahati",C2642="Howrah Duronto","Howrah",C2642="Howrah Mail","Howrah",C2642="Howrah Rajdhani","Howrah",C2642="Kamrup Express","Dibrugarh",C2642="Kerala Express","Thiruvananthapuram",C2642="Kolkata Rajdhani","Kolkata",C2642="Kovai Express","Coimbatore",C2642="Mumbai Chennai Mail","Mumbai",C2642="Mumbai Rajdhani","Mumbai",C2642="Mumbai Vande Bharat","Mumbai",C2642="Nagercoil Express","Nagercoil",C2642="August Kranti Rajdhani","Mumbai",C2642="Chennai Express","Chennai",C2642="Chennai Intercity","Chennai",C2642="Chennai Vande Bharat","Chennai",C2642="Cheran Express","Coimbatore",C2642="Coimbatore Express","Coimbatore",C2642="Coimbatore Intercity","Coimbatore",C2642="Coromandel Express","Kolkata",C2642="Devagiri Express","Secunderabad",C2642="Dibrugarh Rajdhani","Dibrugarh",C2642="Duronto Express","Multiple",C2642="Express","Generic",C2642="Garib Rath","Varies",C2642="Gatimaan Express","Delhi",C2642="Rajdhani","Multiple",C2642="Sanghamitra Express","Patna",C2642="Sbc Guwahati Express","Guwahati",C2642="Sealdah Duronto","Sealdah",C2642="Sealdah Rajdhani","Sealdah",C2642="Semi-Sleeper","Bus Type",C2642="Shatabdi","Multiple",C2642="Sleeper","Bus Type",C2642="Super Luxury","Bus Type",C2642="Swarna Jayanti Rajdhani","Ahmedabad",C2642="Tamil Nadu Exp","Chennai",C2642="Vande Bharat","Multiple",C2642="Vikramshila Express","Bhagalpur",C2642="Volvo AC","Bus Type",TRUE,"Unknown")</f>
        <v>Mumbai</v>
      </c>
      <c r="E2642" s="1">
        <v>45542</v>
      </c>
      <c r="F2642">
        <v>40.59</v>
      </c>
      <c r="G2642" s="2" cm="1">
        <f t="array" ref="G2642">_xlfn.IFS(C2642="Golden Temple Mail",1800,C2642="Guruvayur Express",1450,C2642="Guwahati Sbc Express",1650,C2642="Howrah Duronto",1200,C2642="Howrah Mail",2000,C2642="Howrah Rajdhani",1450,C2642="Kamrup Express",1700,C2642="Kerala Express",1600,C2642="Kolkata Rajdhani",1450,C2642="Kovai Express",500,C2642="Mumbai Chennai Mail",1250,C2642="Mumbai Rajdhani",1450,C2642="Mumbai Vande Bharat",700,C2642="Nagercoil Express",1350,C2642="August Kranti Rajdhani",1300,C2642="Chennai Express",1050,C2642="Chennai Intercity",350,C2642="Chennai Vande Bharat",350,C2642="Cheran Express",500,C2642="Coimbatore Express",520,C2642="Coimbatore Intercity",350,C2642="Coromandel Express",1650,C2642="Devagiri Express",1200,C2642="Dibrugarh Rajdhani",2000,C2642="Duronto Express",1450,C2642="Express",600,C2642="Garib Rath",1200,C2642="Gatimaan Express",200,C2642="Rajdhani",1450,C2642="Sanghamitra Express",1900,C2642="Sbc Guwahati Express",1650,C2642="Sealdah Duronto",1200,C2642="Sealdah Rajdhani",1450,C2642="Semi-Sleeper",400,C2642="Shatabdi",500,C2642="Sleeper",350,C2642="Super Luxury",500,C2642="Swarna Jayanti Rajdhani",1600,C2642="Tamil Nadu Exp",1050,C2642="Vande Bharat",700,C2642="Vikramshila Express",1250,C2642="Volvo AC",450,TRUE,"Unknown")</f>
        <v>1250</v>
      </c>
      <c r="H2642" s="2" cm="1">
        <f t="array" ref="H2642">_xlfn.IFS(C2642="Golden Temple Mail",1200,C2642="Guruvayur Express",950,C2642="Guwahati Sbc Express",1100,C2642="Howrah Duronto",800,C2642="Howrah Mail",1400,C2642="Howrah Rajdhani",900,C2642="Kamrup Express",1150,C2642="Kerala Express",1000,C2642="Kolkata Rajdhani",900,C2642="Kovai Express",750,C2642="Mumbai Chennai Mail",1300,C2642="Mumbai Rajdhani",950,C2642="Mumbai Vande Bharat",700,C2642="Nagercoil Express",980,C2642="August Kranti Rajdhani",1200,C2642="Chennai Express",1050,C2642="Chennai Intercity",850,C2642="Chennai Vande Bharat",700,C2642="Cheran Express",880,C2642="Coimbatore Express",920,C2642="Coimbatore Intercity",850,C2642="Coromandel Express",1080,C2642="Devagiri Express",970,C2642="Dibrugarh Rajdhani",1200,C2642="Duronto Express",950,C2642="Express",600,C2642="Garib Rath",880,C2642="Gatimaan Express",650,C2642="Rajdhani",950,C2642="Sanghamitra Express",1150,C2642="Sbc Guwahati Express",1100,C2642="Sealdah Duronto",900,C2642="Sealdah Rajdhani",950,C2642="Semi-Sleeper",400,C2642="Shatabdi",700,C2642="Sleeper",350,C2642="Super Luxury",500,C2642="Swarna Jayanti Rajdhani",960,C2642="Tamil Nadu Exp",1050,C2642="Vande Bharat",700,C2642="Vikramshila Express",980,C2642="Volvo AC",450,TRUE,"Unknown")</f>
        <v>1300</v>
      </c>
      <c r="I2642" t="s">
        <v>38</v>
      </c>
      <c r="J2642" t="s">
        <v>31</v>
      </c>
      <c r="M2642">
        <v>28</v>
      </c>
      <c r="N2642" t="s">
        <v>1064</v>
      </c>
    </row>
    <row r="2643" spans="1:14">
      <c r="A2643">
        <v>11027</v>
      </c>
      <c r="B2643" t="s">
        <v>1500</v>
      </c>
      <c r="C2643" t="s">
        <v>1496</v>
      </c>
      <c r="D2643" s="2" t="str" cm="1">
        <f t="array" ref="D2643">_xlfn.IFS(C2643="Golden Temple Mail","Amritsar",C2643="Guruvayur Express","Guruvayur",C2643="Guwahati Sbc Express","Guwahati",C2643="Howrah Duronto","Howrah",C2643="Howrah Mail","Howrah",C2643="Howrah Rajdhani","Howrah",C2643="Kamrup Express","Dibrugarh",C2643="Kerala Express","Thiruvananthapuram",C2643="Kolkata Rajdhani","Kolkata",C2643="Kovai Express","Coimbatore",C2643="Mumbai Chennai Mail","Mumbai",C2643="Mumbai Rajdhani","Mumbai",C2643="Mumbai Vande Bharat","Mumbai",C2643="Nagercoil Express","Nagercoil",C2643="August Kranti Rajdhani","Mumbai",C2643="Chennai Express","Chennai",C2643="Chennai Intercity","Chennai",C2643="Chennai Vande Bharat","Chennai",C2643="Cheran Express","Coimbatore",C2643="Coimbatore Express","Coimbatore",C2643="Coimbatore Intercity","Coimbatore",C2643="Coromandel Express","Kolkata",C2643="Devagiri Express","Secunderabad",C2643="Dibrugarh Rajdhani","Dibrugarh",C2643="Duronto Express","Multiple",C2643="Express","Generic",C2643="Garib Rath","Varies",C2643="Gatimaan Express","Delhi",C2643="Rajdhani","Multiple",C2643="Sanghamitra Express","Patna",C2643="Sbc Guwahati Express","Guwahati",C2643="Sealdah Duronto","Sealdah",C2643="Sealdah Rajdhani","Sealdah",C2643="Semi-Sleeper","Bus Type",C2643="Shatabdi","Multiple",C2643="Sleeper","Bus Type",C2643="Super Luxury","Bus Type",C2643="Swarna Jayanti Rajdhani","Ahmedabad",C2643="Tamil Nadu Exp","Chennai",C2643="Vande Bharat","Multiple",C2643="Vikramshila Express","Bhagalpur",C2643="Volvo AC","Bus Type",TRUE,"Unknown")</f>
        <v>Mumbai</v>
      </c>
      <c r="E2643" s="1">
        <v>45615</v>
      </c>
      <c r="F2643">
        <v>80</v>
      </c>
      <c r="G2643" s="2" cm="1">
        <f t="array" ref="G2643">_xlfn.IFS(C2643="Golden Temple Mail",1800,C2643="Guruvayur Express",1450,C2643="Guwahati Sbc Express",1650,C2643="Howrah Duronto",1200,C2643="Howrah Mail",2000,C2643="Howrah Rajdhani",1450,C2643="Kamrup Express",1700,C2643="Kerala Express",1600,C2643="Kolkata Rajdhani",1450,C2643="Kovai Express",500,C2643="Mumbai Chennai Mail",1250,C2643="Mumbai Rajdhani",1450,C2643="Mumbai Vande Bharat",700,C2643="Nagercoil Express",1350,C2643="August Kranti Rajdhani",1300,C2643="Chennai Express",1050,C2643="Chennai Intercity",350,C2643="Chennai Vande Bharat",350,C2643="Cheran Express",500,C2643="Coimbatore Express",520,C2643="Coimbatore Intercity",350,C2643="Coromandel Express",1650,C2643="Devagiri Express",1200,C2643="Dibrugarh Rajdhani",2000,C2643="Duronto Express",1450,C2643="Express",600,C2643="Garib Rath",1200,C2643="Gatimaan Express",200,C2643="Rajdhani","1450",C2643="Sanghamitra Express",1900,C2643="Sbc Guwahati Express",1650,C2643="Sealdah Duronto",1200,C2643="Sealdah Rajdhani",1450,C2643="Semi-Sleeper",400,C2643="Shatabdi",500,C2643="Sleeper",350,C2643="Super Luxury",500,C2643="Swarna Jayanti Rajdhani",1600,C2643="Tamil Nadu Exp",1050,C2643="Vande Bharat",700,C2643="Vikramshila Express",1250,C2643="Volvo AC",450,TRUE,"Unknown")</f>
        <v>1250</v>
      </c>
      <c r="H2643" s="2" cm="1">
        <f t="array" ref="H2643">_xlfn.IFS(C2643="Golden Temple Mail",1200,C2643="Guruvayur Express",950,C2643="Guwahati Sbc Express",1100,C2643="Howrah Duronto",800,C2643="Howrah Mail",1400,C2643="Howrah Rajdhani",900,C2643="Kamrup Express",1150,C2643="Kerala Express",1000,C2643="Kolkata Rajdhani",900,C2643="Kovai Express",750,C2643="Mumbai Chennai Mail",1300,C2643="Mumbai Rajdhani",950,C2643="Mumbai Vande Bharat",700,C2643="Nagercoil Express",980,C2643="Chennai Express",1050,C2643="Chennai Intercity",850,C2643="Chennai Vande Bharat",700,C2643="Cheran Express",880,C2643="Coimbatore Express",920,C2643="Coimbatore Intercity",850,C2643="Coromandel Express",1080,C2643="Devagiri Express",970,C2643="Dibrugarh Rajdhani",1200,C2643="Duronto Express",950,C2643="Express",600,C2643="Garib Rath",880,C2643="Gatimaan Express",650,C2643="Rajdhani",950,C2643="Sanghamitra Express",1150,C2643="Sbc Guwahati Express",1100,C2643="Sealdah Duronto",900,C2643="Sealdah Rajdhani",950,C2643="Semi-Sleeper",400,C2643="Shatabdi",700,C2643="Sleeper",350,C2643="Super Luxury",500,C2643="Swarna Jayanti Rajdhani",960,C2643="Tamil Nadu Exp",1050,C2643="Vande Bharat",700,C2643="Vikramshila Express",980,C2643="Volvo AC",450,TRUE,"Unknown")</f>
        <v>1300</v>
      </c>
      <c r="I2643" t="s">
        <v>18</v>
      </c>
      <c r="J2643" t="s">
        <v>19</v>
      </c>
      <c r="M2643">
        <v>31</v>
      </c>
      <c r="N2643" t="s">
        <v>1064</v>
      </c>
    </row>
    <row r="2644" spans="1:14">
      <c r="A2644">
        <v>11027</v>
      </c>
      <c r="B2644" t="s">
        <v>1377</v>
      </c>
      <c r="C2644" t="s">
        <v>1496</v>
      </c>
      <c r="D2644" s="2" t="str" cm="1">
        <f t="array" ref="D2644">_xlfn.IFS(C2644="Golden Temple Mail","Amritsar",C2644="Guruvayur Express","Guruvayur",C2644="Guwahati Sbc Express","Guwahati",C2644="Howrah Duronto","Howrah",C2644="Howrah Mail","Howrah",C2644="Howrah Rajdhani","Howrah",C2644="Kamrup Express","Dibrugarh",C2644="Kerala Express","Thiruvananthapuram",C2644="Kolkata Rajdhani","Kolkata",C2644="Kovai Express","Coimbatore",C2644="Mumbai Chennai Mail","Mumbai",C2644="Mumbai Rajdhani","Mumbai",C2644="Mumbai Vande Bharat","Mumbai",C2644="Nagercoil Express","Nagercoil",C2644="August Kranti Rajdhani","Mumbai",C2644="Chennai Express","Chennai",C2644="Chennai Intercity","Chennai",C2644="Chennai Vande Bharat","Chennai",C2644="Cheran Express","Coimbatore",C2644="Coimbatore Express","Coimbatore",C2644="Coimbatore Intercity","Coimbatore",C2644="Coromandel Express","Kolkata",C2644="Devagiri Express","Secunderabad",C2644="Dibrugarh Rajdhani","Dibrugarh",C2644="Duronto Express","Multiple",C2644="Express","Generic",C2644="Garib Rath","Varies",C2644="Gatimaan Express","Delhi",C2644="Rajdhani","Multiple",C2644="Sanghamitra Express","Patna",C2644="Sbc Guwahati Express","Guwahati",C2644="Sealdah Duronto","Sealdah",C2644="Sealdah Rajdhani","Sealdah",C2644="Semi-Sleeper","Bus Type",C2644="Shatabdi","Multiple",C2644="Sleeper","Bus Type",C2644="Super Luxury","Bus Type",C2644="Swarna Jayanti Rajdhani","Ahmedabad",C2644="Tamil Nadu Exp","Chennai",C2644="Vande Bharat","Multiple",C2644="Vikramshila Express","Bhagalpur",C2644="Volvo AC","Bus Type",TRUE,"Unknown")</f>
        <v>Mumbai</v>
      </c>
      <c r="E2644" s="1">
        <v>45339</v>
      </c>
      <c r="F2644">
        <v>94.08</v>
      </c>
      <c r="G2644" s="2" cm="1">
        <f t="array" ref="G2644">_xlfn.IFS(C2644="Golden Temple Mail",1800,C2644="Guruvayur Express",1450,C2644="Guwahati Sbc Express",1650,C2644="Howrah Duronto",1200,C2644="Howrah Mail",2000,C2644="Howrah Rajdhani",1450,C2644="Kamrup Express",1700,C2644="Kerala Express",1600,C2644="Kolkata Rajdhani",1450,C2644="Kovai Express",500,C2644="Mumbai Chennai Mail",1250,C2644="Mumbai Rajdhani",1450,C2644="Mumbai Vande Bharat",700,C2644="Nagercoil Express",1350,C2644="August Kranti Rajdhani",1300,C2644="Chennai Express",1050,C2644="Chennai Intercity",350,C2644="Chennai Vande Bharat",350,C2644="Cheran Express",500,C2644="Coimbatore Express",520,C2644="Coimbatore Intercity",350,C2644="Coromandel Express",1650,C2644="Devagiri Express",1200,C2644="Dibrugarh Rajdhani",2000,C2644="Duronto Express",1450,C2644="Express",600,C2644="Garib Rath",1200,C2644="Gatimaan Express",200,C2644="Rajdhani",1450,C2644="Sanghamitra Express",1900,C2644="Sbc Guwahati Express",1650,C2644="Sealdah Duronto",1200,C2644="Sealdah Rajdhani",1450,C2644="Semi-Sleeper",400,C2644="Shatabdi",500,C2644="Sleeper",350,C2644="Super Luxury",500,C2644="Swarna Jayanti Rajdhani",1600,C2644="Tamil Nadu Exp",1050,C2644="Vande Bharat",700,C2644="Vikramshila Express",1250,C2644="Volvo AC",450,TRUE,"Unknown")</f>
        <v>1250</v>
      </c>
      <c r="H2644" s="2" cm="1">
        <f t="array" ref="H2644">_xlfn.IFS(C2644="Golden Temple Mail",1200,C2644="Guruvayur Express",950,C2644="Guwahati Sbc Express",1100,C2644="Howrah Duronto",800,C2644="Howrah Mail",1400,C2644="Howrah Rajdhani",900,C2644="Kamrup Express",1150,C2644="Kerala Express",1000,C2644="Kolkata Rajdhani",900,C2644="Kovai Express",750,C2644="Mumbai Chennai Mail",1300,C2644="Mumbai Rajdhani",950,C2644="Mumbai Vande Bharat",700,C2644="Nagercoil Express",980,C2644="August Kranti Rajdhani",1200,C2644="Chennai Express",1050,C2644="Chennai Intercity",850,C2644="Chennai Vande Bharat",700,C2644="Cheran Express",880,C2644="Coimbatore Express",920,C2644="Coimbatore Intercity",850,C2644="Coromandel Express",1080,C2644="Devagiri Express",970,C2644="Dibrugarh Rajdhani",1200,C2644="Duronto Express",950,C2644="Express",600,C2644="Garib Rath",880,C2644="Gatimaan Express",650,C2644="Rajdhani",950,C2644="Sanghamitra Express",1150,C2644="Sbc Guwahati Express",1100,C2644="Sealdah Duronto",900,C2644="Sealdah Rajdhani",950,C2644="Semi-Sleeper",400,C2644="Shatabdi",700,C2644="Sleeper",350,C2644="Super Luxury",500,C2644="Swarna Jayanti Rajdhani",960,C2644="Tamil Nadu Exp",1050,C2644="Vande Bharat",700,C2644="Vikramshila Express",980,C2644="Volvo AC",450,TRUE,"Unknown")</f>
        <v>1300</v>
      </c>
      <c r="I2644" t="s">
        <v>48</v>
      </c>
      <c r="J2644" t="s">
        <v>31</v>
      </c>
      <c r="M2644">
        <v>27</v>
      </c>
      <c r="N2644" t="s">
        <v>1064</v>
      </c>
    </row>
    <row r="2645" spans="1:14">
      <c r="A2645">
        <v>11027</v>
      </c>
      <c r="B2645" t="s">
        <v>1501</v>
      </c>
      <c r="C2645" t="s">
        <v>1496</v>
      </c>
      <c r="D2645" s="2" t="str" cm="1">
        <f t="array" ref="D2645">_xlfn.IFS(C2645="Golden Temple Mail","Amritsar",C2645="Guruvayur Express","Guruvayur",C2645="Guwahati Sbc Express","Guwahati",C2645="Howrah Duronto","Howrah",C2645="Howrah Mail","Howrah",C2645="Howrah Rajdhani","Howrah",C2645="Kamrup Express","Dibrugarh",C2645="Kerala Express","Thiruvananthapuram",C2645="Kolkata Rajdhani","Kolkata",C2645="Kovai Express","Coimbatore",C2645="Mumbai Chennai Mail","Mumbai",C2645="Mumbai Rajdhani","Mumbai",C2645="Mumbai Vande Bharat","Mumbai",C2645="Nagercoil Express","Nagercoil",C2645="August Kranti Rajdhani","Mumbai",C2645="Chennai Express","Chennai",C2645="Chennai Intercity","Chennai",C2645="Chennai Vande Bharat","Chennai",C2645="Cheran Express","Coimbatore",C2645="Coimbatore Express","Coimbatore",C2645="Coimbatore Intercity","Coimbatore",C2645="Coromandel Express","Kolkata",C2645="Devagiri Express","Secunderabad",C2645="Dibrugarh Rajdhani","Dibrugarh",C2645="Duronto Express","Multiple",C2645="Express","Generic",C2645="Garib Rath","Varies",C2645="Gatimaan Express","Delhi",C2645="Rajdhani","Multiple",C2645="Sanghamitra Express","Patna",C2645="Sbc Guwahati Express","Guwahati",C2645="Sealdah Duronto","Sealdah",C2645="Sealdah Rajdhani","Sealdah",C2645="Semi-Sleeper","Bus Type",C2645="Shatabdi","Multiple",C2645="Sleeper","Bus Type",C2645="Super Luxury","Bus Type",C2645="Swarna Jayanti Rajdhani","Ahmedabad",C2645="Tamil Nadu Exp","Chennai",C2645="Vande Bharat","Multiple",C2645="Vikramshila Express","Bhagalpur",C2645="Volvo AC","Bus Type",TRUE,"Unknown")</f>
        <v>Mumbai</v>
      </c>
      <c r="E2645" s="1">
        <v>45318</v>
      </c>
      <c r="F2645">
        <v>92.24</v>
      </c>
      <c r="G2645" s="2" cm="1">
        <f t="array" ref="G2645">_xlfn.IFS(C2645="Golden Temple Mail",1800,C2645="Guruvayur Express",1450,C2645="Guwahati Sbc Express",1650,C2645="Howrah Duronto",1200,C2645="Howrah Mail",2000,C2645="Howrah Rajdhani",1450,C2645="Kamrup Express",1700,C2645="Kerala Express",1600,C2645="Kolkata Rajdhani",1450,C2645="Kovai Express",500,C2645="Mumbai Chennai Mail",1250,C2645="Mumbai Rajdhani",1450,C2645="Mumbai Vande Bharat",700,C2645="Nagercoil Express",1350,C2645="August Kranti Rajdhani",1300,C2645="Chennai Express",1050,C2645="Chennai Intercity",350,C2645="Chennai Vande Bharat",350,C2645="Cheran Express",500,C2645="Coimbatore Express",520,C2645="Coimbatore Intercity",350,C2645="Coromandel Express",1650,C2645="Devagiri Express",1200,C2645="Dibrugarh Rajdhani",2000,C2645="Duronto Express",1450,C2645="Express",600,C2645="Garib Rath",1200,C2645="Gatimaan Express",200,C2645="Rajdhani","1450",C2645="Sanghamitra Express",1900,C2645="Sbc Guwahati Express",1650,C2645="Sealdah Duronto",1200,C2645="Sealdah Rajdhani",1450,C2645="Semi-Sleeper",400,C2645="Shatabdi",500,C2645="Sleeper",350,C2645="Super Luxury",500,C2645="Swarna Jayanti Rajdhani",1600,C2645="Tamil Nadu Exp",1050,C2645="Vande Bharat",700,C2645="Vikramshila Express",1250,C2645="Volvo AC",450,TRUE,"Unknown")</f>
        <v>1250</v>
      </c>
      <c r="H2645" s="2" cm="1">
        <f t="array" ref="H2645">_xlfn.IFS(C2645="Golden Temple Mail",1200,C2645="Guruvayur Express",950,C2645="Guwahati Sbc Express",1100,C2645="Howrah Duronto",800,C2645="Howrah Mail",1400,C2645="Howrah Rajdhani",900,C2645="Kamrup Express",1150,C2645="Kerala Express",1000,C2645="Kolkata Rajdhani",900,C2645="Kovai Express",750,C2645="Mumbai Chennai Mail",1300,C2645="Mumbai Rajdhani",950,C2645="Mumbai Vande Bharat",700,C2645="Nagercoil Express",980,C2645="Chennai Express",1050,C2645="Chennai Intercity",850,C2645="Chennai Vande Bharat",700,C2645="Cheran Express",880,C2645="Coimbatore Express",920,C2645="Coimbatore Intercity",850,C2645="Coromandel Express",1080,C2645="Devagiri Express",970,C2645="Dibrugarh Rajdhani",1200,C2645="Duronto Express",950,C2645="Express",600,C2645="Garib Rath",880,C2645="Gatimaan Express",650,C2645="Rajdhani",950,C2645="Sanghamitra Express",1150,C2645="Sbc Guwahati Express",1100,C2645="Sealdah Duronto",900,C2645="Sealdah Rajdhani",950,C2645="Semi-Sleeper",400,C2645="Shatabdi",700,C2645="Sleeper",350,C2645="Super Luxury",500,C2645="Swarna Jayanti Rajdhani",960,C2645="Tamil Nadu Exp",1050,C2645="Vande Bharat",700,C2645="Vikramshila Express",980,C2645="Volvo AC",450,TRUE,"Unknown")</f>
        <v>1300</v>
      </c>
      <c r="I2645" t="s">
        <v>83</v>
      </c>
      <c r="J2645" t="s">
        <v>31</v>
      </c>
      <c r="M2645">
        <v>29</v>
      </c>
      <c r="N2645" t="s">
        <v>1064</v>
      </c>
    </row>
    <row r="2646" spans="1:14">
      <c r="A2646">
        <v>11027</v>
      </c>
      <c r="B2646" t="s">
        <v>1502</v>
      </c>
      <c r="C2646" t="s">
        <v>1496</v>
      </c>
      <c r="D2646" s="2" t="str" cm="1">
        <f t="array" ref="D2646">_xlfn.IFS(C2646="Golden Temple Mail","Amritsar",C2646="Guruvayur Express","Guruvayur",C2646="Guwahati Sbc Express","Guwahati",C2646="Howrah Duronto","Howrah",C2646="Howrah Mail","Howrah",C2646="Howrah Rajdhani","Howrah",C2646="Kamrup Express","Dibrugarh",C2646="Kerala Express","Thiruvananthapuram",C2646="Kolkata Rajdhani","Kolkata",C2646="Kovai Express","Coimbatore",C2646="Mumbai Chennai Mail","Mumbai",C2646="Mumbai Rajdhani","Mumbai",C2646="Mumbai Vande Bharat","Mumbai",C2646="Nagercoil Express","Nagercoil",C2646="August Kranti Rajdhani","Mumbai",C2646="Chennai Express","Chennai",C2646="Chennai Intercity","Chennai",C2646="Chennai Vande Bharat","Chennai",C2646="Cheran Express","Coimbatore",C2646="Coimbatore Express","Coimbatore",C2646="Coimbatore Intercity","Coimbatore",C2646="Coromandel Express","Kolkata",C2646="Devagiri Express","Secunderabad",C2646="Dibrugarh Rajdhani","Dibrugarh",C2646="Duronto Express","Multiple",C2646="Express","Generic",C2646="Garib Rath","Varies",C2646="Gatimaan Express","Delhi",C2646="Rajdhani","Multiple",C2646="Sanghamitra Express","Patna",C2646="Sbc Guwahati Express","Guwahati",C2646="Sealdah Duronto","Sealdah",C2646="Sealdah Rajdhani","Sealdah",C2646="Semi-Sleeper","Bus Type",C2646="Shatabdi","Multiple",C2646="Sleeper","Bus Type",C2646="Super Luxury","Bus Type",C2646="Swarna Jayanti Rajdhani","Ahmedabad",C2646="Tamil Nadu Exp","Chennai",C2646="Vande Bharat","Multiple",C2646="Vikramshila Express","Bhagalpur",C2646="Volvo AC","Bus Type",TRUE,"Unknown")</f>
        <v>Mumbai</v>
      </c>
      <c r="E2646" s="1">
        <v>45602</v>
      </c>
      <c r="F2646">
        <v>56.91</v>
      </c>
      <c r="G2646" s="2" cm="1">
        <f t="array" ref="G2646">_xlfn.IFS(C2646="Golden Temple Mail",1800,C2646="Guruvayur Express",1450,C2646="Guwahati Sbc Express",1650,C2646="Howrah Duronto",1200,C2646="Howrah Mail",2000,C2646="Howrah Rajdhani",1450,C2646="Kamrup Express",1700,C2646="Kerala Express",1600,C2646="Kolkata Rajdhani",1450,C2646="Kovai Express",500,C2646="Mumbai Chennai Mail",1250,C2646="Mumbai Rajdhani",1450,C2646="Mumbai Vande Bharat",700,C2646="Nagercoil Express",1350,C2646="August Kranti Rajdhani",1300,C2646="Chennai Express",1050,C2646="Chennai Intercity",350,C2646="Chennai Vande Bharat",350,C2646="Cheran Express",500,C2646="Coimbatore Express",520,C2646="Coimbatore Intercity",350,C2646="Coromandel Express",1650,C2646="Devagiri Express",1200,C2646="Dibrugarh Rajdhani",2000,C2646="Duronto Express",1450,C2646="Express",600,C2646="Garib Rath",1200,C2646="Gatimaan Express",200,C2646="Rajdhani",1450,C2646="Sanghamitra Express",1900,C2646="Sbc Guwahati Express",1650,C2646="Sealdah Duronto",1200,C2646="Sealdah Rajdhani",1450,C2646="Semi-Sleeper",400,C2646="Shatabdi",500,C2646="Sleeper",350,C2646="Super Luxury",500,C2646="Swarna Jayanti Rajdhani",1600,C2646="Tamil Nadu Exp",1050,C2646="Vande Bharat",700,C2646="Vikramshila Express",1250,C2646="Volvo AC",450,TRUE,"Unknown")</f>
        <v>1250</v>
      </c>
      <c r="H2646" s="2" cm="1">
        <f t="array" ref="H2646">_xlfn.IFS(C2646="Golden Temple Mail",1200,C2646="Guruvayur Express",950,C2646="Guwahati Sbc Express",1100,C2646="Howrah Duronto",800,C2646="Howrah Mail",1400,C2646="Howrah Rajdhani",900,C2646="Kamrup Express",1150,C2646="Kerala Express",1000,C2646="Kolkata Rajdhani",900,C2646="Kovai Express",750,C2646="Mumbai Chennai Mail",1300,C2646="Mumbai Rajdhani",950,C2646="Mumbai Vande Bharat",700,C2646="Nagercoil Express",980,C2646="August Kranti Rajdhani",1200,C2646="Chennai Express",1050,C2646="Chennai Intercity",850,C2646="Chennai Vande Bharat",700,C2646="Cheran Express",880,C2646="Coimbatore Express",920,C2646="Coimbatore Intercity",850,C2646="Coromandel Express",1080,C2646="Devagiri Express",970,C2646="Dibrugarh Rajdhani",1200,C2646="Duronto Express",950,C2646="Express",600,C2646="Garib Rath",880,C2646="Gatimaan Express",650,C2646="Rajdhani",950,C2646="Sanghamitra Express",1150,C2646="Sbc Guwahati Express",1100,C2646="Sealdah Duronto",900,C2646="Sealdah Rajdhani",950,C2646="Semi-Sleeper",400,C2646="Shatabdi",700,C2646="Sleeper",350,C2646="Super Luxury",500,C2646="Swarna Jayanti Rajdhani",960,C2646="Tamil Nadu Exp",1050,C2646="Vande Bharat",700,C2646="Vikramshila Express",980,C2646="Volvo AC",450,TRUE,"Unknown")</f>
        <v>1300</v>
      </c>
      <c r="I2646" t="s">
        <v>18</v>
      </c>
      <c r="J2646" t="s">
        <v>46</v>
      </c>
      <c r="M2646">
        <v>41</v>
      </c>
      <c r="N2646" t="s">
        <v>1064</v>
      </c>
    </row>
    <row r="2647" spans="1:14">
      <c r="A2647">
        <v>11027</v>
      </c>
      <c r="B2647" t="s">
        <v>1503</v>
      </c>
      <c r="C2647" t="s">
        <v>1496</v>
      </c>
      <c r="D2647" s="2" t="str" cm="1">
        <f t="array" ref="D2647">_xlfn.IFS(C2647="Golden Temple Mail","Amritsar",C2647="Guruvayur Express","Guruvayur",C2647="Guwahati Sbc Express","Guwahati",C2647="Howrah Duronto","Howrah",C2647="Howrah Mail","Howrah",C2647="Howrah Rajdhani","Howrah",C2647="Kamrup Express","Dibrugarh",C2647="Kerala Express","Thiruvananthapuram",C2647="Kolkata Rajdhani","Kolkata",C2647="Kovai Express","Coimbatore",C2647="Mumbai Chennai Mail","Mumbai",C2647="Mumbai Rajdhani","Mumbai",C2647="Mumbai Vande Bharat","Mumbai",C2647="Nagercoil Express","Nagercoil",C2647="August Kranti Rajdhani","Mumbai",C2647="Chennai Express","Chennai",C2647="Chennai Intercity","Chennai",C2647="Chennai Vande Bharat","Chennai",C2647="Cheran Express","Coimbatore",C2647="Coimbatore Express","Coimbatore",C2647="Coimbatore Intercity","Coimbatore",C2647="Coromandel Express","Kolkata",C2647="Devagiri Express","Secunderabad",C2647="Dibrugarh Rajdhani","Dibrugarh",C2647="Duronto Express","Multiple",C2647="Express","Generic",C2647="Garib Rath","Varies",C2647="Gatimaan Express","Delhi",C2647="Rajdhani","Multiple",C2647="Sanghamitra Express","Patna",C2647="Sbc Guwahati Express","Guwahati",C2647="Sealdah Duronto","Sealdah",C2647="Sealdah Rajdhani","Sealdah",C2647="Semi-Sleeper","Bus Type",C2647="Shatabdi","Multiple",C2647="Sleeper","Bus Type",C2647="Super Luxury","Bus Type",C2647="Swarna Jayanti Rajdhani","Ahmedabad",C2647="Tamil Nadu Exp","Chennai",C2647="Vande Bharat","Multiple",C2647="Vikramshila Express","Bhagalpur",C2647="Volvo AC","Bus Type",TRUE,"Unknown")</f>
        <v>Mumbai</v>
      </c>
      <c r="E2647" s="1">
        <v>45447</v>
      </c>
      <c r="F2647">
        <v>68.4</v>
      </c>
      <c r="G2647" s="2" cm="1">
        <f t="array" ref="G2647">_xlfn.IFS(C2647="Golden Temple Mail",1800,C2647="Guruvayur Express",1450,C2647="Guwahati Sbc Express",1650,C2647="Howrah Duronto",1200,C2647="Howrah Mail",2000,C2647="Howrah Rajdhani",1450,C2647="Kamrup Express",1700,C2647="Kerala Express",1600,C2647="Kolkata Rajdhani",1450,C2647="Kovai Express",500,C2647="Mumbai Chennai Mail",1250,C2647="Mumbai Rajdhani",1450,C2647="Mumbai Vande Bharat",700,C2647="Nagercoil Express",1350,C2647="August Kranti Rajdhani",1300,C2647="Chennai Express",1050,C2647="Chennai Intercity",350,C2647="Chennai Vande Bharat",350,C2647="Cheran Express",500,C2647="Coimbatore Express",520,C2647="Coimbatore Intercity",350,C2647="Coromandel Express",1650,C2647="Devagiri Express",1200,C2647="Dibrugarh Rajdhani",2000,C2647="Duronto Express",1450,C2647="Express",600,C2647="Garib Rath",1200,C2647="Gatimaan Express",200,C2647="Rajdhani","1450",C2647="Sanghamitra Express",1900,C2647="Sbc Guwahati Express",1650,C2647="Sealdah Duronto",1200,C2647="Sealdah Rajdhani",1450,C2647="Semi-Sleeper",400,C2647="Shatabdi",500,C2647="Sleeper",350,C2647="Super Luxury",500,C2647="Swarna Jayanti Rajdhani",1600,C2647="Tamil Nadu Exp",1050,C2647="Vande Bharat",700,C2647="Vikramshila Express",1250,C2647="Volvo AC",450,TRUE,"Unknown")</f>
        <v>1250</v>
      </c>
      <c r="H2647" s="2" cm="1">
        <f t="array" ref="H2647">_xlfn.IFS(C2647="Golden Temple Mail",1200,C2647="Guruvayur Express",950,C2647="Guwahati Sbc Express",1100,C2647="Howrah Duronto",800,C2647="Howrah Mail",1400,C2647="Howrah Rajdhani",900,C2647="Kamrup Express",1150,C2647="Kerala Express",1000,C2647="Kolkata Rajdhani",900,C2647="Kovai Express",750,C2647="Mumbai Chennai Mail",1300,C2647="Mumbai Rajdhani",950,C2647="Mumbai Vande Bharat",700,C2647="Nagercoil Express",980,C2647="Chennai Express",1050,C2647="Chennai Intercity",850,C2647="Chennai Vande Bharat",700,C2647="Cheran Express",880,C2647="Coimbatore Express",920,C2647="Coimbatore Intercity",850,C2647="Coromandel Express",1080,C2647="Devagiri Express",970,C2647="Dibrugarh Rajdhani",1200,C2647="Duronto Express",950,C2647="Express",600,C2647="Garib Rath",880,C2647="Gatimaan Express",650,C2647="Rajdhani",950,C2647="Sanghamitra Express",1150,C2647="Sbc Guwahati Express",1100,C2647="Sealdah Duronto",900,C2647="Sealdah Rajdhani",950,C2647="Semi-Sleeper",400,C2647="Shatabdi",700,C2647="Sleeper",350,C2647="Super Luxury",500,C2647="Swarna Jayanti Rajdhani",960,C2647="Tamil Nadu Exp",1050,C2647="Vande Bharat",700,C2647="Vikramshila Express",980,C2647="Volvo AC",450,TRUE,"Unknown")</f>
        <v>1300</v>
      </c>
      <c r="I2647" t="s">
        <v>71</v>
      </c>
      <c r="J2647" t="s">
        <v>19</v>
      </c>
      <c r="M2647">
        <v>44</v>
      </c>
      <c r="N2647" t="s">
        <v>1064</v>
      </c>
    </row>
    <row r="2648" spans="1:14">
      <c r="A2648">
        <v>11027</v>
      </c>
      <c r="B2648" t="s">
        <v>1378</v>
      </c>
      <c r="C2648" t="s">
        <v>1496</v>
      </c>
      <c r="D2648" s="2" t="str" cm="1">
        <f t="array" ref="D2648">_xlfn.IFS(C2648="Golden Temple Mail","Amritsar",C2648="Guruvayur Express","Guruvayur",C2648="Guwahati Sbc Express","Guwahati",C2648="Howrah Duronto","Howrah",C2648="Howrah Mail","Howrah",C2648="Howrah Rajdhani","Howrah",C2648="Kamrup Express","Dibrugarh",C2648="Kerala Express","Thiruvananthapuram",C2648="Kolkata Rajdhani","Kolkata",C2648="Kovai Express","Coimbatore",C2648="Mumbai Chennai Mail","Mumbai",C2648="Mumbai Rajdhani","Mumbai",C2648="Mumbai Vande Bharat","Mumbai",C2648="Nagercoil Express","Nagercoil",C2648="August Kranti Rajdhani","Mumbai",C2648="Chennai Express","Chennai",C2648="Chennai Intercity","Chennai",C2648="Chennai Vande Bharat","Chennai",C2648="Cheran Express","Coimbatore",C2648="Coimbatore Express","Coimbatore",C2648="Coimbatore Intercity","Coimbatore",C2648="Coromandel Express","Kolkata",C2648="Devagiri Express","Secunderabad",C2648="Dibrugarh Rajdhani","Dibrugarh",C2648="Duronto Express","Multiple",C2648="Express","Generic",C2648="Garib Rath","Varies",C2648="Gatimaan Express","Delhi",C2648="Rajdhani","Multiple",C2648="Sanghamitra Express","Patna",C2648="Sbc Guwahati Express","Guwahati",C2648="Sealdah Duronto","Sealdah",C2648="Sealdah Rajdhani","Sealdah",C2648="Semi-Sleeper","Bus Type",C2648="Shatabdi","Multiple",C2648="Sleeper","Bus Type",C2648="Super Luxury","Bus Type",C2648="Swarna Jayanti Rajdhani","Ahmedabad",C2648="Tamil Nadu Exp","Chennai",C2648="Vande Bharat","Multiple",C2648="Vikramshila Express","Bhagalpur",C2648="Volvo AC","Bus Type",TRUE,"Unknown")</f>
        <v>Mumbai</v>
      </c>
      <c r="E2648" s="1">
        <v>45353</v>
      </c>
      <c r="F2648">
        <v>60.2</v>
      </c>
      <c r="G2648" s="2" cm="1">
        <f t="array" ref="G2648">_xlfn.IFS(C2648="Golden Temple Mail",1800,C2648="Guruvayur Express",1450,C2648="Guwahati Sbc Express",1650,C2648="Howrah Duronto",1200,C2648="Howrah Mail",2000,C2648="Howrah Rajdhani",1450,C2648="Kamrup Express",1700,C2648="Kerala Express",1600,C2648="Kolkata Rajdhani",1450,C2648="Kovai Express",500,C2648="Mumbai Chennai Mail",1250,C2648="Mumbai Rajdhani",1450,C2648="Mumbai Vande Bharat",700,C2648="Nagercoil Express",1350,C2648="August Kranti Rajdhani",1300,C2648="Chennai Express",1050,C2648="Chennai Intercity",350,C2648="Chennai Vande Bharat",350,C2648="Cheran Express",500,C2648="Coimbatore Express",520,C2648="Coimbatore Intercity",350,C2648="Coromandel Express",1650,C2648="Devagiri Express",1200,C2648="Dibrugarh Rajdhani",2000,C2648="Duronto Express",1450,C2648="Express",600,C2648="Garib Rath",1200,C2648="Gatimaan Express",200,C2648="Rajdhani",1450,C2648="Sanghamitra Express",1900,C2648="Sbc Guwahati Express",1650,C2648="Sealdah Duronto",1200,C2648="Sealdah Rajdhani",1450,C2648="Semi-Sleeper",400,C2648="Shatabdi",500,C2648="Sleeper",350,C2648="Super Luxury",500,C2648="Swarna Jayanti Rajdhani",1600,C2648="Tamil Nadu Exp",1050,C2648="Vande Bharat",700,C2648="Vikramshila Express",1250,C2648="Volvo AC",450,TRUE,"Unknown")</f>
        <v>1250</v>
      </c>
      <c r="H2648" s="2" cm="1">
        <f t="array" ref="H2648">_xlfn.IFS(C2648="Golden Temple Mail",1200,C2648="Guruvayur Express",950,C2648="Guwahati Sbc Express",1100,C2648="Howrah Duronto",800,C2648="Howrah Mail",1400,C2648="Howrah Rajdhani",900,C2648="Kamrup Express",1150,C2648="Kerala Express",1000,C2648="Kolkata Rajdhani",900,C2648="Kovai Express",750,C2648="Mumbai Chennai Mail",1300,C2648="Mumbai Rajdhani",950,C2648="Mumbai Vande Bharat",700,C2648="Nagercoil Express",980,C2648="August Kranti Rajdhani",1200,C2648="Chennai Express",1050,C2648="Chennai Intercity",850,C2648="Chennai Vande Bharat",700,C2648="Cheran Express",880,C2648="Coimbatore Express",920,C2648="Coimbatore Intercity",850,C2648="Coromandel Express",1080,C2648="Devagiri Express",970,C2648="Dibrugarh Rajdhani",1200,C2648="Duronto Express",950,C2648="Express",600,C2648="Garib Rath",880,C2648="Gatimaan Express",650,C2648="Rajdhani",950,C2648="Sanghamitra Express",1150,C2648="Sbc Guwahati Express",1100,C2648="Sealdah Duronto",900,C2648="Sealdah Rajdhani",950,C2648="Semi-Sleeper",400,C2648="Shatabdi",700,C2648="Sleeper",350,C2648="Super Luxury",500,C2648="Swarna Jayanti Rajdhani",960,C2648="Tamil Nadu Exp",1050,C2648="Vande Bharat",700,C2648="Vikramshila Express",980,C2648="Volvo AC",450,TRUE,"Unknown")</f>
        <v>1300</v>
      </c>
      <c r="I2648" t="s">
        <v>59</v>
      </c>
      <c r="J2648" t="s">
        <v>31</v>
      </c>
      <c r="M2648">
        <v>46</v>
      </c>
      <c r="N2648" t="s">
        <v>1064</v>
      </c>
    </row>
    <row r="2649" spans="1:14">
      <c r="A2649">
        <v>11027</v>
      </c>
      <c r="B2649" t="s">
        <v>1504</v>
      </c>
      <c r="C2649" t="s">
        <v>1496</v>
      </c>
      <c r="D2649" s="2" t="str" cm="1">
        <f t="array" ref="D2649">_xlfn.IFS(C2649="Golden Temple Mail","Amritsar",C2649="Guruvayur Express","Guruvayur",C2649="Guwahati Sbc Express","Guwahati",C2649="Howrah Duronto","Howrah",C2649="Howrah Mail","Howrah",C2649="Howrah Rajdhani","Howrah",C2649="Kamrup Express","Dibrugarh",C2649="Kerala Express","Thiruvananthapuram",C2649="Kolkata Rajdhani","Kolkata",C2649="Kovai Express","Coimbatore",C2649="Mumbai Chennai Mail","Mumbai",C2649="Mumbai Rajdhani","Mumbai",C2649="Mumbai Vande Bharat","Mumbai",C2649="Nagercoil Express","Nagercoil",C2649="August Kranti Rajdhani","Mumbai",C2649="Chennai Express","Chennai",C2649="Chennai Intercity","Chennai",C2649="Chennai Vande Bharat","Chennai",C2649="Cheran Express","Coimbatore",C2649="Coimbatore Express","Coimbatore",C2649="Coimbatore Intercity","Coimbatore",C2649="Coromandel Express","Kolkata",C2649="Devagiri Express","Secunderabad",C2649="Dibrugarh Rajdhani","Dibrugarh",C2649="Duronto Express","Multiple",C2649="Express","Generic",C2649="Garib Rath","Varies",C2649="Gatimaan Express","Delhi",C2649="Rajdhani","Multiple",C2649="Sanghamitra Express","Patna",C2649="Sbc Guwahati Express","Guwahati",C2649="Sealdah Duronto","Sealdah",C2649="Sealdah Rajdhani","Sealdah",C2649="Semi-Sleeper","Bus Type",C2649="Shatabdi","Multiple",C2649="Sleeper","Bus Type",C2649="Super Luxury","Bus Type",C2649="Swarna Jayanti Rajdhani","Ahmedabad",C2649="Tamil Nadu Exp","Chennai",C2649="Vande Bharat","Multiple",C2649="Vikramshila Express","Bhagalpur",C2649="Volvo AC","Bus Type",TRUE,"Unknown")</f>
        <v>Mumbai</v>
      </c>
      <c r="E2649" s="1">
        <v>45346</v>
      </c>
      <c r="F2649">
        <v>90.16</v>
      </c>
      <c r="G2649" s="2" cm="1">
        <f t="array" ref="G2649">_xlfn.IFS(C2649="Golden Temple Mail",1800,C2649="Guruvayur Express",1450,C2649="Guwahati Sbc Express",1650,C2649="Howrah Duronto",1200,C2649="Howrah Mail",2000,C2649="Howrah Rajdhani",1450,C2649="Kamrup Express",1700,C2649="Kerala Express",1600,C2649="Kolkata Rajdhani",1450,C2649="Kovai Express",500,C2649="Mumbai Chennai Mail",1250,C2649="Mumbai Rajdhani",1450,C2649="Mumbai Vande Bharat",700,C2649="Nagercoil Express",1350,C2649="August Kranti Rajdhani",1300,C2649="Chennai Express",1050,C2649="Chennai Intercity",350,C2649="Chennai Vande Bharat",350,C2649="Cheran Express",500,C2649="Coimbatore Express",520,C2649="Coimbatore Intercity",350,C2649="Coromandel Express",1650,C2649="Devagiri Express",1200,C2649="Dibrugarh Rajdhani",2000,C2649="Duronto Express",1450,C2649="Express",600,C2649="Garib Rath",1200,C2649="Gatimaan Express",200,C2649="Rajdhani","1450",C2649="Sanghamitra Express",1900,C2649="Sbc Guwahati Express",1650,C2649="Sealdah Duronto",1200,C2649="Sealdah Rajdhani",1450,C2649="Semi-Sleeper",400,C2649="Shatabdi",500,C2649="Sleeper",350,C2649="Super Luxury",500,C2649="Swarna Jayanti Rajdhani",1600,C2649="Tamil Nadu Exp",1050,C2649="Vande Bharat",700,C2649="Vikramshila Express",1250,C2649="Volvo AC",450,TRUE,"Unknown")</f>
        <v>1250</v>
      </c>
      <c r="H2649" s="2" cm="1">
        <f t="array" ref="H2649">_xlfn.IFS(C2649="Golden Temple Mail",1200,C2649="Guruvayur Express",950,C2649="Guwahati Sbc Express",1100,C2649="Howrah Duronto",800,C2649="Howrah Mail",1400,C2649="Howrah Rajdhani",900,C2649="Kamrup Express",1150,C2649="Kerala Express",1000,C2649="Kolkata Rajdhani",900,C2649="Kovai Express",750,C2649="Mumbai Chennai Mail",1300,C2649="Mumbai Rajdhani",950,C2649="Mumbai Vande Bharat",700,C2649="Nagercoil Express",980,C2649="Chennai Express",1050,C2649="Chennai Intercity",850,C2649="Chennai Vande Bharat",700,C2649="Cheran Express",880,C2649="Coimbatore Express",920,C2649="Coimbatore Intercity",850,C2649="Coromandel Express",1080,C2649="Devagiri Express",970,C2649="Dibrugarh Rajdhani",1200,C2649="Duronto Express",950,C2649="Express",600,C2649="Garib Rath",880,C2649="Gatimaan Express",650,C2649="Rajdhani",950,C2649="Sanghamitra Express",1150,C2649="Sbc Guwahati Express",1100,C2649="Sealdah Duronto",900,C2649="Sealdah Rajdhani",950,C2649="Semi-Sleeper",400,C2649="Shatabdi",700,C2649="Sleeper",350,C2649="Super Luxury",500,C2649="Swarna Jayanti Rajdhani",960,C2649="Tamil Nadu Exp",1050,C2649="Vande Bharat",700,C2649="Vikramshila Express",980,C2649="Volvo AC",450,TRUE,"Unknown")</f>
        <v>1300</v>
      </c>
      <c r="I2649" t="s">
        <v>48</v>
      </c>
      <c r="J2649" t="s">
        <v>31</v>
      </c>
      <c r="N2649" t="s">
        <v>1064</v>
      </c>
    </row>
    <row r="2650" spans="1:14">
      <c r="A2650">
        <v>11027</v>
      </c>
      <c r="B2650" t="s">
        <v>1505</v>
      </c>
      <c r="C2650" t="s">
        <v>1496</v>
      </c>
      <c r="D2650" s="2" t="str" cm="1">
        <f t="array" ref="D2650">_xlfn.IFS(C2650="Golden Temple Mail","Amritsar",C2650="Guruvayur Express","Guruvayur",C2650="Guwahati Sbc Express","Guwahati",C2650="Howrah Duronto","Howrah",C2650="Howrah Mail","Howrah",C2650="Howrah Rajdhani","Howrah",C2650="Kamrup Express","Dibrugarh",C2650="Kerala Express","Thiruvananthapuram",C2650="Kolkata Rajdhani","Kolkata",C2650="Kovai Express","Coimbatore",C2650="Mumbai Chennai Mail","Mumbai",C2650="Mumbai Rajdhani","Mumbai",C2650="Mumbai Vande Bharat","Mumbai",C2650="Nagercoil Express","Nagercoil",C2650="August Kranti Rajdhani","Mumbai",C2650="Chennai Express","Chennai",C2650="Chennai Intercity","Chennai",C2650="Chennai Vande Bharat","Chennai",C2650="Cheran Express","Coimbatore",C2650="Coimbatore Express","Coimbatore",C2650="Coimbatore Intercity","Coimbatore",C2650="Coromandel Express","Kolkata",C2650="Devagiri Express","Secunderabad",C2650="Dibrugarh Rajdhani","Dibrugarh",C2650="Duronto Express","Multiple",C2650="Express","Generic",C2650="Garib Rath","Varies",C2650="Gatimaan Express","Delhi",C2650="Rajdhani","Multiple",C2650="Sanghamitra Express","Patna",C2650="Sbc Guwahati Express","Guwahati",C2650="Sealdah Duronto","Sealdah",C2650="Sealdah Rajdhani","Sealdah",C2650="Semi-Sleeper","Bus Type",C2650="Shatabdi","Multiple",C2650="Sleeper","Bus Type",C2650="Super Luxury","Bus Type",C2650="Swarna Jayanti Rajdhani","Ahmedabad",C2650="Tamil Nadu Exp","Chennai",C2650="Vande Bharat","Multiple",C2650="Vikramshila Express","Bhagalpur",C2650="Volvo AC","Bus Type",TRUE,"Unknown")</f>
        <v>Mumbai</v>
      </c>
      <c r="E2650" s="1">
        <v>45522</v>
      </c>
      <c r="F2650">
        <v>53.14</v>
      </c>
      <c r="G2650" s="2" cm="1">
        <f t="array" ref="G2650">_xlfn.IFS(C2650="Golden Temple Mail",1800,C2650="Guruvayur Express",1450,C2650="Guwahati Sbc Express",1650,C2650="Howrah Duronto",1200,C2650="Howrah Mail",2000,C2650="Howrah Rajdhani",1450,C2650="Kamrup Express",1700,C2650="Kerala Express",1600,C2650="Kolkata Rajdhani",1450,C2650="Kovai Express",500,C2650="Mumbai Chennai Mail",1250,C2650="Mumbai Rajdhani",1450,C2650="Mumbai Vande Bharat",700,C2650="Nagercoil Express",1350,C2650="August Kranti Rajdhani",1300,C2650="Chennai Express",1050,C2650="Chennai Intercity",350,C2650="Chennai Vande Bharat",350,C2650="Cheran Express",500,C2650="Coimbatore Express",520,C2650="Coimbatore Intercity",350,C2650="Coromandel Express",1650,C2650="Devagiri Express",1200,C2650="Dibrugarh Rajdhani",2000,C2650="Duronto Express",1450,C2650="Express",600,C2650="Garib Rath",1200,C2650="Gatimaan Express",200,C2650="Rajdhani",1450,C2650="Sanghamitra Express",1900,C2650="Sbc Guwahati Express",1650,C2650="Sealdah Duronto",1200,C2650="Sealdah Rajdhani",1450,C2650="Semi-Sleeper",400,C2650="Shatabdi",500,C2650="Sleeper",350,C2650="Super Luxury",500,C2650="Swarna Jayanti Rajdhani",1600,C2650="Tamil Nadu Exp",1050,C2650="Vande Bharat",700,C2650="Vikramshila Express",1250,C2650="Volvo AC",450,TRUE,"Unknown")</f>
        <v>1250</v>
      </c>
      <c r="H2650" s="2" cm="1">
        <f t="array" ref="H2650">_xlfn.IFS(C2650="Golden Temple Mail",1200,C2650="Guruvayur Express",950,C2650="Guwahati Sbc Express",1100,C2650="Howrah Duronto",800,C2650="Howrah Mail",1400,C2650="Howrah Rajdhani",900,C2650="Kamrup Express",1150,C2650="Kerala Express",1000,C2650="Kolkata Rajdhani",900,C2650="Kovai Express",750,C2650="Mumbai Chennai Mail",1300,C2650="Mumbai Rajdhani",950,C2650="Mumbai Vande Bharat",700,C2650="Nagercoil Express",980,C2650="August Kranti Rajdhani",1200,C2650="Chennai Express",1050,C2650="Chennai Intercity",850,C2650="Chennai Vande Bharat",700,C2650="Cheran Express",880,C2650="Coimbatore Express",920,C2650="Coimbatore Intercity",850,C2650="Coromandel Express",1080,C2650="Devagiri Express",970,C2650="Dibrugarh Rajdhani",1200,C2650="Duronto Express",950,C2650="Express",600,C2650="Garib Rath",880,C2650="Gatimaan Express",650,C2650="Rajdhani",950,C2650="Sanghamitra Express",1150,C2650="Sbc Guwahati Express",1100,C2650="Sealdah Duronto",900,C2650="Sealdah Rajdhani",950,C2650="Semi-Sleeper",400,C2650="Shatabdi",700,C2650="Sleeper",350,C2650="Super Luxury",500,C2650="Swarna Jayanti Rajdhani",960,C2650="Tamil Nadu Exp",1050,C2650="Vande Bharat",700,C2650="Vikramshila Express",980,C2650="Volvo AC",450,TRUE,"Unknown")</f>
        <v>1300</v>
      </c>
      <c r="I2650" t="s">
        <v>55</v>
      </c>
      <c r="J2650" t="s">
        <v>56</v>
      </c>
      <c r="M2650">
        <v>35</v>
      </c>
      <c r="N2650" t="s">
        <v>1064</v>
      </c>
    </row>
    <row r="2651" spans="1:14">
      <c r="A2651">
        <v>11027</v>
      </c>
      <c r="B2651" t="s">
        <v>1506</v>
      </c>
      <c r="C2651" t="s">
        <v>1496</v>
      </c>
      <c r="D2651" s="2" t="str" cm="1">
        <f t="array" ref="D2651">_xlfn.IFS(C2651="Golden Temple Mail","Amritsar",C2651="Guruvayur Express","Guruvayur",C2651="Guwahati Sbc Express","Guwahati",C2651="Howrah Duronto","Howrah",C2651="Howrah Mail","Howrah",C2651="Howrah Rajdhani","Howrah",C2651="Kamrup Express","Dibrugarh",C2651="Kerala Express","Thiruvananthapuram",C2651="Kolkata Rajdhani","Kolkata",C2651="Kovai Express","Coimbatore",C2651="Mumbai Chennai Mail","Mumbai",C2651="Mumbai Rajdhani","Mumbai",C2651="Mumbai Vande Bharat","Mumbai",C2651="Nagercoil Express","Nagercoil",C2651="August Kranti Rajdhani","Mumbai",C2651="Chennai Express","Chennai",C2651="Chennai Intercity","Chennai",C2651="Chennai Vande Bharat","Chennai",C2651="Cheran Express","Coimbatore",C2651="Coimbatore Express","Coimbatore",C2651="Coimbatore Intercity","Coimbatore",C2651="Coromandel Express","Kolkata",C2651="Devagiri Express","Secunderabad",C2651="Dibrugarh Rajdhani","Dibrugarh",C2651="Duronto Express","Multiple",C2651="Express","Generic",C2651="Garib Rath","Varies",C2651="Gatimaan Express","Delhi",C2651="Rajdhani","Multiple",C2651="Sanghamitra Express","Patna",C2651="Sbc Guwahati Express","Guwahati",C2651="Sealdah Duronto","Sealdah",C2651="Sealdah Rajdhani","Sealdah",C2651="Semi-Sleeper","Bus Type",C2651="Shatabdi","Multiple",C2651="Sleeper","Bus Type",C2651="Super Luxury","Bus Type",C2651="Swarna Jayanti Rajdhani","Ahmedabad",C2651="Tamil Nadu Exp","Chennai",C2651="Vande Bharat","Multiple",C2651="Vikramshila Express","Bhagalpur",C2651="Volvo AC","Bus Type",TRUE,"Unknown")</f>
        <v>Mumbai</v>
      </c>
      <c r="E2651" s="1">
        <v>45462</v>
      </c>
      <c r="F2651">
        <v>80.39</v>
      </c>
      <c r="G2651" s="2" cm="1">
        <f t="array" ref="G2651">_xlfn.IFS(C2651="Golden Temple Mail",1800,C2651="Guruvayur Express",1450,C2651="Guwahati Sbc Express",1650,C2651="Howrah Duronto",1200,C2651="Howrah Mail",2000,C2651="Howrah Rajdhani",1450,C2651="Kamrup Express",1700,C2651="Kerala Express",1600,C2651="Kolkata Rajdhani",1450,C2651="Kovai Express",500,C2651="Mumbai Chennai Mail",1250,C2651="Mumbai Rajdhani",1450,C2651="Mumbai Vande Bharat",700,C2651="Nagercoil Express",1350,C2651="August Kranti Rajdhani",1300,C2651="Chennai Express",1050,C2651="Chennai Intercity",350,C2651="Chennai Vande Bharat",350,C2651="Cheran Express",500,C2651="Coimbatore Express",520,C2651="Coimbatore Intercity",350,C2651="Coromandel Express",1650,C2651="Devagiri Express",1200,C2651="Dibrugarh Rajdhani",2000,C2651="Duronto Express",1450,C2651="Express",600,C2651="Garib Rath",1200,C2651="Gatimaan Express",200,C2651="Rajdhani","1450",C2651="Sanghamitra Express",1900,C2651="Sbc Guwahati Express",1650,C2651="Sealdah Duronto",1200,C2651="Sealdah Rajdhani",1450,C2651="Semi-Sleeper",400,C2651="Shatabdi",500,C2651="Sleeper",350,C2651="Super Luxury",500,C2651="Swarna Jayanti Rajdhani",1600,C2651="Tamil Nadu Exp",1050,C2651="Vande Bharat",700,C2651="Vikramshila Express",1250,C2651="Volvo AC",450,TRUE,"Unknown")</f>
        <v>1250</v>
      </c>
      <c r="H2651" s="2" cm="1">
        <f t="array" ref="H2651">_xlfn.IFS(C2651="Golden Temple Mail",1200,C2651="Guruvayur Express",950,C2651="Guwahati Sbc Express",1100,C2651="Howrah Duronto",800,C2651="Howrah Mail",1400,C2651="Howrah Rajdhani",900,C2651="Kamrup Express",1150,C2651="Kerala Express",1000,C2651="Kolkata Rajdhani",900,C2651="Kovai Express",750,C2651="Mumbai Chennai Mail",1300,C2651="Mumbai Rajdhani",950,C2651="Mumbai Vande Bharat",700,C2651="Nagercoil Express",980,C2651="Chennai Express",1050,C2651="Chennai Intercity",850,C2651="Chennai Vande Bharat",700,C2651="Cheran Express",880,C2651="Coimbatore Express",920,C2651="Coimbatore Intercity",850,C2651="Coromandel Express",1080,C2651="Devagiri Express",970,C2651="Dibrugarh Rajdhani",1200,C2651="Duronto Express",950,C2651="Express",600,C2651="Garib Rath",880,C2651="Gatimaan Express",650,C2651="Rajdhani",950,C2651="Sanghamitra Express",1150,C2651="Sbc Guwahati Express",1100,C2651="Sealdah Duronto",900,C2651="Sealdah Rajdhani",950,C2651="Semi-Sleeper",400,C2651="Shatabdi",700,C2651="Sleeper",350,C2651="Super Luxury",500,C2651="Swarna Jayanti Rajdhani",960,C2651="Tamil Nadu Exp",1050,C2651="Vande Bharat",700,C2651="Vikramshila Express",980,C2651="Volvo AC",450,TRUE,"Unknown")</f>
        <v>1300</v>
      </c>
      <c r="I2651" t="s">
        <v>71</v>
      </c>
      <c r="J2651" t="s">
        <v>46</v>
      </c>
      <c r="M2651">
        <v>34</v>
      </c>
      <c r="N2651" t="s">
        <v>1064</v>
      </c>
    </row>
    <row r="2652" spans="1:14">
      <c r="A2652">
        <v>11027</v>
      </c>
      <c r="B2652" t="s">
        <v>1507</v>
      </c>
      <c r="C2652" t="s">
        <v>1496</v>
      </c>
      <c r="D2652" s="2" t="str" cm="1">
        <f t="array" ref="D2652">_xlfn.IFS(C2652="Golden Temple Mail","Amritsar",C2652="Guruvayur Express","Guruvayur",C2652="Guwahati Sbc Express","Guwahati",C2652="Howrah Duronto","Howrah",C2652="Howrah Mail","Howrah",C2652="Howrah Rajdhani","Howrah",C2652="Kamrup Express","Dibrugarh",C2652="Kerala Express","Thiruvananthapuram",C2652="Kolkata Rajdhani","Kolkata",C2652="Kovai Express","Coimbatore",C2652="Mumbai Chennai Mail","Mumbai",C2652="Mumbai Rajdhani","Mumbai",C2652="Mumbai Vande Bharat","Mumbai",C2652="Nagercoil Express","Nagercoil",C2652="August Kranti Rajdhani","Mumbai",C2652="Chennai Express","Chennai",C2652="Chennai Intercity","Chennai",C2652="Chennai Vande Bharat","Chennai",C2652="Cheran Express","Coimbatore",C2652="Coimbatore Express","Coimbatore",C2652="Coimbatore Intercity","Coimbatore",C2652="Coromandel Express","Kolkata",C2652="Devagiri Express","Secunderabad",C2652="Dibrugarh Rajdhani","Dibrugarh",C2652="Duronto Express","Multiple",C2652="Express","Generic",C2652="Garib Rath","Varies",C2652="Gatimaan Express","Delhi",C2652="Rajdhani","Multiple",C2652="Sanghamitra Express","Patna",C2652="Sbc Guwahati Express","Guwahati",C2652="Sealdah Duronto","Sealdah",C2652="Sealdah Rajdhani","Sealdah",C2652="Semi-Sleeper","Bus Type",C2652="Shatabdi","Multiple",C2652="Sleeper","Bus Type",C2652="Super Luxury","Bus Type",C2652="Swarna Jayanti Rajdhani","Ahmedabad",C2652="Tamil Nadu Exp","Chennai",C2652="Vande Bharat","Multiple",C2652="Vikramshila Express","Bhagalpur",C2652="Volvo AC","Bus Type",TRUE,"Unknown")</f>
        <v>Mumbai</v>
      </c>
      <c r="E2652" s="1">
        <v>45583</v>
      </c>
      <c r="F2652">
        <v>77.32</v>
      </c>
      <c r="G2652" s="2" cm="1">
        <f t="array" ref="G2652">_xlfn.IFS(C2652="Golden Temple Mail",1800,C2652="Guruvayur Express",1450,C2652="Guwahati Sbc Express",1650,C2652="Howrah Duronto",1200,C2652="Howrah Mail",2000,C2652="Howrah Rajdhani",1450,C2652="Kamrup Express",1700,C2652="Kerala Express",1600,C2652="Kolkata Rajdhani",1450,C2652="Kovai Express",500,C2652="Mumbai Chennai Mail",1250,C2652="Mumbai Rajdhani",1450,C2652="Mumbai Vande Bharat",700,C2652="Nagercoil Express",1350,C2652="August Kranti Rajdhani",1300,C2652="Chennai Express",1050,C2652="Chennai Intercity",350,C2652="Chennai Vande Bharat",350,C2652="Cheran Express",500,C2652="Coimbatore Express",520,C2652="Coimbatore Intercity",350,C2652="Coromandel Express",1650,C2652="Devagiri Express",1200,C2652="Dibrugarh Rajdhani",2000,C2652="Duronto Express",1450,C2652="Express",600,C2652="Garib Rath",1200,C2652="Gatimaan Express",200,C2652="Rajdhani",1450,C2652="Sanghamitra Express",1900,C2652="Sbc Guwahati Express",1650,C2652="Sealdah Duronto",1200,C2652="Sealdah Rajdhani",1450,C2652="Semi-Sleeper",400,C2652="Shatabdi",500,C2652="Sleeper",350,C2652="Super Luxury",500,C2652="Swarna Jayanti Rajdhani",1600,C2652="Tamil Nadu Exp",1050,C2652="Vande Bharat",700,C2652="Vikramshila Express",1250,C2652="Volvo AC",450,TRUE,"Unknown")</f>
        <v>1250</v>
      </c>
      <c r="H2652" s="2" cm="1">
        <f t="array" ref="H2652">_xlfn.IFS(C2652="Golden Temple Mail",1200,C2652="Guruvayur Express",950,C2652="Guwahati Sbc Express",1100,C2652="Howrah Duronto",800,C2652="Howrah Mail",1400,C2652="Howrah Rajdhani",900,C2652="Kamrup Express",1150,C2652="Kerala Express",1000,C2652="Kolkata Rajdhani",900,C2652="Kovai Express",750,C2652="Mumbai Chennai Mail",1300,C2652="Mumbai Rajdhani",950,C2652="Mumbai Vande Bharat",700,C2652="Nagercoil Express",980,C2652="August Kranti Rajdhani",1200,C2652="Chennai Express",1050,C2652="Chennai Intercity",850,C2652="Chennai Vande Bharat",700,C2652="Cheran Express",880,C2652="Coimbatore Express",920,C2652="Coimbatore Intercity",850,C2652="Coromandel Express",1080,C2652="Devagiri Express",970,C2652="Dibrugarh Rajdhani",1200,C2652="Duronto Express",950,C2652="Express",600,C2652="Garib Rath",880,C2652="Gatimaan Express",650,C2652="Rajdhani",950,C2652="Sanghamitra Express",1150,C2652="Sbc Guwahati Express",1100,C2652="Sealdah Duronto",900,C2652="Sealdah Rajdhani",950,C2652="Semi-Sleeper",400,C2652="Shatabdi",700,C2652="Sleeper",350,C2652="Super Luxury",500,C2652="Swarna Jayanti Rajdhani",960,C2652="Tamil Nadu Exp",1050,C2652="Vande Bharat",700,C2652="Vikramshila Express",980,C2652="Volvo AC",450,TRUE,"Unknown")</f>
        <v>1300</v>
      </c>
      <c r="I2652" t="s">
        <v>25</v>
      </c>
      <c r="J2652" t="s">
        <v>39</v>
      </c>
      <c r="M2652">
        <v>44</v>
      </c>
      <c r="N2652" t="s">
        <v>1064</v>
      </c>
    </row>
    <row r="2653" spans="1:14">
      <c r="A2653">
        <v>11027</v>
      </c>
      <c r="B2653" t="s">
        <v>1508</v>
      </c>
      <c r="C2653" t="s">
        <v>1496</v>
      </c>
      <c r="D2653" s="2" t="str" cm="1">
        <f t="array" ref="D2653">_xlfn.IFS(C2653="Golden Temple Mail","Amritsar",C2653="Guruvayur Express","Guruvayur",C2653="Guwahati Sbc Express","Guwahati",C2653="Howrah Duronto","Howrah",C2653="Howrah Mail","Howrah",C2653="Howrah Rajdhani","Howrah",C2653="Kamrup Express","Dibrugarh",C2653="Kerala Express","Thiruvananthapuram",C2653="Kolkata Rajdhani","Kolkata",C2653="Kovai Express","Coimbatore",C2653="Mumbai Chennai Mail","Mumbai",C2653="Mumbai Rajdhani","Mumbai",C2653="Mumbai Vande Bharat","Mumbai",C2653="Nagercoil Express","Nagercoil",C2653="August Kranti Rajdhani","Mumbai",C2653="Chennai Express","Chennai",C2653="Chennai Intercity","Chennai",C2653="Chennai Vande Bharat","Chennai",C2653="Cheran Express","Coimbatore",C2653="Coimbatore Express","Coimbatore",C2653="Coimbatore Intercity","Coimbatore",C2653="Coromandel Express","Kolkata",C2653="Devagiri Express","Secunderabad",C2653="Dibrugarh Rajdhani","Dibrugarh",C2653="Duronto Express","Multiple",C2653="Express","Generic",C2653="Garib Rath","Varies",C2653="Gatimaan Express","Delhi",C2653="Rajdhani","Multiple",C2653="Sanghamitra Express","Patna",C2653="Sbc Guwahati Express","Guwahati",C2653="Sealdah Duronto","Sealdah",C2653="Sealdah Rajdhani","Sealdah",C2653="Semi-Sleeper","Bus Type",C2653="Shatabdi","Multiple",C2653="Sleeper","Bus Type",C2653="Super Luxury","Bus Type",C2653="Swarna Jayanti Rajdhani","Ahmedabad",C2653="Tamil Nadu Exp","Chennai",C2653="Vande Bharat","Multiple",C2653="Vikramshila Express","Bhagalpur",C2653="Volvo AC","Bus Type",TRUE,"Unknown")</f>
        <v>Mumbai</v>
      </c>
      <c r="E2653" s="1">
        <v>45418</v>
      </c>
      <c r="F2653">
        <v>60.42</v>
      </c>
      <c r="G2653" s="2" cm="1">
        <f t="array" ref="G2653">_xlfn.IFS(C2653="Golden Temple Mail",1800,C2653="Guruvayur Express",1450,C2653="Guwahati Sbc Express",1650,C2653="Howrah Duronto",1200,C2653="Howrah Mail",2000,C2653="Howrah Rajdhani",1450,C2653="Kamrup Express",1700,C2653="Kerala Express",1600,C2653="Kolkata Rajdhani",1450,C2653="Kovai Express",500,C2653="Mumbai Chennai Mail",1250,C2653="Mumbai Rajdhani",1450,C2653="Mumbai Vande Bharat",700,C2653="Nagercoil Express",1350,C2653="August Kranti Rajdhani",1300,C2653="Chennai Express",1050,C2653="Chennai Intercity",350,C2653="Chennai Vande Bharat",350,C2653="Cheran Express",500,C2653="Coimbatore Express",520,C2653="Coimbatore Intercity",350,C2653="Coromandel Express",1650,C2653="Devagiri Express",1200,C2653="Dibrugarh Rajdhani",2000,C2653="Duronto Express",1450,C2653="Express",600,C2653="Garib Rath",1200,C2653="Gatimaan Express",200,C2653="Rajdhani","1450",C2653="Sanghamitra Express",1900,C2653="Sbc Guwahati Express",1650,C2653="Sealdah Duronto",1200,C2653="Sealdah Rajdhani",1450,C2653="Semi-Sleeper",400,C2653="Shatabdi",500,C2653="Sleeper",350,C2653="Super Luxury",500,C2653="Swarna Jayanti Rajdhani",1600,C2653="Tamil Nadu Exp",1050,C2653="Vande Bharat",700,C2653="Vikramshila Express",1250,C2653="Volvo AC",450,TRUE,"Unknown")</f>
        <v>1250</v>
      </c>
      <c r="H2653" s="2" cm="1">
        <f t="array" ref="H2653">_xlfn.IFS(C2653="Golden Temple Mail",1200,C2653="Guruvayur Express",950,C2653="Guwahati Sbc Express",1100,C2653="Howrah Duronto",800,C2653="Howrah Mail",1400,C2653="Howrah Rajdhani",900,C2653="Kamrup Express",1150,C2653="Kerala Express",1000,C2653="Kolkata Rajdhani",900,C2653="Kovai Express",750,C2653="Mumbai Chennai Mail",1300,C2653="Mumbai Rajdhani",950,C2653="Mumbai Vande Bharat",700,C2653="Nagercoil Express",980,C2653="Chennai Express",1050,C2653="Chennai Intercity",850,C2653="Chennai Vande Bharat",700,C2653="Cheran Express",880,C2653="Coimbatore Express",920,C2653="Coimbatore Intercity",850,C2653="Coromandel Express",1080,C2653="Devagiri Express",970,C2653="Dibrugarh Rajdhani",1200,C2653="Duronto Express",950,C2653="Express",600,C2653="Garib Rath",880,C2653="Gatimaan Express",650,C2653="Rajdhani",950,C2653="Sanghamitra Express",1150,C2653="Sbc Guwahati Express",1100,C2653="Sealdah Duronto",900,C2653="Sealdah Rajdhani",950,C2653="Semi-Sleeper",400,C2653="Shatabdi",700,C2653="Sleeper",350,C2653="Super Luxury",500,C2653="Swarna Jayanti Rajdhani",960,C2653="Tamil Nadu Exp",1050,C2653="Vande Bharat",700,C2653="Vikramshila Express",980,C2653="Volvo AC",450,TRUE,"Unknown")</f>
        <v>1300</v>
      </c>
      <c r="I2653" t="s">
        <v>62</v>
      </c>
      <c r="J2653" t="s">
        <v>42</v>
      </c>
      <c r="M2653">
        <v>51</v>
      </c>
      <c r="N2653" t="s">
        <v>1064</v>
      </c>
    </row>
    <row r="2654" spans="1:14">
      <c r="A2654">
        <v>11027</v>
      </c>
      <c r="B2654" t="s">
        <v>1509</v>
      </c>
      <c r="C2654" t="s">
        <v>1496</v>
      </c>
      <c r="D2654" s="2" t="str" cm="1">
        <f t="array" ref="D2654">_xlfn.IFS(C2654="Golden Temple Mail","Amritsar",C2654="Guruvayur Express","Guruvayur",C2654="Guwahati Sbc Express","Guwahati",C2654="Howrah Duronto","Howrah",C2654="Howrah Mail","Howrah",C2654="Howrah Rajdhani","Howrah",C2654="Kamrup Express","Dibrugarh",C2654="Kerala Express","Thiruvananthapuram",C2654="Kolkata Rajdhani","Kolkata",C2654="Kovai Express","Coimbatore",C2654="Mumbai Chennai Mail","Mumbai",C2654="Mumbai Rajdhani","Mumbai",C2654="Mumbai Vande Bharat","Mumbai",C2654="Nagercoil Express","Nagercoil",C2654="August Kranti Rajdhani","Mumbai",C2654="Chennai Express","Chennai",C2654="Chennai Intercity","Chennai",C2654="Chennai Vande Bharat","Chennai",C2654="Cheran Express","Coimbatore",C2654="Coimbatore Express","Coimbatore",C2654="Coimbatore Intercity","Coimbatore",C2654="Coromandel Express","Kolkata",C2654="Devagiri Express","Secunderabad",C2654="Dibrugarh Rajdhani","Dibrugarh",C2654="Duronto Express","Multiple",C2654="Express","Generic",C2654="Garib Rath","Varies",C2654="Gatimaan Express","Delhi",C2654="Rajdhani","Multiple",C2654="Sanghamitra Express","Patna",C2654="Sbc Guwahati Express","Guwahati",C2654="Sealdah Duronto","Sealdah",C2654="Sealdah Rajdhani","Sealdah",C2654="Semi-Sleeper","Bus Type",C2654="Shatabdi","Multiple",C2654="Sleeper","Bus Type",C2654="Super Luxury","Bus Type",C2654="Swarna Jayanti Rajdhani","Ahmedabad",C2654="Tamil Nadu Exp","Chennai",C2654="Vande Bharat","Multiple",C2654="Vikramshila Express","Bhagalpur",C2654="Volvo AC","Bus Type",TRUE,"Unknown")</f>
        <v>Mumbai</v>
      </c>
      <c r="E2654" s="1">
        <v>45384</v>
      </c>
      <c r="F2654">
        <v>47.36</v>
      </c>
      <c r="G2654" s="2" cm="1">
        <f t="array" ref="G2654">_xlfn.IFS(C2654="Golden Temple Mail",1800,C2654="Guruvayur Express",1450,C2654="Guwahati Sbc Express",1650,C2654="Howrah Duronto",1200,C2654="Howrah Mail",2000,C2654="Howrah Rajdhani",1450,C2654="Kamrup Express",1700,C2654="Kerala Express",1600,C2654="Kolkata Rajdhani",1450,C2654="Kovai Express",500,C2654="Mumbai Chennai Mail",1250,C2654="Mumbai Rajdhani",1450,C2654="Mumbai Vande Bharat",700,C2654="Nagercoil Express",1350,C2654="August Kranti Rajdhani",1300,C2654="Chennai Express",1050,C2654="Chennai Intercity",350,C2654="Chennai Vande Bharat",350,C2654="Cheran Express",500,C2654="Coimbatore Express",520,C2654="Coimbatore Intercity",350,C2654="Coromandel Express",1650,C2654="Devagiri Express",1200,C2654="Dibrugarh Rajdhani",2000,C2654="Duronto Express",1450,C2654="Express",600,C2654="Garib Rath",1200,C2654="Gatimaan Express",200,C2654="Rajdhani",1450,C2654="Sanghamitra Express",1900,C2654="Sbc Guwahati Express",1650,C2654="Sealdah Duronto",1200,C2654="Sealdah Rajdhani",1450,C2654="Semi-Sleeper",400,C2654="Shatabdi",500,C2654="Sleeper",350,C2654="Super Luxury",500,C2654="Swarna Jayanti Rajdhani",1600,C2654="Tamil Nadu Exp",1050,C2654="Vande Bharat",700,C2654="Vikramshila Express",1250,C2654="Volvo AC",450,TRUE,"Unknown")</f>
        <v>1250</v>
      </c>
      <c r="H2654" s="2" cm="1">
        <f t="array" ref="H2654">_xlfn.IFS(C2654="Golden Temple Mail",1200,C2654="Guruvayur Express",950,C2654="Guwahati Sbc Express",1100,C2654="Howrah Duronto",800,C2654="Howrah Mail",1400,C2654="Howrah Rajdhani",900,C2654="Kamrup Express",1150,C2654="Kerala Express",1000,C2654="Kolkata Rajdhani",900,C2654="Kovai Express",750,C2654="Mumbai Chennai Mail",1300,C2654="Mumbai Rajdhani",950,C2654="Mumbai Vande Bharat",700,C2654="Nagercoil Express",980,C2654="August Kranti Rajdhani",1200,C2654="Chennai Express",1050,C2654="Chennai Intercity",850,C2654="Chennai Vande Bharat",700,C2654="Cheran Express",880,C2654="Coimbatore Express",920,C2654="Coimbatore Intercity",850,C2654="Coromandel Express",1080,C2654="Devagiri Express",970,C2654="Dibrugarh Rajdhani",1200,C2654="Duronto Express",950,C2654="Express",600,C2654="Garib Rath",880,C2654="Gatimaan Express",650,C2654="Rajdhani",950,C2654="Sanghamitra Express",1150,C2654="Sbc Guwahati Express",1100,C2654="Sealdah Duronto",900,C2654="Sealdah Rajdhani",950,C2654="Semi-Sleeper",400,C2654="Shatabdi",700,C2654="Sleeper",350,C2654="Super Luxury",500,C2654="Swarna Jayanti Rajdhani",960,C2654="Tamil Nadu Exp",1050,C2654="Vande Bharat",700,C2654="Vikramshila Express",980,C2654="Volvo AC",450,TRUE,"Unknown")</f>
        <v>1300</v>
      </c>
      <c r="I2654" t="s">
        <v>74</v>
      </c>
      <c r="J2654" t="s">
        <v>19</v>
      </c>
      <c r="M2654">
        <v>55</v>
      </c>
      <c r="N2654" t="s">
        <v>1064</v>
      </c>
    </row>
    <row r="2655" spans="1:14">
      <c r="A2655">
        <v>11027</v>
      </c>
      <c r="B2655" t="s">
        <v>1510</v>
      </c>
      <c r="C2655" t="s">
        <v>1496</v>
      </c>
      <c r="D2655" s="2" t="str" cm="1">
        <f t="array" ref="D2655">_xlfn.IFS(C2655="Golden Temple Mail","Amritsar",C2655="Guruvayur Express","Guruvayur",C2655="Guwahati Sbc Express","Guwahati",C2655="Howrah Duronto","Howrah",C2655="Howrah Mail","Howrah",C2655="Howrah Rajdhani","Howrah",C2655="Kamrup Express","Dibrugarh",C2655="Kerala Express","Thiruvananthapuram",C2655="Kolkata Rajdhani","Kolkata",C2655="Kovai Express","Coimbatore",C2655="Mumbai Chennai Mail","Mumbai",C2655="Mumbai Rajdhani","Mumbai",C2655="Mumbai Vande Bharat","Mumbai",C2655="Nagercoil Express","Nagercoil",C2655="August Kranti Rajdhani","Mumbai",C2655="Chennai Express","Chennai",C2655="Chennai Intercity","Chennai",C2655="Chennai Vande Bharat","Chennai",C2655="Cheran Express","Coimbatore",C2655="Coimbatore Express","Coimbatore",C2655="Coimbatore Intercity","Coimbatore",C2655="Coromandel Express","Kolkata",C2655="Devagiri Express","Secunderabad",C2655="Dibrugarh Rajdhani","Dibrugarh",C2655="Duronto Express","Multiple",C2655="Express","Generic",C2655="Garib Rath","Varies",C2655="Gatimaan Express","Delhi",C2655="Rajdhani","Multiple",C2655="Sanghamitra Express","Patna",C2655="Sbc Guwahati Express","Guwahati",C2655="Sealdah Duronto","Sealdah",C2655="Sealdah Rajdhani","Sealdah",C2655="Semi-Sleeper","Bus Type",C2655="Shatabdi","Multiple",C2655="Sleeper","Bus Type",C2655="Super Luxury","Bus Type",C2655="Swarna Jayanti Rajdhani","Ahmedabad",C2655="Tamil Nadu Exp","Chennai",C2655="Vande Bharat","Multiple",C2655="Vikramshila Express","Bhagalpur",C2655="Volvo AC","Bus Type",TRUE,"Unknown")</f>
        <v>Mumbai</v>
      </c>
      <c r="E2655" s="1">
        <v>45346</v>
      </c>
      <c r="F2655">
        <v>80.05</v>
      </c>
      <c r="G2655" s="2" cm="1">
        <f t="array" ref="G2655">_xlfn.IFS(C2655="Golden Temple Mail",1800,C2655="Guruvayur Express",1450,C2655="Guwahati Sbc Express",1650,C2655="Howrah Duronto",1200,C2655="Howrah Mail",2000,C2655="Howrah Rajdhani",1450,C2655="Kamrup Express",1700,C2655="Kerala Express",1600,C2655="Kolkata Rajdhani",1450,C2655="Kovai Express",500,C2655="Mumbai Chennai Mail",1250,C2655="Mumbai Rajdhani",1450,C2655="Mumbai Vande Bharat",700,C2655="Nagercoil Express",1350,C2655="August Kranti Rajdhani",1300,C2655="Chennai Express",1050,C2655="Chennai Intercity",350,C2655="Chennai Vande Bharat",350,C2655="Cheran Express",500,C2655="Coimbatore Express",520,C2655="Coimbatore Intercity",350,C2655="Coromandel Express",1650,C2655="Devagiri Express",1200,C2655="Dibrugarh Rajdhani",2000,C2655="Duronto Express",1450,C2655="Express",600,C2655="Garib Rath",1200,C2655="Gatimaan Express",200,C2655="Rajdhani","1450",C2655="Sanghamitra Express",1900,C2655="Sbc Guwahati Express",1650,C2655="Sealdah Duronto",1200,C2655="Sealdah Rajdhani",1450,C2655="Semi-Sleeper",400,C2655="Shatabdi",500,C2655="Sleeper",350,C2655="Super Luxury",500,C2655="Swarna Jayanti Rajdhani",1600,C2655="Tamil Nadu Exp",1050,C2655="Vande Bharat",700,C2655="Vikramshila Express",1250,C2655="Volvo AC",450,TRUE,"Unknown")</f>
        <v>1250</v>
      </c>
      <c r="H2655" s="2" cm="1">
        <f t="array" ref="H2655">_xlfn.IFS(C2655="Golden Temple Mail",1200,C2655="Guruvayur Express",950,C2655="Guwahati Sbc Express",1100,C2655="Howrah Duronto",800,C2655="Howrah Mail",1400,C2655="Howrah Rajdhani",900,C2655="Kamrup Express",1150,C2655="Kerala Express",1000,C2655="Kolkata Rajdhani",900,C2655="Kovai Express",750,C2655="Mumbai Chennai Mail",1300,C2655="Mumbai Rajdhani",950,C2655="Mumbai Vande Bharat",700,C2655="Nagercoil Express",980,C2655="Chennai Express",1050,C2655="Chennai Intercity",850,C2655="Chennai Vande Bharat",700,C2655="Cheran Express",880,C2655="Coimbatore Express",920,C2655="Coimbatore Intercity",850,C2655="Coromandel Express",1080,C2655="Devagiri Express",970,C2655="Dibrugarh Rajdhani",1200,C2655="Duronto Express",950,C2655="Express",600,C2655="Garib Rath",880,C2655="Gatimaan Express",650,C2655="Rajdhani",950,C2655="Sanghamitra Express",1150,C2655="Sbc Guwahati Express",1100,C2655="Sealdah Duronto",900,C2655="Sealdah Rajdhani",950,C2655="Semi-Sleeper",400,C2655="Shatabdi",700,C2655="Sleeper",350,C2655="Super Luxury",500,C2655="Swarna Jayanti Rajdhani",960,C2655="Tamil Nadu Exp",1050,C2655="Vande Bharat",700,C2655="Vikramshila Express",980,C2655="Volvo AC",450,TRUE,"Unknown")</f>
        <v>1300</v>
      </c>
      <c r="I2655" t="s">
        <v>48</v>
      </c>
      <c r="J2655" t="s">
        <v>31</v>
      </c>
      <c r="M2655">
        <v>12</v>
      </c>
      <c r="N2655" t="s">
        <v>1064</v>
      </c>
    </row>
    <row r="2656" spans="1:14">
      <c r="A2656">
        <v>11027</v>
      </c>
      <c r="B2656" t="s">
        <v>1511</v>
      </c>
      <c r="C2656" t="s">
        <v>1496</v>
      </c>
      <c r="D2656" s="2" t="str" cm="1">
        <f t="array" ref="D2656">_xlfn.IFS(C2656="Golden Temple Mail","Amritsar",C2656="Guruvayur Express","Guruvayur",C2656="Guwahati Sbc Express","Guwahati",C2656="Howrah Duronto","Howrah",C2656="Howrah Mail","Howrah",C2656="Howrah Rajdhani","Howrah",C2656="Kamrup Express","Dibrugarh",C2656="Kerala Express","Thiruvananthapuram",C2656="Kolkata Rajdhani","Kolkata",C2656="Kovai Express","Coimbatore",C2656="Mumbai Chennai Mail","Mumbai",C2656="Mumbai Rajdhani","Mumbai",C2656="Mumbai Vande Bharat","Mumbai",C2656="Nagercoil Express","Nagercoil",C2656="August Kranti Rajdhani","Mumbai",C2656="Chennai Express","Chennai",C2656="Chennai Intercity","Chennai",C2656="Chennai Vande Bharat","Chennai",C2656="Cheran Express","Coimbatore",C2656="Coimbatore Express","Coimbatore",C2656="Coimbatore Intercity","Coimbatore",C2656="Coromandel Express","Kolkata",C2656="Devagiri Express","Secunderabad",C2656="Dibrugarh Rajdhani","Dibrugarh",C2656="Duronto Express","Multiple",C2656="Express","Generic",C2656="Garib Rath","Varies",C2656="Gatimaan Express","Delhi",C2656="Rajdhani","Multiple",C2656="Sanghamitra Express","Patna",C2656="Sbc Guwahati Express","Guwahati",C2656="Sealdah Duronto","Sealdah",C2656="Sealdah Rajdhani","Sealdah",C2656="Semi-Sleeper","Bus Type",C2656="Shatabdi","Multiple",C2656="Sleeper","Bus Type",C2656="Super Luxury","Bus Type",C2656="Swarna Jayanti Rajdhani","Ahmedabad",C2656="Tamil Nadu Exp","Chennai",C2656="Vande Bharat","Multiple",C2656="Vikramshila Express","Bhagalpur",C2656="Volvo AC","Bus Type",TRUE,"Unknown")</f>
        <v>Mumbai</v>
      </c>
      <c r="E2656" s="1">
        <v>45378</v>
      </c>
      <c r="F2656">
        <v>49.24</v>
      </c>
      <c r="G2656" s="2" cm="1">
        <f t="array" ref="G2656">_xlfn.IFS(C2656="Golden Temple Mail",1800,C2656="Guruvayur Express",1450,C2656="Guwahati Sbc Express",1650,C2656="Howrah Duronto",1200,C2656="Howrah Mail",2000,C2656="Howrah Rajdhani",1450,C2656="Kamrup Express",1700,C2656="Kerala Express",1600,C2656="Kolkata Rajdhani",1450,C2656="Kovai Express",500,C2656="Mumbai Chennai Mail",1250,C2656="Mumbai Rajdhani",1450,C2656="Mumbai Vande Bharat",700,C2656="Nagercoil Express",1350,C2656="August Kranti Rajdhani",1300,C2656="Chennai Express",1050,C2656="Chennai Intercity",350,C2656="Chennai Vande Bharat",350,C2656="Cheran Express",500,C2656="Coimbatore Express",520,C2656="Coimbatore Intercity",350,C2656="Coromandel Express",1650,C2656="Devagiri Express",1200,C2656="Dibrugarh Rajdhani",2000,C2656="Duronto Express",1450,C2656="Express",600,C2656="Garib Rath",1200,C2656="Gatimaan Express",200,C2656="Rajdhani",1450,C2656="Sanghamitra Express",1900,C2656="Sbc Guwahati Express",1650,C2656="Sealdah Duronto",1200,C2656="Sealdah Rajdhani",1450,C2656="Semi-Sleeper",400,C2656="Shatabdi",500,C2656="Sleeper",350,C2656="Super Luxury",500,C2656="Swarna Jayanti Rajdhani",1600,C2656="Tamil Nadu Exp",1050,C2656="Vande Bharat",700,C2656="Vikramshila Express",1250,C2656="Volvo AC",450,TRUE,"Unknown")</f>
        <v>1250</v>
      </c>
      <c r="H2656" s="2" cm="1">
        <f t="array" ref="H2656">_xlfn.IFS(C2656="Golden Temple Mail",1200,C2656="Guruvayur Express",950,C2656="Guwahati Sbc Express",1100,C2656="Howrah Duronto",800,C2656="Howrah Mail",1400,C2656="Howrah Rajdhani",900,C2656="Kamrup Express",1150,C2656="Kerala Express",1000,C2656="Kolkata Rajdhani",900,C2656="Kovai Express",750,C2656="Mumbai Chennai Mail",1300,C2656="Mumbai Rajdhani",950,C2656="Mumbai Vande Bharat",700,C2656="Nagercoil Express",980,C2656="August Kranti Rajdhani",1200,C2656="Chennai Express",1050,C2656="Chennai Intercity",850,C2656="Chennai Vande Bharat",700,C2656="Cheran Express",880,C2656="Coimbatore Express",920,C2656="Coimbatore Intercity",850,C2656="Coromandel Express",1080,C2656="Devagiri Express",970,C2656="Dibrugarh Rajdhani",1200,C2656="Duronto Express",950,C2656="Express",600,C2656="Garib Rath",880,C2656="Gatimaan Express",650,C2656="Rajdhani",950,C2656="Sanghamitra Express",1150,C2656="Sbc Guwahati Express",1100,C2656="Sealdah Duronto",900,C2656="Sealdah Rajdhani",950,C2656="Semi-Sleeper",400,C2656="Shatabdi",700,C2656="Sleeper",350,C2656="Super Luxury",500,C2656="Swarna Jayanti Rajdhani",960,C2656="Tamil Nadu Exp",1050,C2656="Vande Bharat",700,C2656="Vikramshila Express",980,C2656="Volvo AC",450,TRUE,"Unknown")</f>
        <v>1300</v>
      </c>
      <c r="I2656" t="s">
        <v>59</v>
      </c>
      <c r="J2656" t="s">
        <v>46</v>
      </c>
      <c r="M2656">
        <v>16</v>
      </c>
      <c r="N2656" t="s">
        <v>1064</v>
      </c>
    </row>
    <row r="2657" spans="1:14">
      <c r="A2657">
        <v>11027</v>
      </c>
      <c r="B2657" t="s">
        <v>1512</v>
      </c>
      <c r="C2657" t="s">
        <v>1496</v>
      </c>
      <c r="D2657" s="2" t="str" cm="1">
        <f t="array" ref="D2657">_xlfn.IFS(C2657="Golden Temple Mail","Amritsar",C2657="Guruvayur Express","Guruvayur",C2657="Guwahati Sbc Express","Guwahati",C2657="Howrah Duronto","Howrah",C2657="Howrah Mail","Howrah",C2657="Howrah Rajdhani","Howrah",C2657="Kamrup Express","Dibrugarh",C2657="Kerala Express","Thiruvananthapuram",C2657="Kolkata Rajdhani","Kolkata",C2657="Kovai Express","Coimbatore",C2657="Mumbai Chennai Mail","Mumbai",C2657="Mumbai Rajdhani","Mumbai",C2657="Mumbai Vande Bharat","Mumbai",C2657="Nagercoil Express","Nagercoil",C2657="August Kranti Rajdhani","Mumbai",C2657="Chennai Express","Chennai",C2657="Chennai Intercity","Chennai",C2657="Chennai Vande Bharat","Chennai",C2657="Cheran Express","Coimbatore",C2657="Coimbatore Express","Coimbatore",C2657="Coimbatore Intercity","Coimbatore",C2657="Coromandel Express","Kolkata",C2657="Devagiri Express","Secunderabad",C2657="Dibrugarh Rajdhani","Dibrugarh",C2657="Duronto Express","Multiple",C2657="Express","Generic",C2657="Garib Rath","Varies",C2657="Gatimaan Express","Delhi",C2657="Rajdhani","Multiple",C2657="Sanghamitra Express","Patna",C2657="Sbc Guwahati Express","Guwahati",C2657="Sealdah Duronto","Sealdah",C2657="Sealdah Rajdhani","Sealdah",C2657="Semi-Sleeper","Bus Type",C2657="Shatabdi","Multiple",C2657="Sleeper","Bus Type",C2657="Super Luxury","Bus Type",C2657="Swarna Jayanti Rajdhani","Ahmedabad",C2657="Tamil Nadu Exp","Chennai",C2657="Vande Bharat","Multiple",C2657="Vikramshila Express","Bhagalpur",C2657="Volvo AC","Bus Type",TRUE,"Unknown")</f>
        <v>Mumbai</v>
      </c>
      <c r="E2657" s="1">
        <v>45353</v>
      </c>
      <c r="F2657">
        <v>83.38</v>
      </c>
      <c r="G2657" s="2" cm="1">
        <f t="array" ref="G2657">_xlfn.IFS(C2657="Golden Temple Mail",1800,C2657="Guruvayur Express",1450,C2657="Guwahati Sbc Express",1650,C2657="Howrah Duronto",1200,C2657="Howrah Mail",2000,C2657="Howrah Rajdhani",1450,C2657="Kamrup Express",1700,C2657="Kerala Express",1600,C2657="Kolkata Rajdhani",1450,C2657="Kovai Express",500,C2657="Mumbai Chennai Mail",1250,C2657="Mumbai Rajdhani",1450,C2657="Mumbai Vande Bharat",700,C2657="Nagercoil Express",1350,C2657="August Kranti Rajdhani",1300,C2657="Chennai Express",1050,C2657="Chennai Intercity",350,C2657="Chennai Vande Bharat",350,C2657="Cheran Express",500,C2657="Coimbatore Express",520,C2657="Coimbatore Intercity",350,C2657="Coromandel Express",1650,C2657="Devagiri Express",1200,C2657="Dibrugarh Rajdhani",2000,C2657="Duronto Express",1450,C2657="Express",600,C2657="Garib Rath",1200,C2657="Gatimaan Express",200,C2657="Rajdhani","1450",C2657="Sanghamitra Express",1900,C2657="Sbc Guwahati Express",1650,C2657="Sealdah Duronto",1200,C2657="Sealdah Rajdhani",1450,C2657="Semi-Sleeper",400,C2657="Shatabdi",500,C2657="Sleeper",350,C2657="Super Luxury",500,C2657="Swarna Jayanti Rajdhani",1600,C2657="Tamil Nadu Exp",1050,C2657="Vande Bharat",700,C2657="Vikramshila Express",1250,C2657="Volvo AC",450,TRUE,"Unknown")</f>
        <v>1250</v>
      </c>
      <c r="H2657" s="2" cm="1">
        <f t="array" ref="H2657">_xlfn.IFS(C2657="Golden Temple Mail",1200,C2657="Guruvayur Express",950,C2657="Guwahati Sbc Express",1100,C2657="Howrah Duronto",800,C2657="Howrah Mail",1400,C2657="Howrah Rajdhani",900,C2657="Kamrup Express",1150,C2657="Kerala Express",1000,C2657="Kolkata Rajdhani",900,C2657="Kovai Express",750,C2657="Mumbai Chennai Mail",1300,C2657="Mumbai Rajdhani",950,C2657="Mumbai Vande Bharat",700,C2657="Nagercoil Express",980,C2657="Chennai Express",1050,C2657="Chennai Intercity",850,C2657="Chennai Vande Bharat",700,C2657="Cheran Express",880,C2657="Coimbatore Express",920,C2657="Coimbatore Intercity",850,C2657="Coromandel Express",1080,C2657="Devagiri Express",970,C2657="Dibrugarh Rajdhani",1200,C2657="Duronto Express",950,C2657="Express",600,C2657="Garib Rath",880,C2657="Gatimaan Express",650,C2657="Rajdhani",950,C2657="Sanghamitra Express",1150,C2657="Sbc Guwahati Express",1100,C2657="Sealdah Duronto",900,C2657="Sealdah Rajdhani",950,C2657="Semi-Sleeper",400,C2657="Shatabdi",700,C2657="Sleeper",350,C2657="Super Luxury",500,C2657="Swarna Jayanti Rajdhani",960,C2657="Tamil Nadu Exp",1050,C2657="Vande Bharat",700,C2657="Vikramshila Express",980,C2657="Volvo AC",450,TRUE,"Unknown")</f>
        <v>1300</v>
      </c>
      <c r="I2657" t="s">
        <v>59</v>
      </c>
      <c r="J2657" t="s">
        <v>31</v>
      </c>
      <c r="M2657">
        <v>18</v>
      </c>
      <c r="N2657" t="s">
        <v>1064</v>
      </c>
    </row>
    <row r="2658" spans="1:14">
      <c r="A2658">
        <v>11027</v>
      </c>
      <c r="B2658" t="s">
        <v>1513</v>
      </c>
      <c r="C2658" t="s">
        <v>1496</v>
      </c>
      <c r="D2658" s="2" t="str" cm="1">
        <f t="array" ref="D2658">_xlfn.IFS(C2658="Golden Temple Mail","Amritsar",C2658="Guruvayur Express","Guruvayur",C2658="Guwahati Sbc Express","Guwahati",C2658="Howrah Duronto","Howrah",C2658="Howrah Mail","Howrah",C2658="Howrah Rajdhani","Howrah",C2658="Kamrup Express","Dibrugarh",C2658="Kerala Express","Thiruvananthapuram",C2658="Kolkata Rajdhani","Kolkata",C2658="Kovai Express","Coimbatore",C2658="Mumbai Chennai Mail","Mumbai",C2658="Mumbai Rajdhani","Mumbai",C2658="Mumbai Vande Bharat","Mumbai",C2658="Nagercoil Express","Nagercoil",C2658="August Kranti Rajdhani","Mumbai",C2658="Chennai Express","Chennai",C2658="Chennai Intercity","Chennai",C2658="Chennai Vande Bharat","Chennai",C2658="Cheran Express","Coimbatore",C2658="Coimbatore Express","Coimbatore",C2658="Coimbatore Intercity","Coimbatore",C2658="Coromandel Express","Kolkata",C2658="Devagiri Express","Secunderabad",C2658="Dibrugarh Rajdhani","Dibrugarh",C2658="Duronto Express","Multiple",C2658="Express","Generic",C2658="Garib Rath","Varies",C2658="Gatimaan Express","Delhi",C2658="Rajdhani","Multiple",C2658="Sanghamitra Express","Patna",C2658="Sbc Guwahati Express","Guwahati",C2658="Sealdah Duronto","Sealdah",C2658="Sealdah Rajdhani","Sealdah",C2658="Semi-Sleeper","Bus Type",C2658="Shatabdi","Multiple",C2658="Sleeper","Bus Type",C2658="Super Luxury","Bus Type",C2658="Swarna Jayanti Rajdhani","Ahmedabad",C2658="Tamil Nadu Exp","Chennai",C2658="Vande Bharat","Multiple",C2658="Vikramshila Express","Bhagalpur",C2658="Volvo AC","Bus Type",TRUE,"Unknown")</f>
        <v>Mumbai</v>
      </c>
      <c r="E2658" s="1">
        <v>45327</v>
      </c>
      <c r="F2658">
        <v>53.46</v>
      </c>
      <c r="G2658" s="2" cm="1">
        <f t="array" ref="G2658">_xlfn.IFS(C2658="Golden Temple Mail",1800,C2658="Guruvayur Express",1450,C2658="Guwahati Sbc Express",1650,C2658="Howrah Duronto",1200,C2658="Howrah Mail",2000,C2658="Howrah Rajdhani",1450,C2658="Kamrup Express",1700,C2658="Kerala Express",1600,C2658="Kolkata Rajdhani",1450,C2658="Kovai Express",500,C2658="Mumbai Chennai Mail",1250,C2658="Mumbai Rajdhani",1450,C2658="Mumbai Vande Bharat",700,C2658="Nagercoil Express",1350,C2658="August Kranti Rajdhani",1300,C2658="Chennai Express",1050,C2658="Chennai Intercity",350,C2658="Chennai Vande Bharat",350,C2658="Cheran Express",500,C2658="Coimbatore Express",520,C2658="Coimbatore Intercity",350,C2658="Coromandel Express",1650,C2658="Devagiri Express",1200,C2658="Dibrugarh Rajdhani",2000,C2658="Duronto Express",1450,C2658="Express",600,C2658="Garib Rath",1200,C2658="Gatimaan Express",200,C2658="Rajdhani",1450,C2658="Sanghamitra Express",1900,C2658="Sbc Guwahati Express",1650,C2658="Sealdah Duronto",1200,C2658="Sealdah Rajdhani",1450,C2658="Semi-Sleeper",400,C2658="Shatabdi",500,C2658="Sleeper",350,C2658="Super Luxury",500,C2658="Swarna Jayanti Rajdhani",1600,C2658="Tamil Nadu Exp",1050,C2658="Vande Bharat",700,C2658="Vikramshila Express",1250,C2658="Volvo AC",450,TRUE,"Unknown")</f>
        <v>1250</v>
      </c>
      <c r="H2658" s="2" cm="1">
        <f t="array" ref="H2658">_xlfn.IFS(C2658="Golden Temple Mail",1200,C2658="Guruvayur Express",950,C2658="Guwahati Sbc Express",1100,C2658="Howrah Duronto",800,C2658="Howrah Mail",1400,C2658="Howrah Rajdhani",900,C2658="Kamrup Express",1150,C2658="Kerala Express",1000,C2658="Kolkata Rajdhani",900,C2658="Kovai Express",750,C2658="Mumbai Chennai Mail",1300,C2658="Mumbai Rajdhani",950,C2658="Mumbai Vande Bharat",700,C2658="Nagercoil Express",980,C2658="August Kranti Rajdhani",1200,C2658="Chennai Express",1050,C2658="Chennai Intercity",850,C2658="Chennai Vande Bharat",700,C2658="Cheran Express",880,C2658="Coimbatore Express",920,C2658="Coimbatore Intercity",850,C2658="Coromandel Express",1080,C2658="Devagiri Express",970,C2658="Dibrugarh Rajdhani",1200,C2658="Duronto Express",950,C2658="Express",600,C2658="Garib Rath",880,C2658="Gatimaan Express",650,C2658="Rajdhani",950,C2658="Sanghamitra Express",1150,C2658="Sbc Guwahati Express",1100,C2658="Sealdah Duronto",900,C2658="Sealdah Rajdhani",950,C2658="Semi-Sleeper",400,C2658="Shatabdi",700,C2658="Sleeper",350,C2658="Super Luxury",500,C2658="Swarna Jayanti Rajdhani",960,C2658="Tamil Nadu Exp",1050,C2658="Vande Bharat",700,C2658="Vikramshila Express",980,C2658="Volvo AC",450,TRUE,"Unknown")</f>
        <v>1300</v>
      </c>
      <c r="I2658" t="s">
        <v>48</v>
      </c>
      <c r="J2658" t="s">
        <v>42</v>
      </c>
      <c r="M2658">
        <v>19</v>
      </c>
      <c r="N2658" t="s">
        <v>1064</v>
      </c>
    </row>
    <row r="2659" spans="1:14">
      <c r="A2659">
        <v>11027</v>
      </c>
      <c r="B2659" t="s">
        <v>1514</v>
      </c>
      <c r="C2659" t="s">
        <v>1496</v>
      </c>
      <c r="D2659" s="2" t="str" cm="1">
        <f t="array" ref="D2659">_xlfn.IFS(C2659="Golden Temple Mail","Amritsar",C2659="Guruvayur Express","Guruvayur",C2659="Guwahati Sbc Express","Guwahati",C2659="Howrah Duronto","Howrah",C2659="Howrah Mail","Howrah",C2659="Howrah Rajdhani","Howrah",C2659="Kamrup Express","Dibrugarh",C2659="Kerala Express","Thiruvananthapuram",C2659="Kolkata Rajdhani","Kolkata",C2659="Kovai Express","Coimbatore",C2659="Mumbai Chennai Mail","Mumbai",C2659="Mumbai Rajdhani","Mumbai",C2659="Mumbai Vande Bharat","Mumbai",C2659="Nagercoil Express","Nagercoil",C2659="August Kranti Rajdhani","Mumbai",C2659="Chennai Express","Chennai",C2659="Chennai Intercity","Chennai",C2659="Chennai Vande Bharat","Chennai",C2659="Cheran Express","Coimbatore",C2659="Coimbatore Express","Coimbatore",C2659="Coimbatore Intercity","Coimbatore",C2659="Coromandel Express","Kolkata",C2659="Devagiri Express","Secunderabad",C2659="Dibrugarh Rajdhani","Dibrugarh",C2659="Duronto Express","Multiple",C2659="Express","Generic",C2659="Garib Rath","Varies",C2659="Gatimaan Express","Delhi",C2659="Rajdhani","Multiple",C2659="Sanghamitra Express","Patna",C2659="Sbc Guwahati Express","Guwahati",C2659="Sealdah Duronto","Sealdah",C2659="Sealdah Rajdhani","Sealdah",C2659="Semi-Sleeper","Bus Type",C2659="Shatabdi","Multiple",C2659="Sleeper","Bus Type",C2659="Super Luxury","Bus Type",C2659="Swarna Jayanti Rajdhani","Ahmedabad",C2659="Tamil Nadu Exp","Chennai",C2659="Vande Bharat","Multiple",C2659="Vikramshila Express","Bhagalpur",C2659="Volvo AC","Bus Type",TRUE,"Unknown")</f>
        <v>Mumbai</v>
      </c>
      <c r="E2659" s="1">
        <v>45616</v>
      </c>
      <c r="F2659">
        <v>59.19</v>
      </c>
      <c r="G2659" s="2" cm="1">
        <f t="array" ref="G2659">_xlfn.IFS(C2659="Golden Temple Mail",1800,C2659="Guruvayur Express",1450,C2659="Guwahati Sbc Express",1650,C2659="Howrah Duronto",1200,C2659="Howrah Mail",2000,C2659="Howrah Rajdhani",1450,C2659="Kamrup Express",1700,C2659="Kerala Express",1600,C2659="Kolkata Rajdhani",1450,C2659="Kovai Express",500,C2659="Mumbai Chennai Mail",1250,C2659="Mumbai Rajdhani",1450,C2659="Mumbai Vande Bharat",700,C2659="Nagercoil Express",1350,C2659="August Kranti Rajdhani",1300,C2659="Chennai Express",1050,C2659="Chennai Intercity",350,C2659="Chennai Vande Bharat",350,C2659="Cheran Express",500,C2659="Coimbatore Express",520,C2659="Coimbatore Intercity",350,C2659="Coromandel Express",1650,C2659="Devagiri Express",1200,C2659="Dibrugarh Rajdhani",2000,C2659="Duronto Express",1450,C2659="Express",600,C2659="Garib Rath",1200,C2659="Gatimaan Express",200,C2659="Rajdhani","1450",C2659="Sanghamitra Express",1900,C2659="Sbc Guwahati Express",1650,C2659="Sealdah Duronto",1200,C2659="Sealdah Rajdhani",1450,C2659="Semi-Sleeper",400,C2659="Shatabdi",500,C2659="Sleeper",350,C2659="Super Luxury",500,C2659="Swarna Jayanti Rajdhani",1600,C2659="Tamil Nadu Exp",1050,C2659="Vande Bharat",700,C2659="Vikramshila Express",1250,C2659="Volvo AC",450,TRUE,"Unknown")</f>
        <v>1250</v>
      </c>
      <c r="H2659" s="2" cm="1">
        <f t="array" ref="H2659">_xlfn.IFS(C2659="Golden Temple Mail",1200,C2659="Guruvayur Express",950,C2659="Guwahati Sbc Express",1100,C2659="Howrah Duronto",800,C2659="Howrah Mail",1400,C2659="Howrah Rajdhani",900,C2659="Kamrup Express",1150,C2659="Kerala Express",1000,C2659="Kolkata Rajdhani",900,C2659="Kovai Express",750,C2659="Mumbai Chennai Mail",1300,C2659="Mumbai Rajdhani",950,C2659="Mumbai Vande Bharat",700,C2659="Nagercoil Express",980,C2659="Chennai Express",1050,C2659="Chennai Intercity",850,C2659="Chennai Vande Bharat",700,C2659="Cheran Express",880,C2659="Coimbatore Express",920,C2659="Coimbatore Intercity",850,C2659="Coromandel Express",1080,C2659="Devagiri Express",970,C2659="Dibrugarh Rajdhani",1200,C2659="Duronto Express",950,C2659="Express",600,C2659="Garib Rath",880,C2659="Gatimaan Express",650,C2659="Rajdhani",950,C2659="Sanghamitra Express",1150,C2659="Sbc Guwahati Express",1100,C2659="Sealdah Duronto",900,C2659="Sealdah Rajdhani",950,C2659="Semi-Sleeper",400,C2659="Shatabdi",700,C2659="Sleeper",350,C2659="Super Luxury",500,C2659="Swarna Jayanti Rajdhani",960,C2659="Tamil Nadu Exp",1050,C2659="Vande Bharat",700,C2659="Vikramshila Express",980,C2659="Volvo AC",450,TRUE,"Unknown")</f>
        <v>1300</v>
      </c>
      <c r="I2659" t="s">
        <v>18</v>
      </c>
      <c r="J2659" t="s">
        <v>46</v>
      </c>
      <c r="M2659">
        <v>21</v>
      </c>
      <c r="N2659" t="s">
        <v>1064</v>
      </c>
    </row>
    <row r="2660" spans="1:14">
      <c r="A2660">
        <v>11027</v>
      </c>
      <c r="B2660" t="s">
        <v>1515</v>
      </c>
      <c r="C2660" t="s">
        <v>1496</v>
      </c>
      <c r="D2660" s="2" t="str" cm="1">
        <f t="array" ref="D2660">_xlfn.IFS(C2660="Golden Temple Mail","Amritsar",C2660="Guruvayur Express","Guruvayur",C2660="Guwahati Sbc Express","Guwahati",C2660="Howrah Duronto","Howrah",C2660="Howrah Mail","Howrah",C2660="Howrah Rajdhani","Howrah",C2660="Kamrup Express","Dibrugarh",C2660="Kerala Express","Thiruvananthapuram",C2660="Kolkata Rajdhani","Kolkata",C2660="Kovai Express","Coimbatore",C2660="Mumbai Chennai Mail","Mumbai",C2660="Mumbai Rajdhani","Mumbai",C2660="Mumbai Vande Bharat","Mumbai",C2660="Nagercoil Express","Nagercoil",C2660="August Kranti Rajdhani","Mumbai",C2660="Chennai Express","Chennai",C2660="Chennai Intercity","Chennai",C2660="Chennai Vande Bharat","Chennai",C2660="Cheran Express","Coimbatore",C2660="Coimbatore Express","Coimbatore",C2660="Coimbatore Intercity","Coimbatore",C2660="Coromandel Express","Kolkata",C2660="Devagiri Express","Secunderabad",C2660="Dibrugarh Rajdhani","Dibrugarh",C2660="Duronto Express","Multiple",C2660="Express","Generic",C2660="Garib Rath","Varies",C2660="Gatimaan Express","Delhi",C2660="Rajdhani","Multiple",C2660="Sanghamitra Express","Patna",C2660="Sbc Guwahati Express","Guwahati",C2660="Sealdah Duronto","Sealdah",C2660="Sealdah Rajdhani","Sealdah",C2660="Semi-Sleeper","Bus Type",C2660="Shatabdi","Multiple",C2660="Sleeper","Bus Type",C2660="Super Luxury","Bus Type",C2660="Swarna Jayanti Rajdhani","Ahmedabad",C2660="Tamil Nadu Exp","Chennai",C2660="Vande Bharat","Multiple",C2660="Vikramshila Express","Bhagalpur",C2660="Volvo AC","Bus Type",TRUE,"Unknown")</f>
        <v>Mumbai</v>
      </c>
      <c r="E2660" s="1">
        <v>45500</v>
      </c>
      <c r="F2660">
        <v>80.79</v>
      </c>
      <c r="G2660" s="2" cm="1">
        <f t="array" ref="G2660">_xlfn.IFS(C2660="Golden Temple Mail",1800,C2660="Guruvayur Express",1450,C2660="Guwahati Sbc Express",1650,C2660="Howrah Duronto",1200,C2660="Howrah Mail",2000,C2660="Howrah Rajdhani",1450,C2660="Kamrup Express",1700,C2660="Kerala Express",1600,C2660="Kolkata Rajdhani",1450,C2660="Kovai Express",500,C2660="Mumbai Chennai Mail",1250,C2660="Mumbai Rajdhani",1450,C2660="Mumbai Vande Bharat",700,C2660="Nagercoil Express",1350,C2660="August Kranti Rajdhani",1300,C2660="Chennai Express",1050,C2660="Chennai Intercity",350,C2660="Chennai Vande Bharat",350,C2660="Cheran Express",500,C2660="Coimbatore Express",520,C2660="Coimbatore Intercity",350,C2660="Coromandel Express",1650,C2660="Devagiri Express",1200,C2660="Dibrugarh Rajdhani",2000,C2660="Duronto Express",1450,C2660="Express",600,C2660="Garib Rath",1200,C2660="Gatimaan Express",200,C2660="Rajdhani",1450,C2660="Sanghamitra Express",1900,C2660="Sbc Guwahati Express",1650,C2660="Sealdah Duronto",1200,C2660="Sealdah Rajdhani",1450,C2660="Semi-Sleeper",400,C2660="Shatabdi",500,C2660="Sleeper",350,C2660="Super Luxury",500,C2660="Swarna Jayanti Rajdhani",1600,C2660="Tamil Nadu Exp",1050,C2660="Vande Bharat",700,C2660="Vikramshila Express",1250,C2660="Volvo AC",450,TRUE,"Unknown")</f>
        <v>1250</v>
      </c>
      <c r="H2660" s="2" cm="1">
        <f t="array" ref="H2660">_xlfn.IFS(C2660="Golden Temple Mail",1200,C2660="Guruvayur Express",950,C2660="Guwahati Sbc Express",1100,C2660="Howrah Duronto",800,C2660="Howrah Mail",1400,C2660="Howrah Rajdhani",900,C2660="Kamrup Express",1150,C2660="Kerala Express",1000,C2660="Kolkata Rajdhani",900,C2660="Kovai Express",750,C2660="Mumbai Chennai Mail",1300,C2660="Mumbai Rajdhani",950,C2660="Mumbai Vande Bharat",700,C2660="Nagercoil Express",980,C2660="August Kranti Rajdhani",1200,C2660="Chennai Express",1050,C2660="Chennai Intercity",850,C2660="Chennai Vande Bharat",700,C2660="Cheran Express",880,C2660="Coimbatore Express",920,C2660="Coimbatore Intercity",850,C2660="Coromandel Express",1080,C2660="Devagiri Express",970,C2660="Dibrugarh Rajdhani",1200,C2660="Duronto Express",950,C2660="Express",600,C2660="Garib Rath",880,C2660="Gatimaan Express",650,C2660="Rajdhani",950,C2660="Sanghamitra Express",1150,C2660="Sbc Guwahati Express",1100,C2660="Sealdah Duronto",900,C2660="Sealdah Rajdhani",950,C2660="Semi-Sleeper",400,C2660="Shatabdi",700,C2660="Sleeper",350,C2660="Super Luxury",500,C2660="Swarna Jayanti Rajdhani",960,C2660="Tamil Nadu Exp",1050,C2660="Vande Bharat",700,C2660="Vikramshila Express",980,C2660="Volvo AC",450,TRUE,"Unknown")</f>
        <v>1300</v>
      </c>
      <c r="I2660" t="s">
        <v>30</v>
      </c>
      <c r="J2660" t="s">
        <v>31</v>
      </c>
      <c r="M2660">
        <v>26</v>
      </c>
      <c r="N2660" t="s">
        <v>1064</v>
      </c>
    </row>
    <row r="2661" spans="1:14">
      <c r="A2661">
        <v>11027</v>
      </c>
      <c r="B2661" t="s">
        <v>1516</v>
      </c>
      <c r="C2661" t="s">
        <v>1496</v>
      </c>
      <c r="D2661" s="2" t="str" cm="1">
        <f t="array" ref="D2661">_xlfn.IFS(C2661="Golden Temple Mail","Amritsar",C2661="Guruvayur Express","Guruvayur",C2661="Guwahati Sbc Express","Guwahati",C2661="Howrah Duronto","Howrah",C2661="Howrah Mail","Howrah",C2661="Howrah Rajdhani","Howrah",C2661="Kamrup Express","Dibrugarh",C2661="Kerala Express","Thiruvananthapuram",C2661="Kolkata Rajdhani","Kolkata",C2661="Kovai Express","Coimbatore",C2661="Mumbai Chennai Mail","Mumbai",C2661="Mumbai Rajdhani","Mumbai",C2661="Mumbai Vande Bharat","Mumbai",C2661="Nagercoil Express","Nagercoil",C2661="August Kranti Rajdhani","Mumbai",C2661="Chennai Express","Chennai",C2661="Chennai Intercity","Chennai",C2661="Chennai Vande Bharat","Chennai",C2661="Cheran Express","Coimbatore",C2661="Coimbatore Express","Coimbatore",C2661="Coimbatore Intercity","Coimbatore",C2661="Coromandel Express","Kolkata",C2661="Devagiri Express","Secunderabad",C2661="Dibrugarh Rajdhani","Dibrugarh",C2661="Duronto Express","Multiple",C2661="Express","Generic",C2661="Garib Rath","Varies",C2661="Gatimaan Express","Delhi",C2661="Rajdhani","Multiple",C2661="Sanghamitra Express","Patna",C2661="Sbc Guwahati Express","Guwahati",C2661="Sealdah Duronto","Sealdah",C2661="Sealdah Rajdhani","Sealdah",C2661="Semi-Sleeper","Bus Type",C2661="Shatabdi","Multiple",C2661="Sleeper","Bus Type",C2661="Super Luxury","Bus Type",C2661="Swarna Jayanti Rajdhani","Ahmedabad",C2661="Tamil Nadu Exp","Chennai",C2661="Vande Bharat","Multiple",C2661="Vikramshila Express","Bhagalpur",C2661="Volvo AC","Bus Type",TRUE,"Unknown")</f>
        <v>Mumbai</v>
      </c>
      <c r="E2661" s="1">
        <v>45656</v>
      </c>
      <c r="F2661">
        <v>97.65</v>
      </c>
      <c r="G2661" s="2" cm="1">
        <f t="array" ref="G2661">_xlfn.IFS(C2661="Golden Temple Mail",1800,C2661="Guruvayur Express",1450,C2661="Guwahati Sbc Express",1650,C2661="Howrah Duronto",1200,C2661="Howrah Mail",2000,C2661="Howrah Rajdhani",1450,C2661="Kamrup Express",1700,C2661="Kerala Express",1600,C2661="Kolkata Rajdhani",1450,C2661="Kovai Express",500,C2661="Mumbai Chennai Mail",1250,C2661="Mumbai Rajdhani",1450,C2661="Mumbai Vande Bharat",700,C2661="Nagercoil Express",1350,C2661="August Kranti Rajdhani",1300,C2661="Chennai Express",1050,C2661="Chennai Intercity",350,C2661="Chennai Vande Bharat",350,C2661="Cheran Express",500,C2661="Coimbatore Express",520,C2661="Coimbatore Intercity",350,C2661="Coromandel Express",1650,C2661="Devagiri Express",1200,C2661="Dibrugarh Rajdhani",2000,C2661="Duronto Express",1450,C2661="Express",600,C2661="Garib Rath",1200,C2661="Gatimaan Express",200,C2661="Rajdhani","1450",C2661="Sanghamitra Express",1900,C2661="Sbc Guwahati Express",1650,C2661="Sealdah Duronto",1200,C2661="Sealdah Rajdhani",1450,C2661="Semi-Sleeper",400,C2661="Shatabdi",500,C2661="Sleeper",350,C2661="Super Luxury",500,C2661="Swarna Jayanti Rajdhani",1600,C2661="Tamil Nadu Exp",1050,C2661="Vande Bharat",700,C2661="Vikramshila Express",1250,C2661="Volvo AC",450,TRUE,"Unknown")</f>
        <v>1250</v>
      </c>
      <c r="H2661" s="2" cm="1">
        <f t="array" ref="H2661">_xlfn.IFS(C2661="Golden Temple Mail",1200,C2661="Guruvayur Express",950,C2661="Guwahati Sbc Express",1100,C2661="Howrah Duronto",800,C2661="Howrah Mail",1400,C2661="Howrah Rajdhani",900,C2661="Kamrup Express",1150,C2661="Kerala Express",1000,C2661="Kolkata Rajdhani",900,C2661="Kovai Express",750,C2661="Mumbai Chennai Mail",1300,C2661="Mumbai Rajdhani",950,C2661="Mumbai Vande Bharat",700,C2661="Nagercoil Express",980,C2661="Chennai Express",1050,C2661="Chennai Intercity",850,C2661="Chennai Vande Bharat",700,C2661="Cheran Express",880,C2661="Coimbatore Express",920,C2661="Coimbatore Intercity",850,C2661="Coromandel Express",1080,C2661="Devagiri Express",970,C2661="Dibrugarh Rajdhani",1200,C2661="Duronto Express",950,C2661="Express",600,C2661="Garib Rath",880,C2661="Gatimaan Express",650,C2661="Rajdhani",950,C2661="Sanghamitra Express",1150,C2661="Sbc Guwahati Express",1100,C2661="Sealdah Duronto",900,C2661="Sealdah Rajdhani",950,C2661="Semi-Sleeper",400,C2661="Shatabdi",700,C2661="Sleeper",350,C2661="Super Luxury",500,C2661="Swarna Jayanti Rajdhani",960,C2661="Tamil Nadu Exp",1050,C2661="Vande Bharat",700,C2661="Vikramshila Express",980,C2661="Volvo AC",450,TRUE,"Unknown")</f>
        <v>1300</v>
      </c>
      <c r="I2661" t="s">
        <v>52</v>
      </c>
      <c r="J2661" t="s">
        <v>42</v>
      </c>
      <c r="M2661">
        <v>29</v>
      </c>
      <c r="N2661" t="s">
        <v>1064</v>
      </c>
    </row>
    <row r="2662" spans="1:14">
      <c r="A2662">
        <v>11027</v>
      </c>
      <c r="B2662" t="s">
        <v>1517</v>
      </c>
      <c r="C2662" t="s">
        <v>1496</v>
      </c>
      <c r="D2662" s="2" t="str" cm="1">
        <f t="array" ref="D2662">_xlfn.IFS(C2662="Golden Temple Mail","Amritsar",C2662="Guruvayur Express","Guruvayur",C2662="Guwahati Sbc Express","Guwahati",C2662="Howrah Duronto","Howrah",C2662="Howrah Mail","Howrah",C2662="Howrah Rajdhani","Howrah",C2662="Kamrup Express","Dibrugarh",C2662="Kerala Express","Thiruvananthapuram",C2662="Kolkata Rajdhani","Kolkata",C2662="Kovai Express","Coimbatore",C2662="Mumbai Chennai Mail","Mumbai",C2662="Mumbai Rajdhani","Mumbai",C2662="Mumbai Vande Bharat","Mumbai",C2662="Nagercoil Express","Nagercoil",C2662="August Kranti Rajdhani","Mumbai",C2662="Chennai Express","Chennai",C2662="Chennai Intercity","Chennai",C2662="Chennai Vande Bharat","Chennai",C2662="Cheran Express","Coimbatore",C2662="Coimbatore Express","Coimbatore",C2662="Coimbatore Intercity","Coimbatore",C2662="Coromandel Express","Kolkata",C2662="Devagiri Express","Secunderabad",C2662="Dibrugarh Rajdhani","Dibrugarh",C2662="Duronto Express","Multiple",C2662="Express","Generic",C2662="Garib Rath","Varies",C2662="Gatimaan Express","Delhi",C2662="Rajdhani","Multiple",C2662="Sanghamitra Express","Patna",C2662="Sbc Guwahati Express","Guwahati",C2662="Sealdah Duronto","Sealdah",C2662="Sealdah Rajdhani","Sealdah",C2662="Semi-Sleeper","Bus Type",C2662="Shatabdi","Multiple",C2662="Sleeper","Bus Type",C2662="Super Luxury","Bus Type",C2662="Swarna Jayanti Rajdhani","Ahmedabad",C2662="Tamil Nadu Exp","Chennai",C2662="Vande Bharat","Multiple",C2662="Vikramshila Express","Bhagalpur",C2662="Volvo AC","Bus Type",TRUE,"Unknown")</f>
        <v>Mumbai</v>
      </c>
      <c r="E2662" s="1">
        <v>45437</v>
      </c>
      <c r="F2662">
        <v>45.31</v>
      </c>
      <c r="G2662" s="2" cm="1">
        <f t="array" ref="G2662">_xlfn.IFS(C2662="Golden Temple Mail",1800,C2662="Guruvayur Express",1450,C2662="Guwahati Sbc Express",1650,C2662="Howrah Duronto",1200,C2662="Howrah Mail",2000,C2662="Howrah Rajdhani",1450,C2662="Kamrup Express",1700,C2662="Kerala Express",1600,C2662="Kolkata Rajdhani",1450,C2662="Kovai Express",500,C2662="Mumbai Chennai Mail",1250,C2662="Mumbai Rajdhani",1450,C2662="Mumbai Vande Bharat",700,C2662="Nagercoil Express",1350,C2662="August Kranti Rajdhani",1300,C2662="Chennai Express",1050,C2662="Chennai Intercity",350,C2662="Chennai Vande Bharat",350,C2662="Cheran Express",500,C2662="Coimbatore Express",520,C2662="Coimbatore Intercity",350,C2662="Coromandel Express",1650,C2662="Devagiri Express",1200,C2662="Dibrugarh Rajdhani",2000,C2662="Duronto Express",1450,C2662="Express",600,C2662="Garib Rath",1200,C2662="Gatimaan Express",200,C2662="Rajdhani",1450,C2662="Sanghamitra Express",1900,C2662="Sbc Guwahati Express",1650,C2662="Sealdah Duronto",1200,C2662="Sealdah Rajdhani",1450,C2662="Semi-Sleeper",400,C2662="Shatabdi",500,C2662="Sleeper",350,C2662="Super Luxury",500,C2662="Swarna Jayanti Rajdhani",1600,C2662="Tamil Nadu Exp",1050,C2662="Vande Bharat",700,C2662="Vikramshila Express",1250,C2662="Volvo AC",450,TRUE,"Unknown")</f>
        <v>1250</v>
      </c>
      <c r="H2662" s="2" cm="1">
        <f t="array" ref="H2662">_xlfn.IFS(C2662="Golden Temple Mail",1200,C2662="Guruvayur Express",950,C2662="Guwahati Sbc Express",1100,C2662="Howrah Duronto",800,C2662="Howrah Mail",1400,C2662="Howrah Rajdhani",900,C2662="Kamrup Express",1150,C2662="Kerala Express",1000,C2662="Kolkata Rajdhani",900,C2662="Kovai Express",750,C2662="Mumbai Chennai Mail",1300,C2662="Mumbai Rajdhani",950,C2662="Mumbai Vande Bharat",700,C2662="Nagercoil Express",980,C2662="August Kranti Rajdhani",1200,C2662="Chennai Express",1050,C2662="Chennai Intercity",850,C2662="Chennai Vande Bharat",700,C2662="Cheran Express",880,C2662="Coimbatore Express",920,C2662="Coimbatore Intercity",850,C2662="Coromandel Express",1080,C2662="Devagiri Express",970,C2662="Dibrugarh Rajdhani",1200,C2662="Duronto Express",950,C2662="Express",600,C2662="Garib Rath",880,C2662="Gatimaan Express",650,C2662="Rajdhani",950,C2662="Sanghamitra Express",1150,C2662="Sbc Guwahati Express",1100,C2662="Sealdah Duronto",900,C2662="Sealdah Rajdhani",950,C2662="Semi-Sleeper",400,C2662="Shatabdi",700,C2662="Sleeper",350,C2662="Super Luxury",500,C2662="Swarna Jayanti Rajdhani",960,C2662="Tamil Nadu Exp",1050,C2662="Vande Bharat",700,C2662="Vikramshila Express",980,C2662="Volvo AC",450,TRUE,"Unknown")</f>
        <v>1300</v>
      </c>
      <c r="I2662" t="s">
        <v>62</v>
      </c>
      <c r="J2662" t="s">
        <v>31</v>
      </c>
      <c r="M2662">
        <v>38</v>
      </c>
      <c r="N2662" t="s">
        <v>1064</v>
      </c>
    </row>
    <row r="2663" spans="1:14">
      <c r="A2663">
        <v>11027</v>
      </c>
      <c r="B2663" t="s">
        <v>1518</v>
      </c>
      <c r="C2663" t="s">
        <v>1496</v>
      </c>
      <c r="D2663" s="2" t="str" cm="1">
        <f t="array" ref="D2663">_xlfn.IFS(C2663="Golden Temple Mail","Amritsar",C2663="Guruvayur Express","Guruvayur",C2663="Guwahati Sbc Express","Guwahati",C2663="Howrah Duronto","Howrah",C2663="Howrah Mail","Howrah",C2663="Howrah Rajdhani","Howrah",C2663="Kamrup Express","Dibrugarh",C2663="Kerala Express","Thiruvananthapuram",C2663="Kolkata Rajdhani","Kolkata",C2663="Kovai Express","Coimbatore",C2663="Mumbai Chennai Mail","Mumbai",C2663="Mumbai Rajdhani","Mumbai",C2663="Mumbai Vande Bharat","Mumbai",C2663="Nagercoil Express","Nagercoil",C2663="August Kranti Rajdhani","Mumbai",C2663="Chennai Express","Chennai",C2663="Chennai Intercity","Chennai",C2663="Chennai Vande Bharat","Chennai",C2663="Cheran Express","Coimbatore",C2663="Coimbatore Express","Coimbatore",C2663="Coimbatore Intercity","Coimbatore",C2663="Coromandel Express","Kolkata",C2663="Devagiri Express","Secunderabad",C2663="Dibrugarh Rajdhani","Dibrugarh",C2663="Duronto Express","Multiple",C2663="Express","Generic",C2663="Garib Rath","Varies",C2663="Gatimaan Express","Delhi",C2663="Rajdhani","Multiple",C2663="Sanghamitra Express","Patna",C2663="Sbc Guwahati Express","Guwahati",C2663="Sealdah Duronto","Sealdah",C2663="Sealdah Rajdhani","Sealdah",C2663="Semi-Sleeper","Bus Type",C2663="Shatabdi","Multiple",C2663="Sleeper","Bus Type",C2663="Super Luxury","Bus Type",C2663="Swarna Jayanti Rajdhani","Ahmedabad",C2663="Tamil Nadu Exp","Chennai",C2663="Vande Bharat","Multiple",C2663="Vikramshila Express","Bhagalpur",C2663="Volvo AC","Bus Type",TRUE,"Unknown")</f>
        <v>Mumbai</v>
      </c>
      <c r="E2663" s="1">
        <v>45329</v>
      </c>
      <c r="F2663">
        <v>77.98</v>
      </c>
      <c r="G2663" s="2" cm="1">
        <f t="array" ref="G2663">_xlfn.IFS(C2663="Golden Temple Mail",1800,C2663="Guruvayur Express",1450,C2663="Guwahati Sbc Express",1650,C2663="Howrah Duronto",1200,C2663="Howrah Mail",2000,C2663="Howrah Rajdhani",1450,C2663="Kamrup Express",1700,C2663="Kerala Express",1600,C2663="Kolkata Rajdhani",1450,C2663="Kovai Express",500,C2663="Mumbai Chennai Mail",1250,C2663="Mumbai Rajdhani",1450,C2663="Mumbai Vande Bharat",700,C2663="Nagercoil Express",1350,C2663="August Kranti Rajdhani",1300,C2663="Chennai Express",1050,C2663="Chennai Intercity",350,C2663="Chennai Vande Bharat",350,C2663="Cheran Express",500,C2663="Coimbatore Express",520,C2663="Coimbatore Intercity",350,C2663="Coromandel Express",1650,C2663="Devagiri Express",1200,C2663="Dibrugarh Rajdhani",2000,C2663="Duronto Express",1450,C2663="Express",600,C2663="Garib Rath",1200,C2663="Gatimaan Express",200,C2663="Rajdhani","1450",C2663="Sanghamitra Express",1900,C2663="Sbc Guwahati Express",1650,C2663="Sealdah Duronto",1200,C2663="Sealdah Rajdhani",1450,C2663="Semi-Sleeper",400,C2663="Shatabdi",500,C2663="Sleeper",350,C2663="Super Luxury",500,C2663="Swarna Jayanti Rajdhani",1600,C2663="Tamil Nadu Exp",1050,C2663="Vande Bharat",700,C2663="Vikramshila Express",1250,C2663="Volvo AC",450,TRUE,"Unknown")</f>
        <v>1250</v>
      </c>
      <c r="H2663" s="2" cm="1">
        <f t="array" ref="H2663">_xlfn.IFS(C2663="Golden Temple Mail",1200,C2663="Guruvayur Express",950,C2663="Guwahati Sbc Express",1100,C2663="Howrah Duronto",800,C2663="Howrah Mail",1400,C2663="Howrah Rajdhani",900,C2663="Kamrup Express",1150,C2663="Kerala Express",1000,C2663="Kolkata Rajdhani",900,C2663="Kovai Express",750,C2663="Mumbai Chennai Mail",1300,C2663="Mumbai Rajdhani",950,C2663="Mumbai Vande Bharat",700,C2663="Nagercoil Express",980,C2663="Chennai Express",1050,C2663="Chennai Intercity",850,C2663="Chennai Vande Bharat",700,C2663="Cheran Express",880,C2663="Coimbatore Express",920,C2663="Coimbatore Intercity",850,C2663="Coromandel Express",1080,C2663="Devagiri Express",970,C2663="Dibrugarh Rajdhani",1200,C2663="Duronto Express",950,C2663="Express",600,C2663="Garib Rath",880,C2663="Gatimaan Express",650,C2663="Rajdhani",950,C2663="Sanghamitra Express",1150,C2663="Sbc Guwahati Express",1100,C2663="Sealdah Duronto",900,C2663="Sealdah Rajdhani",950,C2663="Semi-Sleeper",400,C2663="Shatabdi",700,C2663="Sleeper",350,C2663="Super Luxury",500,C2663="Swarna Jayanti Rajdhani",960,C2663="Tamil Nadu Exp",1050,C2663="Vande Bharat",700,C2663="Vikramshila Express",980,C2663="Volvo AC",450,TRUE,"Unknown")</f>
        <v>1300</v>
      </c>
      <c r="I2663" t="s">
        <v>48</v>
      </c>
      <c r="J2663" t="s">
        <v>46</v>
      </c>
      <c r="M2663">
        <v>2</v>
      </c>
      <c r="N2663" t="s">
        <v>1064</v>
      </c>
    </row>
    <row r="2664" spans="1:14">
      <c r="A2664">
        <v>11028</v>
      </c>
      <c r="B2664" t="s">
        <v>1518</v>
      </c>
      <c r="C2664" t="s">
        <v>1496</v>
      </c>
      <c r="D2664" s="2" t="str" cm="1">
        <f t="array" ref="D2664">_xlfn.IFS(C2664="Golden Temple Mail","Amritsar",C2664="Guruvayur Express","Guruvayur",C2664="Guwahati Sbc Express","Guwahati",C2664="Howrah Duronto","Howrah",C2664="Howrah Mail","Howrah",C2664="Howrah Rajdhani","Howrah",C2664="Kamrup Express","Dibrugarh",C2664="Kerala Express","Thiruvananthapuram",C2664="Kolkata Rajdhani","Kolkata",C2664="Kovai Express","Coimbatore",C2664="Mumbai Chennai Mail","Mumbai",C2664="Mumbai Rajdhani","Mumbai",C2664="Mumbai Vande Bharat","Mumbai",C2664="Nagercoil Express","Nagercoil",C2664="August Kranti Rajdhani","Mumbai",C2664="Chennai Express","Chennai",C2664="Chennai Intercity","Chennai",C2664="Chennai Vande Bharat","Chennai",C2664="Cheran Express","Coimbatore",C2664="Coimbatore Express","Coimbatore",C2664="Coimbatore Intercity","Coimbatore",C2664="Coromandel Express","Kolkata",C2664="Devagiri Express","Secunderabad",C2664="Dibrugarh Rajdhani","Dibrugarh",C2664="Duronto Express","Multiple",C2664="Express","Generic",C2664="Garib Rath","Varies",C2664="Gatimaan Express","Delhi",C2664="Rajdhani","Multiple",C2664="Sanghamitra Express","Patna",C2664="Sbc Guwahati Express","Guwahati",C2664="Sealdah Duronto","Sealdah",C2664="Sealdah Rajdhani","Sealdah",C2664="Semi-Sleeper","Bus Type",C2664="Shatabdi","Multiple",C2664="Sleeper","Bus Type",C2664="Super Luxury","Bus Type",C2664="Swarna Jayanti Rajdhani","Ahmedabad",C2664="Tamil Nadu Exp","Chennai",C2664="Vande Bharat","Multiple",C2664="Vikramshila Express","Bhagalpur",C2664="Volvo AC","Bus Type",TRUE,"Unknown")</f>
        <v>Mumbai</v>
      </c>
      <c r="E2664" s="1">
        <v>45495</v>
      </c>
      <c r="F2664">
        <v>67.54</v>
      </c>
      <c r="G2664" s="2" cm="1">
        <f t="array" ref="G2664">_xlfn.IFS(C2664="Golden Temple Mail",1800,C2664="Guruvayur Express",1450,C2664="Guwahati Sbc Express",1650,C2664="Howrah Duronto",1200,C2664="Howrah Mail",2000,C2664="Howrah Rajdhani",1450,C2664="Kamrup Express",1700,C2664="Kerala Express",1600,C2664="Kolkata Rajdhani",1450,C2664="Kovai Express",500,C2664="Mumbai Chennai Mail",1250,C2664="Mumbai Rajdhani",1450,C2664="Mumbai Vande Bharat",700,C2664="Nagercoil Express",1350,C2664="August Kranti Rajdhani",1300,C2664="Chennai Express",1050,C2664="Chennai Intercity",350,C2664="Chennai Vande Bharat",350,C2664="Cheran Express",500,C2664="Coimbatore Express",520,C2664="Coimbatore Intercity",350,C2664="Coromandel Express",1650,C2664="Devagiri Express",1200,C2664="Dibrugarh Rajdhani",2000,C2664="Duronto Express",1450,C2664="Express",600,C2664="Garib Rath",1200,C2664="Gatimaan Express",200,C2664="Rajdhani",1450,C2664="Sanghamitra Express",1900,C2664="Sbc Guwahati Express",1650,C2664="Sealdah Duronto",1200,C2664="Sealdah Rajdhani",1450,C2664="Semi-Sleeper",400,C2664="Shatabdi",500,C2664="Sleeper",350,C2664="Super Luxury",500,C2664="Swarna Jayanti Rajdhani",1600,C2664="Tamil Nadu Exp",1050,C2664="Vande Bharat",700,C2664="Vikramshila Express",1250,C2664="Volvo AC",450,TRUE,"Unknown")</f>
        <v>1250</v>
      </c>
      <c r="H2664" s="2" cm="1">
        <f t="array" ref="H2664">_xlfn.IFS(C2664="Golden Temple Mail",1200,C2664="Guruvayur Express",950,C2664="Guwahati Sbc Express",1100,C2664="Howrah Duronto",800,C2664="Howrah Mail",1400,C2664="Howrah Rajdhani",900,C2664="Kamrup Express",1150,C2664="Kerala Express",1000,C2664="Kolkata Rajdhani",900,C2664="Kovai Express",750,C2664="Mumbai Chennai Mail",1300,C2664="Mumbai Rajdhani",950,C2664="Mumbai Vande Bharat",700,C2664="Nagercoil Express",980,C2664="August Kranti Rajdhani",1200,C2664="Chennai Express",1050,C2664="Chennai Intercity",850,C2664="Chennai Vande Bharat",700,C2664="Cheran Express",880,C2664="Coimbatore Express",920,C2664="Coimbatore Intercity",850,C2664="Coromandel Express",1080,C2664="Devagiri Express",970,C2664="Dibrugarh Rajdhani",1200,C2664="Duronto Express",950,C2664="Express",600,C2664="Garib Rath",880,C2664="Gatimaan Express",650,C2664="Rajdhani",950,C2664="Sanghamitra Express",1150,C2664="Sbc Guwahati Express",1100,C2664="Sealdah Duronto",900,C2664="Sealdah Rajdhani",950,C2664="Semi-Sleeper",400,C2664="Shatabdi",700,C2664="Sleeper",350,C2664="Super Luxury",500,C2664="Swarna Jayanti Rajdhani",960,C2664="Tamil Nadu Exp",1050,C2664="Vande Bharat",700,C2664="Vikramshila Express",980,C2664="Volvo AC",450,TRUE,"Unknown")</f>
        <v>1300</v>
      </c>
      <c r="I2664" t="s">
        <v>30</v>
      </c>
      <c r="J2664" t="s">
        <v>42</v>
      </c>
      <c r="M2664">
        <v>0</v>
      </c>
      <c r="N2664" t="s">
        <v>1064</v>
      </c>
    </row>
    <row r="2665" spans="1:14">
      <c r="A2665">
        <v>11028</v>
      </c>
      <c r="B2665" t="s">
        <v>1517</v>
      </c>
      <c r="C2665" t="s">
        <v>1496</v>
      </c>
      <c r="D2665" s="2" t="str" cm="1">
        <f t="array" ref="D2665">_xlfn.IFS(C2665="Golden Temple Mail","Amritsar",C2665="Guruvayur Express","Guruvayur",C2665="Guwahati Sbc Express","Guwahati",C2665="Howrah Duronto","Howrah",C2665="Howrah Mail","Howrah",C2665="Howrah Rajdhani","Howrah",C2665="Kamrup Express","Dibrugarh",C2665="Kerala Express","Thiruvananthapuram",C2665="Kolkata Rajdhani","Kolkata",C2665="Kovai Express","Coimbatore",C2665="Mumbai Chennai Mail","Mumbai",C2665="Mumbai Rajdhani","Mumbai",C2665="Mumbai Vande Bharat","Mumbai",C2665="Nagercoil Express","Nagercoil",C2665="August Kranti Rajdhani","Mumbai",C2665="Chennai Express","Chennai",C2665="Chennai Intercity","Chennai",C2665="Chennai Vande Bharat","Chennai",C2665="Cheran Express","Coimbatore",C2665="Coimbatore Express","Coimbatore",C2665="Coimbatore Intercity","Coimbatore",C2665="Coromandel Express","Kolkata",C2665="Devagiri Express","Secunderabad",C2665="Dibrugarh Rajdhani","Dibrugarh",C2665="Duronto Express","Multiple",C2665="Express","Generic",C2665="Garib Rath","Varies",C2665="Gatimaan Express","Delhi",C2665="Rajdhani","Multiple",C2665="Sanghamitra Express","Patna",C2665="Sbc Guwahati Express","Guwahati",C2665="Sealdah Duronto","Sealdah",C2665="Sealdah Rajdhani","Sealdah",C2665="Semi-Sleeper","Bus Type",C2665="Shatabdi","Multiple",C2665="Sleeper","Bus Type",C2665="Super Luxury","Bus Type",C2665="Swarna Jayanti Rajdhani","Ahmedabad",C2665="Tamil Nadu Exp","Chennai",C2665="Vande Bharat","Multiple",C2665="Vikramshila Express","Bhagalpur",C2665="Volvo AC","Bus Type",TRUE,"Unknown")</f>
        <v>Mumbai</v>
      </c>
      <c r="E2665" s="1">
        <v>45476</v>
      </c>
      <c r="F2665">
        <v>88.94</v>
      </c>
      <c r="G2665" s="2" cm="1">
        <f t="array" ref="G2665">_xlfn.IFS(C2665="Golden Temple Mail",1800,C2665="Guruvayur Express",1450,C2665="Guwahati Sbc Express",1650,C2665="Howrah Duronto",1200,C2665="Howrah Mail",2000,C2665="Howrah Rajdhani",1450,C2665="Kamrup Express",1700,C2665="Kerala Express",1600,C2665="Kolkata Rajdhani",1450,C2665="Kovai Express",500,C2665="Mumbai Chennai Mail",1250,C2665="Mumbai Rajdhani",1450,C2665="Mumbai Vande Bharat",700,C2665="Nagercoil Express",1350,C2665="August Kranti Rajdhani",1300,C2665="Chennai Express",1050,C2665="Chennai Intercity",350,C2665="Chennai Vande Bharat",350,C2665="Cheran Express",500,C2665="Coimbatore Express",520,C2665="Coimbatore Intercity",350,C2665="Coromandel Express",1650,C2665="Devagiri Express",1200,C2665="Dibrugarh Rajdhani",2000,C2665="Duronto Express",1450,C2665="Express",600,C2665="Garib Rath",1200,C2665="Gatimaan Express",200,C2665="Rajdhani","1450",C2665="Sanghamitra Express",1900,C2665="Sbc Guwahati Express",1650,C2665="Sealdah Duronto",1200,C2665="Sealdah Rajdhani",1450,C2665="Semi-Sleeper",400,C2665="Shatabdi",500,C2665="Sleeper",350,C2665="Super Luxury",500,C2665="Swarna Jayanti Rajdhani",1600,C2665="Tamil Nadu Exp",1050,C2665="Vande Bharat",700,C2665="Vikramshila Express",1250,C2665="Volvo AC",450,TRUE,"Unknown")</f>
        <v>1250</v>
      </c>
      <c r="H2665" s="2" cm="1">
        <f t="array" ref="H2665">_xlfn.IFS(C2665="Golden Temple Mail",1200,C2665="Guruvayur Express",950,C2665="Guwahati Sbc Express",1100,C2665="Howrah Duronto",800,C2665="Howrah Mail",1400,C2665="Howrah Rajdhani",900,C2665="Kamrup Express",1150,C2665="Kerala Express",1000,C2665="Kolkata Rajdhani",900,C2665="Kovai Express",750,C2665="Mumbai Chennai Mail",1300,C2665="Mumbai Rajdhani",950,C2665="Mumbai Vande Bharat",700,C2665="Nagercoil Express",980,C2665="Chennai Express",1050,C2665="Chennai Intercity",850,C2665="Chennai Vande Bharat",700,C2665="Cheran Express",880,C2665="Coimbatore Express",920,C2665="Coimbatore Intercity",850,C2665="Coromandel Express",1080,C2665="Devagiri Express",970,C2665="Dibrugarh Rajdhani",1200,C2665="Duronto Express",950,C2665="Express",600,C2665="Garib Rath",880,C2665="Gatimaan Express",650,C2665="Rajdhani",950,C2665="Sanghamitra Express",1150,C2665="Sbc Guwahati Express",1100,C2665="Sealdah Duronto",900,C2665="Sealdah Rajdhani",950,C2665="Semi-Sleeper",400,C2665="Shatabdi",700,C2665="Sleeper",350,C2665="Super Luxury",500,C2665="Swarna Jayanti Rajdhani",960,C2665="Tamil Nadu Exp",1050,C2665="Vande Bharat",700,C2665="Vikramshila Express",980,C2665="Volvo AC",450,TRUE,"Unknown")</f>
        <v>1300</v>
      </c>
      <c r="I2665" t="s">
        <v>30</v>
      </c>
      <c r="J2665" t="s">
        <v>46</v>
      </c>
      <c r="M2665">
        <v>13</v>
      </c>
      <c r="N2665" t="s">
        <v>1064</v>
      </c>
    </row>
    <row r="2666" spans="1:14">
      <c r="A2666">
        <v>11028</v>
      </c>
      <c r="B2666" t="s">
        <v>1516</v>
      </c>
      <c r="C2666" t="s">
        <v>1496</v>
      </c>
      <c r="D2666" s="2" t="str" cm="1">
        <f t="array" ref="D2666">_xlfn.IFS(C2666="Golden Temple Mail","Amritsar",C2666="Guruvayur Express","Guruvayur",C2666="Guwahati Sbc Express","Guwahati",C2666="Howrah Duronto","Howrah",C2666="Howrah Mail","Howrah",C2666="Howrah Rajdhani","Howrah",C2666="Kamrup Express","Dibrugarh",C2666="Kerala Express","Thiruvananthapuram",C2666="Kolkata Rajdhani","Kolkata",C2666="Kovai Express","Coimbatore",C2666="Mumbai Chennai Mail","Mumbai",C2666="Mumbai Rajdhani","Mumbai",C2666="Mumbai Vande Bharat","Mumbai",C2666="Nagercoil Express","Nagercoil",C2666="August Kranti Rajdhani","Mumbai",C2666="Chennai Express","Chennai",C2666="Chennai Intercity","Chennai",C2666="Chennai Vande Bharat","Chennai",C2666="Cheran Express","Coimbatore",C2666="Coimbatore Express","Coimbatore",C2666="Coimbatore Intercity","Coimbatore",C2666="Coromandel Express","Kolkata",C2666="Devagiri Express","Secunderabad",C2666="Dibrugarh Rajdhani","Dibrugarh",C2666="Duronto Express","Multiple",C2666="Express","Generic",C2666="Garib Rath","Varies",C2666="Gatimaan Express","Delhi",C2666="Rajdhani","Multiple",C2666="Sanghamitra Express","Patna",C2666="Sbc Guwahati Express","Guwahati",C2666="Sealdah Duronto","Sealdah",C2666="Sealdah Rajdhani","Sealdah",C2666="Semi-Sleeper","Bus Type",C2666="Shatabdi","Multiple",C2666="Sleeper","Bus Type",C2666="Super Luxury","Bus Type",C2666="Swarna Jayanti Rajdhani","Ahmedabad",C2666="Tamil Nadu Exp","Chennai",C2666="Vande Bharat","Multiple",C2666="Vikramshila Express","Bhagalpur",C2666="Volvo AC","Bus Type",TRUE,"Unknown")</f>
        <v>Mumbai</v>
      </c>
      <c r="E2666" s="1">
        <v>45365</v>
      </c>
      <c r="F2666">
        <v>66.2</v>
      </c>
      <c r="G2666" s="2" cm="1">
        <f t="array" ref="G2666">_xlfn.IFS(C2666="Golden Temple Mail",1800,C2666="Guruvayur Express",1450,C2666="Guwahati Sbc Express",1650,C2666="Howrah Duronto",1200,C2666="Howrah Mail",2000,C2666="Howrah Rajdhani",1450,C2666="Kamrup Express",1700,C2666="Kerala Express",1600,C2666="Kolkata Rajdhani",1450,C2666="Kovai Express",500,C2666="Mumbai Chennai Mail",1250,C2666="Mumbai Rajdhani",1450,C2666="Mumbai Vande Bharat",700,C2666="Nagercoil Express",1350,C2666="August Kranti Rajdhani",1300,C2666="Chennai Express",1050,C2666="Chennai Intercity",350,C2666="Chennai Vande Bharat",350,C2666="Cheran Express",500,C2666="Coimbatore Express",520,C2666="Coimbatore Intercity",350,C2666="Coromandel Express",1650,C2666="Devagiri Express",1200,C2666="Dibrugarh Rajdhani",2000,C2666="Duronto Express",1450,C2666="Express",600,C2666="Garib Rath",1200,C2666="Gatimaan Express",200,C2666="Rajdhani",1450,C2666="Sanghamitra Express",1900,C2666="Sbc Guwahati Express",1650,C2666="Sealdah Duronto",1200,C2666="Sealdah Rajdhani",1450,C2666="Semi-Sleeper",400,C2666="Shatabdi",500,C2666="Sleeper",350,C2666="Super Luxury",500,C2666="Swarna Jayanti Rajdhani",1600,C2666="Tamil Nadu Exp",1050,C2666="Vande Bharat",700,C2666="Vikramshila Express",1250,C2666="Volvo AC",450,TRUE,"Unknown")</f>
        <v>1250</v>
      </c>
      <c r="H2666" s="2" cm="1">
        <f t="array" ref="H2666">_xlfn.IFS(C2666="Golden Temple Mail",1200,C2666="Guruvayur Express",950,C2666="Guwahati Sbc Express",1100,C2666="Howrah Duronto",800,C2666="Howrah Mail",1400,C2666="Howrah Rajdhani",900,C2666="Kamrup Express",1150,C2666="Kerala Express",1000,C2666="Kolkata Rajdhani",900,C2666="Kovai Express",750,C2666="Mumbai Chennai Mail",1300,C2666="Mumbai Rajdhani",950,C2666="Mumbai Vande Bharat",700,C2666="Nagercoil Express",980,C2666="August Kranti Rajdhani",1200,C2666="Chennai Express",1050,C2666="Chennai Intercity",850,C2666="Chennai Vande Bharat",700,C2666="Cheran Express",880,C2666="Coimbatore Express",920,C2666="Coimbatore Intercity",850,C2666="Coromandel Express",1080,C2666="Devagiri Express",970,C2666="Dibrugarh Rajdhani",1200,C2666="Duronto Express",950,C2666="Express",600,C2666="Garib Rath",880,C2666="Gatimaan Express",650,C2666="Rajdhani",950,C2666="Sanghamitra Express",1150,C2666="Sbc Guwahati Express",1100,C2666="Sealdah Duronto",900,C2666="Sealdah Rajdhani",950,C2666="Semi-Sleeper",400,C2666="Shatabdi",700,C2666="Sleeper",350,C2666="Super Luxury",500,C2666="Swarna Jayanti Rajdhani",960,C2666="Tamil Nadu Exp",1050,C2666="Vande Bharat",700,C2666="Vikramshila Express",980,C2666="Volvo AC",450,TRUE,"Unknown")</f>
        <v>1300</v>
      </c>
      <c r="I2666" t="s">
        <v>59</v>
      </c>
      <c r="J2666" t="s">
        <v>26</v>
      </c>
      <c r="M2666">
        <v>21</v>
      </c>
      <c r="N2666" t="s">
        <v>1064</v>
      </c>
    </row>
    <row r="2667" spans="1:14">
      <c r="A2667">
        <v>11028</v>
      </c>
      <c r="B2667" t="s">
        <v>1515</v>
      </c>
      <c r="C2667" t="s">
        <v>1496</v>
      </c>
      <c r="D2667" s="2" t="str" cm="1">
        <f t="array" ref="D2667">_xlfn.IFS(C2667="Golden Temple Mail","Amritsar",C2667="Guruvayur Express","Guruvayur",C2667="Guwahati Sbc Express","Guwahati",C2667="Howrah Duronto","Howrah",C2667="Howrah Mail","Howrah",C2667="Howrah Rajdhani","Howrah",C2667="Kamrup Express","Dibrugarh",C2667="Kerala Express","Thiruvananthapuram",C2667="Kolkata Rajdhani","Kolkata",C2667="Kovai Express","Coimbatore",C2667="Mumbai Chennai Mail","Mumbai",C2667="Mumbai Rajdhani","Mumbai",C2667="Mumbai Vande Bharat","Mumbai",C2667="Nagercoil Express","Nagercoil",C2667="August Kranti Rajdhani","Mumbai",C2667="Chennai Express","Chennai",C2667="Chennai Intercity","Chennai",C2667="Chennai Vande Bharat","Chennai",C2667="Cheran Express","Coimbatore",C2667="Coimbatore Express","Coimbatore",C2667="Coimbatore Intercity","Coimbatore",C2667="Coromandel Express","Kolkata",C2667="Devagiri Express","Secunderabad",C2667="Dibrugarh Rajdhani","Dibrugarh",C2667="Duronto Express","Multiple",C2667="Express","Generic",C2667="Garib Rath","Varies",C2667="Gatimaan Express","Delhi",C2667="Rajdhani","Multiple",C2667="Sanghamitra Express","Patna",C2667="Sbc Guwahati Express","Guwahati",C2667="Sealdah Duronto","Sealdah",C2667="Sealdah Rajdhani","Sealdah",C2667="Semi-Sleeper","Bus Type",C2667="Shatabdi","Multiple",C2667="Sleeper","Bus Type",C2667="Super Luxury","Bus Type",C2667="Swarna Jayanti Rajdhani","Ahmedabad",C2667="Tamil Nadu Exp","Chennai",C2667="Vande Bharat","Multiple",C2667="Vikramshila Express","Bhagalpur",C2667="Volvo AC","Bus Type",TRUE,"Unknown")</f>
        <v>Mumbai</v>
      </c>
      <c r="E2667" s="1">
        <v>45489</v>
      </c>
      <c r="F2667">
        <v>89.6</v>
      </c>
      <c r="G2667" s="2" cm="1">
        <f t="array" ref="G2667">_xlfn.IFS(C2667="Golden Temple Mail",1800,C2667="Guruvayur Express",1450,C2667="Guwahati Sbc Express",1650,C2667="Howrah Duronto",1200,C2667="Howrah Mail",2000,C2667="Howrah Rajdhani",1450,C2667="Kamrup Express",1700,C2667="Kerala Express",1600,C2667="Kolkata Rajdhani",1450,C2667="Kovai Express",500,C2667="Mumbai Chennai Mail",1250,C2667="Mumbai Rajdhani",1450,C2667="Mumbai Vande Bharat",700,C2667="Nagercoil Express",1350,C2667="August Kranti Rajdhani",1300,C2667="Chennai Express",1050,C2667="Chennai Intercity",350,C2667="Chennai Vande Bharat",350,C2667="Cheran Express",500,C2667="Coimbatore Express",520,C2667="Coimbatore Intercity",350,C2667="Coromandel Express",1650,C2667="Devagiri Express",1200,C2667="Dibrugarh Rajdhani",2000,C2667="Duronto Express",1450,C2667="Express",600,C2667="Garib Rath",1200,C2667="Gatimaan Express",200,C2667="Rajdhani","1450",C2667="Sanghamitra Express",1900,C2667="Sbc Guwahati Express",1650,C2667="Sealdah Duronto",1200,C2667="Sealdah Rajdhani",1450,C2667="Semi-Sleeper",400,C2667="Shatabdi",500,C2667="Sleeper",350,C2667="Super Luxury",500,C2667="Swarna Jayanti Rajdhani",1600,C2667="Tamil Nadu Exp",1050,C2667="Vande Bharat",700,C2667="Vikramshila Express",1250,C2667="Volvo AC",450,TRUE,"Unknown")</f>
        <v>1250</v>
      </c>
      <c r="H2667" s="2" cm="1">
        <f t="array" ref="H2667">_xlfn.IFS(C2667="Golden Temple Mail",1200,C2667="Guruvayur Express",950,C2667="Guwahati Sbc Express",1100,C2667="Howrah Duronto",800,C2667="Howrah Mail",1400,C2667="Howrah Rajdhani",900,C2667="Kamrup Express",1150,C2667="Kerala Express",1000,C2667="Kolkata Rajdhani",900,C2667="Kovai Express",750,C2667="Mumbai Chennai Mail",1300,C2667="Mumbai Rajdhani",950,C2667="Mumbai Vande Bharat",700,C2667="Nagercoil Express",980,C2667="Chennai Express",1050,C2667="Chennai Intercity",850,C2667="Chennai Vande Bharat",700,C2667="Cheran Express",880,C2667="Coimbatore Express",920,C2667="Coimbatore Intercity",850,C2667="Coromandel Express",1080,C2667="Devagiri Express",970,C2667="Dibrugarh Rajdhani",1200,C2667="Duronto Express",950,C2667="Express",600,C2667="Garib Rath",880,C2667="Gatimaan Express",650,C2667="Rajdhani",950,C2667="Sanghamitra Express",1150,C2667="Sbc Guwahati Express",1100,C2667="Sealdah Duronto",900,C2667="Sealdah Rajdhani",950,C2667="Semi-Sleeper",400,C2667="Shatabdi",700,C2667="Sleeper",350,C2667="Super Luxury",500,C2667="Swarna Jayanti Rajdhani",960,C2667="Tamil Nadu Exp",1050,C2667="Vande Bharat",700,C2667="Vikramshila Express",980,C2667="Volvo AC",450,TRUE,"Unknown")</f>
        <v>1300</v>
      </c>
      <c r="I2667" t="s">
        <v>30</v>
      </c>
      <c r="J2667" t="s">
        <v>19</v>
      </c>
      <c r="M2667">
        <v>19</v>
      </c>
      <c r="N2667" t="s">
        <v>1064</v>
      </c>
    </row>
    <row r="2668" spans="1:14">
      <c r="A2668">
        <v>11028</v>
      </c>
      <c r="B2668" t="s">
        <v>1514</v>
      </c>
      <c r="C2668" t="s">
        <v>1496</v>
      </c>
      <c r="D2668" s="2" t="str" cm="1">
        <f t="array" ref="D2668">_xlfn.IFS(C2668="Golden Temple Mail","Amritsar",C2668="Guruvayur Express","Guruvayur",C2668="Guwahati Sbc Express","Guwahati",C2668="Howrah Duronto","Howrah",C2668="Howrah Mail","Howrah",C2668="Howrah Rajdhani","Howrah",C2668="Kamrup Express","Dibrugarh",C2668="Kerala Express","Thiruvananthapuram",C2668="Kolkata Rajdhani","Kolkata",C2668="Kovai Express","Coimbatore",C2668="Mumbai Chennai Mail","Mumbai",C2668="Mumbai Rajdhani","Mumbai",C2668="Mumbai Vande Bharat","Mumbai",C2668="Nagercoil Express","Nagercoil",C2668="August Kranti Rajdhani","Mumbai",C2668="Chennai Express","Chennai",C2668="Chennai Intercity","Chennai",C2668="Chennai Vande Bharat","Chennai",C2668="Cheran Express","Coimbatore",C2668="Coimbatore Express","Coimbatore",C2668="Coimbatore Intercity","Coimbatore",C2668="Coromandel Express","Kolkata",C2668="Devagiri Express","Secunderabad",C2668="Dibrugarh Rajdhani","Dibrugarh",C2668="Duronto Express","Multiple",C2668="Express","Generic",C2668="Garib Rath","Varies",C2668="Gatimaan Express","Delhi",C2668="Rajdhani","Multiple",C2668="Sanghamitra Express","Patna",C2668="Sbc Guwahati Express","Guwahati",C2668="Sealdah Duronto","Sealdah",C2668="Sealdah Rajdhani","Sealdah",C2668="Semi-Sleeper","Bus Type",C2668="Shatabdi","Multiple",C2668="Sleeper","Bus Type",C2668="Super Luxury","Bus Type",C2668="Swarna Jayanti Rajdhani","Ahmedabad",C2668="Tamil Nadu Exp","Chennai",C2668="Vande Bharat","Multiple",C2668="Vikramshila Express","Bhagalpur",C2668="Volvo AC","Bus Type",TRUE,"Unknown")</f>
        <v>Mumbai</v>
      </c>
      <c r="E2668" s="1">
        <v>45505</v>
      </c>
      <c r="F2668">
        <v>85.25</v>
      </c>
      <c r="G2668" s="2" cm="1">
        <f t="array" ref="G2668">_xlfn.IFS(C2668="Golden Temple Mail",1800,C2668="Guruvayur Express",1450,C2668="Guwahati Sbc Express",1650,C2668="Howrah Duronto",1200,C2668="Howrah Mail",2000,C2668="Howrah Rajdhani",1450,C2668="Kamrup Express",1700,C2668="Kerala Express",1600,C2668="Kolkata Rajdhani",1450,C2668="Kovai Express",500,C2668="Mumbai Chennai Mail",1250,C2668="Mumbai Rajdhani",1450,C2668="Mumbai Vande Bharat",700,C2668="Nagercoil Express",1350,C2668="August Kranti Rajdhani",1300,C2668="Chennai Express",1050,C2668="Chennai Intercity",350,C2668="Chennai Vande Bharat",350,C2668="Cheran Express",500,C2668="Coimbatore Express",520,C2668="Coimbatore Intercity",350,C2668="Coromandel Express",1650,C2668="Devagiri Express",1200,C2668="Dibrugarh Rajdhani",2000,C2668="Duronto Express",1450,C2668="Express",600,C2668="Garib Rath",1200,C2668="Gatimaan Express",200,C2668="Rajdhani",1450,C2668="Sanghamitra Express",1900,C2668="Sbc Guwahati Express",1650,C2668="Sealdah Duronto",1200,C2668="Sealdah Rajdhani",1450,C2668="Semi-Sleeper",400,C2668="Shatabdi",500,C2668="Sleeper",350,C2668="Super Luxury",500,C2668="Swarna Jayanti Rajdhani",1600,C2668="Tamil Nadu Exp",1050,C2668="Vande Bharat",700,C2668="Vikramshila Express",1250,C2668="Volvo AC",450,TRUE,"Unknown")</f>
        <v>1250</v>
      </c>
      <c r="H2668" s="2" cm="1">
        <f t="array" ref="H2668">_xlfn.IFS(C2668="Golden Temple Mail",1200,C2668="Guruvayur Express",950,C2668="Guwahati Sbc Express",1100,C2668="Howrah Duronto",800,C2668="Howrah Mail",1400,C2668="Howrah Rajdhani",900,C2668="Kamrup Express",1150,C2668="Kerala Express",1000,C2668="Kolkata Rajdhani",900,C2668="Kovai Express",750,C2668="Mumbai Chennai Mail",1300,C2668="Mumbai Rajdhani",950,C2668="Mumbai Vande Bharat",700,C2668="Nagercoil Express",980,C2668="August Kranti Rajdhani",1200,C2668="Chennai Express",1050,C2668="Chennai Intercity",850,C2668="Chennai Vande Bharat",700,C2668="Cheran Express",880,C2668="Coimbatore Express",920,C2668="Coimbatore Intercity",850,C2668="Coromandel Express",1080,C2668="Devagiri Express",970,C2668="Dibrugarh Rajdhani",1200,C2668="Duronto Express",950,C2668="Express",600,C2668="Garib Rath",880,C2668="Gatimaan Express",650,C2668="Rajdhani",950,C2668="Sanghamitra Express",1150,C2668="Sbc Guwahati Express",1100,C2668="Sealdah Duronto",900,C2668="Sealdah Rajdhani",950,C2668="Semi-Sleeper",400,C2668="Shatabdi",700,C2668="Sleeper",350,C2668="Super Luxury",500,C2668="Swarna Jayanti Rajdhani",960,C2668="Tamil Nadu Exp",1050,C2668="Vande Bharat",700,C2668="Vikramshila Express",980,C2668="Volvo AC",450,TRUE,"Unknown")</f>
        <v>1300</v>
      </c>
      <c r="I2668" t="s">
        <v>55</v>
      </c>
      <c r="J2668" t="s">
        <v>26</v>
      </c>
      <c r="M2668">
        <v>11</v>
      </c>
      <c r="N2668" t="s">
        <v>1064</v>
      </c>
    </row>
    <row r="2669" spans="1:14">
      <c r="A2669">
        <v>11028</v>
      </c>
      <c r="B2669" t="s">
        <v>1513</v>
      </c>
      <c r="C2669" t="s">
        <v>1496</v>
      </c>
      <c r="D2669" s="2" t="str" cm="1">
        <f t="array" ref="D2669">_xlfn.IFS(C2669="Golden Temple Mail","Amritsar",C2669="Guruvayur Express","Guruvayur",C2669="Guwahati Sbc Express","Guwahati",C2669="Howrah Duronto","Howrah",C2669="Howrah Mail","Howrah",C2669="Howrah Rajdhani","Howrah",C2669="Kamrup Express","Dibrugarh",C2669="Kerala Express","Thiruvananthapuram",C2669="Kolkata Rajdhani","Kolkata",C2669="Kovai Express","Coimbatore",C2669="Mumbai Chennai Mail","Mumbai",C2669="Mumbai Rajdhani","Mumbai",C2669="Mumbai Vande Bharat","Mumbai",C2669="Nagercoil Express","Nagercoil",C2669="August Kranti Rajdhani","Mumbai",C2669="Chennai Express","Chennai",C2669="Chennai Intercity","Chennai",C2669="Chennai Vande Bharat","Chennai",C2669="Cheran Express","Coimbatore",C2669="Coimbatore Express","Coimbatore",C2669="Coimbatore Intercity","Coimbatore",C2669="Coromandel Express","Kolkata",C2669="Devagiri Express","Secunderabad",C2669="Dibrugarh Rajdhani","Dibrugarh",C2669="Duronto Express","Multiple",C2669="Express","Generic",C2669="Garib Rath","Varies",C2669="Gatimaan Express","Delhi",C2669="Rajdhani","Multiple",C2669="Sanghamitra Express","Patna",C2669="Sbc Guwahati Express","Guwahati",C2669="Sealdah Duronto","Sealdah",C2669="Sealdah Rajdhani","Sealdah",C2669="Semi-Sleeper","Bus Type",C2669="Shatabdi","Multiple",C2669="Sleeper","Bus Type",C2669="Super Luxury","Bus Type",C2669="Swarna Jayanti Rajdhani","Ahmedabad",C2669="Tamil Nadu Exp","Chennai",C2669="Vande Bharat","Multiple",C2669="Vikramshila Express","Bhagalpur",C2669="Volvo AC","Bus Type",TRUE,"Unknown")</f>
        <v>Mumbai</v>
      </c>
      <c r="E2669" s="1">
        <v>45308</v>
      </c>
      <c r="F2669">
        <v>52.09</v>
      </c>
      <c r="G2669" s="2" cm="1">
        <f t="array" ref="G2669">_xlfn.IFS(C2669="Golden Temple Mail",1800,C2669="Guruvayur Express",1450,C2669="Guwahati Sbc Express",1650,C2669="Howrah Duronto",1200,C2669="Howrah Mail",2000,C2669="Howrah Rajdhani",1450,C2669="Kamrup Express",1700,C2669="Kerala Express",1600,C2669="Kolkata Rajdhani",1450,C2669="Kovai Express",500,C2669="Mumbai Chennai Mail",1250,C2669="Mumbai Rajdhani",1450,C2669="Mumbai Vande Bharat",700,C2669="Nagercoil Express",1350,C2669="August Kranti Rajdhani",1300,C2669="Chennai Express",1050,C2669="Chennai Intercity",350,C2669="Chennai Vande Bharat",350,C2669="Cheran Express",500,C2669="Coimbatore Express",520,C2669="Coimbatore Intercity",350,C2669="Coromandel Express",1650,C2669="Devagiri Express",1200,C2669="Dibrugarh Rajdhani",2000,C2669="Duronto Express",1450,C2669="Express",600,C2669="Garib Rath",1200,C2669="Gatimaan Express",200,C2669="Rajdhani","1450",C2669="Sanghamitra Express",1900,C2669="Sbc Guwahati Express",1650,C2669="Sealdah Duronto",1200,C2669="Sealdah Rajdhani",1450,C2669="Semi-Sleeper",400,C2669="Shatabdi",500,C2669="Sleeper",350,C2669="Super Luxury",500,C2669="Swarna Jayanti Rajdhani",1600,C2669="Tamil Nadu Exp",1050,C2669="Vande Bharat",700,C2669="Vikramshila Express",1250,C2669="Volvo AC",450,TRUE,"Unknown")</f>
        <v>1250</v>
      </c>
      <c r="H2669" s="2" cm="1">
        <f t="array" ref="H2669">_xlfn.IFS(C2669="Golden Temple Mail",1200,C2669="Guruvayur Express",950,C2669="Guwahati Sbc Express",1100,C2669="Howrah Duronto",800,C2669="Howrah Mail",1400,C2669="Howrah Rajdhani",900,C2669="Kamrup Express",1150,C2669="Kerala Express",1000,C2669="Kolkata Rajdhani",900,C2669="Kovai Express",750,C2669="Mumbai Chennai Mail",1300,C2669="Mumbai Rajdhani",950,C2669="Mumbai Vande Bharat",700,C2669="Nagercoil Express",980,C2669="Chennai Express",1050,C2669="Chennai Intercity",850,C2669="Chennai Vande Bharat",700,C2669="Cheran Express",880,C2669="Coimbatore Express",920,C2669="Coimbatore Intercity",850,C2669="Coromandel Express",1080,C2669="Devagiri Express",970,C2669="Dibrugarh Rajdhani",1200,C2669="Duronto Express",950,C2669="Express",600,C2669="Garib Rath",880,C2669="Gatimaan Express",650,C2669="Rajdhani",950,C2669="Sanghamitra Express",1150,C2669="Sbc Guwahati Express",1100,C2669="Sealdah Duronto",900,C2669="Sealdah Rajdhani",950,C2669="Semi-Sleeper",400,C2669="Shatabdi",700,C2669="Sleeper",350,C2669="Super Luxury",500,C2669="Swarna Jayanti Rajdhani",960,C2669="Tamil Nadu Exp",1050,C2669="Vande Bharat",700,C2669="Vikramshila Express",980,C2669="Volvo AC",450,TRUE,"Unknown")</f>
        <v>1300</v>
      </c>
      <c r="I2669" t="s">
        <v>83</v>
      </c>
      <c r="J2669" t="s">
        <v>46</v>
      </c>
      <c r="M2669">
        <v>8</v>
      </c>
      <c r="N2669" t="s">
        <v>1064</v>
      </c>
    </row>
    <row r="2670" spans="1:14">
      <c r="A2670">
        <v>11028</v>
      </c>
      <c r="B2670" t="s">
        <v>1512</v>
      </c>
      <c r="C2670" t="s">
        <v>1496</v>
      </c>
      <c r="D2670" s="2" t="str" cm="1">
        <f t="array" ref="D2670">_xlfn.IFS(C2670="Golden Temple Mail","Amritsar",C2670="Guruvayur Express","Guruvayur",C2670="Guwahati Sbc Express","Guwahati",C2670="Howrah Duronto","Howrah",C2670="Howrah Mail","Howrah",C2670="Howrah Rajdhani","Howrah",C2670="Kamrup Express","Dibrugarh",C2670="Kerala Express","Thiruvananthapuram",C2670="Kolkata Rajdhani","Kolkata",C2670="Kovai Express","Coimbatore",C2670="Mumbai Chennai Mail","Mumbai",C2670="Mumbai Rajdhani","Mumbai",C2670="Mumbai Vande Bharat","Mumbai",C2670="Nagercoil Express","Nagercoil",C2670="August Kranti Rajdhani","Mumbai",C2670="Chennai Express","Chennai",C2670="Chennai Intercity","Chennai",C2670="Chennai Vande Bharat","Chennai",C2670="Cheran Express","Coimbatore",C2670="Coimbatore Express","Coimbatore",C2670="Coimbatore Intercity","Coimbatore",C2670="Coromandel Express","Kolkata",C2670="Devagiri Express","Secunderabad",C2670="Dibrugarh Rajdhani","Dibrugarh",C2670="Duronto Express","Multiple",C2670="Express","Generic",C2670="Garib Rath","Varies",C2670="Gatimaan Express","Delhi",C2670="Rajdhani","Multiple",C2670="Sanghamitra Express","Patna",C2670="Sbc Guwahati Express","Guwahati",C2670="Sealdah Duronto","Sealdah",C2670="Sealdah Rajdhani","Sealdah",C2670="Semi-Sleeper","Bus Type",C2670="Shatabdi","Multiple",C2670="Sleeper","Bus Type",C2670="Super Luxury","Bus Type",C2670="Swarna Jayanti Rajdhani","Ahmedabad",C2670="Tamil Nadu Exp","Chennai",C2670="Vande Bharat","Multiple",C2670="Vikramshila Express","Bhagalpur",C2670="Volvo AC","Bus Type",TRUE,"Unknown")</f>
        <v>Mumbai</v>
      </c>
      <c r="E2670" s="1">
        <v>45295</v>
      </c>
      <c r="F2670">
        <v>45.63</v>
      </c>
      <c r="G2670" s="2" cm="1">
        <f t="array" ref="G2670">_xlfn.IFS(C2670="Golden Temple Mail",1800,C2670="Guruvayur Express",1450,C2670="Guwahati Sbc Express",1650,C2670="Howrah Duronto",1200,C2670="Howrah Mail",2000,C2670="Howrah Rajdhani",1450,C2670="Kamrup Express",1700,C2670="Kerala Express",1600,C2670="Kolkata Rajdhani",1450,C2670="Kovai Express",500,C2670="Mumbai Chennai Mail",1250,C2670="Mumbai Rajdhani",1450,C2670="Mumbai Vande Bharat",700,C2670="Nagercoil Express",1350,C2670="August Kranti Rajdhani",1300,C2670="Chennai Express",1050,C2670="Chennai Intercity",350,C2670="Chennai Vande Bharat",350,C2670="Cheran Express",500,C2670="Coimbatore Express",520,C2670="Coimbatore Intercity",350,C2670="Coromandel Express",1650,C2670="Devagiri Express",1200,C2670="Dibrugarh Rajdhani",2000,C2670="Duronto Express",1450,C2670="Express",600,C2670="Garib Rath",1200,C2670="Gatimaan Express",200,C2670="Rajdhani",1450,C2670="Sanghamitra Express",1900,C2670="Sbc Guwahati Express",1650,C2670="Sealdah Duronto",1200,C2670="Sealdah Rajdhani",1450,C2670="Semi-Sleeper",400,C2670="Shatabdi",500,C2670="Sleeper",350,C2670="Super Luxury",500,C2670="Swarna Jayanti Rajdhani",1600,C2670="Tamil Nadu Exp",1050,C2670="Vande Bharat",700,C2670="Vikramshila Express",1250,C2670="Volvo AC",450,TRUE,"Unknown")</f>
        <v>1250</v>
      </c>
      <c r="H2670" s="2" cm="1">
        <f t="array" ref="H2670">_xlfn.IFS(C2670="Golden Temple Mail",1200,C2670="Guruvayur Express",950,C2670="Guwahati Sbc Express",1100,C2670="Howrah Duronto",800,C2670="Howrah Mail",1400,C2670="Howrah Rajdhani",900,C2670="Kamrup Express",1150,C2670="Kerala Express",1000,C2670="Kolkata Rajdhani",900,C2670="Kovai Express",750,C2670="Mumbai Chennai Mail",1300,C2670="Mumbai Rajdhani",950,C2670="Mumbai Vande Bharat",700,C2670="Nagercoil Express",980,C2670="August Kranti Rajdhani",1200,C2670="Chennai Express",1050,C2670="Chennai Intercity",850,C2670="Chennai Vande Bharat",700,C2670="Cheran Express",880,C2670="Coimbatore Express",920,C2670="Coimbatore Intercity",850,C2670="Coromandel Express",1080,C2670="Devagiri Express",970,C2670="Dibrugarh Rajdhani",1200,C2670="Duronto Express",950,C2670="Express",600,C2670="Garib Rath",880,C2670="Gatimaan Express",650,C2670="Rajdhani",950,C2670="Sanghamitra Express",1150,C2670="Sbc Guwahati Express",1100,C2670="Sealdah Duronto",900,C2670="Sealdah Rajdhani",950,C2670="Semi-Sleeper",400,C2670="Shatabdi",700,C2670="Sleeper",350,C2670="Super Luxury",500,C2670="Swarna Jayanti Rajdhani",960,C2670="Tamil Nadu Exp",1050,C2670="Vande Bharat",700,C2670="Vikramshila Express",980,C2670="Volvo AC",450,TRUE,"Unknown")</f>
        <v>1300</v>
      </c>
      <c r="I2670" t="s">
        <v>83</v>
      </c>
      <c r="J2670" t="s">
        <v>26</v>
      </c>
      <c r="M2670">
        <v>7</v>
      </c>
      <c r="N2670" t="s">
        <v>1064</v>
      </c>
    </row>
    <row r="2671" spans="1:14">
      <c r="A2671">
        <v>11028</v>
      </c>
      <c r="B2671" t="s">
        <v>1511</v>
      </c>
      <c r="C2671" t="s">
        <v>1496</v>
      </c>
      <c r="D2671" s="2" t="str" cm="1">
        <f t="array" ref="D2671">_xlfn.IFS(C2671="Golden Temple Mail","Amritsar",C2671="Guruvayur Express","Guruvayur",C2671="Guwahati Sbc Express","Guwahati",C2671="Howrah Duronto","Howrah",C2671="Howrah Mail","Howrah",C2671="Howrah Rajdhani","Howrah",C2671="Kamrup Express","Dibrugarh",C2671="Kerala Express","Thiruvananthapuram",C2671="Kolkata Rajdhani","Kolkata",C2671="Kovai Express","Coimbatore",C2671="Mumbai Chennai Mail","Mumbai",C2671="Mumbai Rajdhani","Mumbai",C2671="Mumbai Vande Bharat","Mumbai",C2671="Nagercoil Express","Nagercoil",C2671="August Kranti Rajdhani","Mumbai",C2671="Chennai Express","Chennai",C2671="Chennai Intercity","Chennai",C2671="Chennai Vande Bharat","Chennai",C2671="Cheran Express","Coimbatore",C2671="Coimbatore Express","Coimbatore",C2671="Coimbatore Intercity","Coimbatore",C2671="Coromandel Express","Kolkata",C2671="Devagiri Express","Secunderabad",C2671="Dibrugarh Rajdhani","Dibrugarh",C2671="Duronto Express","Multiple",C2671="Express","Generic",C2671="Garib Rath","Varies",C2671="Gatimaan Express","Delhi",C2671="Rajdhani","Multiple",C2671="Sanghamitra Express","Patna",C2671="Sbc Guwahati Express","Guwahati",C2671="Sealdah Duronto","Sealdah",C2671="Sealdah Rajdhani","Sealdah",C2671="Semi-Sleeper","Bus Type",C2671="Shatabdi","Multiple",C2671="Sleeper","Bus Type",C2671="Super Luxury","Bus Type",C2671="Swarna Jayanti Rajdhani","Ahmedabad",C2671="Tamil Nadu Exp","Chennai",C2671="Vande Bharat","Multiple",C2671="Vikramshila Express","Bhagalpur",C2671="Volvo AC","Bus Type",TRUE,"Unknown")</f>
        <v>Mumbai</v>
      </c>
      <c r="E2671" s="1">
        <v>45587</v>
      </c>
      <c r="F2671">
        <v>74.64</v>
      </c>
      <c r="G2671" s="2" cm="1">
        <f t="array" ref="G2671">_xlfn.IFS(C2671="Golden Temple Mail",1800,C2671="Guruvayur Express",1450,C2671="Guwahati Sbc Express",1650,C2671="Howrah Duronto",1200,C2671="Howrah Mail",2000,C2671="Howrah Rajdhani",1450,C2671="Kamrup Express",1700,C2671="Kerala Express",1600,C2671="Kolkata Rajdhani",1450,C2671="Kovai Express",500,C2671="Mumbai Chennai Mail",1250,C2671="Mumbai Rajdhani",1450,C2671="Mumbai Vande Bharat",700,C2671="Nagercoil Express",1350,C2671="August Kranti Rajdhani",1300,C2671="Chennai Express",1050,C2671="Chennai Intercity",350,C2671="Chennai Vande Bharat",350,C2671="Cheran Express",500,C2671="Coimbatore Express",520,C2671="Coimbatore Intercity",350,C2671="Coromandel Express",1650,C2671="Devagiri Express",1200,C2671="Dibrugarh Rajdhani",2000,C2671="Duronto Express",1450,C2671="Express",600,C2671="Garib Rath",1200,C2671="Gatimaan Express",200,C2671="Rajdhani","1450",C2671="Sanghamitra Express",1900,C2671="Sbc Guwahati Express",1650,C2671="Sealdah Duronto",1200,C2671="Sealdah Rajdhani",1450,C2671="Semi-Sleeper",400,C2671="Shatabdi",500,C2671="Sleeper",350,C2671="Super Luxury",500,C2671="Swarna Jayanti Rajdhani",1600,C2671="Tamil Nadu Exp",1050,C2671="Vande Bharat",700,C2671="Vikramshila Express",1250,C2671="Volvo AC",450,TRUE,"Unknown")</f>
        <v>1250</v>
      </c>
      <c r="H2671" s="2" cm="1">
        <f t="array" ref="H2671">_xlfn.IFS(C2671="Golden Temple Mail",1200,C2671="Guruvayur Express",950,C2671="Guwahati Sbc Express",1100,C2671="Howrah Duronto",800,C2671="Howrah Mail",1400,C2671="Howrah Rajdhani",900,C2671="Kamrup Express",1150,C2671="Kerala Express",1000,C2671="Kolkata Rajdhani",900,C2671="Kovai Express",750,C2671="Mumbai Chennai Mail",1300,C2671="Mumbai Rajdhani",950,C2671="Mumbai Vande Bharat",700,C2671="Nagercoil Express",980,C2671="Chennai Express",1050,C2671="Chennai Intercity",850,C2671="Chennai Vande Bharat",700,C2671="Cheran Express",880,C2671="Coimbatore Express",920,C2671="Coimbatore Intercity",850,C2671="Coromandel Express",1080,C2671="Devagiri Express",970,C2671="Dibrugarh Rajdhani",1200,C2671="Duronto Express",950,C2671="Express",600,C2671="Garib Rath",880,C2671="Gatimaan Express",650,C2671="Rajdhani",950,C2671="Sanghamitra Express",1150,C2671="Sbc Guwahati Express",1100,C2671="Sealdah Duronto",900,C2671="Sealdah Rajdhani",950,C2671="Semi-Sleeper",400,C2671="Shatabdi",700,C2671="Sleeper",350,C2671="Super Luxury",500,C2671="Swarna Jayanti Rajdhani",960,C2671="Tamil Nadu Exp",1050,C2671="Vande Bharat",700,C2671="Vikramshila Express",980,C2671="Volvo AC",450,TRUE,"Unknown")</f>
        <v>1300</v>
      </c>
      <c r="I2671" t="s">
        <v>25</v>
      </c>
      <c r="J2671" t="s">
        <v>19</v>
      </c>
      <c r="M2671">
        <v>6</v>
      </c>
      <c r="N2671" t="s">
        <v>1064</v>
      </c>
    </row>
    <row r="2672" spans="1:14">
      <c r="A2672">
        <v>11028</v>
      </c>
      <c r="B2672" t="s">
        <v>1510</v>
      </c>
      <c r="C2672" t="s">
        <v>1496</v>
      </c>
      <c r="D2672" s="2" t="str" cm="1">
        <f t="array" ref="D2672">_xlfn.IFS(C2672="Golden Temple Mail","Amritsar",C2672="Guruvayur Express","Guruvayur",C2672="Guwahati Sbc Express","Guwahati",C2672="Howrah Duronto","Howrah",C2672="Howrah Mail","Howrah",C2672="Howrah Rajdhani","Howrah",C2672="Kamrup Express","Dibrugarh",C2672="Kerala Express","Thiruvananthapuram",C2672="Kolkata Rajdhani","Kolkata",C2672="Kovai Express","Coimbatore",C2672="Mumbai Chennai Mail","Mumbai",C2672="Mumbai Rajdhani","Mumbai",C2672="Mumbai Vande Bharat","Mumbai",C2672="Nagercoil Express","Nagercoil",C2672="August Kranti Rajdhani","Mumbai",C2672="Chennai Express","Chennai",C2672="Chennai Intercity","Chennai",C2672="Chennai Vande Bharat","Chennai",C2672="Cheran Express","Coimbatore",C2672="Coimbatore Express","Coimbatore",C2672="Coimbatore Intercity","Coimbatore",C2672="Coromandel Express","Kolkata",C2672="Devagiri Express","Secunderabad",C2672="Dibrugarh Rajdhani","Dibrugarh",C2672="Duronto Express","Multiple",C2672="Express","Generic",C2672="Garib Rath","Varies",C2672="Gatimaan Express","Delhi",C2672="Rajdhani","Multiple",C2672="Sanghamitra Express","Patna",C2672="Sbc Guwahati Express","Guwahati",C2672="Sealdah Duronto","Sealdah",C2672="Sealdah Rajdhani","Sealdah",C2672="Semi-Sleeper","Bus Type",C2672="Shatabdi","Multiple",C2672="Sleeper","Bus Type",C2672="Super Luxury","Bus Type",C2672="Swarna Jayanti Rajdhani","Ahmedabad",C2672="Tamil Nadu Exp","Chennai",C2672="Vande Bharat","Multiple",C2672="Vikramshila Express","Bhagalpur",C2672="Volvo AC","Bus Type",TRUE,"Unknown")</f>
        <v>Mumbai</v>
      </c>
      <c r="E2672" s="1">
        <v>45628</v>
      </c>
      <c r="F2672">
        <v>90.09</v>
      </c>
      <c r="G2672" s="2" cm="1">
        <f t="array" ref="G2672">_xlfn.IFS(C2672="Golden Temple Mail",1800,C2672="Guruvayur Express",1450,C2672="Guwahati Sbc Express",1650,C2672="Howrah Duronto",1200,C2672="Howrah Mail",2000,C2672="Howrah Rajdhani",1450,C2672="Kamrup Express",1700,C2672="Kerala Express",1600,C2672="Kolkata Rajdhani",1450,C2672="Kovai Express",500,C2672="Mumbai Chennai Mail",1250,C2672="Mumbai Rajdhani",1450,C2672="Mumbai Vande Bharat",700,C2672="Nagercoil Express",1350,C2672="August Kranti Rajdhani",1300,C2672="Chennai Express",1050,C2672="Chennai Intercity",350,C2672="Chennai Vande Bharat",350,C2672="Cheran Express",500,C2672="Coimbatore Express",520,C2672="Coimbatore Intercity",350,C2672="Coromandel Express",1650,C2672="Devagiri Express",1200,C2672="Dibrugarh Rajdhani",2000,C2672="Duronto Express",1450,C2672="Express",600,C2672="Garib Rath",1200,C2672="Gatimaan Express",200,C2672="Rajdhani",1450,C2672="Sanghamitra Express",1900,C2672="Sbc Guwahati Express",1650,C2672="Sealdah Duronto",1200,C2672="Sealdah Rajdhani",1450,C2672="Semi-Sleeper",400,C2672="Shatabdi",500,C2672="Sleeper",350,C2672="Super Luxury",500,C2672="Swarna Jayanti Rajdhani",1600,C2672="Tamil Nadu Exp",1050,C2672="Vande Bharat",700,C2672="Vikramshila Express",1250,C2672="Volvo AC",450,TRUE,"Unknown")</f>
        <v>1250</v>
      </c>
      <c r="H2672" s="2" cm="1">
        <f t="array" ref="H2672">_xlfn.IFS(C2672="Golden Temple Mail",1200,C2672="Guruvayur Express",950,C2672="Guwahati Sbc Express",1100,C2672="Howrah Duronto",800,C2672="Howrah Mail",1400,C2672="Howrah Rajdhani",900,C2672="Kamrup Express",1150,C2672="Kerala Express",1000,C2672="Kolkata Rajdhani",900,C2672="Kovai Express",750,C2672="Mumbai Chennai Mail",1300,C2672="Mumbai Rajdhani",950,C2672="Mumbai Vande Bharat",700,C2672="Nagercoil Express",980,C2672="August Kranti Rajdhani",1200,C2672="Chennai Express",1050,C2672="Chennai Intercity",850,C2672="Chennai Vande Bharat",700,C2672="Cheran Express",880,C2672="Coimbatore Express",920,C2672="Coimbatore Intercity",850,C2672="Coromandel Express",1080,C2672="Devagiri Express",970,C2672="Dibrugarh Rajdhani",1200,C2672="Duronto Express",950,C2672="Express",600,C2672="Garib Rath",880,C2672="Gatimaan Express",650,C2672="Rajdhani",950,C2672="Sanghamitra Express",1150,C2672="Sbc Guwahati Express",1100,C2672="Sealdah Duronto",900,C2672="Sealdah Rajdhani",950,C2672="Semi-Sleeper",400,C2672="Shatabdi",700,C2672="Sleeper",350,C2672="Super Luxury",500,C2672="Swarna Jayanti Rajdhani",960,C2672="Tamil Nadu Exp",1050,C2672="Vande Bharat",700,C2672="Vikramshila Express",980,C2672="Volvo AC",450,TRUE,"Unknown")</f>
        <v>1300</v>
      </c>
      <c r="I2672" t="s">
        <v>52</v>
      </c>
      <c r="J2672" t="s">
        <v>42</v>
      </c>
      <c r="N2672" t="s">
        <v>1064</v>
      </c>
    </row>
    <row r="2673" spans="1:14">
      <c r="A2673">
        <v>11028</v>
      </c>
      <c r="B2673" t="s">
        <v>1509</v>
      </c>
      <c r="C2673" t="s">
        <v>1496</v>
      </c>
      <c r="D2673" s="2" t="str" cm="1">
        <f t="array" ref="D2673">_xlfn.IFS(C2673="Golden Temple Mail","Amritsar",C2673="Guruvayur Express","Guruvayur",C2673="Guwahati Sbc Express","Guwahati",C2673="Howrah Duronto","Howrah",C2673="Howrah Mail","Howrah",C2673="Howrah Rajdhani","Howrah",C2673="Kamrup Express","Dibrugarh",C2673="Kerala Express","Thiruvananthapuram",C2673="Kolkata Rajdhani","Kolkata",C2673="Kovai Express","Coimbatore",C2673="Mumbai Chennai Mail","Mumbai",C2673="Mumbai Rajdhani","Mumbai",C2673="Mumbai Vande Bharat","Mumbai",C2673="Nagercoil Express","Nagercoil",C2673="August Kranti Rajdhani","Mumbai",C2673="Chennai Express","Chennai",C2673="Chennai Intercity","Chennai",C2673="Chennai Vande Bharat","Chennai",C2673="Cheran Express","Coimbatore",C2673="Coimbatore Express","Coimbatore",C2673="Coimbatore Intercity","Coimbatore",C2673="Coromandel Express","Kolkata",C2673="Devagiri Express","Secunderabad",C2673="Dibrugarh Rajdhani","Dibrugarh",C2673="Duronto Express","Multiple",C2673="Express","Generic",C2673="Garib Rath","Varies",C2673="Gatimaan Express","Delhi",C2673="Rajdhani","Multiple",C2673="Sanghamitra Express","Patna",C2673="Sbc Guwahati Express","Guwahati",C2673="Sealdah Duronto","Sealdah",C2673="Sealdah Rajdhani","Sealdah",C2673="Semi-Sleeper","Bus Type",C2673="Shatabdi","Multiple",C2673="Sleeper","Bus Type",C2673="Super Luxury","Bus Type",C2673="Swarna Jayanti Rajdhani","Ahmedabad",C2673="Tamil Nadu Exp","Chennai",C2673="Vande Bharat","Multiple",C2673="Vikramshila Express","Bhagalpur",C2673="Volvo AC","Bus Type",TRUE,"Unknown")</f>
        <v>Mumbai</v>
      </c>
      <c r="E2673" s="1">
        <v>45398</v>
      </c>
      <c r="F2673">
        <v>85.63</v>
      </c>
      <c r="G2673" s="2" cm="1">
        <f t="array" ref="G2673">_xlfn.IFS(C2673="Golden Temple Mail",1800,C2673="Guruvayur Express",1450,C2673="Guwahati Sbc Express",1650,C2673="Howrah Duronto",1200,C2673="Howrah Mail",2000,C2673="Howrah Rajdhani",1450,C2673="Kamrup Express",1700,C2673="Kerala Express",1600,C2673="Kolkata Rajdhani",1450,C2673="Kovai Express",500,C2673="Mumbai Chennai Mail",1250,C2673="Mumbai Rajdhani",1450,C2673="Mumbai Vande Bharat",700,C2673="Nagercoil Express",1350,C2673="August Kranti Rajdhani",1300,C2673="Chennai Express",1050,C2673="Chennai Intercity",350,C2673="Chennai Vande Bharat",350,C2673="Cheran Express",500,C2673="Coimbatore Express",520,C2673="Coimbatore Intercity",350,C2673="Coromandel Express",1650,C2673="Devagiri Express",1200,C2673="Dibrugarh Rajdhani",2000,C2673="Duronto Express",1450,C2673="Express",600,C2673="Garib Rath",1200,C2673="Gatimaan Express",200,C2673="Rajdhani","1450",C2673="Sanghamitra Express",1900,C2673="Sbc Guwahati Express",1650,C2673="Sealdah Duronto",1200,C2673="Sealdah Rajdhani",1450,C2673="Semi-Sleeper",400,C2673="Shatabdi",500,C2673="Sleeper",350,C2673="Super Luxury",500,C2673="Swarna Jayanti Rajdhani",1600,C2673="Tamil Nadu Exp",1050,C2673="Vande Bharat",700,C2673="Vikramshila Express",1250,C2673="Volvo AC",450,TRUE,"Unknown")</f>
        <v>1250</v>
      </c>
      <c r="H2673" s="2" cm="1">
        <f t="array" ref="H2673">_xlfn.IFS(C2673="Golden Temple Mail",1200,C2673="Guruvayur Express",950,C2673="Guwahati Sbc Express",1100,C2673="Howrah Duronto",800,C2673="Howrah Mail",1400,C2673="Howrah Rajdhani",900,C2673="Kamrup Express",1150,C2673="Kerala Express",1000,C2673="Kolkata Rajdhani",900,C2673="Kovai Express",750,C2673="Mumbai Chennai Mail",1300,C2673="Mumbai Rajdhani",950,C2673="Mumbai Vande Bharat",700,C2673="Nagercoil Express",980,C2673="Chennai Express",1050,C2673="Chennai Intercity",850,C2673="Chennai Vande Bharat",700,C2673="Cheran Express",880,C2673="Coimbatore Express",920,C2673="Coimbatore Intercity",850,C2673="Coromandel Express",1080,C2673="Devagiri Express",970,C2673="Dibrugarh Rajdhani",1200,C2673="Duronto Express",950,C2673="Express",600,C2673="Garib Rath",880,C2673="Gatimaan Express",650,C2673="Rajdhani",950,C2673="Sanghamitra Express",1150,C2673="Sbc Guwahati Express",1100,C2673="Sealdah Duronto",900,C2673="Sealdah Rajdhani",950,C2673="Semi-Sleeper",400,C2673="Shatabdi",700,C2673="Sleeper",350,C2673="Super Luxury",500,C2673="Swarna Jayanti Rajdhani",960,C2673="Tamil Nadu Exp",1050,C2673="Vande Bharat",700,C2673="Vikramshila Express",980,C2673="Volvo AC",450,TRUE,"Unknown")</f>
        <v>1300</v>
      </c>
      <c r="I2673" t="s">
        <v>74</v>
      </c>
      <c r="J2673" t="s">
        <v>19</v>
      </c>
      <c r="M2673">
        <v>8</v>
      </c>
      <c r="N2673" t="s">
        <v>1064</v>
      </c>
    </row>
    <row r="2674" spans="1:14">
      <c r="A2674">
        <v>11028</v>
      </c>
      <c r="B2674" t="s">
        <v>1508</v>
      </c>
      <c r="C2674" t="s">
        <v>1496</v>
      </c>
      <c r="D2674" s="2" t="str" cm="1">
        <f t="array" ref="D2674">_xlfn.IFS(C2674="Golden Temple Mail","Amritsar",C2674="Guruvayur Express","Guruvayur",C2674="Guwahati Sbc Express","Guwahati",C2674="Howrah Duronto","Howrah",C2674="Howrah Mail","Howrah",C2674="Howrah Rajdhani","Howrah",C2674="Kamrup Express","Dibrugarh",C2674="Kerala Express","Thiruvananthapuram",C2674="Kolkata Rajdhani","Kolkata",C2674="Kovai Express","Coimbatore",C2674="Mumbai Chennai Mail","Mumbai",C2674="Mumbai Rajdhani","Mumbai",C2674="Mumbai Vande Bharat","Mumbai",C2674="Nagercoil Express","Nagercoil",C2674="August Kranti Rajdhani","Mumbai",C2674="Chennai Express","Chennai",C2674="Chennai Intercity","Chennai",C2674="Chennai Vande Bharat","Chennai",C2674="Cheran Express","Coimbatore",C2674="Coimbatore Express","Coimbatore",C2674="Coimbatore Intercity","Coimbatore",C2674="Coromandel Express","Kolkata",C2674="Devagiri Express","Secunderabad",C2674="Dibrugarh Rajdhani","Dibrugarh",C2674="Duronto Express","Multiple",C2674="Express","Generic",C2674="Garib Rath","Varies",C2674="Gatimaan Express","Delhi",C2674="Rajdhani","Multiple",C2674="Sanghamitra Express","Patna",C2674="Sbc Guwahati Express","Guwahati",C2674="Sealdah Duronto","Sealdah",C2674="Sealdah Rajdhani","Sealdah",C2674="Semi-Sleeper","Bus Type",C2674="Shatabdi","Multiple",C2674="Sleeper","Bus Type",C2674="Super Luxury","Bus Type",C2674="Swarna Jayanti Rajdhani","Ahmedabad",C2674="Tamil Nadu Exp","Chennai",C2674="Vande Bharat","Multiple",C2674="Vikramshila Express","Bhagalpur",C2674="Volvo AC","Bus Type",TRUE,"Unknown")</f>
        <v>Mumbai</v>
      </c>
      <c r="E2674" s="1">
        <v>45627</v>
      </c>
      <c r="F2674">
        <v>100</v>
      </c>
      <c r="G2674" s="2" cm="1">
        <f t="array" ref="G2674">_xlfn.IFS(C2674="Golden Temple Mail",1800,C2674="Guruvayur Express",1450,C2674="Guwahati Sbc Express",1650,C2674="Howrah Duronto",1200,C2674="Howrah Mail",2000,C2674="Howrah Rajdhani",1450,C2674="Kamrup Express",1700,C2674="Kerala Express",1600,C2674="Kolkata Rajdhani",1450,C2674="Kovai Express",500,C2674="Mumbai Chennai Mail",1250,C2674="Mumbai Rajdhani",1450,C2674="Mumbai Vande Bharat",700,C2674="Nagercoil Express",1350,C2674="August Kranti Rajdhani",1300,C2674="Chennai Express",1050,C2674="Chennai Intercity",350,C2674="Chennai Vande Bharat",350,C2674="Cheran Express",500,C2674="Coimbatore Express",520,C2674="Coimbatore Intercity",350,C2674="Coromandel Express",1650,C2674="Devagiri Express",1200,C2674="Dibrugarh Rajdhani",2000,C2674="Duronto Express",1450,C2674="Express",600,C2674="Garib Rath",1200,C2674="Gatimaan Express",200,C2674="Rajdhani",1450,C2674="Sanghamitra Express",1900,C2674="Sbc Guwahati Express",1650,C2674="Sealdah Duronto",1200,C2674="Sealdah Rajdhani",1450,C2674="Semi-Sleeper",400,C2674="Shatabdi",500,C2674="Sleeper",350,C2674="Super Luxury",500,C2674="Swarna Jayanti Rajdhani",1600,C2674="Tamil Nadu Exp",1050,C2674="Vande Bharat",700,C2674="Vikramshila Express",1250,C2674="Volvo AC",450,TRUE,"Unknown")</f>
        <v>1250</v>
      </c>
      <c r="H2674" s="2" cm="1">
        <f t="array" ref="H2674">_xlfn.IFS(C2674="Golden Temple Mail",1200,C2674="Guruvayur Express",950,C2674="Guwahati Sbc Express",1100,C2674="Howrah Duronto",800,C2674="Howrah Mail",1400,C2674="Howrah Rajdhani",900,C2674="Kamrup Express",1150,C2674="Kerala Express",1000,C2674="Kolkata Rajdhani",900,C2674="Kovai Express",750,C2674="Mumbai Chennai Mail",1300,C2674="Mumbai Rajdhani",950,C2674="Mumbai Vande Bharat",700,C2674="Nagercoil Express",980,C2674="August Kranti Rajdhani",1200,C2674="Chennai Express",1050,C2674="Chennai Intercity",850,C2674="Chennai Vande Bharat",700,C2674="Cheran Express",880,C2674="Coimbatore Express",920,C2674="Coimbatore Intercity",850,C2674="Coromandel Express",1080,C2674="Devagiri Express",970,C2674="Dibrugarh Rajdhani",1200,C2674="Duronto Express",950,C2674="Express",600,C2674="Garib Rath",880,C2674="Gatimaan Express",650,C2674="Rajdhani",950,C2674="Sanghamitra Express",1150,C2674="Sbc Guwahati Express",1100,C2674="Sealdah Duronto",900,C2674="Sealdah Rajdhani",950,C2674="Semi-Sleeper",400,C2674="Shatabdi",700,C2674="Sleeper",350,C2674="Super Luxury",500,C2674="Swarna Jayanti Rajdhani",960,C2674="Tamil Nadu Exp",1050,C2674="Vande Bharat",700,C2674="Vikramshila Express",980,C2674="Volvo AC",450,TRUE,"Unknown")</f>
        <v>1300</v>
      </c>
      <c r="I2674" t="s">
        <v>52</v>
      </c>
      <c r="J2674" t="s">
        <v>56</v>
      </c>
      <c r="N2674" t="s">
        <v>1064</v>
      </c>
    </row>
    <row r="2675" spans="1:14">
      <c r="A2675">
        <v>11028</v>
      </c>
      <c r="B2675" t="s">
        <v>1507</v>
      </c>
      <c r="C2675" t="s">
        <v>1496</v>
      </c>
      <c r="D2675" s="2" t="str" cm="1">
        <f t="array" ref="D2675">_xlfn.IFS(C2675="Golden Temple Mail","Amritsar",C2675="Guruvayur Express","Guruvayur",C2675="Guwahati Sbc Express","Guwahati",C2675="Howrah Duronto","Howrah",C2675="Howrah Mail","Howrah",C2675="Howrah Rajdhani","Howrah",C2675="Kamrup Express","Dibrugarh",C2675="Kerala Express","Thiruvananthapuram",C2675="Kolkata Rajdhani","Kolkata",C2675="Kovai Express","Coimbatore",C2675="Mumbai Chennai Mail","Mumbai",C2675="Mumbai Rajdhani","Mumbai",C2675="Mumbai Vande Bharat","Mumbai",C2675="Nagercoil Express","Nagercoil",C2675="August Kranti Rajdhani","Mumbai",C2675="Chennai Express","Chennai",C2675="Chennai Intercity","Chennai",C2675="Chennai Vande Bharat","Chennai",C2675="Cheran Express","Coimbatore",C2675="Coimbatore Express","Coimbatore",C2675="Coimbatore Intercity","Coimbatore",C2675="Coromandel Express","Kolkata",C2675="Devagiri Express","Secunderabad",C2675="Dibrugarh Rajdhani","Dibrugarh",C2675="Duronto Express","Multiple",C2675="Express","Generic",C2675="Garib Rath","Varies",C2675="Gatimaan Express","Delhi",C2675="Rajdhani","Multiple",C2675="Sanghamitra Express","Patna",C2675="Sbc Guwahati Express","Guwahati",C2675="Sealdah Duronto","Sealdah",C2675="Sealdah Rajdhani","Sealdah",C2675="Semi-Sleeper","Bus Type",C2675="Shatabdi","Multiple",C2675="Sleeper","Bus Type",C2675="Super Luxury","Bus Type",C2675="Swarna Jayanti Rajdhani","Ahmedabad",C2675="Tamil Nadu Exp","Chennai",C2675="Vande Bharat","Multiple",C2675="Vikramshila Express","Bhagalpur",C2675="Volvo AC","Bus Type",TRUE,"Unknown")</f>
        <v>Mumbai</v>
      </c>
      <c r="E2675" s="1">
        <v>45653</v>
      </c>
      <c r="F2675">
        <v>49.37</v>
      </c>
      <c r="G2675" s="2" cm="1">
        <f t="array" ref="G2675">_xlfn.IFS(C2675="Golden Temple Mail",1800,C2675="Guruvayur Express",1450,C2675="Guwahati Sbc Express",1650,C2675="Howrah Duronto",1200,C2675="Howrah Mail",2000,C2675="Howrah Rajdhani",1450,C2675="Kamrup Express",1700,C2675="Kerala Express",1600,C2675="Kolkata Rajdhani",1450,C2675="Kovai Express",500,C2675="Mumbai Chennai Mail",1250,C2675="Mumbai Rajdhani",1450,C2675="Mumbai Vande Bharat",700,C2675="Nagercoil Express",1350,C2675="August Kranti Rajdhani",1300,C2675="Chennai Express",1050,C2675="Chennai Intercity",350,C2675="Chennai Vande Bharat",350,C2675="Cheran Express",500,C2675="Coimbatore Express",520,C2675="Coimbatore Intercity",350,C2675="Coromandel Express",1650,C2675="Devagiri Express",1200,C2675="Dibrugarh Rajdhani",2000,C2675="Duronto Express",1450,C2675="Express",600,C2675="Garib Rath",1200,C2675="Gatimaan Express",200,C2675="Rajdhani","1450",C2675="Sanghamitra Express",1900,C2675="Sbc Guwahati Express",1650,C2675="Sealdah Duronto",1200,C2675="Sealdah Rajdhani",1450,C2675="Semi-Sleeper",400,C2675="Shatabdi",500,C2675="Sleeper",350,C2675="Super Luxury",500,C2675="Swarna Jayanti Rajdhani",1600,C2675="Tamil Nadu Exp",1050,C2675="Vande Bharat",700,C2675="Vikramshila Express",1250,C2675="Volvo AC",450,TRUE,"Unknown")</f>
        <v>1250</v>
      </c>
      <c r="H2675" s="2" cm="1">
        <f t="array" ref="H2675">_xlfn.IFS(C2675="Golden Temple Mail",1200,C2675="Guruvayur Express",950,C2675="Guwahati Sbc Express",1100,C2675="Howrah Duronto",800,C2675="Howrah Mail",1400,C2675="Howrah Rajdhani",900,C2675="Kamrup Express",1150,C2675="Kerala Express",1000,C2675="Kolkata Rajdhani",900,C2675="Kovai Express",750,C2675="Mumbai Chennai Mail",1300,C2675="Mumbai Rajdhani",950,C2675="Mumbai Vande Bharat",700,C2675="Nagercoil Express",980,C2675="Chennai Express",1050,C2675="Chennai Intercity",850,C2675="Chennai Vande Bharat",700,C2675="Cheran Express",880,C2675="Coimbatore Express",920,C2675="Coimbatore Intercity",850,C2675="Coromandel Express",1080,C2675="Devagiri Express",970,C2675="Dibrugarh Rajdhani",1200,C2675="Duronto Express",950,C2675="Express",600,C2675="Garib Rath",880,C2675="Gatimaan Express",650,C2675="Rajdhani",950,C2675="Sanghamitra Express",1150,C2675="Sbc Guwahati Express",1100,C2675="Sealdah Duronto",900,C2675="Sealdah Rajdhani",950,C2675="Semi-Sleeper",400,C2675="Shatabdi",700,C2675="Sleeper",350,C2675="Super Luxury",500,C2675="Swarna Jayanti Rajdhani",960,C2675="Tamil Nadu Exp",1050,C2675="Vande Bharat",700,C2675="Vikramshila Express",980,C2675="Volvo AC",450,TRUE,"Unknown")</f>
        <v>1300</v>
      </c>
      <c r="I2675" t="s">
        <v>52</v>
      </c>
      <c r="J2675" t="s">
        <v>39</v>
      </c>
      <c r="M2675">
        <v>20</v>
      </c>
      <c r="N2675" t="s">
        <v>1064</v>
      </c>
    </row>
    <row r="2676" spans="1:14">
      <c r="A2676">
        <v>11028</v>
      </c>
      <c r="B2676" t="s">
        <v>1506</v>
      </c>
      <c r="C2676" t="s">
        <v>1496</v>
      </c>
      <c r="D2676" s="2" t="str" cm="1">
        <f t="array" ref="D2676">_xlfn.IFS(C2676="Golden Temple Mail","Amritsar",C2676="Guruvayur Express","Guruvayur",C2676="Guwahati Sbc Express","Guwahati",C2676="Howrah Duronto","Howrah",C2676="Howrah Mail","Howrah",C2676="Howrah Rajdhani","Howrah",C2676="Kamrup Express","Dibrugarh",C2676="Kerala Express","Thiruvananthapuram",C2676="Kolkata Rajdhani","Kolkata",C2676="Kovai Express","Coimbatore",C2676="Mumbai Chennai Mail","Mumbai",C2676="Mumbai Rajdhani","Mumbai",C2676="Mumbai Vande Bharat","Mumbai",C2676="Nagercoil Express","Nagercoil",C2676="August Kranti Rajdhani","Mumbai",C2676="Chennai Express","Chennai",C2676="Chennai Intercity","Chennai",C2676="Chennai Vande Bharat","Chennai",C2676="Cheran Express","Coimbatore",C2676="Coimbatore Express","Coimbatore",C2676="Coimbatore Intercity","Coimbatore",C2676="Coromandel Express","Kolkata",C2676="Devagiri Express","Secunderabad",C2676="Dibrugarh Rajdhani","Dibrugarh",C2676="Duronto Express","Multiple",C2676="Express","Generic",C2676="Garib Rath","Varies",C2676="Gatimaan Express","Delhi",C2676="Rajdhani","Multiple",C2676="Sanghamitra Express","Patna",C2676="Sbc Guwahati Express","Guwahati",C2676="Sealdah Duronto","Sealdah",C2676="Sealdah Rajdhani","Sealdah",C2676="Semi-Sleeper","Bus Type",C2676="Shatabdi","Multiple",C2676="Sleeper","Bus Type",C2676="Super Luxury","Bus Type",C2676="Swarna Jayanti Rajdhani","Ahmedabad",C2676="Tamil Nadu Exp","Chennai",C2676="Vande Bharat","Multiple",C2676="Vikramshila Express","Bhagalpur",C2676="Volvo AC","Bus Type",TRUE,"Unknown")</f>
        <v>Mumbai</v>
      </c>
      <c r="E2676" s="1">
        <v>45517</v>
      </c>
      <c r="F2676">
        <v>58.34</v>
      </c>
      <c r="G2676" s="2" cm="1">
        <f t="array" ref="G2676">_xlfn.IFS(C2676="Golden Temple Mail",1800,C2676="Guruvayur Express",1450,C2676="Guwahati Sbc Express",1650,C2676="Howrah Duronto",1200,C2676="Howrah Mail",2000,C2676="Howrah Rajdhani",1450,C2676="Kamrup Express",1700,C2676="Kerala Express",1600,C2676="Kolkata Rajdhani",1450,C2676="Kovai Express",500,C2676="Mumbai Chennai Mail",1250,C2676="Mumbai Rajdhani",1450,C2676="Mumbai Vande Bharat",700,C2676="Nagercoil Express",1350,C2676="August Kranti Rajdhani",1300,C2676="Chennai Express",1050,C2676="Chennai Intercity",350,C2676="Chennai Vande Bharat",350,C2676="Cheran Express",500,C2676="Coimbatore Express",520,C2676="Coimbatore Intercity",350,C2676="Coromandel Express",1650,C2676="Devagiri Express",1200,C2676="Dibrugarh Rajdhani",2000,C2676="Duronto Express",1450,C2676="Express",600,C2676="Garib Rath",1200,C2676="Gatimaan Express",200,C2676="Rajdhani",1450,C2676="Sanghamitra Express",1900,C2676="Sbc Guwahati Express",1650,C2676="Sealdah Duronto",1200,C2676="Sealdah Rajdhani",1450,C2676="Semi-Sleeper",400,C2676="Shatabdi",500,C2676="Sleeper",350,C2676="Super Luxury",500,C2676="Swarna Jayanti Rajdhani",1600,C2676="Tamil Nadu Exp",1050,C2676="Vande Bharat",700,C2676="Vikramshila Express",1250,C2676="Volvo AC",450,TRUE,"Unknown")</f>
        <v>1250</v>
      </c>
      <c r="H2676" s="2" cm="1">
        <f t="array" ref="H2676">_xlfn.IFS(C2676="Golden Temple Mail",1200,C2676="Guruvayur Express",950,C2676="Guwahati Sbc Express",1100,C2676="Howrah Duronto",800,C2676="Howrah Mail",1400,C2676="Howrah Rajdhani",900,C2676="Kamrup Express",1150,C2676="Kerala Express",1000,C2676="Kolkata Rajdhani",900,C2676="Kovai Express",750,C2676="Mumbai Chennai Mail",1300,C2676="Mumbai Rajdhani",950,C2676="Mumbai Vande Bharat",700,C2676="Nagercoil Express",980,C2676="August Kranti Rajdhani",1200,C2676="Chennai Express",1050,C2676="Chennai Intercity",850,C2676="Chennai Vande Bharat",700,C2676="Cheran Express",880,C2676="Coimbatore Express",920,C2676="Coimbatore Intercity",850,C2676="Coromandel Express",1080,C2676="Devagiri Express",970,C2676="Dibrugarh Rajdhani",1200,C2676="Duronto Express",950,C2676="Express",600,C2676="Garib Rath",880,C2676="Gatimaan Express",650,C2676="Rajdhani",950,C2676="Sanghamitra Express",1150,C2676="Sbc Guwahati Express",1100,C2676="Sealdah Duronto",900,C2676="Sealdah Rajdhani",950,C2676="Semi-Sleeper",400,C2676="Shatabdi",700,C2676="Sleeper",350,C2676="Super Luxury",500,C2676="Swarna Jayanti Rajdhani",960,C2676="Tamil Nadu Exp",1050,C2676="Vande Bharat",700,C2676="Vikramshila Express",980,C2676="Volvo AC",450,TRUE,"Unknown")</f>
        <v>1300</v>
      </c>
      <c r="I2676" t="s">
        <v>55</v>
      </c>
      <c r="J2676" t="s">
        <v>19</v>
      </c>
      <c r="N2676" t="s">
        <v>1064</v>
      </c>
    </row>
    <row r="2677" spans="1:14">
      <c r="A2677">
        <v>11028</v>
      </c>
      <c r="B2677" t="s">
        <v>1505</v>
      </c>
      <c r="C2677" t="s">
        <v>1496</v>
      </c>
      <c r="D2677" s="2" t="str" cm="1">
        <f t="array" ref="D2677">_xlfn.IFS(C2677="Golden Temple Mail","Amritsar",C2677="Guruvayur Express","Guruvayur",C2677="Guwahati Sbc Express","Guwahati",C2677="Howrah Duronto","Howrah",C2677="Howrah Mail","Howrah",C2677="Howrah Rajdhani","Howrah",C2677="Kamrup Express","Dibrugarh",C2677="Kerala Express","Thiruvananthapuram",C2677="Kolkata Rajdhani","Kolkata",C2677="Kovai Express","Coimbatore",C2677="Mumbai Chennai Mail","Mumbai",C2677="Mumbai Rajdhani","Mumbai",C2677="Mumbai Vande Bharat","Mumbai",C2677="Nagercoil Express","Nagercoil",C2677="August Kranti Rajdhani","Mumbai",C2677="Chennai Express","Chennai",C2677="Chennai Intercity","Chennai",C2677="Chennai Vande Bharat","Chennai",C2677="Cheran Express","Coimbatore",C2677="Coimbatore Express","Coimbatore",C2677="Coimbatore Intercity","Coimbatore",C2677="Coromandel Express","Kolkata",C2677="Devagiri Express","Secunderabad",C2677="Dibrugarh Rajdhani","Dibrugarh",C2677="Duronto Express","Multiple",C2677="Express","Generic",C2677="Garib Rath","Varies",C2677="Gatimaan Express","Delhi",C2677="Rajdhani","Multiple",C2677="Sanghamitra Express","Patna",C2677="Sbc Guwahati Express","Guwahati",C2677="Sealdah Duronto","Sealdah",C2677="Sealdah Rajdhani","Sealdah",C2677="Semi-Sleeper","Bus Type",C2677="Shatabdi","Multiple",C2677="Sleeper","Bus Type",C2677="Super Luxury","Bus Type",C2677="Swarna Jayanti Rajdhani","Ahmedabad",C2677="Tamil Nadu Exp","Chennai",C2677="Vande Bharat","Multiple",C2677="Vikramshila Express","Bhagalpur",C2677="Volvo AC","Bus Type",TRUE,"Unknown")</f>
        <v>Mumbai</v>
      </c>
      <c r="E2677" s="1">
        <v>45505</v>
      </c>
      <c r="F2677">
        <v>85.74</v>
      </c>
      <c r="G2677" s="2" cm="1">
        <f t="array" ref="G2677">_xlfn.IFS(C2677="Golden Temple Mail",1800,C2677="Guruvayur Express",1450,C2677="Guwahati Sbc Express",1650,C2677="Howrah Duronto",1200,C2677="Howrah Mail",2000,C2677="Howrah Rajdhani",1450,C2677="Kamrup Express",1700,C2677="Kerala Express",1600,C2677="Kolkata Rajdhani",1450,C2677="Kovai Express",500,C2677="Mumbai Chennai Mail",1250,C2677="Mumbai Rajdhani",1450,C2677="Mumbai Vande Bharat",700,C2677="Nagercoil Express",1350,C2677="August Kranti Rajdhani",1300,C2677="Chennai Express",1050,C2677="Chennai Intercity",350,C2677="Chennai Vande Bharat",350,C2677="Cheran Express",500,C2677="Coimbatore Express",520,C2677="Coimbatore Intercity",350,C2677="Coromandel Express",1650,C2677="Devagiri Express",1200,C2677="Dibrugarh Rajdhani",2000,C2677="Duronto Express",1450,C2677="Express",600,C2677="Garib Rath",1200,C2677="Gatimaan Express",200,C2677="Rajdhani","1450",C2677="Sanghamitra Express",1900,C2677="Sbc Guwahati Express",1650,C2677="Sealdah Duronto",1200,C2677="Sealdah Rajdhani",1450,C2677="Semi-Sleeper",400,C2677="Shatabdi",500,C2677="Sleeper",350,C2677="Super Luxury",500,C2677="Swarna Jayanti Rajdhani",1600,C2677="Tamil Nadu Exp",1050,C2677="Vande Bharat",700,C2677="Vikramshila Express",1250,C2677="Volvo AC",450,TRUE,"Unknown")</f>
        <v>1250</v>
      </c>
      <c r="H2677" s="2" cm="1">
        <f t="array" ref="H2677">_xlfn.IFS(C2677="Golden Temple Mail",1200,C2677="Guruvayur Express",950,C2677="Guwahati Sbc Express",1100,C2677="Howrah Duronto",800,C2677="Howrah Mail",1400,C2677="Howrah Rajdhani",900,C2677="Kamrup Express",1150,C2677="Kerala Express",1000,C2677="Kolkata Rajdhani",900,C2677="Kovai Express",750,C2677="Mumbai Chennai Mail",1300,C2677="Mumbai Rajdhani",950,C2677="Mumbai Vande Bharat",700,C2677="Nagercoil Express",980,C2677="Chennai Express",1050,C2677="Chennai Intercity",850,C2677="Chennai Vande Bharat",700,C2677="Cheran Express",880,C2677="Coimbatore Express",920,C2677="Coimbatore Intercity",850,C2677="Coromandel Express",1080,C2677="Devagiri Express",970,C2677="Dibrugarh Rajdhani",1200,C2677="Duronto Express",950,C2677="Express",600,C2677="Garib Rath",880,C2677="Gatimaan Express",650,C2677="Rajdhani",950,C2677="Sanghamitra Express",1150,C2677="Sbc Guwahati Express",1100,C2677="Sealdah Duronto",900,C2677="Sealdah Rajdhani",950,C2677="Semi-Sleeper",400,C2677="Shatabdi",700,C2677="Sleeper",350,C2677="Super Luxury",500,C2677="Swarna Jayanti Rajdhani",960,C2677="Tamil Nadu Exp",1050,C2677="Vande Bharat",700,C2677="Vikramshila Express",980,C2677="Volvo AC",450,TRUE,"Unknown")</f>
        <v>1300</v>
      </c>
      <c r="I2677" t="s">
        <v>55</v>
      </c>
      <c r="J2677" t="s">
        <v>26</v>
      </c>
      <c r="M2677">
        <v>26</v>
      </c>
      <c r="N2677" t="s">
        <v>1064</v>
      </c>
    </row>
    <row r="2678" spans="1:14">
      <c r="A2678">
        <v>11028</v>
      </c>
      <c r="B2678" t="s">
        <v>1504</v>
      </c>
      <c r="C2678" t="s">
        <v>1496</v>
      </c>
      <c r="D2678" s="2" t="str" cm="1">
        <f t="array" ref="D2678">_xlfn.IFS(C2678="Golden Temple Mail","Amritsar",C2678="Guruvayur Express","Guruvayur",C2678="Guwahati Sbc Express","Guwahati",C2678="Howrah Duronto","Howrah",C2678="Howrah Mail","Howrah",C2678="Howrah Rajdhani","Howrah",C2678="Kamrup Express","Dibrugarh",C2678="Kerala Express","Thiruvananthapuram",C2678="Kolkata Rajdhani","Kolkata",C2678="Kovai Express","Coimbatore",C2678="Mumbai Chennai Mail","Mumbai",C2678="Mumbai Rajdhani","Mumbai",C2678="Mumbai Vande Bharat","Mumbai",C2678="Nagercoil Express","Nagercoil",C2678="August Kranti Rajdhani","Mumbai",C2678="Chennai Express","Chennai",C2678="Chennai Intercity","Chennai",C2678="Chennai Vande Bharat","Chennai",C2678="Cheran Express","Coimbatore",C2678="Coimbatore Express","Coimbatore",C2678="Coimbatore Intercity","Coimbatore",C2678="Coromandel Express","Kolkata",C2678="Devagiri Express","Secunderabad",C2678="Dibrugarh Rajdhani","Dibrugarh",C2678="Duronto Express","Multiple",C2678="Express","Generic",C2678="Garib Rath","Varies",C2678="Gatimaan Express","Delhi",C2678="Rajdhani","Multiple",C2678="Sanghamitra Express","Patna",C2678="Sbc Guwahati Express","Guwahati",C2678="Sealdah Duronto","Sealdah",C2678="Sealdah Rajdhani","Sealdah",C2678="Semi-Sleeper","Bus Type",C2678="Shatabdi","Multiple",C2678="Sleeper","Bus Type",C2678="Super Luxury","Bus Type",C2678="Swarna Jayanti Rajdhani","Ahmedabad",C2678="Tamil Nadu Exp","Chennai",C2678="Vande Bharat","Multiple",C2678="Vikramshila Express","Bhagalpur",C2678="Volvo AC","Bus Type",TRUE,"Unknown")</f>
        <v>Mumbai</v>
      </c>
      <c r="E2678" s="1">
        <v>45405</v>
      </c>
      <c r="F2678">
        <v>68.91</v>
      </c>
      <c r="G2678" s="2" cm="1">
        <f t="array" ref="G2678">_xlfn.IFS(C2678="Golden Temple Mail",1800,C2678="Guruvayur Express",1450,C2678="Guwahati Sbc Express",1650,C2678="Howrah Duronto",1200,C2678="Howrah Mail",2000,C2678="Howrah Rajdhani",1450,C2678="Kamrup Express",1700,C2678="Kerala Express",1600,C2678="Kolkata Rajdhani",1450,C2678="Kovai Express",500,C2678="Mumbai Chennai Mail",1250,C2678="Mumbai Rajdhani",1450,C2678="Mumbai Vande Bharat",700,C2678="Nagercoil Express",1350,C2678="August Kranti Rajdhani",1300,C2678="Chennai Express",1050,C2678="Chennai Intercity",350,C2678="Chennai Vande Bharat",350,C2678="Cheran Express",500,C2678="Coimbatore Express",520,C2678="Coimbatore Intercity",350,C2678="Coromandel Express",1650,C2678="Devagiri Express",1200,C2678="Dibrugarh Rajdhani",2000,C2678="Duronto Express",1450,C2678="Express",600,C2678="Garib Rath",1200,C2678="Gatimaan Express",200,C2678="Rajdhani",1450,C2678="Sanghamitra Express",1900,C2678="Sbc Guwahati Express",1650,C2678="Sealdah Duronto",1200,C2678="Sealdah Rajdhani",1450,C2678="Semi-Sleeper",400,C2678="Shatabdi",500,C2678="Sleeper",350,C2678="Super Luxury",500,C2678="Swarna Jayanti Rajdhani",1600,C2678="Tamil Nadu Exp",1050,C2678="Vande Bharat",700,C2678="Vikramshila Express",1250,C2678="Volvo AC",450,TRUE,"Unknown")</f>
        <v>1250</v>
      </c>
      <c r="H2678" s="2" cm="1">
        <f t="array" ref="H2678">_xlfn.IFS(C2678="Golden Temple Mail",1200,C2678="Guruvayur Express",950,C2678="Guwahati Sbc Express",1100,C2678="Howrah Duronto",800,C2678="Howrah Mail",1400,C2678="Howrah Rajdhani",900,C2678="Kamrup Express",1150,C2678="Kerala Express",1000,C2678="Kolkata Rajdhani",900,C2678="Kovai Express",750,C2678="Mumbai Chennai Mail",1300,C2678="Mumbai Rajdhani",950,C2678="Mumbai Vande Bharat",700,C2678="Nagercoil Express",980,C2678="August Kranti Rajdhani",1200,C2678="Chennai Express",1050,C2678="Chennai Intercity",850,C2678="Chennai Vande Bharat",700,C2678="Cheran Express",880,C2678="Coimbatore Express",920,C2678="Coimbatore Intercity",850,C2678="Coromandel Express",1080,C2678="Devagiri Express",970,C2678="Dibrugarh Rajdhani",1200,C2678="Duronto Express",950,C2678="Express",600,C2678="Garib Rath",880,C2678="Gatimaan Express",650,C2678="Rajdhani",950,C2678="Sanghamitra Express",1150,C2678="Sbc Guwahati Express",1100,C2678="Sealdah Duronto",900,C2678="Sealdah Rajdhani",950,C2678="Semi-Sleeper",400,C2678="Shatabdi",700,C2678="Sleeper",350,C2678="Super Luxury",500,C2678="Swarna Jayanti Rajdhani",960,C2678="Tamil Nadu Exp",1050,C2678="Vande Bharat",700,C2678="Vikramshila Express",980,C2678="Volvo AC",450,TRUE,"Unknown")</f>
        <v>1300</v>
      </c>
      <c r="I2678" t="s">
        <v>74</v>
      </c>
      <c r="J2678" t="s">
        <v>19</v>
      </c>
      <c r="M2678">
        <v>5</v>
      </c>
      <c r="N2678" t="s">
        <v>1064</v>
      </c>
    </row>
    <row r="2679" spans="1:14">
      <c r="A2679">
        <v>11028</v>
      </c>
      <c r="B2679" t="s">
        <v>1378</v>
      </c>
      <c r="C2679" t="s">
        <v>1496</v>
      </c>
      <c r="D2679" s="2" t="str" cm="1">
        <f t="array" ref="D2679">_xlfn.IFS(C2679="Golden Temple Mail","Amritsar",C2679="Guruvayur Express","Guruvayur",C2679="Guwahati Sbc Express","Guwahati",C2679="Howrah Duronto","Howrah",C2679="Howrah Mail","Howrah",C2679="Howrah Rajdhani","Howrah",C2679="Kamrup Express","Dibrugarh",C2679="Kerala Express","Thiruvananthapuram",C2679="Kolkata Rajdhani","Kolkata",C2679="Kovai Express","Coimbatore",C2679="Mumbai Chennai Mail","Mumbai",C2679="Mumbai Rajdhani","Mumbai",C2679="Mumbai Vande Bharat","Mumbai",C2679="Nagercoil Express","Nagercoil",C2679="August Kranti Rajdhani","Mumbai",C2679="Chennai Express","Chennai",C2679="Chennai Intercity","Chennai",C2679="Chennai Vande Bharat","Chennai",C2679="Cheran Express","Coimbatore",C2679="Coimbatore Express","Coimbatore",C2679="Coimbatore Intercity","Coimbatore",C2679="Coromandel Express","Kolkata",C2679="Devagiri Express","Secunderabad",C2679="Dibrugarh Rajdhani","Dibrugarh",C2679="Duronto Express","Multiple",C2679="Express","Generic",C2679="Garib Rath","Varies",C2679="Gatimaan Express","Delhi",C2679="Rajdhani","Multiple",C2679="Sanghamitra Express","Patna",C2679="Sbc Guwahati Express","Guwahati",C2679="Sealdah Duronto","Sealdah",C2679="Sealdah Rajdhani","Sealdah",C2679="Semi-Sleeper","Bus Type",C2679="Shatabdi","Multiple",C2679="Sleeper","Bus Type",C2679="Super Luxury","Bus Type",C2679="Swarna Jayanti Rajdhani","Ahmedabad",C2679="Tamil Nadu Exp","Chennai",C2679="Vande Bharat","Multiple",C2679="Vikramshila Express","Bhagalpur",C2679="Volvo AC","Bus Type",TRUE,"Unknown")</f>
        <v>Mumbai</v>
      </c>
      <c r="E2679" s="1">
        <v>45591</v>
      </c>
      <c r="F2679">
        <v>91.74</v>
      </c>
      <c r="G2679" s="2" cm="1">
        <f t="array" ref="G2679">_xlfn.IFS(C2679="Golden Temple Mail",1800,C2679="Guruvayur Express",1450,C2679="Guwahati Sbc Express",1650,C2679="Howrah Duronto",1200,C2679="Howrah Mail",2000,C2679="Howrah Rajdhani",1450,C2679="Kamrup Express",1700,C2679="Kerala Express",1600,C2679="Kolkata Rajdhani",1450,C2679="Kovai Express",500,C2679="Mumbai Chennai Mail",1250,C2679="Mumbai Rajdhani",1450,C2679="Mumbai Vande Bharat",700,C2679="Nagercoil Express",1350,C2679="August Kranti Rajdhani",1300,C2679="Chennai Express",1050,C2679="Chennai Intercity",350,C2679="Chennai Vande Bharat",350,C2679="Cheran Express",500,C2679="Coimbatore Express",520,C2679="Coimbatore Intercity",350,C2679="Coromandel Express",1650,C2679="Devagiri Express",1200,C2679="Dibrugarh Rajdhani",2000,C2679="Duronto Express",1450,C2679="Express",600,C2679="Garib Rath",1200,C2679="Gatimaan Express",200,C2679="Rajdhani","1450",C2679="Sanghamitra Express",1900,C2679="Sbc Guwahati Express",1650,C2679="Sealdah Duronto",1200,C2679="Sealdah Rajdhani",1450,C2679="Semi-Sleeper",400,C2679="Shatabdi",500,C2679="Sleeper",350,C2679="Super Luxury",500,C2679="Swarna Jayanti Rajdhani",1600,C2679="Tamil Nadu Exp",1050,C2679="Vande Bharat",700,C2679="Vikramshila Express",1250,C2679="Volvo AC",450,TRUE,"Unknown")</f>
        <v>1250</v>
      </c>
      <c r="H2679" s="2" cm="1">
        <f t="array" ref="H2679">_xlfn.IFS(C2679="Golden Temple Mail",1200,C2679="Guruvayur Express",950,C2679="Guwahati Sbc Express",1100,C2679="Howrah Duronto",800,C2679="Howrah Mail",1400,C2679="Howrah Rajdhani",900,C2679="Kamrup Express",1150,C2679="Kerala Express",1000,C2679="Kolkata Rajdhani",900,C2679="Kovai Express",750,C2679="Mumbai Chennai Mail",1300,C2679="Mumbai Rajdhani",950,C2679="Mumbai Vande Bharat",700,C2679="Nagercoil Express",980,C2679="Chennai Express",1050,C2679="Chennai Intercity",850,C2679="Chennai Vande Bharat",700,C2679="Cheran Express",880,C2679="Coimbatore Express",920,C2679="Coimbatore Intercity",850,C2679="Coromandel Express",1080,C2679="Devagiri Express",970,C2679="Dibrugarh Rajdhani",1200,C2679="Duronto Express",950,C2679="Express",600,C2679="Garib Rath",880,C2679="Gatimaan Express",650,C2679="Rajdhani",950,C2679="Sanghamitra Express",1150,C2679="Sbc Guwahati Express",1100,C2679="Sealdah Duronto",900,C2679="Sealdah Rajdhani",950,C2679="Semi-Sleeper",400,C2679="Shatabdi",700,C2679="Sleeper",350,C2679="Super Luxury",500,C2679="Swarna Jayanti Rajdhani",960,C2679="Tamil Nadu Exp",1050,C2679="Vande Bharat",700,C2679="Vikramshila Express",980,C2679="Volvo AC",450,TRUE,"Unknown")</f>
        <v>1300</v>
      </c>
      <c r="I2679" t="s">
        <v>25</v>
      </c>
      <c r="J2679" t="s">
        <v>31</v>
      </c>
      <c r="M2679">
        <v>33</v>
      </c>
      <c r="N2679" t="s">
        <v>1064</v>
      </c>
    </row>
    <row r="2680" spans="1:14">
      <c r="A2680">
        <v>11028</v>
      </c>
      <c r="B2680" t="s">
        <v>1503</v>
      </c>
      <c r="C2680" t="s">
        <v>1496</v>
      </c>
      <c r="D2680" s="2" t="str" cm="1">
        <f t="array" ref="D2680">_xlfn.IFS(C2680="Golden Temple Mail","Amritsar",C2680="Guruvayur Express","Guruvayur",C2680="Guwahati Sbc Express","Guwahati",C2680="Howrah Duronto","Howrah",C2680="Howrah Mail","Howrah",C2680="Howrah Rajdhani","Howrah",C2680="Kamrup Express","Dibrugarh",C2680="Kerala Express","Thiruvananthapuram",C2680="Kolkata Rajdhani","Kolkata",C2680="Kovai Express","Coimbatore",C2680="Mumbai Chennai Mail","Mumbai",C2680="Mumbai Rajdhani","Mumbai",C2680="Mumbai Vande Bharat","Mumbai",C2680="Nagercoil Express","Nagercoil",C2680="August Kranti Rajdhani","Mumbai",C2680="Chennai Express","Chennai",C2680="Chennai Intercity","Chennai",C2680="Chennai Vande Bharat","Chennai",C2680="Cheran Express","Coimbatore",C2680="Coimbatore Express","Coimbatore",C2680="Coimbatore Intercity","Coimbatore",C2680="Coromandel Express","Kolkata",C2680="Devagiri Express","Secunderabad",C2680="Dibrugarh Rajdhani","Dibrugarh",C2680="Duronto Express","Multiple",C2680="Express","Generic",C2680="Garib Rath","Varies",C2680="Gatimaan Express","Delhi",C2680="Rajdhani","Multiple",C2680="Sanghamitra Express","Patna",C2680="Sbc Guwahati Express","Guwahati",C2680="Sealdah Duronto","Sealdah",C2680="Sealdah Rajdhani","Sealdah",C2680="Semi-Sleeper","Bus Type",C2680="Shatabdi","Multiple",C2680="Sleeper","Bus Type",C2680="Super Luxury","Bus Type",C2680="Swarna Jayanti Rajdhani","Ahmedabad",C2680="Tamil Nadu Exp","Chennai",C2680="Vande Bharat","Multiple",C2680="Vikramshila Express","Bhagalpur",C2680="Volvo AC","Bus Type",TRUE,"Unknown")</f>
        <v>Mumbai</v>
      </c>
      <c r="E2680" s="1">
        <v>45606</v>
      </c>
      <c r="F2680">
        <v>100</v>
      </c>
      <c r="G2680" s="2" cm="1">
        <f t="array" ref="G2680">_xlfn.IFS(C2680="Golden Temple Mail",1800,C2680="Guruvayur Express",1450,C2680="Guwahati Sbc Express",1650,C2680="Howrah Duronto",1200,C2680="Howrah Mail",2000,C2680="Howrah Rajdhani",1450,C2680="Kamrup Express",1700,C2680="Kerala Express",1600,C2680="Kolkata Rajdhani",1450,C2680="Kovai Express",500,C2680="Mumbai Chennai Mail",1250,C2680="Mumbai Rajdhani",1450,C2680="Mumbai Vande Bharat",700,C2680="Nagercoil Express",1350,C2680="August Kranti Rajdhani",1300,C2680="Chennai Express",1050,C2680="Chennai Intercity",350,C2680="Chennai Vande Bharat",350,C2680="Cheran Express",500,C2680="Coimbatore Express",520,C2680="Coimbatore Intercity",350,C2680="Coromandel Express",1650,C2680="Devagiri Express",1200,C2680="Dibrugarh Rajdhani",2000,C2680="Duronto Express",1450,C2680="Express",600,C2680="Garib Rath",1200,C2680="Gatimaan Express",200,C2680="Rajdhani",1450,C2680="Sanghamitra Express",1900,C2680="Sbc Guwahati Express",1650,C2680="Sealdah Duronto",1200,C2680="Sealdah Rajdhani",1450,C2680="Semi-Sleeper",400,C2680="Shatabdi",500,C2680="Sleeper",350,C2680="Super Luxury",500,C2680="Swarna Jayanti Rajdhani",1600,C2680="Tamil Nadu Exp",1050,C2680="Vande Bharat",700,C2680="Vikramshila Express",1250,C2680="Volvo AC",450,TRUE,"Unknown")</f>
        <v>1250</v>
      </c>
      <c r="H2680" s="2" cm="1">
        <f t="array" ref="H2680">_xlfn.IFS(C2680="Golden Temple Mail",1200,C2680="Guruvayur Express",950,C2680="Guwahati Sbc Express",1100,C2680="Howrah Duronto",800,C2680="Howrah Mail",1400,C2680="Howrah Rajdhani",900,C2680="Kamrup Express",1150,C2680="Kerala Express",1000,C2680="Kolkata Rajdhani",900,C2680="Kovai Express",750,C2680="Mumbai Chennai Mail",1300,C2680="Mumbai Rajdhani",950,C2680="Mumbai Vande Bharat",700,C2680="Nagercoil Express",980,C2680="August Kranti Rajdhani",1200,C2680="Chennai Express",1050,C2680="Chennai Intercity",850,C2680="Chennai Vande Bharat",700,C2680="Cheran Express",880,C2680="Coimbatore Express",920,C2680="Coimbatore Intercity",850,C2680="Coromandel Express",1080,C2680="Devagiri Express",970,C2680="Dibrugarh Rajdhani",1200,C2680="Duronto Express",950,C2680="Express",600,C2680="Garib Rath",880,C2680="Gatimaan Express",650,C2680="Rajdhani",950,C2680="Sanghamitra Express",1150,C2680="Sbc Guwahati Express",1100,C2680="Sealdah Duronto",900,C2680="Sealdah Rajdhani",950,C2680="Semi-Sleeper",400,C2680="Shatabdi",700,C2680="Sleeper",350,C2680="Super Luxury",500,C2680="Swarna Jayanti Rajdhani",960,C2680="Tamil Nadu Exp",1050,C2680="Vande Bharat",700,C2680="Vikramshila Express",980,C2680="Volvo AC",450,TRUE,"Unknown")</f>
        <v>1300</v>
      </c>
      <c r="I2680" t="s">
        <v>18</v>
      </c>
      <c r="J2680" t="s">
        <v>56</v>
      </c>
      <c r="M2680">
        <v>26</v>
      </c>
      <c r="N2680" t="s">
        <v>1064</v>
      </c>
    </row>
    <row r="2681" spans="1:14">
      <c r="A2681">
        <v>11028</v>
      </c>
      <c r="B2681" t="s">
        <v>1502</v>
      </c>
      <c r="C2681" t="s">
        <v>1496</v>
      </c>
      <c r="D2681" s="2" t="str" cm="1">
        <f t="array" ref="D2681">_xlfn.IFS(C2681="Golden Temple Mail","Amritsar",C2681="Guruvayur Express","Guruvayur",C2681="Guwahati Sbc Express","Guwahati",C2681="Howrah Duronto","Howrah",C2681="Howrah Mail","Howrah",C2681="Howrah Rajdhani","Howrah",C2681="Kamrup Express","Dibrugarh",C2681="Kerala Express","Thiruvananthapuram",C2681="Kolkata Rajdhani","Kolkata",C2681="Kovai Express","Coimbatore",C2681="Mumbai Chennai Mail","Mumbai",C2681="Mumbai Rajdhani","Mumbai",C2681="Mumbai Vande Bharat","Mumbai",C2681="Nagercoil Express","Nagercoil",C2681="August Kranti Rajdhani","Mumbai",C2681="Chennai Express","Chennai",C2681="Chennai Intercity","Chennai",C2681="Chennai Vande Bharat","Chennai",C2681="Cheran Express","Coimbatore",C2681="Coimbatore Express","Coimbatore",C2681="Coimbatore Intercity","Coimbatore",C2681="Coromandel Express","Kolkata",C2681="Devagiri Express","Secunderabad",C2681="Dibrugarh Rajdhani","Dibrugarh",C2681="Duronto Express","Multiple",C2681="Express","Generic",C2681="Garib Rath","Varies",C2681="Gatimaan Express","Delhi",C2681="Rajdhani","Multiple",C2681="Sanghamitra Express","Patna",C2681="Sbc Guwahati Express","Guwahati",C2681="Sealdah Duronto","Sealdah",C2681="Sealdah Rajdhani","Sealdah",C2681="Semi-Sleeper","Bus Type",C2681="Shatabdi","Multiple",C2681="Sleeper","Bus Type",C2681="Super Luxury","Bus Type",C2681="Swarna Jayanti Rajdhani","Ahmedabad",C2681="Tamil Nadu Exp","Chennai",C2681="Vande Bharat","Multiple",C2681="Vikramshila Express","Bhagalpur",C2681="Volvo AC","Bus Type",TRUE,"Unknown")</f>
        <v>Mumbai</v>
      </c>
      <c r="E2681" s="1">
        <v>45329</v>
      </c>
      <c r="F2681">
        <v>48.35</v>
      </c>
      <c r="G2681" s="2" cm="1">
        <f t="array" ref="G2681">_xlfn.IFS(C2681="Golden Temple Mail",1800,C2681="Guruvayur Express",1450,C2681="Guwahati Sbc Express",1650,C2681="Howrah Duronto",1200,C2681="Howrah Mail",2000,C2681="Howrah Rajdhani",1450,C2681="Kamrup Express",1700,C2681="Kerala Express",1600,C2681="Kolkata Rajdhani",1450,C2681="Kovai Express",500,C2681="Mumbai Chennai Mail",1250,C2681="Mumbai Rajdhani",1450,C2681="Mumbai Vande Bharat",700,C2681="Nagercoil Express",1350,C2681="August Kranti Rajdhani",1300,C2681="Chennai Express",1050,C2681="Chennai Intercity",350,C2681="Chennai Vande Bharat",350,C2681="Cheran Express",500,C2681="Coimbatore Express",520,C2681="Coimbatore Intercity",350,C2681="Coromandel Express",1650,C2681="Devagiri Express",1200,C2681="Dibrugarh Rajdhani",2000,C2681="Duronto Express",1450,C2681="Express",600,C2681="Garib Rath",1200,C2681="Gatimaan Express",200,C2681="Rajdhani","1450",C2681="Sanghamitra Express",1900,C2681="Sbc Guwahati Express",1650,C2681="Sealdah Duronto",1200,C2681="Sealdah Rajdhani",1450,C2681="Semi-Sleeper",400,C2681="Shatabdi",500,C2681="Sleeper",350,C2681="Super Luxury",500,C2681="Swarna Jayanti Rajdhani",1600,C2681="Tamil Nadu Exp",1050,C2681="Vande Bharat",700,C2681="Vikramshila Express",1250,C2681="Volvo AC",450,TRUE,"Unknown")</f>
        <v>1250</v>
      </c>
      <c r="H2681" s="2" cm="1">
        <f t="array" ref="H2681">_xlfn.IFS(C2681="Golden Temple Mail",1200,C2681="Guruvayur Express",950,C2681="Guwahati Sbc Express",1100,C2681="Howrah Duronto",800,C2681="Howrah Mail",1400,C2681="Howrah Rajdhani",900,C2681="Kamrup Express",1150,C2681="Kerala Express",1000,C2681="Kolkata Rajdhani",900,C2681="Kovai Express",750,C2681="Mumbai Chennai Mail",1300,C2681="Mumbai Rajdhani",950,C2681="Mumbai Vande Bharat",700,C2681="Nagercoil Express",980,C2681="Chennai Express",1050,C2681="Chennai Intercity",850,C2681="Chennai Vande Bharat",700,C2681="Cheran Express",880,C2681="Coimbatore Express",920,C2681="Coimbatore Intercity",850,C2681="Coromandel Express",1080,C2681="Devagiri Express",970,C2681="Dibrugarh Rajdhani",1200,C2681="Duronto Express",950,C2681="Express",600,C2681="Garib Rath",880,C2681="Gatimaan Express",650,C2681="Rajdhani",950,C2681="Sanghamitra Express",1150,C2681="Sbc Guwahati Express",1100,C2681="Sealdah Duronto",900,C2681="Sealdah Rajdhani",950,C2681="Semi-Sleeper",400,C2681="Shatabdi",700,C2681="Sleeper",350,C2681="Super Luxury",500,C2681="Swarna Jayanti Rajdhani",960,C2681="Tamil Nadu Exp",1050,C2681="Vande Bharat",700,C2681="Vikramshila Express",980,C2681="Volvo AC",450,TRUE,"Unknown")</f>
        <v>1300</v>
      </c>
      <c r="I2681" t="s">
        <v>48</v>
      </c>
      <c r="J2681" t="s">
        <v>46</v>
      </c>
      <c r="M2681">
        <v>30</v>
      </c>
      <c r="N2681" t="s">
        <v>1064</v>
      </c>
    </row>
    <row r="2682" spans="1:14">
      <c r="A2682">
        <v>11028</v>
      </c>
      <c r="B2682" t="s">
        <v>1501</v>
      </c>
      <c r="C2682" t="s">
        <v>1496</v>
      </c>
      <c r="D2682" s="2" t="str" cm="1">
        <f t="array" ref="D2682">_xlfn.IFS(C2682="Golden Temple Mail","Amritsar",C2682="Guruvayur Express","Guruvayur",C2682="Guwahati Sbc Express","Guwahati",C2682="Howrah Duronto","Howrah",C2682="Howrah Mail","Howrah",C2682="Howrah Rajdhani","Howrah",C2682="Kamrup Express","Dibrugarh",C2682="Kerala Express","Thiruvananthapuram",C2682="Kolkata Rajdhani","Kolkata",C2682="Kovai Express","Coimbatore",C2682="Mumbai Chennai Mail","Mumbai",C2682="Mumbai Rajdhani","Mumbai",C2682="Mumbai Vande Bharat","Mumbai",C2682="Nagercoil Express","Nagercoil",C2682="August Kranti Rajdhani","Mumbai",C2682="Chennai Express","Chennai",C2682="Chennai Intercity","Chennai",C2682="Chennai Vande Bharat","Chennai",C2682="Cheran Express","Coimbatore",C2682="Coimbatore Express","Coimbatore",C2682="Coimbatore Intercity","Coimbatore",C2682="Coromandel Express","Kolkata",C2682="Devagiri Express","Secunderabad",C2682="Dibrugarh Rajdhani","Dibrugarh",C2682="Duronto Express","Multiple",C2682="Express","Generic",C2682="Garib Rath","Varies",C2682="Gatimaan Express","Delhi",C2682="Rajdhani","Multiple",C2682="Sanghamitra Express","Patna",C2682="Sbc Guwahati Express","Guwahati",C2682="Sealdah Duronto","Sealdah",C2682="Sealdah Rajdhani","Sealdah",C2682="Semi-Sleeper","Bus Type",C2682="Shatabdi","Multiple",C2682="Sleeper","Bus Type",C2682="Super Luxury","Bus Type",C2682="Swarna Jayanti Rajdhani","Ahmedabad",C2682="Tamil Nadu Exp","Chennai",C2682="Vande Bharat","Multiple",C2682="Vikramshila Express","Bhagalpur",C2682="Volvo AC","Bus Type",TRUE,"Unknown")</f>
        <v>Mumbai</v>
      </c>
      <c r="E2682" s="1">
        <v>45473</v>
      </c>
      <c r="F2682">
        <v>69.6</v>
      </c>
      <c r="G2682" s="2" cm="1">
        <f t="array" ref="G2682">_xlfn.IFS(C2682="Golden Temple Mail",1800,C2682="Guruvayur Express",1450,C2682="Guwahati Sbc Express",1650,C2682="Howrah Duronto",1200,C2682="Howrah Mail",2000,C2682="Howrah Rajdhani",1450,C2682="Kamrup Express",1700,C2682="Kerala Express",1600,C2682="Kolkata Rajdhani",1450,C2682="Kovai Express",500,C2682="Mumbai Chennai Mail",1250,C2682="Mumbai Rajdhani",1450,C2682="Mumbai Vande Bharat",700,C2682="Nagercoil Express",1350,C2682="August Kranti Rajdhani",1300,C2682="Chennai Express",1050,C2682="Chennai Intercity",350,C2682="Chennai Vande Bharat",350,C2682="Cheran Express",500,C2682="Coimbatore Express",520,C2682="Coimbatore Intercity",350,C2682="Coromandel Express",1650,C2682="Devagiri Express",1200,C2682="Dibrugarh Rajdhani",2000,C2682="Duronto Express",1450,C2682="Express",600,C2682="Garib Rath",1200,C2682="Gatimaan Express",200,C2682="Rajdhani",1450,C2682="Sanghamitra Express",1900,C2682="Sbc Guwahati Express",1650,C2682="Sealdah Duronto",1200,C2682="Sealdah Rajdhani",1450,C2682="Semi-Sleeper",400,C2682="Shatabdi",500,C2682="Sleeper",350,C2682="Super Luxury",500,C2682="Swarna Jayanti Rajdhani",1600,C2682="Tamil Nadu Exp",1050,C2682="Vande Bharat",700,C2682="Vikramshila Express",1250,C2682="Volvo AC",450,TRUE,"Unknown")</f>
        <v>1250</v>
      </c>
      <c r="H2682" s="2" cm="1">
        <f t="array" ref="H2682">_xlfn.IFS(C2682="Golden Temple Mail",1200,C2682="Guruvayur Express",950,C2682="Guwahati Sbc Express",1100,C2682="Howrah Duronto",800,C2682="Howrah Mail",1400,C2682="Howrah Rajdhani",900,C2682="Kamrup Express",1150,C2682="Kerala Express",1000,C2682="Kolkata Rajdhani",900,C2682="Kovai Express",750,C2682="Mumbai Chennai Mail",1300,C2682="Mumbai Rajdhani",950,C2682="Mumbai Vande Bharat",700,C2682="Nagercoil Express",980,C2682="August Kranti Rajdhani",1200,C2682="Chennai Express",1050,C2682="Chennai Intercity",850,C2682="Chennai Vande Bharat",700,C2682="Cheran Express",880,C2682="Coimbatore Express",920,C2682="Coimbatore Intercity",850,C2682="Coromandel Express",1080,C2682="Devagiri Express",970,C2682="Dibrugarh Rajdhani",1200,C2682="Duronto Express",950,C2682="Express",600,C2682="Garib Rath",880,C2682="Gatimaan Express",650,C2682="Rajdhani",950,C2682="Sanghamitra Express",1150,C2682="Sbc Guwahati Express",1100,C2682="Sealdah Duronto",900,C2682="Sealdah Rajdhani",950,C2682="Semi-Sleeper",400,C2682="Shatabdi",700,C2682="Sleeper",350,C2682="Super Luxury",500,C2682="Swarna Jayanti Rajdhani",960,C2682="Tamil Nadu Exp",1050,C2682="Vande Bharat",700,C2682="Vikramshila Express",980,C2682="Volvo AC",450,TRUE,"Unknown")</f>
        <v>1300</v>
      </c>
      <c r="I2682" t="s">
        <v>71</v>
      </c>
      <c r="J2682" t="s">
        <v>56</v>
      </c>
      <c r="M2682">
        <v>13</v>
      </c>
      <c r="N2682" t="s">
        <v>1064</v>
      </c>
    </row>
    <row r="2683" spans="1:14">
      <c r="A2683">
        <v>11028</v>
      </c>
      <c r="B2683" t="s">
        <v>1377</v>
      </c>
      <c r="C2683" t="s">
        <v>1496</v>
      </c>
      <c r="D2683" s="2" t="str" cm="1">
        <f t="array" ref="D2683">_xlfn.IFS(C2683="Golden Temple Mail","Amritsar",C2683="Guruvayur Express","Guruvayur",C2683="Guwahati Sbc Express","Guwahati",C2683="Howrah Duronto","Howrah",C2683="Howrah Mail","Howrah",C2683="Howrah Rajdhani","Howrah",C2683="Kamrup Express","Dibrugarh",C2683="Kerala Express","Thiruvananthapuram",C2683="Kolkata Rajdhani","Kolkata",C2683="Kovai Express","Coimbatore",C2683="Mumbai Chennai Mail","Mumbai",C2683="Mumbai Rajdhani","Mumbai",C2683="Mumbai Vande Bharat","Mumbai",C2683="Nagercoil Express","Nagercoil",C2683="August Kranti Rajdhani","Mumbai",C2683="Chennai Express","Chennai",C2683="Chennai Intercity","Chennai",C2683="Chennai Vande Bharat","Chennai",C2683="Cheran Express","Coimbatore",C2683="Coimbatore Express","Coimbatore",C2683="Coimbatore Intercity","Coimbatore",C2683="Coromandel Express","Kolkata",C2683="Devagiri Express","Secunderabad",C2683="Dibrugarh Rajdhani","Dibrugarh",C2683="Duronto Express","Multiple",C2683="Express","Generic",C2683="Garib Rath","Varies",C2683="Gatimaan Express","Delhi",C2683="Rajdhani","Multiple",C2683="Sanghamitra Express","Patna",C2683="Sbc Guwahati Express","Guwahati",C2683="Sealdah Duronto","Sealdah",C2683="Sealdah Rajdhani","Sealdah",C2683="Semi-Sleeper","Bus Type",C2683="Shatabdi","Multiple",C2683="Sleeper","Bus Type",C2683="Super Luxury","Bus Type",C2683="Swarna Jayanti Rajdhani","Ahmedabad",C2683="Tamil Nadu Exp","Chennai",C2683="Vande Bharat","Multiple",C2683="Vikramshila Express","Bhagalpur",C2683="Volvo AC","Bus Type",TRUE,"Unknown")</f>
        <v>Mumbai</v>
      </c>
      <c r="E2683" s="1">
        <v>45312</v>
      </c>
      <c r="F2683">
        <v>38.81</v>
      </c>
      <c r="G2683" s="2" cm="1">
        <f t="array" ref="G2683">_xlfn.IFS(C2683="Golden Temple Mail",1800,C2683="Guruvayur Express",1450,C2683="Guwahati Sbc Express",1650,C2683="Howrah Duronto",1200,C2683="Howrah Mail",2000,C2683="Howrah Rajdhani",1450,C2683="Kamrup Express",1700,C2683="Kerala Express",1600,C2683="Kolkata Rajdhani",1450,C2683="Kovai Express",500,C2683="Mumbai Chennai Mail",1250,C2683="Mumbai Rajdhani",1450,C2683="Mumbai Vande Bharat",700,C2683="Nagercoil Express",1350,C2683="August Kranti Rajdhani",1300,C2683="Chennai Express",1050,C2683="Chennai Intercity",350,C2683="Chennai Vande Bharat",350,C2683="Cheran Express",500,C2683="Coimbatore Express",520,C2683="Coimbatore Intercity",350,C2683="Coromandel Express",1650,C2683="Devagiri Express",1200,C2683="Dibrugarh Rajdhani",2000,C2683="Duronto Express",1450,C2683="Express",600,C2683="Garib Rath",1200,C2683="Gatimaan Express",200,C2683="Rajdhani","1450",C2683="Sanghamitra Express",1900,C2683="Sbc Guwahati Express",1650,C2683="Sealdah Duronto",1200,C2683="Sealdah Rajdhani",1450,C2683="Semi-Sleeper",400,C2683="Shatabdi",500,C2683="Sleeper",350,C2683="Super Luxury",500,C2683="Swarna Jayanti Rajdhani",1600,C2683="Tamil Nadu Exp",1050,C2683="Vande Bharat",700,C2683="Vikramshila Express",1250,C2683="Volvo AC",450,TRUE,"Unknown")</f>
        <v>1250</v>
      </c>
      <c r="H2683" s="2" cm="1">
        <f t="array" ref="H2683">_xlfn.IFS(C2683="Golden Temple Mail",1200,C2683="Guruvayur Express",950,C2683="Guwahati Sbc Express",1100,C2683="Howrah Duronto",800,C2683="Howrah Mail",1400,C2683="Howrah Rajdhani",900,C2683="Kamrup Express",1150,C2683="Kerala Express",1000,C2683="Kolkata Rajdhani",900,C2683="Kovai Express",750,C2683="Mumbai Chennai Mail",1300,C2683="Mumbai Rajdhani",950,C2683="Mumbai Vande Bharat",700,C2683="Nagercoil Express",980,C2683="Chennai Express",1050,C2683="Chennai Intercity",850,C2683="Chennai Vande Bharat",700,C2683="Cheran Express",880,C2683="Coimbatore Express",920,C2683="Coimbatore Intercity",850,C2683="Coromandel Express",1080,C2683="Devagiri Express",970,C2683="Dibrugarh Rajdhani",1200,C2683="Duronto Express",950,C2683="Express",600,C2683="Garib Rath",880,C2683="Gatimaan Express",650,C2683="Rajdhani",950,C2683="Sanghamitra Express",1150,C2683="Sbc Guwahati Express",1100,C2683="Sealdah Duronto",900,C2683="Sealdah Rajdhani",950,C2683="Semi-Sleeper",400,C2683="Shatabdi",700,C2683="Sleeper",350,C2683="Super Luxury",500,C2683="Swarna Jayanti Rajdhani",960,C2683="Tamil Nadu Exp",1050,C2683="Vande Bharat",700,C2683="Vikramshila Express",980,C2683="Volvo AC",450,TRUE,"Unknown")</f>
        <v>1300</v>
      </c>
      <c r="I2683" t="s">
        <v>83</v>
      </c>
      <c r="J2683" t="s">
        <v>56</v>
      </c>
      <c r="M2683">
        <v>6</v>
      </c>
      <c r="N2683" t="s">
        <v>1064</v>
      </c>
    </row>
    <row r="2684" spans="1:14">
      <c r="A2684">
        <v>11028</v>
      </c>
      <c r="B2684" t="s">
        <v>1500</v>
      </c>
      <c r="C2684" t="s">
        <v>1496</v>
      </c>
      <c r="D2684" s="2" t="str" cm="1">
        <f t="array" ref="D2684">_xlfn.IFS(C2684="Golden Temple Mail","Amritsar",C2684="Guruvayur Express","Guruvayur",C2684="Guwahati Sbc Express","Guwahati",C2684="Howrah Duronto","Howrah",C2684="Howrah Mail","Howrah",C2684="Howrah Rajdhani","Howrah",C2684="Kamrup Express","Dibrugarh",C2684="Kerala Express","Thiruvananthapuram",C2684="Kolkata Rajdhani","Kolkata",C2684="Kovai Express","Coimbatore",C2684="Mumbai Chennai Mail","Mumbai",C2684="Mumbai Rajdhani","Mumbai",C2684="Mumbai Vande Bharat","Mumbai",C2684="Nagercoil Express","Nagercoil",C2684="August Kranti Rajdhani","Mumbai",C2684="Chennai Express","Chennai",C2684="Chennai Intercity","Chennai",C2684="Chennai Vande Bharat","Chennai",C2684="Cheran Express","Coimbatore",C2684="Coimbatore Express","Coimbatore",C2684="Coimbatore Intercity","Coimbatore",C2684="Coromandel Express","Kolkata",C2684="Devagiri Express","Secunderabad",C2684="Dibrugarh Rajdhani","Dibrugarh",C2684="Duronto Express","Multiple",C2684="Express","Generic",C2684="Garib Rath","Varies",C2684="Gatimaan Express","Delhi",C2684="Rajdhani","Multiple",C2684="Sanghamitra Express","Patna",C2684="Sbc Guwahati Express","Guwahati",C2684="Sealdah Duronto","Sealdah",C2684="Sealdah Rajdhani","Sealdah",C2684="Semi-Sleeper","Bus Type",C2684="Shatabdi","Multiple",C2684="Sleeper","Bus Type",C2684="Super Luxury","Bus Type",C2684="Swarna Jayanti Rajdhani","Ahmedabad",C2684="Tamil Nadu Exp","Chennai",C2684="Vande Bharat","Multiple",C2684="Vikramshila Express","Bhagalpur",C2684="Volvo AC","Bus Type",TRUE,"Unknown")</f>
        <v>Mumbai</v>
      </c>
      <c r="E2684" s="1">
        <v>45394</v>
      </c>
      <c r="F2684">
        <v>80.38</v>
      </c>
      <c r="G2684" s="2" cm="1">
        <f t="array" ref="G2684">_xlfn.IFS(C2684="Golden Temple Mail",1800,C2684="Guruvayur Express",1450,C2684="Guwahati Sbc Express",1650,C2684="Howrah Duronto",1200,C2684="Howrah Mail",2000,C2684="Howrah Rajdhani",1450,C2684="Kamrup Express",1700,C2684="Kerala Express",1600,C2684="Kolkata Rajdhani",1450,C2684="Kovai Express",500,C2684="Mumbai Chennai Mail",1250,C2684="Mumbai Rajdhani",1450,C2684="Mumbai Vande Bharat",700,C2684="Nagercoil Express",1350,C2684="August Kranti Rajdhani",1300,C2684="Chennai Express",1050,C2684="Chennai Intercity",350,C2684="Chennai Vande Bharat",350,C2684="Cheran Express",500,C2684="Coimbatore Express",520,C2684="Coimbatore Intercity",350,C2684="Coromandel Express",1650,C2684="Devagiri Express",1200,C2684="Dibrugarh Rajdhani",2000,C2684="Duronto Express",1450,C2684="Express",600,C2684="Garib Rath",1200,C2684="Gatimaan Express",200,C2684="Rajdhani",1450,C2684="Sanghamitra Express",1900,C2684="Sbc Guwahati Express",1650,C2684="Sealdah Duronto",1200,C2684="Sealdah Rajdhani",1450,C2684="Semi-Sleeper",400,C2684="Shatabdi",500,C2684="Sleeper",350,C2684="Super Luxury",500,C2684="Swarna Jayanti Rajdhani",1600,C2684="Tamil Nadu Exp",1050,C2684="Vande Bharat",700,C2684="Vikramshila Express",1250,C2684="Volvo AC",450,TRUE,"Unknown")</f>
        <v>1250</v>
      </c>
      <c r="H2684" s="2" cm="1">
        <f t="array" ref="H2684">_xlfn.IFS(C2684="Golden Temple Mail",1200,C2684="Guruvayur Express",950,C2684="Guwahati Sbc Express",1100,C2684="Howrah Duronto",800,C2684="Howrah Mail",1400,C2684="Howrah Rajdhani",900,C2684="Kamrup Express",1150,C2684="Kerala Express",1000,C2684="Kolkata Rajdhani",900,C2684="Kovai Express",750,C2684="Mumbai Chennai Mail",1300,C2684="Mumbai Rajdhani",950,C2684="Mumbai Vande Bharat",700,C2684="Nagercoil Express",980,C2684="August Kranti Rajdhani",1200,C2684="Chennai Express",1050,C2684="Chennai Intercity",850,C2684="Chennai Vande Bharat",700,C2684="Cheran Express",880,C2684="Coimbatore Express",920,C2684="Coimbatore Intercity",850,C2684="Coromandel Express",1080,C2684="Devagiri Express",970,C2684="Dibrugarh Rajdhani",1200,C2684="Duronto Express",950,C2684="Express",600,C2684="Garib Rath",880,C2684="Gatimaan Express",650,C2684="Rajdhani",950,C2684="Sanghamitra Express",1150,C2684="Sbc Guwahati Express",1100,C2684="Sealdah Duronto",900,C2684="Sealdah Rajdhani",950,C2684="Semi-Sleeper",400,C2684="Shatabdi",700,C2684="Sleeper",350,C2684="Super Luxury",500,C2684="Swarna Jayanti Rajdhani",960,C2684="Tamil Nadu Exp",1050,C2684="Vande Bharat",700,C2684="Vikramshila Express",980,C2684="Volvo AC",450,TRUE,"Unknown")</f>
        <v>1300</v>
      </c>
      <c r="I2684" t="s">
        <v>74</v>
      </c>
      <c r="J2684" t="s">
        <v>39</v>
      </c>
      <c r="M2684">
        <v>10</v>
      </c>
      <c r="N2684" t="s">
        <v>1064</v>
      </c>
    </row>
    <row r="2685" spans="1:14">
      <c r="A2685">
        <v>11028</v>
      </c>
      <c r="B2685" t="s">
        <v>1499</v>
      </c>
      <c r="C2685" t="s">
        <v>1496</v>
      </c>
      <c r="D2685" s="2" t="str" cm="1">
        <f t="array" ref="D2685">_xlfn.IFS(C2685="Golden Temple Mail","Amritsar",C2685="Guruvayur Express","Guruvayur",C2685="Guwahati Sbc Express","Guwahati",C2685="Howrah Duronto","Howrah",C2685="Howrah Mail","Howrah",C2685="Howrah Rajdhani","Howrah",C2685="Kamrup Express","Dibrugarh",C2685="Kerala Express","Thiruvananthapuram",C2685="Kolkata Rajdhani","Kolkata",C2685="Kovai Express","Coimbatore",C2685="Mumbai Chennai Mail","Mumbai",C2685="Mumbai Rajdhani","Mumbai",C2685="Mumbai Vande Bharat","Mumbai",C2685="Nagercoil Express","Nagercoil",C2685="August Kranti Rajdhani","Mumbai",C2685="Chennai Express","Chennai",C2685="Chennai Intercity","Chennai",C2685="Chennai Vande Bharat","Chennai",C2685="Cheran Express","Coimbatore",C2685="Coimbatore Express","Coimbatore",C2685="Coimbatore Intercity","Coimbatore",C2685="Coromandel Express","Kolkata",C2685="Devagiri Express","Secunderabad",C2685="Dibrugarh Rajdhani","Dibrugarh",C2685="Duronto Express","Multiple",C2685="Express","Generic",C2685="Garib Rath","Varies",C2685="Gatimaan Express","Delhi",C2685="Rajdhani","Multiple",C2685="Sanghamitra Express","Patna",C2685="Sbc Guwahati Express","Guwahati",C2685="Sealdah Duronto","Sealdah",C2685="Sealdah Rajdhani","Sealdah",C2685="Semi-Sleeper","Bus Type",C2685="Shatabdi","Multiple",C2685="Sleeper","Bus Type",C2685="Super Luxury","Bus Type",C2685="Swarna Jayanti Rajdhani","Ahmedabad",C2685="Tamil Nadu Exp","Chennai",C2685="Vande Bharat","Multiple",C2685="Vikramshila Express","Bhagalpur",C2685="Volvo AC","Bus Type",TRUE,"Unknown")</f>
        <v>Mumbai</v>
      </c>
      <c r="E2685" s="1">
        <v>45556</v>
      </c>
      <c r="F2685">
        <v>73.93</v>
      </c>
      <c r="G2685" s="2" cm="1">
        <f t="array" ref="G2685">_xlfn.IFS(C2685="Golden Temple Mail",1800,C2685="Guruvayur Express",1450,C2685="Guwahati Sbc Express",1650,C2685="Howrah Duronto",1200,C2685="Howrah Mail",2000,C2685="Howrah Rajdhani",1450,C2685="Kamrup Express",1700,C2685="Kerala Express",1600,C2685="Kolkata Rajdhani",1450,C2685="Kovai Express",500,C2685="Mumbai Chennai Mail",1250,C2685="Mumbai Rajdhani",1450,C2685="Mumbai Vande Bharat",700,C2685="Nagercoil Express",1350,C2685="August Kranti Rajdhani",1300,C2685="Chennai Express",1050,C2685="Chennai Intercity",350,C2685="Chennai Vande Bharat",350,C2685="Cheran Express",500,C2685="Coimbatore Express",520,C2685="Coimbatore Intercity",350,C2685="Coromandel Express",1650,C2685="Devagiri Express",1200,C2685="Dibrugarh Rajdhani",2000,C2685="Duronto Express",1450,C2685="Express",600,C2685="Garib Rath",1200,C2685="Gatimaan Express",200,C2685="Rajdhani","1450",C2685="Sanghamitra Express",1900,C2685="Sbc Guwahati Express",1650,C2685="Sealdah Duronto",1200,C2685="Sealdah Rajdhani",1450,C2685="Semi-Sleeper",400,C2685="Shatabdi",500,C2685="Sleeper",350,C2685="Super Luxury",500,C2685="Swarna Jayanti Rajdhani",1600,C2685="Tamil Nadu Exp",1050,C2685="Vande Bharat",700,C2685="Vikramshila Express",1250,C2685="Volvo AC",450,TRUE,"Unknown")</f>
        <v>1250</v>
      </c>
      <c r="H2685" s="2" cm="1">
        <f t="array" ref="H2685">_xlfn.IFS(C2685="Golden Temple Mail",1200,C2685="Guruvayur Express",950,C2685="Guwahati Sbc Express",1100,C2685="Howrah Duronto",800,C2685="Howrah Mail",1400,C2685="Howrah Rajdhani",900,C2685="Kamrup Express",1150,C2685="Kerala Express",1000,C2685="Kolkata Rajdhani",900,C2685="Kovai Express",750,C2685="Mumbai Chennai Mail",1300,C2685="Mumbai Rajdhani",950,C2685="Mumbai Vande Bharat",700,C2685="Nagercoil Express",980,C2685="Chennai Express",1050,C2685="Chennai Intercity",850,C2685="Chennai Vande Bharat",700,C2685="Cheran Express",880,C2685="Coimbatore Express",920,C2685="Coimbatore Intercity",850,C2685="Coromandel Express",1080,C2685="Devagiri Express",970,C2685="Dibrugarh Rajdhani",1200,C2685="Duronto Express",950,C2685="Express",600,C2685="Garib Rath",880,C2685="Gatimaan Express",650,C2685="Rajdhani",950,C2685="Sanghamitra Express",1150,C2685="Sbc Guwahati Express",1100,C2685="Sealdah Duronto",900,C2685="Sealdah Rajdhani",950,C2685="Semi-Sleeper",400,C2685="Shatabdi",700,C2685="Sleeper",350,C2685="Super Luxury",500,C2685="Swarna Jayanti Rajdhani",960,C2685="Tamil Nadu Exp",1050,C2685="Vande Bharat",700,C2685="Vikramshila Express",980,C2685="Volvo AC",450,TRUE,"Unknown")</f>
        <v>1300</v>
      </c>
      <c r="I2685" t="s">
        <v>38</v>
      </c>
      <c r="J2685" t="s">
        <v>31</v>
      </c>
      <c r="M2685">
        <v>15</v>
      </c>
      <c r="N2685" t="s">
        <v>1064</v>
      </c>
    </row>
    <row r="2686" spans="1:14">
      <c r="A2686">
        <v>11028</v>
      </c>
      <c r="B2686" t="s">
        <v>1286</v>
      </c>
      <c r="C2686" t="s">
        <v>1496</v>
      </c>
      <c r="D2686" s="2" t="str" cm="1">
        <f t="array" ref="D2686">_xlfn.IFS(C2686="Golden Temple Mail","Amritsar",C2686="Guruvayur Express","Guruvayur",C2686="Guwahati Sbc Express","Guwahati",C2686="Howrah Duronto","Howrah",C2686="Howrah Mail","Howrah",C2686="Howrah Rajdhani","Howrah",C2686="Kamrup Express","Dibrugarh",C2686="Kerala Express","Thiruvananthapuram",C2686="Kolkata Rajdhani","Kolkata",C2686="Kovai Express","Coimbatore",C2686="Mumbai Chennai Mail","Mumbai",C2686="Mumbai Rajdhani","Mumbai",C2686="Mumbai Vande Bharat","Mumbai",C2686="Nagercoil Express","Nagercoil",C2686="August Kranti Rajdhani","Mumbai",C2686="Chennai Express","Chennai",C2686="Chennai Intercity","Chennai",C2686="Chennai Vande Bharat","Chennai",C2686="Cheran Express","Coimbatore",C2686="Coimbatore Express","Coimbatore",C2686="Coimbatore Intercity","Coimbatore",C2686="Coromandel Express","Kolkata",C2686="Devagiri Express","Secunderabad",C2686="Dibrugarh Rajdhani","Dibrugarh",C2686="Duronto Express","Multiple",C2686="Express","Generic",C2686="Garib Rath","Varies",C2686="Gatimaan Express","Delhi",C2686="Rajdhani","Multiple",C2686="Sanghamitra Express","Patna",C2686="Sbc Guwahati Express","Guwahati",C2686="Sealdah Duronto","Sealdah",C2686="Sealdah Rajdhani","Sealdah",C2686="Semi-Sleeper","Bus Type",C2686="Shatabdi","Multiple",C2686="Sleeper","Bus Type",C2686="Super Luxury","Bus Type",C2686="Swarna Jayanti Rajdhani","Ahmedabad",C2686="Tamil Nadu Exp","Chennai",C2686="Vande Bharat","Multiple",C2686="Vikramshila Express","Bhagalpur",C2686="Volvo AC","Bus Type",TRUE,"Unknown")</f>
        <v>Mumbai</v>
      </c>
      <c r="E2686" s="1">
        <v>45509</v>
      </c>
      <c r="F2686">
        <v>52.05</v>
      </c>
      <c r="G2686" s="2" cm="1">
        <f t="array" ref="G2686">_xlfn.IFS(C2686="Golden Temple Mail",1800,C2686="Guruvayur Express",1450,C2686="Guwahati Sbc Express",1650,C2686="Howrah Duronto",1200,C2686="Howrah Mail",2000,C2686="Howrah Rajdhani",1450,C2686="Kamrup Express",1700,C2686="Kerala Express",1600,C2686="Kolkata Rajdhani",1450,C2686="Kovai Express",500,C2686="Mumbai Chennai Mail",1250,C2686="Mumbai Rajdhani",1450,C2686="Mumbai Vande Bharat",700,C2686="Nagercoil Express",1350,C2686="August Kranti Rajdhani",1300,C2686="Chennai Express",1050,C2686="Chennai Intercity",350,C2686="Chennai Vande Bharat",350,C2686="Cheran Express",500,C2686="Coimbatore Express",520,C2686="Coimbatore Intercity",350,C2686="Coromandel Express",1650,C2686="Devagiri Express",1200,C2686="Dibrugarh Rajdhani",2000,C2686="Duronto Express",1450,C2686="Express",600,C2686="Garib Rath",1200,C2686="Gatimaan Express",200,C2686="Rajdhani",1450,C2686="Sanghamitra Express",1900,C2686="Sbc Guwahati Express",1650,C2686="Sealdah Duronto",1200,C2686="Sealdah Rajdhani",1450,C2686="Semi-Sleeper",400,C2686="Shatabdi",500,C2686="Sleeper",350,C2686="Super Luxury",500,C2686="Swarna Jayanti Rajdhani",1600,C2686="Tamil Nadu Exp",1050,C2686="Vande Bharat",700,C2686="Vikramshila Express",1250,C2686="Volvo AC",450,TRUE,"Unknown")</f>
        <v>1250</v>
      </c>
      <c r="H2686" s="2" cm="1">
        <f t="array" ref="H2686">_xlfn.IFS(C2686="Golden Temple Mail",1200,C2686="Guruvayur Express",950,C2686="Guwahati Sbc Express",1100,C2686="Howrah Duronto",800,C2686="Howrah Mail",1400,C2686="Howrah Rajdhani",900,C2686="Kamrup Express",1150,C2686="Kerala Express",1000,C2686="Kolkata Rajdhani",900,C2686="Kovai Express",750,C2686="Mumbai Chennai Mail",1300,C2686="Mumbai Rajdhani",950,C2686="Mumbai Vande Bharat",700,C2686="Nagercoil Express",980,C2686="August Kranti Rajdhani",1200,C2686="Chennai Express",1050,C2686="Chennai Intercity",850,C2686="Chennai Vande Bharat",700,C2686="Cheran Express",880,C2686="Coimbatore Express",920,C2686="Coimbatore Intercity",850,C2686="Coromandel Express",1080,C2686="Devagiri Express",970,C2686="Dibrugarh Rajdhani",1200,C2686="Duronto Express",950,C2686="Express",600,C2686="Garib Rath",880,C2686="Gatimaan Express",650,C2686="Rajdhani",950,C2686="Sanghamitra Express",1150,C2686="Sbc Guwahati Express",1100,C2686="Sealdah Duronto",900,C2686="Sealdah Rajdhani",950,C2686="Semi-Sleeper",400,C2686="Shatabdi",700,C2686="Sleeper",350,C2686="Super Luxury",500,C2686="Swarna Jayanti Rajdhani",960,C2686="Tamil Nadu Exp",1050,C2686="Vande Bharat",700,C2686="Vikramshila Express",980,C2686="Volvo AC",450,TRUE,"Unknown")</f>
        <v>1300</v>
      </c>
      <c r="I2686" t="s">
        <v>55</v>
      </c>
      <c r="J2686" t="s">
        <v>42</v>
      </c>
      <c r="M2686">
        <v>18</v>
      </c>
      <c r="N2686" t="s">
        <v>1064</v>
      </c>
    </row>
    <row r="2687" spans="1:14">
      <c r="A2687">
        <v>11028</v>
      </c>
      <c r="B2687" t="s">
        <v>1498</v>
      </c>
      <c r="C2687" t="s">
        <v>1496</v>
      </c>
      <c r="D2687" s="2" t="str" cm="1">
        <f t="array" ref="D2687">_xlfn.IFS(C2687="Golden Temple Mail","Amritsar",C2687="Guruvayur Express","Guruvayur",C2687="Guwahati Sbc Express","Guwahati",C2687="Howrah Duronto","Howrah",C2687="Howrah Mail","Howrah",C2687="Howrah Rajdhani","Howrah",C2687="Kamrup Express","Dibrugarh",C2687="Kerala Express","Thiruvananthapuram",C2687="Kolkata Rajdhani","Kolkata",C2687="Kovai Express","Coimbatore",C2687="Mumbai Chennai Mail","Mumbai",C2687="Mumbai Rajdhani","Mumbai",C2687="Mumbai Vande Bharat","Mumbai",C2687="Nagercoil Express","Nagercoil",C2687="August Kranti Rajdhani","Mumbai",C2687="Chennai Express","Chennai",C2687="Chennai Intercity","Chennai",C2687="Chennai Vande Bharat","Chennai",C2687="Cheran Express","Coimbatore",C2687="Coimbatore Express","Coimbatore",C2687="Coimbatore Intercity","Coimbatore",C2687="Coromandel Express","Kolkata",C2687="Devagiri Express","Secunderabad",C2687="Dibrugarh Rajdhani","Dibrugarh",C2687="Duronto Express","Multiple",C2687="Express","Generic",C2687="Garib Rath","Varies",C2687="Gatimaan Express","Delhi",C2687="Rajdhani","Multiple",C2687="Sanghamitra Express","Patna",C2687="Sbc Guwahati Express","Guwahati",C2687="Sealdah Duronto","Sealdah",C2687="Sealdah Rajdhani","Sealdah",C2687="Semi-Sleeper","Bus Type",C2687="Shatabdi","Multiple",C2687="Sleeper","Bus Type",C2687="Super Luxury","Bus Type",C2687="Swarna Jayanti Rajdhani","Ahmedabad",C2687="Tamil Nadu Exp","Chennai",C2687="Vande Bharat","Multiple",C2687="Vikramshila Express","Bhagalpur",C2687="Volvo AC","Bus Type",TRUE,"Unknown")</f>
        <v>Mumbai</v>
      </c>
      <c r="E2687" s="1">
        <v>45414</v>
      </c>
      <c r="F2687">
        <v>91.54</v>
      </c>
      <c r="G2687" s="2" cm="1">
        <f t="array" ref="G2687">_xlfn.IFS(C2687="Golden Temple Mail",1800,C2687="Guruvayur Express",1450,C2687="Guwahati Sbc Express",1650,C2687="Howrah Duronto",1200,C2687="Howrah Mail",2000,C2687="Howrah Rajdhani",1450,C2687="Kamrup Express",1700,C2687="Kerala Express",1600,C2687="Kolkata Rajdhani",1450,C2687="Kovai Express",500,C2687="Mumbai Chennai Mail",1250,C2687="Mumbai Rajdhani",1450,C2687="Mumbai Vande Bharat",700,C2687="Nagercoil Express",1350,C2687="August Kranti Rajdhani",1300,C2687="Chennai Express",1050,C2687="Chennai Intercity",350,C2687="Chennai Vande Bharat",350,C2687="Cheran Express",500,C2687="Coimbatore Express",520,C2687="Coimbatore Intercity",350,C2687="Coromandel Express",1650,C2687="Devagiri Express",1200,C2687="Dibrugarh Rajdhani",2000,C2687="Duronto Express",1450,C2687="Express",600,C2687="Garib Rath",1200,C2687="Gatimaan Express",200,C2687="Rajdhani","1450",C2687="Sanghamitra Express",1900,C2687="Sbc Guwahati Express",1650,C2687="Sealdah Duronto",1200,C2687="Sealdah Rajdhani",1450,C2687="Semi-Sleeper",400,C2687="Shatabdi",500,C2687="Sleeper",350,C2687="Super Luxury",500,C2687="Swarna Jayanti Rajdhani",1600,C2687="Tamil Nadu Exp",1050,C2687="Vande Bharat",700,C2687="Vikramshila Express",1250,C2687="Volvo AC",450,TRUE,"Unknown")</f>
        <v>1250</v>
      </c>
      <c r="H2687" s="2" cm="1">
        <f t="array" ref="H2687">_xlfn.IFS(C2687="Golden Temple Mail",1200,C2687="Guruvayur Express",950,C2687="Guwahati Sbc Express",1100,C2687="Howrah Duronto",800,C2687="Howrah Mail",1400,C2687="Howrah Rajdhani",900,C2687="Kamrup Express",1150,C2687="Kerala Express",1000,C2687="Kolkata Rajdhani",900,C2687="Kovai Express",750,C2687="Mumbai Chennai Mail",1300,C2687="Mumbai Rajdhani",950,C2687="Mumbai Vande Bharat",700,C2687="Nagercoil Express",980,C2687="Chennai Express",1050,C2687="Chennai Intercity",850,C2687="Chennai Vande Bharat",700,C2687="Cheran Express",880,C2687="Coimbatore Express",920,C2687="Coimbatore Intercity",850,C2687="Coromandel Express",1080,C2687="Devagiri Express",970,C2687="Dibrugarh Rajdhani",1200,C2687="Duronto Express",950,C2687="Express",600,C2687="Garib Rath",880,C2687="Gatimaan Express",650,C2687="Rajdhani",950,C2687="Sanghamitra Express",1150,C2687="Sbc Guwahati Express",1100,C2687="Sealdah Duronto",900,C2687="Sealdah Rajdhani",950,C2687="Semi-Sleeper",400,C2687="Shatabdi",700,C2687="Sleeper",350,C2687="Super Luxury",500,C2687="Swarna Jayanti Rajdhani",960,C2687="Tamil Nadu Exp",1050,C2687="Vande Bharat",700,C2687="Vikramshila Express",980,C2687="Volvo AC",450,TRUE,"Unknown")</f>
        <v>1300</v>
      </c>
      <c r="I2687" t="s">
        <v>62</v>
      </c>
      <c r="J2687" t="s">
        <v>26</v>
      </c>
      <c r="N2687" t="s">
        <v>1064</v>
      </c>
    </row>
    <row r="2688" spans="1:14">
      <c r="A2688">
        <v>11028</v>
      </c>
      <c r="B2688" t="s">
        <v>1497</v>
      </c>
      <c r="C2688" t="s">
        <v>1496</v>
      </c>
      <c r="D2688" s="2" t="str" cm="1">
        <f t="array" ref="D2688">_xlfn.IFS(C2688="Golden Temple Mail","Amritsar",C2688="Guruvayur Express","Guruvayur",C2688="Guwahati Sbc Express","Guwahati",C2688="Howrah Duronto","Howrah",C2688="Howrah Mail","Howrah",C2688="Howrah Rajdhani","Howrah",C2688="Kamrup Express","Dibrugarh",C2688="Kerala Express","Thiruvananthapuram",C2688="Kolkata Rajdhani","Kolkata",C2688="Kovai Express","Coimbatore",C2688="Mumbai Chennai Mail","Mumbai",C2688="Mumbai Rajdhani","Mumbai",C2688="Mumbai Vande Bharat","Mumbai",C2688="Nagercoil Express","Nagercoil",C2688="August Kranti Rajdhani","Mumbai",C2688="Chennai Express","Chennai",C2688="Chennai Intercity","Chennai",C2688="Chennai Vande Bharat","Chennai",C2688="Cheran Express","Coimbatore",C2688="Coimbatore Express","Coimbatore",C2688="Coimbatore Intercity","Coimbatore",C2688="Coromandel Express","Kolkata",C2688="Devagiri Express","Secunderabad",C2688="Dibrugarh Rajdhani","Dibrugarh",C2688="Duronto Express","Multiple",C2688="Express","Generic",C2688="Garib Rath","Varies",C2688="Gatimaan Express","Delhi",C2688="Rajdhani","Multiple",C2688="Sanghamitra Express","Patna",C2688="Sbc Guwahati Express","Guwahati",C2688="Sealdah Duronto","Sealdah",C2688="Sealdah Rajdhani","Sealdah",C2688="Semi-Sleeper","Bus Type",C2688="Shatabdi","Multiple",C2688="Sleeper","Bus Type",C2688="Super Luxury","Bus Type",C2688="Swarna Jayanti Rajdhani","Ahmedabad",C2688="Tamil Nadu Exp","Chennai",C2688="Vande Bharat","Multiple",C2688="Vikramshila Express","Bhagalpur",C2688="Volvo AC","Bus Type",TRUE,"Unknown")</f>
        <v>Mumbai</v>
      </c>
      <c r="E2688" s="1">
        <v>45381</v>
      </c>
      <c r="F2688">
        <v>41.54</v>
      </c>
      <c r="G2688" s="2" cm="1">
        <f t="array" ref="G2688">_xlfn.IFS(C2688="Golden Temple Mail",1800,C2688="Guruvayur Express",1450,C2688="Guwahati Sbc Express",1650,C2688="Howrah Duronto",1200,C2688="Howrah Mail",2000,C2688="Howrah Rajdhani",1450,C2688="Kamrup Express",1700,C2688="Kerala Express",1600,C2688="Kolkata Rajdhani",1450,C2688="Kovai Express",500,C2688="Mumbai Chennai Mail",1250,C2688="Mumbai Rajdhani",1450,C2688="Mumbai Vande Bharat",700,C2688="Nagercoil Express",1350,C2688="August Kranti Rajdhani",1300,C2688="Chennai Express",1050,C2688="Chennai Intercity",350,C2688="Chennai Vande Bharat",350,C2688="Cheran Express",500,C2688="Coimbatore Express",520,C2688="Coimbatore Intercity",350,C2688="Coromandel Express",1650,C2688="Devagiri Express",1200,C2688="Dibrugarh Rajdhani",2000,C2688="Duronto Express",1450,C2688="Express",600,C2688="Garib Rath",1200,C2688="Gatimaan Express",200,C2688="Rajdhani",1450,C2688="Sanghamitra Express",1900,C2688="Sbc Guwahati Express",1650,C2688="Sealdah Duronto",1200,C2688="Sealdah Rajdhani",1450,C2688="Semi-Sleeper",400,C2688="Shatabdi",500,C2688="Sleeper",350,C2688="Super Luxury",500,C2688="Swarna Jayanti Rajdhani",1600,C2688="Tamil Nadu Exp",1050,C2688="Vande Bharat",700,C2688="Vikramshila Express",1250,C2688="Volvo AC",450,TRUE,"Unknown")</f>
        <v>1250</v>
      </c>
      <c r="H2688" s="2" cm="1">
        <f t="array" ref="H2688">_xlfn.IFS(C2688="Golden Temple Mail",1200,C2688="Guruvayur Express",950,C2688="Guwahati Sbc Express",1100,C2688="Howrah Duronto",800,C2688="Howrah Mail",1400,C2688="Howrah Rajdhani",900,C2688="Kamrup Express",1150,C2688="Kerala Express",1000,C2688="Kolkata Rajdhani",900,C2688="Kovai Express",750,C2688="Mumbai Chennai Mail",1300,C2688="Mumbai Rajdhani",950,C2688="Mumbai Vande Bharat",700,C2688="Nagercoil Express",980,C2688="August Kranti Rajdhani",1200,C2688="Chennai Express",1050,C2688="Chennai Intercity",850,C2688="Chennai Vande Bharat",700,C2688="Cheran Express",880,C2688="Coimbatore Express",920,C2688="Coimbatore Intercity",850,C2688="Coromandel Express",1080,C2688="Devagiri Express",970,C2688="Dibrugarh Rajdhani",1200,C2688="Duronto Express",950,C2688="Express",600,C2688="Garib Rath",880,C2688="Gatimaan Express",650,C2688="Rajdhani",950,C2688="Sanghamitra Express",1150,C2688="Sbc Guwahati Express",1100,C2688="Sealdah Duronto",900,C2688="Sealdah Rajdhani",950,C2688="Semi-Sleeper",400,C2688="Shatabdi",700,C2688="Sleeper",350,C2688="Super Luxury",500,C2688="Swarna Jayanti Rajdhani",960,C2688="Tamil Nadu Exp",1050,C2688="Vande Bharat",700,C2688="Vikramshila Express",980,C2688="Volvo AC",450,TRUE,"Unknown")</f>
        <v>1300</v>
      </c>
      <c r="I2688" t="s">
        <v>59</v>
      </c>
      <c r="J2688" t="s">
        <v>31</v>
      </c>
      <c r="M2688">
        <v>29</v>
      </c>
      <c r="N2688" t="s">
        <v>1064</v>
      </c>
    </row>
    <row r="2689" spans="1:14">
      <c r="A2689">
        <v>11028</v>
      </c>
      <c r="B2689" t="s">
        <v>1285</v>
      </c>
      <c r="C2689" t="s">
        <v>1496</v>
      </c>
      <c r="D2689" s="2" t="str" cm="1">
        <f t="array" ref="D2689">_xlfn.IFS(C2689="Golden Temple Mail","Amritsar",C2689="Guruvayur Express","Guruvayur",C2689="Guwahati Sbc Express","Guwahati",C2689="Howrah Duronto","Howrah",C2689="Howrah Mail","Howrah",C2689="Howrah Rajdhani","Howrah",C2689="Kamrup Express","Dibrugarh",C2689="Kerala Express","Thiruvananthapuram",C2689="Kolkata Rajdhani","Kolkata",C2689="Kovai Express","Coimbatore",C2689="Mumbai Chennai Mail","Mumbai",C2689="Mumbai Rajdhani","Mumbai",C2689="Mumbai Vande Bharat","Mumbai",C2689="Nagercoil Express","Nagercoil",C2689="August Kranti Rajdhani","Mumbai",C2689="Chennai Express","Chennai",C2689="Chennai Intercity","Chennai",C2689="Chennai Vande Bharat","Chennai",C2689="Cheran Express","Coimbatore",C2689="Coimbatore Express","Coimbatore",C2689="Coimbatore Intercity","Coimbatore",C2689="Coromandel Express","Kolkata",C2689="Devagiri Express","Secunderabad",C2689="Dibrugarh Rajdhani","Dibrugarh",C2689="Duronto Express","Multiple",C2689="Express","Generic",C2689="Garib Rath","Varies",C2689="Gatimaan Express","Delhi",C2689="Rajdhani","Multiple",C2689="Sanghamitra Express","Patna",C2689="Sbc Guwahati Express","Guwahati",C2689="Sealdah Duronto","Sealdah",C2689="Sealdah Rajdhani","Sealdah",C2689="Semi-Sleeper","Bus Type",C2689="Shatabdi","Multiple",C2689="Sleeper","Bus Type",C2689="Super Luxury","Bus Type",C2689="Swarna Jayanti Rajdhani","Ahmedabad",C2689="Tamil Nadu Exp","Chennai",C2689="Vande Bharat","Multiple",C2689="Vikramshila Express","Bhagalpur",C2689="Volvo AC","Bus Type",TRUE,"Unknown")</f>
        <v>Mumbai</v>
      </c>
      <c r="E2689" s="1">
        <v>45540</v>
      </c>
      <c r="F2689">
        <v>20</v>
      </c>
      <c r="G2689" s="2" cm="1">
        <f t="array" ref="G2689">_xlfn.IFS(C2689="Golden Temple Mail",1800,C2689="Guruvayur Express",1450,C2689="Guwahati Sbc Express",1650,C2689="Howrah Duronto",1200,C2689="Howrah Mail",2000,C2689="Howrah Rajdhani",1450,C2689="Kamrup Express",1700,C2689="Kerala Express",1600,C2689="Kolkata Rajdhani",1450,C2689="Kovai Express",500,C2689="Mumbai Chennai Mail",1250,C2689="Mumbai Rajdhani",1450,C2689="Mumbai Vande Bharat",700,C2689="Nagercoil Express",1350,C2689="August Kranti Rajdhani",1300,C2689="Chennai Express",1050,C2689="Chennai Intercity",350,C2689="Chennai Vande Bharat",350,C2689="Cheran Express",500,C2689="Coimbatore Express",520,C2689="Coimbatore Intercity",350,C2689="Coromandel Express",1650,C2689="Devagiri Express",1200,C2689="Dibrugarh Rajdhani",2000,C2689="Duronto Express",1450,C2689="Express",600,C2689="Garib Rath",1200,C2689="Gatimaan Express",200,C2689="Rajdhani","1450",C2689="Sanghamitra Express",1900,C2689="Sbc Guwahati Express",1650,C2689="Sealdah Duronto",1200,C2689="Sealdah Rajdhani",1450,C2689="Semi-Sleeper",400,C2689="Shatabdi",500,C2689="Sleeper",350,C2689="Super Luxury",500,C2689="Swarna Jayanti Rajdhani",1600,C2689="Tamil Nadu Exp",1050,C2689="Vande Bharat",700,C2689="Vikramshila Express",1250,C2689="Volvo AC",450,TRUE,"Unknown")</f>
        <v>1250</v>
      </c>
      <c r="H2689" s="2" cm="1">
        <f t="array" ref="H2689">_xlfn.IFS(C2689="Golden Temple Mail",1200,C2689="Guruvayur Express",950,C2689="Guwahati Sbc Express",1100,C2689="Howrah Duronto",800,C2689="Howrah Mail",1400,C2689="Howrah Rajdhani",900,C2689="Kamrup Express",1150,C2689="Kerala Express",1000,C2689="Kolkata Rajdhani",900,C2689="Kovai Express",750,C2689="Mumbai Chennai Mail",1300,C2689="Mumbai Rajdhani",950,C2689="Mumbai Vande Bharat",700,C2689="Nagercoil Express",980,C2689="Chennai Express",1050,C2689="Chennai Intercity",850,C2689="Chennai Vande Bharat",700,C2689="Cheran Express",880,C2689="Coimbatore Express",920,C2689="Coimbatore Intercity",850,C2689="Coromandel Express",1080,C2689="Devagiri Express",970,C2689="Dibrugarh Rajdhani",1200,C2689="Duronto Express",950,C2689="Express",600,C2689="Garib Rath",880,C2689="Gatimaan Express",650,C2689="Rajdhani",950,C2689="Sanghamitra Express",1150,C2689="Sbc Guwahati Express",1100,C2689="Sealdah Duronto",900,C2689="Sealdah Rajdhani",950,C2689="Semi-Sleeper",400,C2689="Shatabdi",700,C2689="Sleeper",350,C2689="Super Luxury",500,C2689="Swarna Jayanti Rajdhani",960,C2689="Tamil Nadu Exp",1050,C2689="Vande Bharat",700,C2689="Vikramshila Express",980,C2689="Volvo AC",450,TRUE,"Unknown")</f>
        <v>1300</v>
      </c>
      <c r="I2689" t="s">
        <v>38</v>
      </c>
      <c r="J2689" t="s">
        <v>26</v>
      </c>
      <c r="M2689">
        <v>10</v>
      </c>
      <c r="N2689" t="s">
        <v>1064</v>
      </c>
    </row>
    <row r="2690" spans="1:14">
      <c r="A2690">
        <v>11028</v>
      </c>
      <c r="B2690" t="s">
        <v>1244</v>
      </c>
      <c r="C2690" t="s">
        <v>1496</v>
      </c>
      <c r="D2690" s="2" t="str" cm="1">
        <f t="array" ref="D2690">_xlfn.IFS(C2690="Golden Temple Mail","Amritsar",C2690="Guruvayur Express","Guruvayur",C2690="Guwahati Sbc Express","Guwahati",C2690="Howrah Duronto","Howrah",C2690="Howrah Mail","Howrah",C2690="Howrah Rajdhani","Howrah",C2690="Kamrup Express","Dibrugarh",C2690="Kerala Express","Thiruvananthapuram",C2690="Kolkata Rajdhani","Kolkata",C2690="Kovai Express","Coimbatore",C2690="Mumbai Chennai Mail","Mumbai",C2690="Mumbai Rajdhani","Mumbai",C2690="Mumbai Vande Bharat","Mumbai",C2690="Nagercoil Express","Nagercoil",C2690="August Kranti Rajdhani","Mumbai",C2690="Chennai Express","Chennai",C2690="Chennai Intercity","Chennai",C2690="Chennai Vande Bharat","Chennai",C2690="Cheran Express","Coimbatore",C2690="Coimbatore Express","Coimbatore",C2690="Coimbatore Intercity","Coimbatore",C2690="Coromandel Express","Kolkata",C2690="Devagiri Express","Secunderabad",C2690="Dibrugarh Rajdhani","Dibrugarh",C2690="Duronto Express","Multiple",C2690="Express","Generic",C2690="Garib Rath","Varies",C2690="Gatimaan Express","Delhi",C2690="Rajdhani","Multiple",C2690="Sanghamitra Express","Patna",C2690="Sbc Guwahati Express","Guwahati",C2690="Sealdah Duronto","Sealdah",C2690="Sealdah Rajdhani","Sealdah",C2690="Semi-Sleeper","Bus Type",C2690="Shatabdi","Multiple",C2690="Sleeper","Bus Type",C2690="Super Luxury","Bus Type",C2690="Swarna Jayanti Rajdhani","Ahmedabad",C2690="Tamil Nadu Exp","Chennai",C2690="Vande Bharat","Multiple",C2690="Vikramshila Express","Bhagalpur",C2690="Volvo AC","Bus Type",TRUE,"Unknown")</f>
        <v>Mumbai</v>
      </c>
      <c r="E2690" s="1">
        <v>45328</v>
      </c>
      <c r="F2690">
        <v>87.07</v>
      </c>
      <c r="G2690" s="2" cm="1">
        <f t="array" ref="G2690">_xlfn.IFS(C2690="Golden Temple Mail",1800,C2690="Guruvayur Express",1450,C2690="Guwahati Sbc Express",1650,C2690="Howrah Duronto",1200,C2690="Howrah Mail",2000,C2690="Howrah Rajdhani",1450,C2690="Kamrup Express",1700,C2690="Kerala Express",1600,C2690="Kolkata Rajdhani",1450,C2690="Kovai Express",500,C2690="Mumbai Chennai Mail",1250,C2690="Mumbai Rajdhani",1450,C2690="Mumbai Vande Bharat",700,C2690="Nagercoil Express",1350,C2690="August Kranti Rajdhani",1300,C2690="Chennai Express",1050,C2690="Chennai Intercity",350,C2690="Chennai Vande Bharat",350,C2690="Cheran Express",500,C2690="Coimbatore Express",520,C2690="Coimbatore Intercity",350,C2690="Coromandel Express",1650,C2690="Devagiri Express",1200,C2690="Dibrugarh Rajdhani",2000,C2690="Duronto Express",1450,C2690="Express",600,C2690="Garib Rath",1200,C2690="Gatimaan Express",200,C2690="Rajdhani",1450,C2690="Sanghamitra Express",1900,C2690="Sbc Guwahati Express",1650,C2690="Sealdah Duronto",1200,C2690="Sealdah Rajdhani",1450,C2690="Semi-Sleeper",400,C2690="Shatabdi",500,C2690="Sleeper",350,C2690="Super Luxury",500,C2690="Swarna Jayanti Rajdhani",1600,C2690="Tamil Nadu Exp",1050,C2690="Vande Bharat",700,C2690="Vikramshila Express",1250,C2690="Volvo AC",450,TRUE,"Unknown")</f>
        <v>1250</v>
      </c>
      <c r="H2690" s="2" cm="1">
        <f t="array" ref="H2690">_xlfn.IFS(C2690="Golden Temple Mail",1200,C2690="Guruvayur Express",950,C2690="Guwahati Sbc Express",1100,C2690="Howrah Duronto",800,C2690="Howrah Mail",1400,C2690="Howrah Rajdhani",900,C2690="Kamrup Express",1150,C2690="Kerala Express",1000,C2690="Kolkata Rajdhani",900,C2690="Kovai Express",750,C2690="Mumbai Chennai Mail",1300,C2690="Mumbai Rajdhani",950,C2690="Mumbai Vande Bharat",700,C2690="Nagercoil Express",980,C2690="August Kranti Rajdhani",1200,C2690="Chennai Express",1050,C2690="Chennai Intercity",850,C2690="Chennai Vande Bharat",700,C2690="Cheran Express",880,C2690="Coimbatore Express",920,C2690="Coimbatore Intercity",850,C2690="Coromandel Express",1080,C2690="Devagiri Express",970,C2690="Dibrugarh Rajdhani",1200,C2690="Duronto Express",950,C2690="Express",600,C2690="Garib Rath",880,C2690="Gatimaan Express",650,C2690="Rajdhani",950,C2690="Sanghamitra Express",1150,C2690="Sbc Guwahati Express",1100,C2690="Sealdah Duronto",900,C2690="Sealdah Rajdhani",950,C2690="Semi-Sleeper",400,C2690="Shatabdi",700,C2690="Sleeper",350,C2690="Super Luxury",500,C2690="Swarna Jayanti Rajdhani",960,C2690="Tamil Nadu Exp",1050,C2690="Vande Bharat",700,C2690="Vikramshila Express",980,C2690="Volvo AC",450,TRUE,"Unknown")</f>
        <v>1300</v>
      </c>
      <c r="I2690" t="s">
        <v>48</v>
      </c>
      <c r="J2690" t="s">
        <v>19</v>
      </c>
      <c r="M2690">
        <v>29</v>
      </c>
      <c r="N2690" t="s">
        <v>1064</v>
      </c>
    </row>
    <row r="2691" spans="1:14">
      <c r="A2691">
        <v>11028</v>
      </c>
      <c r="B2691" t="s">
        <v>1243</v>
      </c>
      <c r="C2691" t="s">
        <v>1496</v>
      </c>
      <c r="D2691" s="2" t="str" cm="1">
        <f t="array" ref="D2691">_xlfn.IFS(C2691="Golden Temple Mail","Amritsar",C2691="Guruvayur Express","Guruvayur",C2691="Guwahati Sbc Express","Guwahati",C2691="Howrah Duronto","Howrah",C2691="Howrah Mail","Howrah",C2691="Howrah Rajdhani","Howrah",C2691="Kamrup Express","Dibrugarh",C2691="Kerala Express","Thiruvananthapuram",C2691="Kolkata Rajdhani","Kolkata",C2691="Kovai Express","Coimbatore",C2691="Mumbai Chennai Mail","Mumbai",C2691="Mumbai Rajdhani","Mumbai",C2691="Mumbai Vande Bharat","Mumbai",C2691="Nagercoil Express","Nagercoil",C2691="August Kranti Rajdhani","Mumbai",C2691="Chennai Express","Chennai",C2691="Chennai Intercity","Chennai",C2691="Chennai Vande Bharat","Chennai",C2691="Cheran Express","Coimbatore",C2691="Coimbatore Express","Coimbatore",C2691="Coimbatore Intercity","Coimbatore",C2691="Coromandel Express","Kolkata",C2691="Devagiri Express","Secunderabad",C2691="Dibrugarh Rajdhani","Dibrugarh",C2691="Duronto Express","Multiple",C2691="Express","Generic",C2691="Garib Rath","Varies",C2691="Gatimaan Express","Delhi",C2691="Rajdhani","Multiple",C2691="Sanghamitra Express","Patna",C2691="Sbc Guwahati Express","Guwahati",C2691="Sealdah Duronto","Sealdah",C2691="Sealdah Rajdhani","Sealdah",C2691="Semi-Sleeper","Bus Type",C2691="Shatabdi","Multiple",C2691="Sleeper","Bus Type",C2691="Super Luxury","Bus Type",C2691="Swarna Jayanti Rajdhani","Ahmedabad",C2691="Tamil Nadu Exp","Chennai",C2691="Vande Bharat","Multiple",C2691="Vikramshila Express","Bhagalpur",C2691="Volvo AC","Bus Type",TRUE,"Unknown")</f>
        <v>Mumbai</v>
      </c>
      <c r="E2691" s="1">
        <v>45382</v>
      </c>
      <c r="F2691">
        <v>79.33</v>
      </c>
      <c r="G2691" s="2" cm="1">
        <f t="array" ref="G2691">_xlfn.IFS(C2691="Golden Temple Mail",1800,C2691="Guruvayur Express",1450,C2691="Guwahati Sbc Express",1650,C2691="Howrah Duronto",1200,C2691="Howrah Mail",2000,C2691="Howrah Rajdhani",1450,C2691="Kamrup Express",1700,C2691="Kerala Express",1600,C2691="Kolkata Rajdhani",1450,C2691="Kovai Express",500,C2691="Mumbai Chennai Mail",1250,C2691="Mumbai Rajdhani",1450,C2691="Mumbai Vande Bharat",700,C2691="Nagercoil Express",1350,C2691="August Kranti Rajdhani",1300,C2691="Chennai Express",1050,C2691="Chennai Intercity",350,C2691="Chennai Vande Bharat",350,C2691="Cheran Express",500,C2691="Coimbatore Express",520,C2691="Coimbatore Intercity",350,C2691="Coromandel Express",1650,C2691="Devagiri Express",1200,C2691="Dibrugarh Rajdhani",2000,C2691="Duronto Express",1450,C2691="Express",600,C2691="Garib Rath",1200,C2691="Gatimaan Express",200,C2691="Rajdhani","1450",C2691="Sanghamitra Express",1900,C2691="Sbc Guwahati Express",1650,C2691="Sealdah Duronto",1200,C2691="Sealdah Rajdhani",1450,C2691="Semi-Sleeper",400,C2691="Shatabdi",500,C2691="Sleeper",350,C2691="Super Luxury",500,C2691="Swarna Jayanti Rajdhani",1600,C2691="Tamil Nadu Exp",1050,C2691="Vande Bharat",700,C2691="Vikramshila Express",1250,C2691="Volvo AC",450,TRUE,"Unknown")</f>
        <v>1250</v>
      </c>
      <c r="H2691" s="2" cm="1">
        <f t="array" ref="H2691">_xlfn.IFS(C2691="Golden Temple Mail",1200,C2691="Guruvayur Express",950,C2691="Guwahati Sbc Express",1100,C2691="Howrah Duronto",800,C2691="Howrah Mail",1400,C2691="Howrah Rajdhani",900,C2691="Kamrup Express",1150,C2691="Kerala Express",1000,C2691="Kolkata Rajdhani",900,C2691="Kovai Express",750,C2691="Mumbai Chennai Mail",1300,C2691="Mumbai Rajdhani",950,C2691="Mumbai Vande Bharat",700,C2691="Nagercoil Express",980,C2691="Chennai Express",1050,C2691="Chennai Intercity",850,C2691="Chennai Vande Bharat",700,C2691="Cheran Express",880,C2691="Coimbatore Express",920,C2691="Coimbatore Intercity",850,C2691="Coromandel Express",1080,C2691="Devagiri Express",970,C2691="Dibrugarh Rajdhani",1200,C2691="Duronto Express",950,C2691="Express",600,C2691="Garib Rath",880,C2691="Gatimaan Express",650,C2691="Rajdhani",950,C2691="Sanghamitra Express",1150,C2691="Sbc Guwahati Express",1100,C2691="Sealdah Duronto",900,C2691="Sealdah Rajdhani",950,C2691="Semi-Sleeper",400,C2691="Shatabdi",700,C2691="Sleeper",350,C2691="Super Luxury",500,C2691="Swarna Jayanti Rajdhani",960,C2691="Tamil Nadu Exp",1050,C2691="Vande Bharat",700,C2691="Vikramshila Express",980,C2691="Volvo AC",450,TRUE,"Unknown")</f>
        <v>1300</v>
      </c>
      <c r="I2691" t="s">
        <v>59</v>
      </c>
      <c r="J2691" t="s">
        <v>56</v>
      </c>
      <c r="M2691">
        <v>29</v>
      </c>
      <c r="N2691" t="s">
        <v>1064</v>
      </c>
    </row>
    <row r="2692" spans="1:14">
      <c r="A2692">
        <v>11028</v>
      </c>
      <c r="B2692" t="s">
        <v>1242</v>
      </c>
      <c r="C2692" t="s">
        <v>1496</v>
      </c>
      <c r="D2692" s="2" t="str" cm="1">
        <f t="array" ref="D2692">_xlfn.IFS(C2692="Golden Temple Mail","Amritsar",C2692="Guruvayur Express","Guruvayur",C2692="Guwahati Sbc Express","Guwahati",C2692="Howrah Duronto","Howrah",C2692="Howrah Mail","Howrah",C2692="Howrah Rajdhani","Howrah",C2692="Kamrup Express","Dibrugarh",C2692="Kerala Express","Thiruvananthapuram",C2692="Kolkata Rajdhani","Kolkata",C2692="Kovai Express","Coimbatore",C2692="Mumbai Chennai Mail","Mumbai",C2692="Mumbai Rajdhani","Mumbai",C2692="Mumbai Vande Bharat","Mumbai",C2692="Nagercoil Express","Nagercoil",C2692="August Kranti Rajdhani","Mumbai",C2692="Chennai Express","Chennai",C2692="Chennai Intercity","Chennai",C2692="Chennai Vande Bharat","Chennai",C2692="Cheran Express","Coimbatore",C2692="Coimbatore Express","Coimbatore",C2692="Coimbatore Intercity","Coimbatore",C2692="Coromandel Express","Kolkata",C2692="Devagiri Express","Secunderabad",C2692="Dibrugarh Rajdhani","Dibrugarh",C2692="Duronto Express","Multiple",C2692="Express","Generic",C2692="Garib Rath","Varies",C2692="Gatimaan Express","Delhi",C2692="Rajdhani","Multiple",C2692="Sanghamitra Express","Patna",C2692="Sbc Guwahati Express","Guwahati",C2692="Sealdah Duronto","Sealdah",C2692="Sealdah Rajdhani","Sealdah",C2692="Semi-Sleeper","Bus Type",C2692="Shatabdi","Multiple",C2692="Sleeper","Bus Type",C2692="Super Luxury","Bus Type",C2692="Swarna Jayanti Rajdhani","Ahmedabad",C2692="Tamil Nadu Exp","Chennai",C2692="Vande Bharat","Multiple",C2692="Vikramshila Express","Bhagalpur",C2692="Volvo AC","Bus Type",TRUE,"Unknown")</f>
        <v>Mumbai</v>
      </c>
      <c r="E2692" s="1">
        <v>45333</v>
      </c>
      <c r="F2692">
        <v>51.93</v>
      </c>
      <c r="G2692" s="2" cm="1">
        <f t="array" ref="G2692">_xlfn.IFS(C2692="Golden Temple Mail",1800,C2692="Guruvayur Express",1450,C2692="Guwahati Sbc Express",1650,C2692="Howrah Duronto",1200,C2692="Howrah Mail",2000,C2692="Howrah Rajdhani",1450,C2692="Kamrup Express",1700,C2692="Kerala Express",1600,C2692="Kolkata Rajdhani",1450,C2692="Kovai Express",500,C2692="Mumbai Chennai Mail",1250,C2692="Mumbai Rajdhani",1450,C2692="Mumbai Vande Bharat",700,C2692="Nagercoil Express",1350,C2692="August Kranti Rajdhani",1300,C2692="Chennai Express",1050,C2692="Chennai Intercity",350,C2692="Chennai Vande Bharat",350,C2692="Cheran Express",500,C2692="Coimbatore Express",520,C2692="Coimbatore Intercity",350,C2692="Coromandel Express",1650,C2692="Devagiri Express",1200,C2692="Dibrugarh Rajdhani",2000,C2692="Duronto Express",1450,C2692="Express",600,C2692="Garib Rath",1200,C2692="Gatimaan Express",200,C2692="Rajdhani",1450,C2692="Sanghamitra Express",1900,C2692="Sbc Guwahati Express",1650,C2692="Sealdah Duronto",1200,C2692="Sealdah Rajdhani",1450,C2692="Semi-Sleeper",400,C2692="Shatabdi",500,C2692="Sleeper",350,C2692="Super Luxury",500,C2692="Swarna Jayanti Rajdhani",1600,C2692="Tamil Nadu Exp",1050,C2692="Vande Bharat",700,C2692="Vikramshila Express",1250,C2692="Volvo AC",450,TRUE,"Unknown")</f>
        <v>1250</v>
      </c>
      <c r="H2692" s="2" cm="1">
        <f t="array" ref="H2692">_xlfn.IFS(C2692="Golden Temple Mail",1200,C2692="Guruvayur Express",950,C2692="Guwahati Sbc Express",1100,C2692="Howrah Duronto",800,C2692="Howrah Mail",1400,C2692="Howrah Rajdhani",900,C2692="Kamrup Express",1150,C2692="Kerala Express",1000,C2692="Kolkata Rajdhani",900,C2692="Kovai Express",750,C2692="Mumbai Chennai Mail",1300,C2692="Mumbai Rajdhani",950,C2692="Mumbai Vande Bharat",700,C2692="Nagercoil Express",980,C2692="August Kranti Rajdhani",1200,C2692="Chennai Express",1050,C2692="Chennai Intercity",850,C2692="Chennai Vande Bharat",700,C2692="Cheran Express",880,C2692="Coimbatore Express",920,C2692="Coimbatore Intercity",850,C2692="Coromandel Express",1080,C2692="Devagiri Express",970,C2692="Dibrugarh Rajdhani",1200,C2692="Duronto Express",950,C2692="Express",600,C2692="Garib Rath",880,C2692="Gatimaan Express",650,C2692="Rajdhani",950,C2692="Sanghamitra Express",1150,C2692="Sbc Guwahati Express",1100,C2692="Sealdah Duronto",900,C2692="Sealdah Rajdhani",950,C2692="Semi-Sleeper",400,C2692="Shatabdi",700,C2692="Sleeper",350,C2692="Super Luxury",500,C2692="Swarna Jayanti Rajdhani",960,C2692="Tamil Nadu Exp",1050,C2692="Vande Bharat",700,C2692="Vikramshila Express",980,C2692="Volvo AC",450,TRUE,"Unknown")</f>
        <v>1300</v>
      </c>
      <c r="I2692" t="s">
        <v>48</v>
      </c>
      <c r="J2692" t="s">
        <v>56</v>
      </c>
      <c r="M2692">
        <v>15</v>
      </c>
      <c r="N2692" t="s">
        <v>1064</v>
      </c>
    </row>
    <row r="2693" spans="1:14">
      <c r="A2693">
        <v>12367</v>
      </c>
      <c r="B2693" t="s">
        <v>1519</v>
      </c>
      <c r="C2693" t="s">
        <v>1520</v>
      </c>
      <c r="D2693" s="2" t="str" cm="1">
        <f t="array" ref="D2693">_xlfn.IFS(C2693="Golden Temple Mail","Amritsar",C2693="Guruvayur Express","Guruvayur",C2693="Guwahati Sbc Express","Guwahati",C2693="Howrah Duronto","Howrah",C2693="Howrah Mail","Howrah",C2693="Howrah Rajdhani","Howrah",C2693="Kamrup Express","Dibrugarh",C2693="Kerala Express","Thiruvananthapuram",C2693="Kolkata Rajdhani","Kolkata",C2693="Kovai Express","Coimbatore",C2693="Mumbai Chennai Mail","Mumbai",C2693="Mumbai Rajdhani","Mumbai",C2693="Mumbai Vande Bharat","Mumbai",C2693="Nagercoil Express","Nagercoil",C2693="August Kranti Rajdhani","Mumbai",C2693="Chennai Express","Chennai",C2693="Chennai Intercity","Chennai",C2693="Chennai Vande Bharat","Chennai",C2693="Cheran Express","Coimbatore",C2693="Coimbatore Express","Coimbatore",C2693="Coimbatore Intercity","Coimbatore",C2693="Coromandel Express","Kolkata",C2693="Devagiri Express","Secunderabad",C2693="Dibrugarh Rajdhani","Dibrugarh",C2693="Duronto Express","Multiple",C2693="Express","Generic",C2693="Garib Rath","Varies",C2693="Gatimaan Express","Delhi",C2693="Rajdhani","Multiple",C2693="Sanghamitra Express","Patna",C2693="Sbc Guwahati Express","Guwahati",C2693="Sealdah Duronto","Sealdah",C2693="Sealdah Rajdhani","Sealdah",C2693="Semi-Sleeper","Bus Type",C2693="Shatabdi","Multiple",C2693="Sleeper","Bus Type",C2693="Super Luxury","Bus Type",C2693="Swarna Jayanti Rajdhani","Ahmedabad",C2693="Tamil Nadu Exp","Chennai",C2693="Vande Bharat","Multiple",C2693="Vikramshila Express","Bhagalpur",C2693="Volvo AC","Bus Type",TRUE,"Unknown")</f>
        <v>Bhagalpur</v>
      </c>
      <c r="E2693" s="1">
        <v>45473</v>
      </c>
      <c r="F2693">
        <v>81.89</v>
      </c>
      <c r="G2693" s="2" cm="1">
        <f t="array" ref="G2693">_xlfn.IFS(C2693="Golden Temple Mail",1800,C2693="Guruvayur Express",1450,C2693="Guwahati Sbc Express",1650,C2693="Howrah Duronto",1200,C2693="Howrah Mail",2000,C2693="Howrah Rajdhani",1450,C2693="Kamrup Express",1700,C2693="Kerala Express",1600,C2693="Kolkata Rajdhani",1450,C2693="Kovai Express",500,C2693="Mumbai Chennai Mail",1250,C2693="Mumbai Rajdhani",1450,C2693="Mumbai Vande Bharat",700,C2693="Nagercoil Express",1350,C2693="August Kranti Rajdhani",1300,C2693="Chennai Express",1050,C2693="Chennai Intercity",350,C2693="Chennai Vande Bharat",350,C2693="Cheran Express",500,C2693="Coimbatore Express",520,C2693="Coimbatore Intercity",350,C2693="Coromandel Express",1650,C2693="Devagiri Express",1200,C2693="Dibrugarh Rajdhani",2000,C2693="Duronto Express",1450,C2693="Express",600,C2693="Garib Rath",1200,C2693="Gatimaan Express",200,C2693="Rajdhani","1450",C2693="Sanghamitra Express",1900,C2693="Sbc Guwahati Express",1650,C2693="Sealdah Duronto",1200,C2693="Sealdah Rajdhani",1450,C2693="Semi-Sleeper",400,C2693="Shatabdi",500,C2693="Sleeper",350,C2693="Super Luxury",500,C2693="Swarna Jayanti Rajdhani",1600,C2693="Tamil Nadu Exp",1050,C2693="Vande Bharat",700,C2693="Vikramshila Express",1250,C2693="Volvo AC",450,TRUE,"Unknown")</f>
        <v>1250</v>
      </c>
      <c r="H2693" s="2" cm="1">
        <f t="array" ref="H2693">_xlfn.IFS(C2693="Golden Temple Mail",1200,C2693="Guruvayur Express",950,C2693="Guwahati Sbc Express",1100,C2693="Howrah Duronto",800,C2693="Howrah Mail",1400,C2693="Howrah Rajdhani",900,C2693="Kamrup Express",1150,C2693="Kerala Express",1000,C2693="Kolkata Rajdhani",900,C2693="Kovai Express",750,C2693="Mumbai Chennai Mail",1300,C2693="Mumbai Rajdhani",950,C2693="Mumbai Vande Bharat",700,C2693="Nagercoil Express",980,C2693="Chennai Express",1050,C2693="Chennai Intercity",850,C2693="Chennai Vande Bharat",700,C2693="Cheran Express",880,C2693="Coimbatore Express",920,C2693="Coimbatore Intercity",850,C2693="Coromandel Express",1080,C2693="Devagiri Express",970,C2693="Dibrugarh Rajdhani",1200,C2693="Duronto Express",950,C2693="Express",600,C2693="Garib Rath",880,C2693="Gatimaan Express",650,C2693="Rajdhani",950,C2693="Sanghamitra Express",1150,C2693="Sbc Guwahati Express",1100,C2693="Sealdah Duronto",900,C2693="Sealdah Rajdhani",950,C2693="Semi-Sleeper",400,C2693="Shatabdi",700,C2693="Sleeper",350,C2693="Super Luxury",500,C2693="Swarna Jayanti Rajdhani",960,C2693="Tamil Nadu Exp",1050,C2693="Vande Bharat",700,C2693="Vikramshila Express",980,C2693="Volvo AC",450,TRUE,"Unknown")</f>
        <v>980</v>
      </c>
      <c r="I2693" t="s">
        <v>71</v>
      </c>
      <c r="J2693" t="s">
        <v>56</v>
      </c>
      <c r="M2693">
        <v>8</v>
      </c>
      <c r="N2693" t="s">
        <v>1064</v>
      </c>
    </row>
    <row r="2694" spans="1:14">
      <c r="A2694">
        <v>12367</v>
      </c>
      <c r="B2694" t="s">
        <v>1521</v>
      </c>
      <c r="C2694" t="s">
        <v>1520</v>
      </c>
      <c r="D2694" s="2" t="str" cm="1">
        <f t="array" ref="D2694">_xlfn.IFS(C2694="Golden Temple Mail","Amritsar",C2694="Guruvayur Express","Guruvayur",C2694="Guwahati Sbc Express","Guwahati",C2694="Howrah Duronto","Howrah",C2694="Howrah Mail","Howrah",C2694="Howrah Rajdhani","Howrah",C2694="Kamrup Express","Dibrugarh",C2694="Kerala Express","Thiruvananthapuram",C2694="Kolkata Rajdhani","Kolkata",C2694="Kovai Express","Coimbatore",C2694="Mumbai Chennai Mail","Mumbai",C2694="Mumbai Rajdhani","Mumbai",C2694="Mumbai Vande Bharat","Mumbai",C2694="Nagercoil Express","Nagercoil",C2694="August Kranti Rajdhani","Mumbai",C2694="Chennai Express","Chennai",C2694="Chennai Intercity","Chennai",C2694="Chennai Vande Bharat","Chennai",C2694="Cheran Express","Coimbatore",C2694="Coimbatore Express","Coimbatore",C2694="Coimbatore Intercity","Coimbatore",C2694="Coromandel Express","Kolkata",C2694="Devagiri Express","Secunderabad",C2694="Dibrugarh Rajdhani","Dibrugarh",C2694="Duronto Express","Multiple",C2694="Express","Generic",C2694="Garib Rath","Varies",C2694="Gatimaan Express","Delhi",C2694="Rajdhani","Multiple",C2694="Sanghamitra Express","Patna",C2694="Sbc Guwahati Express","Guwahati",C2694="Sealdah Duronto","Sealdah",C2694="Sealdah Rajdhani","Sealdah",C2694="Semi-Sleeper","Bus Type",C2694="Shatabdi","Multiple",C2694="Sleeper","Bus Type",C2694="Super Luxury","Bus Type",C2694="Swarna Jayanti Rajdhani","Ahmedabad",C2694="Tamil Nadu Exp","Chennai",C2694="Vande Bharat","Multiple",C2694="Vikramshila Express","Bhagalpur",C2694="Volvo AC","Bus Type",TRUE,"Unknown")</f>
        <v>Bhagalpur</v>
      </c>
      <c r="E2694" s="1">
        <v>45293</v>
      </c>
      <c r="F2694">
        <v>93.65</v>
      </c>
      <c r="G2694" s="2" cm="1">
        <f t="array" ref="G2694">_xlfn.IFS(C2694="Golden Temple Mail",1800,C2694="Guruvayur Express",1450,C2694="Guwahati Sbc Express",1650,C2694="Howrah Duronto",1200,C2694="Howrah Mail",2000,C2694="Howrah Rajdhani",1450,C2694="Kamrup Express",1700,C2694="Kerala Express",1600,C2694="Kolkata Rajdhani",1450,C2694="Kovai Express",500,C2694="Mumbai Chennai Mail",1250,C2694="Mumbai Rajdhani",1450,C2694="Mumbai Vande Bharat",700,C2694="Nagercoil Express",1350,C2694="August Kranti Rajdhani",1300,C2694="Chennai Express",1050,C2694="Chennai Intercity",350,C2694="Chennai Vande Bharat",350,C2694="Cheran Express",500,C2694="Coimbatore Express",520,C2694="Coimbatore Intercity",350,C2694="Coromandel Express",1650,C2694="Devagiri Express",1200,C2694="Dibrugarh Rajdhani",2000,C2694="Duronto Express",1450,C2694="Express",600,C2694="Garib Rath",1200,C2694="Gatimaan Express",200,C2694="Rajdhani",1450,C2694="Sanghamitra Express",1900,C2694="Sbc Guwahati Express",1650,C2694="Sealdah Duronto",1200,C2694="Sealdah Rajdhani",1450,C2694="Semi-Sleeper",400,C2694="Shatabdi",500,C2694="Sleeper",350,C2694="Super Luxury",500,C2694="Swarna Jayanti Rajdhani",1600,C2694="Tamil Nadu Exp",1050,C2694="Vande Bharat",700,C2694="Vikramshila Express",1250,C2694="Volvo AC",450,TRUE,"Unknown")</f>
        <v>1250</v>
      </c>
      <c r="H2694" s="2" cm="1">
        <f t="array" ref="H2694">_xlfn.IFS(C2694="Golden Temple Mail",1200,C2694="Guruvayur Express",950,C2694="Guwahati Sbc Express",1100,C2694="Howrah Duronto",800,C2694="Howrah Mail",1400,C2694="Howrah Rajdhani",900,C2694="Kamrup Express",1150,C2694="Kerala Express",1000,C2694="Kolkata Rajdhani",900,C2694="Kovai Express",750,C2694="Mumbai Chennai Mail",1300,C2694="Mumbai Rajdhani",950,C2694="Mumbai Vande Bharat",700,C2694="Nagercoil Express",980,C2694="August Kranti Rajdhani",1200,C2694="Chennai Express",1050,C2694="Chennai Intercity",850,C2694="Chennai Vande Bharat",700,C2694="Cheran Express",880,C2694="Coimbatore Express",920,C2694="Coimbatore Intercity",850,C2694="Coromandel Express",1080,C2694="Devagiri Express",970,C2694="Dibrugarh Rajdhani",1200,C2694="Duronto Express",950,C2694="Express",600,C2694="Garib Rath",880,C2694="Gatimaan Express",650,C2694="Rajdhani",950,C2694="Sanghamitra Express",1150,C2694="Sbc Guwahati Express",1100,C2694="Sealdah Duronto",900,C2694="Sealdah Rajdhani",950,C2694="Semi-Sleeper",400,C2694="Shatabdi",700,C2694="Sleeper",350,C2694="Super Luxury",500,C2694="Swarna Jayanti Rajdhani",960,C2694="Tamil Nadu Exp",1050,C2694="Vande Bharat",700,C2694="Vikramshila Express",980,C2694="Volvo AC",450,TRUE,"Unknown")</f>
        <v>980</v>
      </c>
      <c r="I2694" t="s">
        <v>83</v>
      </c>
      <c r="J2694" t="s">
        <v>19</v>
      </c>
      <c r="M2694">
        <v>12</v>
      </c>
      <c r="N2694" t="s">
        <v>1064</v>
      </c>
    </row>
    <row r="2695" spans="1:14">
      <c r="A2695">
        <v>12367</v>
      </c>
      <c r="B2695" t="s">
        <v>1522</v>
      </c>
      <c r="C2695" t="s">
        <v>1520</v>
      </c>
      <c r="D2695" s="2" t="str" cm="1">
        <f t="array" ref="D2695">_xlfn.IFS(C2695="Golden Temple Mail","Amritsar",C2695="Guruvayur Express","Guruvayur",C2695="Guwahati Sbc Express","Guwahati",C2695="Howrah Duronto","Howrah",C2695="Howrah Mail","Howrah",C2695="Howrah Rajdhani","Howrah",C2695="Kamrup Express","Dibrugarh",C2695="Kerala Express","Thiruvananthapuram",C2695="Kolkata Rajdhani","Kolkata",C2695="Kovai Express","Coimbatore",C2695="Mumbai Chennai Mail","Mumbai",C2695="Mumbai Rajdhani","Mumbai",C2695="Mumbai Vande Bharat","Mumbai",C2695="Nagercoil Express","Nagercoil",C2695="August Kranti Rajdhani","Mumbai",C2695="Chennai Express","Chennai",C2695="Chennai Intercity","Chennai",C2695="Chennai Vande Bharat","Chennai",C2695="Cheran Express","Coimbatore",C2695="Coimbatore Express","Coimbatore",C2695="Coimbatore Intercity","Coimbatore",C2695="Coromandel Express","Kolkata",C2695="Devagiri Express","Secunderabad",C2695="Dibrugarh Rajdhani","Dibrugarh",C2695="Duronto Express","Multiple",C2695="Express","Generic",C2695="Garib Rath","Varies",C2695="Gatimaan Express","Delhi",C2695="Rajdhani","Multiple",C2695="Sanghamitra Express","Patna",C2695="Sbc Guwahati Express","Guwahati",C2695="Sealdah Duronto","Sealdah",C2695="Sealdah Rajdhani","Sealdah",C2695="Semi-Sleeper","Bus Type",C2695="Shatabdi","Multiple",C2695="Sleeper","Bus Type",C2695="Super Luxury","Bus Type",C2695="Swarna Jayanti Rajdhani","Ahmedabad",C2695="Tamil Nadu Exp","Chennai",C2695="Vande Bharat","Multiple",C2695="Vikramshila Express","Bhagalpur",C2695="Volvo AC","Bus Type",TRUE,"Unknown")</f>
        <v>Bhagalpur</v>
      </c>
      <c r="E2695" s="1">
        <v>45408</v>
      </c>
      <c r="F2695">
        <v>59.92</v>
      </c>
      <c r="G2695" s="2" cm="1">
        <f t="array" ref="G2695">_xlfn.IFS(C2695="Golden Temple Mail",1800,C2695="Guruvayur Express",1450,C2695="Guwahati Sbc Express",1650,C2695="Howrah Duronto",1200,C2695="Howrah Mail",2000,C2695="Howrah Rajdhani",1450,C2695="Kamrup Express",1700,C2695="Kerala Express",1600,C2695="Kolkata Rajdhani",1450,C2695="Kovai Express",500,C2695="Mumbai Chennai Mail",1250,C2695="Mumbai Rajdhani",1450,C2695="Mumbai Vande Bharat",700,C2695="Nagercoil Express",1350,C2695="August Kranti Rajdhani",1300,C2695="Chennai Express",1050,C2695="Chennai Intercity",350,C2695="Chennai Vande Bharat",350,C2695="Cheran Express",500,C2695="Coimbatore Express",520,C2695="Coimbatore Intercity",350,C2695="Coromandel Express",1650,C2695="Devagiri Express",1200,C2695="Dibrugarh Rajdhani",2000,C2695="Duronto Express",1450,C2695="Express",600,C2695="Garib Rath",1200,C2695="Gatimaan Express",200,C2695="Rajdhani","1450",C2695="Sanghamitra Express",1900,C2695="Sbc Guwahati Express",1650,C2695="Sealdah Duronto",1200,C2695="Sealdah Rajdhani",1450,C2695="Semi-Sleeper",400,C2695="Shatabdi",500,C2695="Sleeper",350,C2695="Super Luxury",500,C2695="Swarna Jayanti Rajdhani",1600,C2695="Tamil Nadu Exp",1050,C2695="Vande Bharat",700,C2695="Vikramshila Express",1250,C2695="Volvo AC",450,TRUE,"Unknown")</f>
        <v>1250</v>
      </c>
      <c r="H2695" s="2" cm="1">
        <f t="array" ref="H2695">_xlfn.IFS(C2695="Golden Temple Mail",1200,C2695="Guruvayur Express",950,C2695="Guwahati Sbc Express",1100,C2695="Howrah Duronto",800,C2695="Howrah Mail",1400,C2695="Howrah Rajdhani",900,C2695="Kamrup Express",1150,C2695="Kerala Express",1000,C2695="Kolkata Rajdhani",900,C2695="Kovai Express",750,C2695="Mumbai Chennai Mail",1300,C2695="Mumbai Rajdhani",950,C2695="Mumbai Vande Bharat",700,C2695="Nagercoil Express",980,C2695="Chennai Express",1050,C2695="Chennai Intercity",850,C2695="Chennai Vande Bharat",700,C2695="Cheran Express",880,C2695="Coimbatore Express",920,C2695="Coimbatore Intercity",850,C2695="Coromandel Express",1080,C2695="Devagiri Express",970,C2695="Dibrugarh Rajdhani",1200,C2695="Duronto Express",950,C2695="Express",600,C2695="Garib Rath",880,C2695="Gatimaan Express",650,C2695="Rajdhani",950,C2695="Sanghamitra Express",1150,C2695="Sbc Guwahati Express",1100,C2695="Sealdah Duronto",900,C2695="Sealdah Rajdhani",950,C2695="Semi-Sleeper",400,C2695="Shatabdi",700,C2695="Sleeper",350,C2695="Super Luxury",500,C2695="Swarna Jayanti Rajdhani",960,C2695="Tamil Nadu Exp",1050,C2695="Vande Bharat",700,C2695="Vikramshila Express",980,C2695="Volvo AC",450,TRUE,"Unknown")</f>
        <v>980</v>
      </c>
      <c r="I2695" t="s">
        <v>74</v>
      </c>
      <c r="J2695" t="s">
        <v>39</v>
      </c>
      <c r="M2695">
        <v>11</v>
      </c>
      <c r="N2695" t="s">
        <v>1064</v>
      </c>
    </row>
    <row r="2696" spans="1:14">
      <c r="A2696">
        <v>12367</v>
      </c>
      <c r="B2696" t="s">
        <v>1523</v>
      </c>
      <c r="C2696" t="s">
        <v>1520</v>
      </c>
      <c r="D2696" s="2" t="str" cm="1">
        <f t="array" ref="D2696">_xlfn.IFS(C2696="Golden Temple Mail","Amritsar",C2696="Guruvayur Express","Guruvayur",C2696="Guwahati Sbc Express","Guwahati",C2696="Howrah Duronto","Howrah",C2696="Howrah Mail","Howrah",C2696="Howrah Rajdhani","Howrah",C2696="Kamrup Express","Dibrugarh",C2696="Kerala Express","Thiruvananthapuram",C2696="Kolkata Rajdhani","Kolkata",C2696="Kovai Express","Coimbatore",C2696="Mumbai Chennai Mail","Mumbai",C2696="Mumbai Rajdhani","Mumbai",C2696="Mumbai Vande Bharat","Mumbai",C2696="Nagercoil Express","Nagercoil",C2696="August Kranti Rajdhani","Mumbai",C2696="Chennai Express","Chennai",C2696="Chennai Intercity","Chennai",C2696="Chennai Vande Bharat","Chennai",C2696="Cheran Express","Coimbatore",C2696="Coimbatore Express","Coimbatore",C2696="Coimbatore Intercity","Coimbatore",C2696="Coromandel Express","Kolkata",C2696="Devagiri Express","Secunderabad",C2696="Dibrugarh Rajdhani","Dibrugarh",C2696="Duronto Express","Multiple",C2696="Express","Generic",C2696="Garib Rath","Varies",C2696="Gatimaan Express","Delhi",C2696="Rajdhani","Multiple",C2696="Sanghamitra Express","Patna",C2696="Sbc Guwahati Express","Guwahati",C2696="Sealdah Duronto","Sealdah",C2696="Sealdah Rajdhani","Sealdah",C2696="Semi-Sleeper","Bus Type",C2696="Shatabdi","Multiple",C2696="Sleeper","Bus Type",C2696="Super Luxury","Bus Type",C2696="Swarna Jayanti Rajdhani","Ahmedabad",C2696="Tamil Nadu Exp","Chennai",C2696="Vande Bharat","Multiple",C2696="Vikramshila Express","Bhagalpur",C2696="Volvo AC","Bus Type",TRUE,"Unknown")</f>
        <v>Bhagalpur</v>
      </c>
      <c r="E2696" s="1">
        <v>45592</v>
      </c>
      <c r="F2696">
        <v>47.33</v>
      </c>
      <c r="G2696" s="2" cm="1">
        <f t="array" ref="G2696">_xlfn.IFS(C2696="Golden Temple Mail",1800,C2696="Guruvayur Express",1450,C2696="Guwahati Sbc Express",1650,C2696="Howrah Duronto",1200,C2696="Howrah Mail",2000,C2696="Howrah Rajdhani",1450,C2696="Kamrup Express",1700,C2696="Kerala Express",1600,C2696="Kolkata Rajdhani",1450,C2696="Kovai Express",500,C2696="Mumbai Chennai Mail",1250,C2696="Mumbai Rajdhani",1450,C2696="Mumbai Vande Bharat",700,C2696="Nagercoil Express",1350,C2696="August Kranti Rajdhani",1300,C2696="Chennai Express",1050,C2696="Chennai Intercity",350,C2696="Chennai Vande Bharat",350,C2696="Cheran Express",500,C2696="Coimbatore Express",520,C2696="Coimbatore Intercity",350,C2696="Coromandel Express",1650,C2696="Devagiri Express",1200,C2696="Dibrugarh Rajdhani",2000,C2696="Duronto Express",1450,C2696="Express",600,C2696="Garib Rath",1200,C2696="Gatimaan Express",200,C2696="Rajdhani",1450,C2696="Sanghamitra Express",1900,C2696="Sbc Guwahati Express",1650,C2696="Sealdah Duronto",1200,C2696="Sealdah Rajdhani",1450,C2696="Semi-Sleeper",400,C2696="Shatabdi",500,C2696="Sleeper",350,C2696="Super Luxury",500,C2696="Swarna Jayanti Rajdhani",1600,C2696="Tamil Nadu Exp",1050,C2696="Vande Bharat",700,C2696="Vikramshila Express",1250,C2696="Volvo AC",450,TRUE,"Unknown")</f>
        <v>1250</v>
      </c>
      <c r="H2696" s="2" cm="1">
        <f t="array" ref="H2696">_xlfn.IFS(C2696="Golden Temple Mail",1200,C2696="Guruvayur Express",950,C2696="Guwahati Sbc Express",1100,C2696="Howrah Duronto",800,C2696="Howrah Mail",1400,C2696="Howrah Rajdhani",900,C2696="Kamrup Express",1150,C2696="Kerala Express",1000,C2696="Kolkata Rajdhani",900,C2696="Kovai Express",750,C2696="Mumbai Chennai Mail",1300,C2696="Mumbai Rajdhani",950,C2696="Mumbai Vande Bharat",700,C2696="Nagercoil Express",980,C2696="August Kranti Rajdhani",1200,C2696="Chennai Express",1050,C2696="Chennai Intercity",850,C2696="Chennai Vande Bharat",700,C2696="Cheran Express",880,C2696="Coimbatore Express",920,C2696="Coimbatore Intercity",850,C2696="Coromandel Express",1080,C2696="Devagiri Express",970,C2696="Dibrugarh Rajdhani",1200,C2696="Duronto Express",950,C2696="Express",600,C2696="Garib Rath",880,C2696="Gatimaan Express",650,C2696="Rajdhani",950,C2696="Sanghamitra Express",1150,C2696="Sbc Guwahati Express",1100,C2696="Sealdah Duronto",900,C2696="Sealdah Rajdhani",950,C2696="Semi-Sleeper",400,C2696="Shatabdi",700,C2696="Sleeper",350,C2696="Super Luxury",500,C2696="Swarna Jayanti Rajdhani",960,C2696="Tamil Nadu Exp",1050,C2696="Vande Bharat",700,C2696="Vikramshila Express",980,C2696="Volvo AC",450,TRUE,"Unknown")</f>
        <v>980</v>
      </c>
      <c r="I2696" t="s">
        <v>25</v>
      </c>
      <c r="J2696" t="s">
        <v>56</v>
      </c>
      <c r="M2696">
        <v>16</v>
      </c>
      <c r="N2696" t="s">
        <v>1064</v>
      </c>
    </row>
    <row r="2697" spans="1:14">
      <c r="A2697">
        <v>12367</v>
      </c>
      <c r="B2697" t="s">
        <v>1524</v>
      </c>
      <c r="C2697" t="s">
        <v>1520</v>
      </c>
      <c r="D2697" s="2" t="str" cm="1">
        <f t="array" ref="D2697">_xlfn.IFS(C2697="Golden Temple Mail","Amritsar",C2697="Guruvayur Express","Guruvayur",C2697="Guwahati Sbc Express","Guwahati",C2697="Howrah Duronto","Howrah",C2697="Howrah Mail","Howrah",C2697="Howrah Rajdhani","Howrah",C2697="Kamrup Express","Dibrugarh",C2697="Kerala Express","Thiruvananthapuram",C2697="Kolkata Rajdhani","Kolkata",C2697="Kovai Express","Coimbatore",C2697="Mumbai Chennai Mail","Mumbai",C2697="Mumbai Rajdhani","Mumbai",C2697="Mumbai Vande Bharat","Mumbai",C2697="Nagercoil Express","Nagercoil",C2697="August Kranti Rajdhani","Mumbai",C2697="Chennai Express","Chennai",C2697="Chennai Intercity","Chennai",C2697="Chennai Vande Bharat","Chennai",C2697="Cheran Express","Coimbatore",C2697="Coimbatore Express","Coimbatore",C2697="Coimbatore Intercity","Coimbatore",C2697="Coromandel Express","Kolkata",C2697="Devagiri Express","Secunderabad",C2697="Dibrugarh Rajdhani","Dibrugarh",C2697="Duronto Express","Multiple",C2697="Express","Generic",C2697="Garib Rath","Varies",C2697="Gatimaan Express","Delhi",C2697="Rajdhani","Multiple",C2697="Sanghamitra Express","Patna",C2697="Sbc Guwahati Express","Guwahati",C2697="Sealdah Duronto","Sealdah",C2697="Sealdah Rajdhani","Sealdah",C2697="Semi-Sleeper","Bus Type",C2697="Shatabdi","Multiple",C2697="Sleeper","Bus Type",C2697="Super Luxury","Bus Type",C2697="Swarna Jayanti Rajdhani","Ahmedabad",C2697="Tamil Nadu Exp","Chennai",C2697="Vande Bharat","Multiple",C2697="Vikramshila Express","Bhagalpur",C2697="Volvo AC","Bus Type",TRUE,"Unknown")</f>
        <v>Bhagalpur</v>
      </c>
      <c r="E2697" s="1">
        <v>45540</v>
      </c>
      <c r="F2697">
        <v>44.7</v>
      </c>
      <c r="G2697" s="2" cm="1">
        <f t="array" ref="G2697">_xlfn.IFS(C2697="Golden Temple Mail",1800,C2697="Guruvayur Express",1450,C2697="Guwahati Sbc Express",1650,C2697="Howrah Duronto",1200,C2697="Howrah Mail",2000,C2697="Howrah Rajdhani",1450,C2697="Kamrup Express",1700,C2697="Kerala Express",1600,C2697="Kolkata Rajdhani",1450,C2697="Kovai Express",500,C2697="Mumbai Chennai Mail",1250,C2697="Mumbai Rajdhani",1450,C2697="Mumbai Vande Bharat",700,C2697="Nagercoil Express",1350,C2697="August Kranti Rajdhani",1300,C2697="Chennai Express",1050,C2697="Chennai Intercity",350,C2697="Chennai Vande Bharat",350,C2697="Cheran Express",500,C2697="Coimbatore Express",520,C2697="Coimbatore Intercity",350,C2697="Coromandel Express",1650,C2697="Devagiri Express",1200,C2697="Dibrugarh Rajdhani",2000,C2697="Duronto Express",1450,C2697="Express",600,C2697="Garib Rath",1200,C2697="Gatimaan Express",200,C2697="Rajdhani","1450",C2697="Sanghamitra Express",1900,C2697="Sbc Guwahati Express",1650,C2697="Sealdah Duronto",1200,C2697="Sealdah Rajdhani",1450,C2697="Semi-Sleeper",400,C2697="Shatabdi",500,C2697="Sleeper",350,C2697="Super Luxury",500,C2697="Swarna Jayanti Rajdhani",1600,C2697="Tamil Nadu Exp",1050,C2697="Vande Bharat",700,C2697="Vikramshila Express",1250,C2697="Volvo AC",450,TRUE,"Unknown")</f>
        <v>1250</v>
      </c>
      <c r="H2697" s="2" cm="1">
        <f t="array" ref="H2697">_xlfn.IFS(C2697="Golden Temple Mail",1200,C2697="Guruvayur Express",950,C2697="Guwahati Sbc Express",1100,C2697="Howrah Duronto",800,C2697="Howrah Mail",1400,C2697="Howrah Rajdhani",900,C2697="Kamrup Express",1150,C2697="Kerala Express",1000,C2697="Kolkata Rajdhani",900,C2697="Kovai Express",750,C2697="Mumbai Chennai Mail",1300,C2697="Mumbai Rajdhani",950,C2697="Mumbai Vande Bharat",700,C2697="Nagercoil Express",980,C2697="Chennai Express",1050,C2697="Chennai Intercity",850,C2697="Chennai Vande Bharat",700,C2697="Cheran Express",880,C2697="Coimbatore Express",920,C2697="Coimbatore Intercity",850,C2697="Coromandel Express",1080,C2697="Devagiri Express",970,C2697="Dibrugarh Rajdhani",1200,C2697="Duronto Express",950,C2697="Express",600,C2697="Garib Rath",880,C2697="Gatimaan Express",650,C2697="Rajdhani",950,C2697="Sanghamitra Express",1150,C2697="Sbc Guwahati Express",1100,C2697="Sealdah Duronto",900,C2697="Sealdah Rajdhani",950,C2697="Semi-Sleeper",400,C2697="Shatabdi",700,C2697="Sleeper",350,C2697="Super Luxury",500,C2697="Swarna Jayanti Rajdhani",960,C2697="Tamil Nadu Exp",1050,C2697="Vande Bharat",700,C2697="Vikramshila Express",980,C2697="Volvo AC",450,TRUE,"Unknown")</f>
        <v>980</v>
      </c>
      <c r="I2697" t="s">
        <v>38</v>
      </c>
      <c r="J2697" t="s">
        <v>26</v>
      </c>
      <c r="M2697">
        <v>18</v>
      </c>
      <c r="N2697" t="s">
        <v>1064</v>
      </c>
    </row>
    <row r="2698" spans="1:14">
      <c r="A2698">
        <v>12367</v>
      </c>
      <c r="B2698" t="s">
        <v>1525</v>
      </c>
      <c r="C2698" t="s">
        <v>1520</v>
      </c>
      <c r="D2698" s="2" t="str" cm="1">
        <f t="array" ref="D2698">_xlfn.IFS(C2698="Golden Temple Mail","Amritsar",C2698="Guruvayur Express","Guruvayur",C2698="Guwahati Sbc Express","Guwahati",C2698="Howrah Duronto","Howrah",C2698="Howrah Mail","Howrah",C2698="Howrah Rajdhani","Howrah",C2698="Kamrup Express","Dibrugarh",C2698="Kerala Express","Thiruvananthapuram",C2698="Kolkata Rajdhani","Kolkata",C2698="Kovai Express","Coimbatore",C2698="Mumbai Chennai Mail","Mumbai",C2698="Mumbai Rajdhani","Mumbai",C2698="Mumbai Vande Bharat","Mumbai",C2698="Nagercoil Express","Nagercoil",C2698="August Kranti Rajdhani","Mumbai",C2698="Chennai Express","Chennai",C2698="Chennai Intercity","Chennai",C2698="Chennai Vande Bharat","Chennai",C2698="Cheran Express","Coimbatore",C2698="Coimbatore Express","Coimbatore",C2698="Coimbatore Intercity","Coimbatore",C2698="Coromandel Express","Kolkata",C2698="Devagiri Express","Secunderabad",C2698="Dibrugarh Rajdhani","Dibrugarh",C2698="Duronto Express","Multiple",C2698="Express","Generic",C2698="Garib Rath","Varies",C2698="Gatimaan Express","Delhi",C2698="Rajdhani","Multiple",C2698="Sanghamitra Express","Patna",C2698="Sbc Guwahati Express","Guwahati",C2698="Sealdah Duronto","Sealdah",C2698="Sealdah Rajdhani","Sealdah",C2698="Semi-Sleeper","Bus Type",C2698="Shatabdi","Multiple",C2698="Sleeper","Bus Type",C2698="Super Luxury","Bus Type",C2698="Swarna Jayanti Rajdhani","Ahmedabad",C2698="Tamil Nadu Exp","Chennai",C2698="Vande Bharat","Multiple",C2698="Vikramshila Express","Bhagalpur",C2698="Volvo AC","Bus Type",TRUE,"Unknown")</f>
        <v>Bhagalpur</v>
      </c>
      <c r="E2698" s="1">
        <v>45495</v>
      </c>
      <c r="F2698">
        <v>91.15</v>
      </c>
      <c r="G2698" s="2" cm="1">
        <f t="array" ref="G2698">_xlfn.IFS(C2698="Golden Temple Mail",1800,C2698="Guruvayur Express",1450,C2698="Guwahati Sbc Express",1650,C2698="Howrah Duronto",1200,C2698="Howrah Mail",2000,C2698="Howrah Rajdhani",1450,C2698="Kamrup Express",1700,C2698="Kerala Express",1600,C2698="Kolkata Rajdhani",1450,C2698="Kovai Express",500,C2698="Mumbai Chennai Mail",1250,C2698="Mumbai Rajdhani",1450,C2698="Mumbai Vande Bharat",700,C2698="Nagercoil Express",1350,C2698="August Kranti Rajdhani",1300,C2698="Chennai Express",1050,C2698="Chennai Intercity",350,C2698="Chennai Vande Bharat",350,C2698="Cheran Express",500,C2698="Coimbatore Express",520,C2698="Coimbatore Intercity",350,C2698="Coromandel Express",1650,C2698="Devagiri Express",1200,C2698="Dibrugarh Rajdhani",2000,C2698="Duronto Express",1450,C2698="Express",600,C2698="Garib Rath",1200,C2698="Gatimaan Express",200,C2698="Rajdhani",1450,C2698="Sanghamitra Express",1900,C2698="Sbc Guwahati Express",1650,C2698="Sealdah Duronto",1200,C2698="Sealdah Rajdhani",1450,C2698="Semi-Sleeper",400,C2698="Shatabdi",500,C2698="Sleeper",350,C2698="Super Luxury",500,C2698="Swarna Jayanti Rajdhani",1600,C2698="Tamil Nadu Exp",1050,C2698="Vande Bharat",700,C2698="Vikramshila Express",1250,C2698="Volvo AC",450,TRUE,"Unknown")</f>
        <v>1250</v>
      </c>
      <c r="H2698" s="2" cm="1">
        <f t="array" ref="H2698">_xlfn.IFS(C2698="Golden Temple Mail",1200,C2698="Guruvayur Express",950,C2698="Guwahati Sbc Express",1100,C2698="Howrah Duronto",800,C2698="Howrah Mail",1400,C2698="Howrah Rajdhani",900,C2698="Kamrup Express",1150,C2698="Kerala Express",1000,C2698="Kolkata Rajdhani",900,C2698="Kovai Express",750,C2698="Mumbai Chennai Mail",1300,C2698="Mumbai Rajdhani",950,C2698="Mumbai Vande Bharat",700,C2698="Nagercoil Express",980,C2698="August Kranti Rajdhani",1200,C2698="Chennai Express",1050,C2698="Chennai Intercity",850,C2698="Chennai Vande Bharat",700,C2698="Cheran Express",880,C2698="Coimbatore Express",920,C2698="Coimbatore Intercity",850,C2698="Coromandel Express",1080,C2698="Devagiri Express",970,C2698="Dibrugarh Rajdhani",1200,C2698="Duronto Express",950,C2698="Express",600,C2698="Garib Rath",880,C2698="Gatimaan Express",650,C2698="Rajdhani",950,C2698="Sanghamitra Express",1150,C2698="Sbc Guwahati Express",1100,C2698="Sealdah Duronto",900,C2698="Sealdah Rajdhani",950,C2698="Semi-Sleeper",400,C2698="Shatabdi",700,C2698="Sleeper",350,C2698="Super Luxury",500,C2698="Swarna Jayanti Rajdhani",960,C2698="Tamil Nadu Exp",1050,C2698="Vande Bharat",700,C2698="Vikramshila Express",980,C2698="Volvo AC",450,TRUE,"Unknown")</f>
        <v>980</v>
      </c>
      <c r="I2698" t="s">
        <v>30</v>
      </c>
      <c r="J2698" t="s">
        <v>42</v>
      </c>
      <c r="M2698">
        <v>18</v>
      </c>
      <c r="N2698" t="s">
        <v>1064</v>
      </c>
    </row>
    <row r="2699" spans="1:14">
      <c r="A2699">
        <v>12367</v>
      </c>
      <c r="B2699" t="s">
        <v>1526</v>
      </c>
      <c r="C2699" t="s">
        <v>1520</v>
      </c>
      <c r="D2699" s="2" t="str" cm="1">
        <f t="array" ref="D2699">_xlfn.IFS(C2699="Golden Temple Mail","Amritsar",C2699="Guruvayur Express","Guruvayur",C2699="Guwahati Sbc Express","Guwahati",C2699="Howrah Duronto","Howrah",C2699="Howrah Mail","Howrah",C2699="Howrah Rajdhani","Howrah",C2699="Kamrup Express","Dibrugarh",C2699="Kerala Express","Thiruvananthapuram",C2699="Kolkata Rajdhani","Kolkata",C2699="Kovai Express","Coimbatore",C2699="Mumbai Chennai Mail","Mumbai",C2699="Mumbai Rajdhani","Mumbai",C2699="Mumbai Vande Bharat","Mumbai",C2699="Nagercoil Express","Nagercoil",C2699="August Kranti Rajdhani","Mumbai",C2699="Chennai Express","Chennai",C2699="Chennai Intercity","Chennai",C2699="Chennai Vande Bharat","Chennai",C2699="Cheran Express","Coimbatore",C2699="Coimbatore Express","Coimbatore",C2699="Coimbatore Intercity","Coimbatore",C2699="Coromandel Express","Kolkata",C2699="Devagiri Express","Secunderabad",C2699="Dibrugarh Rajdhani","Dibrugarh",C2699="Duronto Express","Multiple",C2699="Express","Generic",C2699="Garib Rath","Varies",C2699="Gatimaan Express","Delhi",C2699="Rajdhani","Multiple",C2699="Sanghamitra Express","Patna",C2699="Sbc Guwahati Express","Guwahati",C2699="Sealdah Duronto","Sealdah",C2699="Sealdah Rajdhani","Sealdah",C2699="Semi-Sleeper","Bus Type",C2699="Shatabdi","Multiple",C2699="Sleeper","Bus Type",C2699="Super Luxury","Bus Type",C2699="Swarna Jayanti Rajdhani","Ahmedabad",C2699="Tamil Nadu Exp","Chennai",C2699="Vande Bharat","Multiple",C2699="Vikramshila Express","Bhagalpur",C2699="Volvo AC","Bus Type",TRUE,"Unknown")</f>
        <v>Bhagalpur</v>
      </c>
      <c r="E2699" s="1">
        <v>45624</v>
      </c>
      <c r="F2699">
        <v>56.01</v>
      </c>
      <c r="G2699" s="2" cm="1">
        <f t="array" ref="G2699">_xlfn.IFS(C2699="Golden Temple Mail",1800,C2699="Guruvayur Express",1450,C2699="Guwahati Sbc Express",1650,C2699="Howrah Duronto",1200,C2699="Howrah Mail",2000,C2699="Howrah Rajdhani",1450,C2699="Kamrup Express",1700,C2699="Kerala Express",1600,C2699="Kolkata Rajdhani",1450,C2699="Kovai Express",500,C2699="Mumbai Chennai Mail",1250,C2699="Mumbai Rajdhani",1450,C2699="Mumbai Vande Bharat",700,C2699="Nagercoil Express",1350,C2699="August Kranti Rajdhani",1300,C2699="Chennai Express",1050,C2699="Chennai Intercity",350,C2699="Chennai Vande Bharat",350,C2699="Cheran Express",500,C2699="Coimbatore Express",520,C2699="Coimbatore Intercity",350,C2699="Coromandel Express",1650,C2699="Devagiri Express",1200,C2699="Dibrugarh Rajdhani",2000,C2699="Duronto Express",1450,C2699="Express",600,C2699="Garib Rath",1200,C2699="Gatimaan Express",200,C2699="Rajdhani","1450",C2699="Sanghamitra Express",1900,C2699="Sbc Guwahati Express",1650,C2699="Sealdah Duronto",1200,C2699="Sealdah Rajdhani",1450,C2699="Semi-Sleeper",400,C2699="Shatabdi",500,C2699="Sleeper",350,C2699="Super Luxury",500,C2699="Swarna Jayanti Rajdhani",1600,C2699="Tamil Nadu Exp",1050,C2699="Vande Bharat",700,C2699="Vikramshila Express",1250,C2699="Volvo AC",450,TRUE,"Unknown")</f>
        <v>1250</v>
      </c>
      <c r="H2699" s="2" cm="1">
        <f t="array" ref="H2699">_xlfn.IFS(C2699="Golden Temple Mail",1200,C2699="Guruvayur Express",950,C2699="Guwahati Sbc Express",1100,C2699="Howrah Duronto",800,C2699="Howrah Mail",1400,C2699="Howrah Rajdhani",900,C2699="Kamrup Express",1150,C2699="Kerala Express",1000,C2699="Kolkata Rajdhani",900,C2699="Kovai Express",750,C2699="Mumbai Chennai Mail",1300,C2699="Mumbai Rajdhani",950,C2699="Mumbai Vande Bharat",700,C2699="Nagercoil Express",980,C2699="Chennai Express",1050,C2699="Chennai Intercity",850,C2699="Chennai Vande Bharat",700,C2699="Cheran Express",880,C2699="Coimbatore Express",920,C2699="Coimbatore Intercity",850,C2699="Coromandel Express",1080,C2699="Devagiri Express",970,C2699="Dibrugarh Rajdhani",1200,C2699="Duronto Express",950,C2699="Express",600,C2699="Garib Rath",880,C2699="Gatimaan Express",650,C2699="Rajdhani",950,C2699="Sanghamitra Express",1150,C2699="Sbc Guwahati Express",1100,C2699="Sealdah Duronto",900,C2699="Sealdah Rajdhani",950,C2699="Semi-Sleeper",400,C2699="Shatabdi",700,C2699="Sleeper",350,C2699="Super Luxury",500,C2699="Swarna Jayanti Rajdhani",960,C2699="Tamil Nadu Exp",1050,C2699="Vande Bharat",700,C2699="Vikramshila Express",980,C2699="Volvo AC",450,TRUE,"Unknown")</f>
        <v>980</v>
      </c>
      <c r="I2699" t="s">
        <v>18</v>
      </c>
      <c r="J2699" t="s">
        <v>26</v>
      </c>
      <c r="M2699">
        <v>20</v>
      </c>
      <c r="N2699" t="s">
        <v>1064</v>
      </c>
    </row>
    <row r="2700" spans="1:14">
      <c r="A2700">
        <v>12367</v>
      </c>
      <c r="B2700" t="s">
        <v>1436</v>
      </c>
      <c r="C2700" t="s">
        <v>1520</v>
      </c>
      <c r="D2700" s="2" t="str" cm="1">
        <f t="array" ref="D2700">_xlfn.IFS(C2700="Golden Temple Mail","Amritsar",C2700="Guruvayur Express","Guruvayur",C2700="Guwahati Sbc Express","Guwahati",C2700="Howrah Duronto","Howrah",C2700="Howrah Mail","Howrah",C2700="Howrah Rajdhani","Howrah",C2700="Kamrup Express","Dibrugarh",C2700="Kerala Express","Thiruvananthapuram",C2700="Kolkata Rajdhani","Kolkata",C2700="Kovai Express","Coimbatore",C2700="Mumbai Chennai Mail","Mumbai",C2700="Mumbai Rajdhani","Mumbai",C2700="Mumbai Vande Bharat","Mumbai",C2700="Nagercoil Express","Nagercoil",C2700="August Kranti Rajdhani","Mumbai",C2700="Chennai Express","Chennai",C2700="Chennai Intercity","Chennai",C2700="Chennai Vande Bharat","Chennai",C2700="Cheran Express","Coimbatore",C2700="Coimbatore Express","Coimbatore",C2700="Coimbatore Intercity","Coimbatore",C2700="Coromandel Express","Kolkata",C2700="Devagiri Express","Secunderabad",C2700="Dibrugarh Rajdhani","Dibrugarh",C2700="Duronto Express","Multiple",C2700="Express","Generic",C2700="Garib Rath","Varies",C2700="Gatimaan Express","Delhi",C2700="Rajdhani","Multiple",C2700="Sanghamitra Express","Patna",C2700="Sbc Guwahati Express","Guwahati",C2700="Sealdah Duronto","Sealdah",C2700="Sealdah Rajdhani","Sealdah",C2700="Semi-Sleeper","Bus Type",C2700="Shatabdi","Multiple",C2700="Sleeper","Bus Type",C2700="Super Luxury","Bus Type",C2700="Swarna Jayanti Rajdhani","Ahmedabad",C2700="Tamil Nadu Exp","Chennai",C2700="Vande Bharat","Multiple",C2700="Vikramshila Express","Bhagalpur",C2700="Volvo AC","Bus Type",TRUE,"Unknown")</f>
        <v>Bhagalpur</v>
      </c>
      <c r="E2700" s="1">
        <v>45374</v>
      </c>
      <c r="F2700">
        <v>70.85</v>
      </c>
      <c r="G2700" s="2" cm="1">
        <f t="array" ref="G2700">_xlfn.IFS(C2700="Golden Temple Mail",1800,C2700="Guruvayur Express",1450,C2700="Guwahati Sbc Express",1650,C2700="Howrah Duronto",1200,C2700="Howrah Mail",2000,C2700="Howrah Rajdhani",1450,C2700="Kamrup Express",1700,C2700="Kerala Express",1600,C2700="Kolkata Rajdhani",1450,C2700="Kovai Express",500,C2700="Mumbai Chennai Mail",1250,C2700="Mumbai Rajdhani",1450,C2700="Mumbai Vande Bharat",700,C2700="Nagercoil Express",1350,C2700="August Kranti Rajdhani",1300,C2700="Chennai Express",1050,C2700="Chennai Intercity",350,C2700="Chennai Vande Bharat",350,C2700="Cheran Express",500,C2700="Coimbatore Express",520,C2700="Coimbatore Intercity",350,C2700="Coromandel Express",1650,C2700="Devagiri Express",1200,C2700="Dibrugarh Rajdhani",2000,C2700="Duronto Express",1450,C2700="Express",600,C2700="Garib Rath",1200,C2700="Gatimaan Express",200,C2700="Rajdhani",1450,C2700="Sanghamitra Express",1900,C2700="Sbc Guwahati Express",1650,C2700="Sealdah Duronto",1200,C2700="Sealdah Rajdhani",1450,C2700="Semi-Sleeper",400,C2700="Shatabdi",500,C2700="Sleeper",350,C2700="Super Luxury",500,C2700="Swarna Jayanti Rajdhani",1600,C2700="Tamil Nadu Exp",1050,C2700="Vande Bharat",700,C2700="Vikramshila Express",1250,C2700="Volvo AC",450,TRUE,"Unknown")</f>
        <v>1250</v>
      </c>
      <c r="H2700" s="2" cm="1">
        <f t="array" ref="H2700">_xlfn.IFS(C2700="Golden Temple Mail",1200,C2700="Guruvayur Express",950,C2700="Guwahati Sbc Express",1100,C2700="Howrah Duronto",800,C2700="Howrah Mail",1400,C2700="Howrah Rajdhani",900,C2700="Kamrup Express",1150,C2700="Kerala Express",1000,C2700="Kolkata Rajdhani",900,C2700="Kovai Express",750,C2700="Mumbai Chennai Mail",1300,C2700="Mumbai Rajdhani",950,C2700="Mumbai Vande Bharat",700,C2700="Nagercoil Express",980,C2700="August Kranti Rajdhani",1200,C2700="Chennai Express",1050,C2700="Chennai Intercity",850,C2700="Chennai Vande Bharat",700,C2700="Cheran Express",880,C2700="Coimbatore Express",920,C2700="Coimbatore Intercity",850,C2700="Coromandel Express",1080,C2700="Devagiri Express",970,C2700="Dibrugarh Rajdhani",1200,C2700="Duronto Express",950,C2700="Express",600,C2700="Garib Rath",880,C2700="Gatimaan Express",650,C2700="Rajdhani",950,C2700="Sanghamitra Express",1150,C2700="Sbc Guwahati Express",1100,C2700="Sealdah Duronto",900,C2700="Sealdah Rajdhani",950,C2700="Semi-Sleeper",400,C2700="Shatabdi",700,C2700="Sleeper",350,C2700="Super Luxury",500,C2700="Swarna Jayanti Rajdhani",960,C2700="Tamil Nadu Exp",1050,C2700="Vande Bharat",700,C2700="Vikramshila Express",980,C2700="Volvo AC",450,TRUE,"Unknown")</f>
        <v>980</v>
      </c>
      <c r="I2700" t="s">
        <v>59</v>
      </c>
      <c r="J2700" t="s">
        <v>31</v>
      </c>
      <c r="M2700">
        <v>14</v>
      </c>
      <c r="N2700" t="s">
        <v>1064</v>
      </c>
    </row>
    <row r="2701" spans="1:14">
      <c r="A2701">
        <v>12367</v>
      </c>
      <c r="B2701" t="s">
        <v>1527</v>
      </c>
      <c r="C2701" t="s">
        <v>1520</v>
      </c>
      <c r="D2701" s="2" t="str" cm="1">
        <f t="array" ref="D2701">_xlfn.IFS(C2701="Golden Temple Mail","Amritsar",C2701="Guruvayur Express","Guruvayur",C2701="Guwahati Sbc Express","Guwahati",C2701="Howrah Duronto","Howrah",C2701="Howrah Mail","Howrah",C2701="Howrah Rajdhani","Howrah",C2701="Kamrup Express","Dibrugarh",C2701="Kerala Express","Thiruvananthapuram",C2701="Kolkata Rajdhani","Kolkata",C2701="Kovai Express","Coimbatore",C2701="Mumbai Chennai Mail","Mumbai",C2701="Mumbai Rajdhani","Mumbai",C2701="Mumbai Vande Bharat","Mumbai",C2701="Nagercoil Express","Nagercoil",C2701="August Kranti Rajdhani","Mumbai",C2701="Chennai Express","Chennai",C2701="Chennai Intercity","Chennai",C2701="Chennai Vande Bharat","Chennai",C2701="Cheran Express","Coimbatore",C2701="Coimbatore Express","Coimbatore",C2701="Coimbatore Intercity","Coimbatore",C2701="Coromandel Express","Kolkata",C2701="Devagiri Express","Secunderabad",C2701="Dibrugarh Rajdhani","Dibrugarh",C2701="Duronto Express","Multiple",C2701="Express","Generic",C2701="Garib Rath","Varies",C2701="Gatimaan Express","Delhi",C2701="Rajdhani","Multiple",C2701="Sanghamitra Express","Patna",C2701="Sbc Guwahati Express","Guwahati",C2701="Sealdah Duronto","Sealdah",C2701="Sealdah Rajdhani","Sealdah",C2701="Semi-Sleeper","Bus Type",C2701="Shatabdi","Multiple",C2701="Sleeper","Bus Type",C2701="Super Luxury","Bus Type",C2701="Swarna Jayanti Rajdhani","Ahmedabad",C2701="Tamil Nadu Exp","Chennai",C2701="Vande Bharat","Multiple",C2701="Vikramshila Express","Bhagalpur",C2701="Volvo AC","Bus Type",TRUE,"Unknown")</f>
        <v>Bhagalpur</v>
      </c>
      <c r="E2701" s="1">
        <v>45313</v>
      </c>
      <c r="F2701">
        <v>61.53</v>
      </c>
      <c r="G2701" s="2" cm="1">
        <f t="array" ref="G2701">_xlfn.IFS(C2701="Golden Temple Mail",1800,C2701="Guruvayur Express",1450,C2701="Guwahati Sbc Express",1650,C2701="Howrah Duronto",1200,C2701="Howrah Mail",2000,C2701="Howrah Rajdhani",1450,C2701="Kamrup Express",1700,C2701="Kerala Express",1600,C2701="Kolkata Rajdhani",1450,C2701="Kovai Express",500,C2701="Mumbai Chennai Mail",1250,C2701="Mumbai Rajdhani",1450,C2701="Mumbai Vande Bharat",700,C2701="Nagercoil Express",1350,C2701="August Kranti Rajdhani",1300,C2701="Chennai Express",1050,C2701="Chennai Intercity",350,C2701="Chennai Vande Bharat",350,C2701="Cheran Express",500,C2701="Coimbatore Express",520,C2701="Coimbatore Intercity",350,C2701="Coromandel Express",1650,C2701="Devagiri Express",1200,C2701="Dibrugarh Rajdhani",2000,C2701="Duronto Express",1450,C2701="Express",600,C2701="Garib Rath",1200,C2701="Gatimaan Express",200,C2701="Rajdhani","1450",C2701="Sanghamitra Express",1900,C2701="Sbc Guwahati Express",1650,C2701="Sealdah Duronto",1200,C2701="Sealdah Rajdhani",1450,C2701="Semi-Sleeper",400,C2701="Shatabdi",500,C2701="Sleeper",350,C2701="Super Luxury",500,C2701="Swarna Jayanti Rajdhani",1600,C2701="Tamil Nadu Exp",1050,C2701="Vande Bharat",700,C2701="Vikramshila Express",1250,C2701="Volvo AC",450,TRUE,"Unknown")</f>
        <v>1250</v>
      </c>
      <c r="H2701" s="2" cm="1">
        <f t="array" ref="H2701">_xlfn.IFS(C2701="Golden Temple Mail",1200,C2701="Guruvayur Express",950,C2701="Guwahati Sbc Express",1100,C2701="Howrah Duronto",800,C2701="Howrah Mail",1400,C2701="Howrah Rajdhani",900,C2701="Kamrup Express",1150,C2701="Kerala Express",1000,C2701="Kolkata Rajdhani",900,C2701="Kovai Express",750,C2701="Mumbai Chennai Mail",1300,C2701="Mumbai Rajdhani",950,C2701="Mumbai Vande Bharat",700,C2701="Nagercoil Express",980,C2701="Chennai Express",1050,C2701="Chennai Intercity",850,C2701="Chennai Vande Bharat",700,C2701="Cheran Express",880,C2701="Coimbatore Express",920,C2701="Coimbatore Intercity",850,C2701="Coromandel Express",1080,C2701="Devagiri Express",970,C2701="Dibrugarh Rajdhani",1200,C2701="Duronto Express",950,C2701="Express",600,C2701="Garib Rath",880,C2701="Gatimaan Express",650,C2701="Rajdhani",950,C2701="Sanghamitra Express",1150,C2701="Sbc Guwahati Express",1100,C2701="Sealdah Duronto",900,C2701="Sealdah Rajdhani",950,C2701="Semi-Sleeper",400,C2701="Shatabdi",700,C2701="Sleeper",350,C2701="Super Luxury",500,C2701="Swarna Jayanti Rajdhani",960,C2701="Tamil Nadu Exp",1050,C2701="Vande Bharat",700,C2701="Vikramshila Express",980,C2701="Volvo AC",450,TRUE,"Unknown")</f>
        <v>980</v>
      </c>
      <c r="I2701" t="s">
        <v>83</v>
      </c>
      <c r="J2701" t="s">
        <v>42</v>
      </c>
      <c r="N2701" t="s">
        <v>1064</v>
      </c>
    </row>
    <row r="2702" spans="1:14">
      <c r="A2702">
        <v>12367</v>
      </c>
      <c r="B2702" t="s">
        <v>1528</v>
      </c>
      <c r="C2702" t="s">
        <v>1520</v>
      </c>
      <c r="D2702" s="2" t="str" cm="1">
        <f t="array" ref="D2702">_xlfn.IFS(C2702="Golden Temple Mail","Amritsar",C2702="Guruvayur Express","Guruvayur",C2702="Guwahati Sbc Express","Guwahati",C2702="Howrah Duronto","Howrah",C2702="Howrah Mail","Howrah",C2702="Howrah Rajdhani","Howrah",C2702="Kamrup Express","Dibrugarh",C2702="Kerala Express","Thiruvananthapuram",C2702="Kolkata Rajdhani","Kolkata",C2702="Kovai Express","Coimbatore",C2702="Mumbai Chennai Mail","Mumbai",C2702="Mumbai Rajdhani","Mumbai",C2702="Mumbai Vande Bharat","Mumbai",C2702="Nagercoil Express","Nagercoil",C2702="August Kranti Rajdhani","Mumbai",C2702="Chennai Express","Chennai",C2702="Chennai Intercity","Chennai",C2702="Chennai Vande Bharat","Chennai",C2702="Cheran Express","Coimbatore",C2702="Coimbatore Express","Coimbatore",C2702="Coimbatore Intercity","Coimbatore",C2702="Coromandel Express","Kolkata",C2702="Devagiri Express","Secunderabad",C2702="Dibrugarh Rajdhani","Dibrugarh",C2702="Duronto Express","Multiple",C2702="Express","Generic",C2702="Garib Rath","Varies",C2702="Gatimaan Express","Delhi",C2702="Rajdhani","Multiple",C2702="Sanghamitra Express","Patna",C2702="Sbc Guwahati Express","Guwahati",C2702="Sealdah Duronto","Sealdah",C2702="Sealdah Rajdhani","Sealdah",C2702="Semi-Sleeper","Bus Type",C2702="Shatabdi","Multiple",C2702="Sleeper","Bus Type",C2702="Super Luxury","Bus Type",C2702="Swarna Jayanti Rajdhani","Ahmedabad",C2702="Tamil Nadu Exp","Chennai",C2702="Vande Bharat","Multiple",C2702="Vikramshila Express","Bhagalpur",C2702="Volvo AC","Bus Type",TRUE,"Unknown")</f>
        <v>Bhagalpur</v>
      </c>
      <c r="E2702" s="1">
        <v>45534</v>
      </c>
      <c r="F2702">
        <v>97.01</v>
      </c>
      <c r="G2702" s="2" cm="1">
        <f t="array" ref="G2702">_xlfn.IFS(C2702="Golden Temple Mail",1800,C2702="Guruvayur Express",1450,C2702="Guwahati Sbc Express",1650,C2702="Howrah Duronto",1200,C2702="Howrah Mail",2000,C2702="Howrah Rajdhani",1450,C2702="Kamrup Express",1700,C2702="Kerala Express",1600,C2702="Kolkata Rajdhani",1450,C2702="Kovai Express",500,C2702="Mumbai Chennai Mail",1250,C2702="Mumbai Rajdhani",1450,C2702="Mumbai Vande Bharat",700,C2702="Nagercoil Express",1350,C2702="August Kranti Rajdhani",1300,C2702="Chennai Express",1050,C2702="Chennai Intercity",350,C2702="Chennai Vande Bharat",350,C2702="Cheran Express",500,C2702="Coimbatore Express",520,C2702="Coimbatore Intercity",350,C2702="Coromandel Express",1650,C2702="Devagiri Express",1200,C2702="Dibrugarh Rajdhani",2000,C2702="Duronto Express",1450,C2702="Express",600,C2702="Garib Rath",1200,C2702="Gatimaan Express",200,C2702="Rajdhani",1450,C2702="Sanghamitra Express",1900,C2702="Sbc Guwahati Express",1650,C2702="Sealdah Duronto",1200,C2702="Sealdah Rajdhani",1450,C2702="Semi-Sleeper",400,C2702="Shatabdi",500,C2702="Sleeper",350,C2702="Super Luxury",500,C2702="Swarna Jayanti Rajdhani",1600,C2702="Tamil Nadu Exp",1050,C2702="Vande Bharat",700,C2702="Vikramshila Express",1250,C2702="Volvo AC",450,TRUE,"Unknown")</f>
        <v>1250</v>
      </c>
      <c r="H2702" s="2" cm="1">
        <f t="array" ref="H2702">_xlfn.IFS(C2702="Golden Temple Mail",1200,C2702="Guruvayur Express",950,C2702="Guwahati Sbc Express",1100,C2702="Howrah Duronto",800,C2702="Howrah Mail",1400,C2702="Howrah Rajdhani",900,C2702="Kamrup Express",1150,C2702="Kerala Express",1000,C2702="Kolkata Rajdhani",900,C2702="Kovai Express",750,C2702="Mumbai Chennai Mail",1300,C2702="Mumbai Rajdhani",950,C2702="Mumbai Vande Bharat",700,C2702="Nagercoil Express",980,C2702="August Kranti Rajdhani",1200,C2702="Chennai Express",1050,C2702="Chennai Intercity",850,C2702="Chennai Vande Bharat",700,C2702="Cheran Express",880,C2702="Coimbatore Express",920,C2702="Coimbatore Intercity",850,C2702="Coromandel Express",1080,C2702="Devagiri Express",970,C2702="Dibrugarh Rajdhani",1200,C2702="Duronto Express",950,C2702="Express",600,C2702="Garib Rath",880,C2702="Gatimaan Express",650,C2702="Rajdhani",950,C2702="Sanghamitra Express",1150,C2702="Sbc Guwahati Express",1100,C2702="Sealdah Duronto",900,C2702="Sealdah Rajdhani",950,C2702="Semi-Sleeper",400,C2702="Shatabdi",700,C2702="Sleeper",350,C2702="Super Luxury",500,C2702="Swarna Jayanti Rajdhani",960,C2702="Tamil Nadu Exp",1050,C2702="Vande Bharat",700,C2702="Vikramshila Express",980,C2702="Volvo AC",450,TRUE,"Unknown")</f>
        <v>980</v>
      </c>
      <c r="I2702" t="s">
        <v>55</v>
      </c>
      <c r="J2702" t="s">
        <v>39</v>
      </c>
      <c r="M2702">
        <v>21</v>
      </c>
      <c r="N2702" t="s">
        <v>1064</v>
      </c>
    </row>
    <row r="2703" spans="1:14">
      <c r="A2703">
        <v>12367</v>
      </c>
      <c r="B2703" t="s">
        <v>1529</v>
      </c>
      <c r="C2703" t="s">
        <v>1520</v>
      </c>
      <c r="D2703" s="2" t="str" cm="1">
        <f t="array" ref="D2703">_xlfn.IFS(C2703="Golden Temple Mail","Amritsar",C2703="Guruvayur Express","Guruvayur",C2703="Guwahati Sbc Express","Guwahati",C2703="Howrah Duronto","Howrah",C2703="Howrah Mail","Howrah",C2703="Howrah Rajdhani","Howrah",C2703="Kamrup Express","Dibrugarh",C2703="Kerala Express","Thiruvananthapuram",C2703="Kolkata Rajdhani","Kolkata",C2703="Kovai Express","Coimbatore",C2703="Mumbai Chennai Mail","Mumbai",C2703="Mumbai Rajdhani","Mumbai",C2703="Mumbai Vande Bharat","Mumbai",C2703="Nagercoil Express","Nagercoil",C2703="August Kranti Rajdhani","Mumbai",C2703="Chennai Express","Chennai",C2703="Chennai Intercity","Chennai",C2703="Chennai Vande Bharat","Chennai",C2703="Cheran Express","Coimbatore",C2703="Coimbatore Express","Coimbatore",C2703="Coimbatore Intercity","Coimbatore",C2703="Coromandel Express","Kolkata",C2703="Devagiri Express","Secunderabad",C2703="Dibrugarh Rajdhani","Dibrugarh",C2703="Duronto Express","Multiple",C2703="Express","Generic",C2703="Garib Rath","Varies",C2703="Gatimaan Express","Delhi",C2703="Rajdhani","Multiple",C2703="Sanghamitra Express","Patna",C2703="Sbc Guwahati Express","Guwahati",C2703="Sealdah Duronto","Sealdah",C2703="Sealdah Rajdhani","Sealdah",C2703="Semi-Sleeper","Bus Type",C2703="Shatabdi","Multiple",C2703="Sleeper","Bus Type",C2703="Super Luxury","Bus Type",C2703="Swarna Jayanti Rajdhani","Ahmedabad",C2703="Tamil Nadu Exp","Chennai",C2703="Vande Bharat","Multiple",C2703="Vikramshila Express","Bhagalpur",C2703="Volvo AC","Bus Type",TRUE,"Unknown")</f>
        <v>Bhagalpur</v>
      </c>
      <c r="E2703" s="1">
        <v>45650</v>
      </c>
      <c r="F2703">
        <v>61.82</v>
      </c>
      <c r="G2703" s="2" cm="1">
        <f t="array" ref="G2703">_xlfn.IFS(C2703="Golden Temple Mail",1800,C2703="Guruvayur Express",1450,C2703="Guwahati Sbc Express",1650,C2703="Howrah Duronto",1200,C2703="Howrah Mail",2000,C2703="Howrah Rajdhani",1450,C2703="Kamrup Express",1700,C2703="Kerala Express",1600,C2703="Kolkata Rajdhani",1450,C2703="Kovai Express",500,C2703="Mumbai Chennai Mail",1250,C2703="Mumbai Rajdhani",1450,C2703="Mumbai Vande Bharat",700,C2703="Nagercoil Express",1350,C2703="August Kranti Rajdhani",1300,C2703="Chennai Express",1050,C2703="Chennai Intercity",350,C2703="Chennai Vande Bharat",350,C2703="Cheran Express",500,C2703="Coimbatore Express",520,C2703="Coimbatore Intercity",350,C2703="Coromandel Express",1650,C2703="Devagiri Express",1200,C2703="Dibrugarh Rajdhani",2000,C2703="Duronto Express",1450,C2703="Express",600,C2703="Garib Rath",1200,C2703="Gatimaan Express",200,C2703="Rajdhani","1450",C2703="Sanghamitra Express",1900,C2703="Sbc Guwahati Express",1650,C2703="Sealdah Duronto",1200,C2703="Sealdah Rajdhani",1450,C2703="Semi-Sleeper",400,C2703="Shatabdi",500,C2703="Sleeper",350,C2703="Super Luxury",500,C2703="Swarna Jayanti Rajdhani",1600,C2703="Tamil Nadu Exp",1050,C2703="Vande Bharat",700,C2703="Vikramshila Express",1250,C2703="Volvo AC",450,TRUE,"Unknown")</f>
        <v>1250</v>
      </c>
      <c r="H2703" s="2" cm="1">
        <f t="array" ref="H2703">_xlfn.IFS(C2703="Golden Temple Mail",1200,C2703="Guruvayur Express",950,C2703="Guwahati Sbc Express",1100,C2703="Howrah Duronto",800,C2703="Howrah Mail",1400,C2703="Howrah Rajdhani",900,C2703="Kamrup Express",1150,C2703="Kerala Express",1000,C2703="Kolkata Rajdhani",900,C2703="Kovai Express",750,C2703="Mumbai Chennai Mail",1300,C2703="Mumbai Rajdhani",950,C2703="Mumbai Vande Bharat",700,C2703="Nagercoil Express",980,C2703="Chennai Express",1050,C2703="Chennai Intercity",850,C2703="Chennai Vande Bharat",700,C2703="Cheran Express",880,C2703="Coimbatore Express",920,C2703="Coimbatore Intercity",850,C2703="Coromandel Express",1080,C2703="Devagiri Express",970,C2703="Dibrugarh Rajdhani",1200,C2703="Duronto Express",950,C2703="Express",600,C2703="Garib Rath",880,C2703="Gatimaan Express",650,C2703="Rajdhani",950,C2703="Sanghamitra Express",1150,C2703="Sbc Guwahati Express",1100,C2703="Sealdah Duronto",900,C2703="Sealdah Rajdhani",950,C2703="Semi-Sleeper",400,C2703="Shatabdi",700,C2703="Sleeper",350,C2703="Super Luxury",500,C2703="Swarna Jayanti Rajdhani",960,C2703="Tamil Nadu Exp",1050,C2703="Vande Bharat",700,C2703="Vikramshila Express",980,C2703="Volvo AC",450,TRUE,"Unknown")</f>
        <v>980</v>
      </c>
      <c r="I2703" t="s">
        <v>52</v>
      </c>
      <c r="J2703" t="s">
        <v>19</v>
      </c>
      <c r="M2703">
        <v>24</v>
      </c>
      <c r="N2703" t="s">
        <v>1064</v>
      </c>
    </row>
    <row r="2704" spans="1:14">
      <c r="A2704">
        <v>12367</v>
      </c>
      <c r="B2704" t="s">
        <v>1437</v>
      </c>
      <c r="C2704" t="s">
        <v>1520</v>
      </c>
      <c r="D2704" s="2" t="str" cm="1">
        <f t="array" ref="D2704">_xlfn.IFS(C2704="Golden Temple Mail","Amritsar",C2704="Guruvayur Express","Guruvayur",C2704="Guwahati Sbc Express","Guwahati",C2704="Howrah Duronto","Howrah",C2704="Howrah Mail","Howrah",C2704="Howrah Rajdhani","Howrah",C2704="Kamrup Express","Dibrugarh",C2704="Kerala Express","Thiruvananthapuram",C2704="Kolkata Rajdhani","Kolkata",C2704="Kovai Express","Coimbatore",C2704="Mumbai Chennai Mail","Mumbai",C2704="Mumbai Rajdhani","Mumbai",C2704="Mumbai Vande Bharat","Mumbai",C2704="Nagercoil Express","Nagercoil",C2704="August Kranti Rajdhani","Mumbai",C2704="Chennai Express","Chennai",C2704="Chennai Intercity","Chennai",C2704="Chennai Vande Bharat","Chennai",C2704="Cheran Express","Coimbatore",C2704="Coimbatore Express","Coimbatore",C2704="Coimbatore Intercity","Coimbatore",C2704="Coromandel Express","Kolkata",C2704="Devagiri Express","Secunderabad",C2704="Dibrugarh Rajdhani","Dibrugarh",C2704="Duronto Express","Multiple",C2704="Express","Generic",C2704="Garib Rath","Varies",C2704="Gatimaan Express","Delhi",C2704="Rajdhani","Multiple",C2704="Sanghamitra Express","Patna",C2704="Sbc Guwahati Express","Guwahati",C2704="Sealdah Duronto","Sealdah",C2704="Sealdah Rajdhani","Sealdah",C2704="Semi-Sleeper","Bus Type",C2704="Shatabdi","Multiple",C2704="Sleeper","Bus Type",C2704="Super Luxury","Bus Type",C2704="Swarna Jayanti Rajdhani","Ahmedabad",C2704="Tamil Nadu Exp","Chennai",C2704="Vande Bharat","Multiple",C2704="Vikramshila Express","Bhagalpur",C2704="Volvo AC","Bus Type",TRUE,"Unknown")</f>
        <v>Bhagalpur</v>
      </c>
      <c r="E2704" s="1">
        <v>45431</v>
      </c>
      <c r="F2704">
        <v>45.31</v>
      </c>
      <c r="G2704" s="2" cm="1">
        <f t="array" ref="G2704">_xlfn.IFS(C2704="Golden Temple Mail",1800,C2704="Guruvayur Express",1450,C2704="Guwahati Sbc Express",1650,C2704="Howrah Duronto",1200,C2704="Howrah Mail",2000,C2704="Howrah Rajdhani",1450,C2704="Kamrup Express",1700,C2704="Kerala Express",1600,C2704="Kolkata Rajdhani",1450,C2704="Kovai Express",500,C2704="Mumbai Chennai Mail",1250,C2704="Mumbai Rajdhani",1450,C2704="Mumbai Vande Bharat",700,C2704="Nagercoil Express",1350,C2704="August Kranti Rajdhani",1300,C2704="Chennai Express",1050,C2704="Chennai Intercity",350,C2704="Chennai Vande Bharat",350,C2704="Cheran Express",500,C2704="Coimbatore Express",520,C2704="Coimbatore Intercity",350,C2704="Coromandel Express",1650,C2704="Devagiri Express",1200,C2704="Dibrugarh Rajdhani",2000,C2704="Duronto Express",1450,C2704="Express",600,C2704="Garib Rath",1200,C2704="Gatimaan Express",200,C2704="Rajdhani",1450,C2704="Sanghamitra Express",1900,C2704="Sbc Guwahati Express",1650,C2704="Sealdah Duronto",1200,C2704="Sealdah Rajdhani",1450,C2704="Semi-Sleeper",400,C2704="Shatabdi",500,C2704="Sleeper",350,C2704="Super Luxury",500,C2704="Swarna Jayanti Rajdhani",1600,C2704="Tamil Nadu Exp",1050,C2704="Vande Bharat",700,C2704="Vikramshila Express",1250,C2704="Volvo AC",450,TRUE,"Unknown")</f>
        <v>1250</v>
      </c>
      <c r="H2704" s="2" cm="1">
        <f t="array" ref="H2704">_xlfn.IFS(C2704="Golden Temple Mail",1200,C2704="Guruvayur Express",950,C2704="Guwahati Sbc Express",1100,C2704="Howrah Duronto",800,C2704="Howrah Mail",1400,C2704="Howrah Rajdhani",900,C2704="Kamrup Express",1150,C2704="Kerala Express",1000,C2704="Kolkata Rajdhani",900,C2704="Kovai Express",750,C2704="Mumbai Chennai Mail",1300,C2704="Mumbai Rajdhani",950,C2704="Mumbai Vande Bharat",700,C2704="Nagercoil Express",980,C2704="August Kranti Rajdhani",1200,C2704="Chennai Express",1050,C2704="Chennai Intercity",850,C2704="Chennai Vande Bharat",700,C2704="Cheran Express",880,C2704="Coimbatore Express",920,C2704="Coimbatore Intercity",850,C2704="Coromandel Express",1080,C2704="Devagiri Express",970,C2704="Dibrugarh Rajdhani",1200,C2704="Duronto Express",950,C2704="Express",600,C2704="Garib Rath",880,C2704="Gatimaan Express",650,C2704="Rajdhani",950,C2704="Sanghamitra Express",1150,C2704="Sbc Guwahati Express",1100,C2704="Sealdah Duronto",900,C2704="Sealdah Rajdhani",950,C2704="Semi-Sleeper",400,C2704="Shatabdi",700,C2704="Sleeper",350,C2704="Super Luxury",500,C2704="Swarna Jayanti Rajdhani",960,C2704="Tamil Nadu Exp",1050,C2704="Vande Bharat",700,C2704="Vikramshila Express",980,C2704="Volvo AC",450,TRUE,"Unknown")</f>
        <v>980</v>
      </c>
      <c r="I2704" t="s">
        <v>62</v>
      </c>
      <c r="J2704" t="s">
        <v>56</v>
      </c>
      <c r="M2704">
        <v>30</v>
      </c>
      <c r="N2704" t="s">
        <v>1064</v>
      </c>
    </row>
    <row r="2705" spans="1:14">
      <c r="A2705">
        <v>12367</v>
      </c>
      <c r="B2705" t="s">
        <v>1530</v>
      </c>
      <c r="C2705" t="s">
        <v>1520</v>
      </c>
      <c r="D2705" s="2" t="str" cm="1">
        <f t="array" ref="D2705">_xlfn.IFS(C2705="Golden Temple Mail","Amritsar",C2705="Guruvayur Express","Guruvayur",C2705="Guwahati Sbc Express","Guwahati",C2705="Howrah Duronto","Howrah",C2705="Howrah Mail","Howrah",C2705="Howrah Rajdhani","Howrah",C2705="Kamrup Express","Dibrugarh",C2705="Kerala Express","Thiruvananthapuram",C2705="Kolkata Rajdhani","Kolkata",C2705="Kovai Express","Coimbatore",C2705="Mumbai Chennai Mail","Mumbai",C2705="Mumbai Rajdhani","Mumbai",C2705="Mumbai Vande Bharat","Mumbai",C2705="Nagercoil Express","Nagercoil",C2705="August Kranti Rajdhani","Mumbai",C2705="Chennai Express","Chennai",C2705="Chennai Intercity","Chennai",C2705="Chennai Vande Bharat","Chennai",C2705="Cheran Express","Coimbatore",C2705="Coimbatore Express","Coimbatore",C2705="Coimbatore Intercity","Coimbatore",C2705="Coromandel Express","Kolkata",C2705="Devagiri Express","Secunderabad",C2705="Dibrugarh Rajdhani","Dibrugarh",C2705="Duronto Express","Multiple",C2705="Express","Generic",C2705="Garib Rath","Varies",C2705="Gatimaan Express","Delhi",C2705="Rajdhani","Multiple",C2705="Sanghamitra Express","Patna",C2705="Sbc Guwahati Express","Guwahati",C2705="Sealdah Duronto","Sealdah",C2705="Sealdah Rajdhani","Sealdah",C2705="Semi-Sleeper","Bus Type",C2705="Shatabdi","Multiple",C2705="Sleeper","Bus Type",C2705="Super Luxury","Bus Type",C2705="Swarna Jayanti Rajdhani","Ahmedabad",C2705="Tamil Nadu Exp","Chennai",C2705="Vande Bharat","Multiple",C2705="Vikramshila Express","Bhagalpur",C2705="Volvo AC","Bus Type",TRUE,"Unknown")</f>
        <v>Bhagalpur</v>
      </c>
      <c r="E2705" s="1">
        <v>45428</v>
      </c>
      <c r="F2705">
        <v>63.35</v>
      </c>
      <c r="G2705" s="2" cm="1">
        <f t="array" ref="G2705">_xlfn.IFS(C2705="Golden Temple Mail",1800,C2705="Guruvayur Express",1450,C2705="Guwahati Sbc Express",1650,C2705="Howrah Duronto",1200,C2705="Howrah Mail",2000,C2705="Howrah Rajdhani",1450,C2705="Kamrup Express",1700,C2705="Kerala Express",1600,C2705="Kolkata Rajdhani",1450,C2705="Kovai Express",500,C2705="Mumbai Chennai Mail",1250,C2705="Mumbai Rajdhani",1450,C2705="Mumbai Vande Bharat",700,C2705="Nagercoil Express",1350,C2705="August Kranti Rajdhani",1300,C2705="Chennai Express",1050,C2705="Chennai Intercity",350,C2705="Chennai Vande Bharat",350,C2705="Cheran Express",500,C2705="Coimbatore Express",520,C2705="Coimbatore Intercity",350,C2705="Coromandel Express",1650,C2705="Devagiri Express",1200,C2705="Dibrugarh Rajdhani",2000,C2705="Duronto Express",1450,C2705="Express",600,C2705="Garib Rath",1200,C2705="Gatimaan Express",200,C2705="Rajdhani","1450",C2705="Sanghamitra Express",1900,C2705="Sbc Guwahati Express",1650,C2705="Sealdah Duronto",1200,C2705="Sealdah Rajdhani",1450,C2705="Semi-Sleeper",400,C2705="Shatabdi",500,C2705="Sleeper",350,C2705="Super Luxury",500,C2705="Swarna Jayanti Rajdhani",1600,C2705="Tamil Nadu Exp",1050,C2705="Vande Bharat",700,C2705="Vikramshila Express",1250,C2705="Volvo AC",450,TRUE,"Unknown")</f>
        <v>1250</v>
      </c>
      <c r="H2705" s="2" cm="1">
        <f t="array" ref="H2705">_xlfn.IFS(C2705="Golden Temple Mail",1200,C2705="Guruvayur Express",950,C2705="Guwahati Sbc Express",1100,C2705="Howrah Duronto",800,C2705="Howrah Mail",1400,C2705="Howrah Rajdhani",900,C2705="Kamrup Express",1150,C2705="Kerala Express",1000,C2705="Kolkata Rajdhani",900,C2705="Kovai Express",750,C2705="Mumbai Chennai Mail",1300,C2705="Mumbai Rajdhani",950,C2705="Mumbai Vande Bharat",700,C2705="Nagercoil Express",980,C2705="Chennai Express",1050,C2705="Chennai Intercity",850,C2705="Chennai Vande Bharat",700,C2705="Cheran Express",880,C2705="Coimbatore Express",920,C2705="Coimbatore Intercity",850,C2705="Coromandel Express",1080,C2705="Devagiri Express",970,C2705="Dibrugarh Rajdhani",1200,C2705="Duronto Express",950,C2705="Express",600,C2705="Garib Rath",880,C2705="Gatimaan Express",650,C2705="Rajdhani",950,C2705="Sanghamitra Express",1150,C2705="Sbc Guwahati Express",1100,C2705="Sealdah Duronto",900,C2705="Sealdah Rajdhani",950,C2705="Semi-Sleeper",400,C2705="Shatabdi",700,C2705="Sleeper",350,C2705="Super Luxury",500,C2705="Swarna Jayanti Rajdhani",960,C2705="Tamil Nadu Exp",1050,C2705="Vande Bharat",700,C2705="Vikramshila Express",980,C2705="Volvo AC",450,TRUE,"Unknown")</f>
        <v>980</v>
      </c>
      <c r="I2705" t="s">
        <v>62</v>
      </c>
      <c r="J2705" t="s">
        <v>26</v>
      </c>
      <c r="M2705">
        <v>38</v>
      </c>
      <c r="N2705" t="s">
        <v>1064</v>
      </c>
    </row>
    <row r="2706" spans="1:14">
      <c r="A2706">
        <v>12367</v>
      </c>
      <c r="B2706" t="s">
        <v>1531</v>
      </c>
      <c r="C2706" t="s">
        <v>1520</v>
      </c>
      <c r="D2706" s="2" t="str" cm="1">
        <f t="array" ref="D2706">_xlfn.IFS(C2706="Golden Temple Mail","Amritsar",C2706="Guruvayur Express","Guruvayur",C2706="Guwahati Sbc Express","Guwahati",C2706="Howrah Duronto","Howrah",C2706="Howrah Mail","Howrah",C2706="Howrah Rajdhani","Howrah",C2706="Kamrup Express","Dibrugarh",C2706="Kerala Express","Thiruvananthapuram",C2706="Kolkata Rajdhani","Kolkata",C2706="Kovai Express","Coimbatore",C2706="Mumbai Chennai Mail","Mumbai",C2706="Mumbai Rajdhani","Mumbai",C2706="Mumbai Vande Bharat","Mumbai",C2706="Nagercoil Express","Nagercoil",C2706="August Kranti Rajdhani","Mumbai",C2706="Chennai Express","Chennai",C2706="Chennai Intercity","Chennai",C2706="Chennai Vande Bharat","Chennai",C2706="Cheran Express","Coimbatore",C2706="Coimbatore Express","Coimbatore",C2706="Coimbatore Intercity","Coimbatore",C2706="Coromandel Express","Kolkata",C2706="Devagiri Express","Secunderabad",C2706="Dibrugarh Rajdhani","Dibrugarh",C2706="Duronto Express","Multiple",C2706="Express","Generic",C2706="Garib Rath","Varies",C2706="Gatimaan Express","Delhi",C2706="Rajdhani","Multiple",C2706="Sanghamitra Express","Patna",C2706="Sbc Guwahati Express","Guwahati",C2706="Sealdah Duronto","Sealdah",C2706="Sealdah Rajdhani","Sealdah",C2706="Semi-Sleeper","Bus Type",C2706="Shatabdi","Multiple",C2706="Sleeper","Bus Type",C2706="Super Luxury","Bus Type",C2706="Swarna Jayanti Rajdhani","Ahmedabad",C2706="Tamil Nadu Exp","Chennai",C2706="Vande Bharat","Multiple",C2706="Vikramshila Express","Bhagalpur",C2706="Volvo AC","Bus Type",TRUE,"Unknown")</f>
        <v>Bhagalpur</v>
      </c>
      <c r="E2706" s="1">
        <v>45461</v>
      </c>
      <c r="F2706">
        <v>71.43</v>
      </c>
      <c r="G2706" s="2" cm="1">
        <f t="array" ref="G2706">_xlfn.IFS(C2706="Golden Temple Mail",1800,C2706="Guruvayur Express",1450,C2706="Guwahati Sbc Express",1650,C2706="Howrah Duronto",1200,C2706="Howrah Mail",2000,C2706="Howrah Rajdhani",1450,C2706="Kamrup Express",1700,C2706="Kerala Express",1600,C2706="Kolkata Rajdhani",1450,C2706="Kovai Express",500,C2706="Mumbai Chennai Mail",1250,C2706="Mumbai Rajdhani",1450,C2706="Mumbai Vande Bharat",700,C2706="Nagercoil Express",1350,C2706="August Kranti Rajdhani",1300,C2706="Chennai Express",1050,C2706="Chennai Intercity",350,C2706="Chennai Vande Bharat",350,C2706="Cheran Express",500,C2706="Coimbatore Express",520,C2706="Coimbatore Intercity",350,C2706="Coromandel Express",1650,C2706="Devagiri Express",1200,C2706="Dibrugarh Rajdhani",2000,C2706="Duronto Express",1450,C2706="Express",600,C2706="Garib Rath",1200,C2706="Gatimaan Express",200,C2706="Rajdhani",1450,C2706="Sanghamitra Express",1900,C2706="Sbc Guwahati Express",1650,C2706="Sealdah Duronto",1200,C2706="Sealdah Rajdhani",1450,C2706="Semi-Sleeper",400,C2706="Shatabdi",500,C2706="Sleeper",350,C2706="Super Luxury",500,C2706="Swarna Jayanti Rajdhani",1600,C2706="Tamil Nadu Exp",1050,C2706="Vande Bharat",700,C2706="Vikramshila Express",1250,C2706="Volvo AC",450,TRUE,"Unknown")</f>
        <v>1250</v>
      </c>
      <c r="H2706" s="2" cm="1">
        <f t="array" ref="H2706">_xlfn.IFS(C2706="Golden Temple Mail",1200,C2706="Guruvayur Express",950,C2706="Guwahati Sbc Express",1100,C2706="Howrah Duronto",800,C2706="Howrah Mail",1400,C2706="Howrah Rajdhani",900,C2706="Kamrup Express",1150,C2706="Kerala Express",1000,C2706="Kolkata Rajdhani",900,C2706="Kovai Express",750,C2706="Mumbai Chennai Mail",1300,C2706="Mumbai Rajdhani",950,C2706="Mumbai Vande Bharat",700,C2706="Nagercoil Express",980,C2706="August Kranti Rajdhani",1200,C2706="Chennai Express",1050,C2706="Chennai Intercity",850,C2706="Chennai Vande Bharat",700,C2706="Cheran Express",880,C2706="Coimbatore Express",920,C2706="Coimbatore Intercity",850,C2706="Coromandel Express",1080,C2706="Devagiri Express",970,C2706="Dibrugarh Rajdhani",1200,C2706="Duronto Express",950,C2706="Express",600,C2706="Garib Rath",880,C2706="Gatimaan Express",650,C2706="Rajdhani",950,C2706="Sanghamitra Express",1150,C2706="Sbc Guwahati Express",1100,C2706="Sealdah Duronto",900,C2706="Sealdah Rajdhani",950,C2706="Semi-Sleeper",400,C2706="Shatabdi",700,C2706="Sleeper",350,C2706="Super Luxury",500,C2706="Swarna Jayanti Rajdhani",960,C2706="Tamil Nadu Exp",1050,C2706="Vande Bharat",700,C2706="Vikramshila Express",980,C2706="Volvo AC",450,TRUE,"Unknown")</f>
        <v>980</v>
      </c>
      <c r="I2706" t="s">
        <v>71</v>
      </c>
      <c r="J2706" t="s">
        <v>19</v>
      </c>
      <c r="M2706">
        <v>41</v>
      </c>
      <c r="N2706" t="s">
        <v>1064</v>
      </c>
    </row>
    <row r="2707" spans="1:14">
      <c r="A2707">
        <v>12367</v>
      </c>
      <c r="B2707" t="s">
        <v>1532</v>
      </c>
      <c r="C2707" t="s">
        <v>1520</v>
      </c>
      <c r="D2707" s="2" t="str" cm="1">
        <f t="array" ref="D2707">_xlfn.IFS(C2707="Golden Temple Mail","Amritsar",C2707="Guruvayur Express","Guruvayur",C2707="Guwahati Sbc Express","Guwahati",C2707="Howrah Duronto","Howrah",C2707="Howrah Mail","Howrah",C2707="Howrah Rajdhani","Howrah",C2707="Kamrup Express","Dibrugarh",C2707="Kerala Express","Thiruvananthapuram",C2707="Kolkata Rajdhani","Kolkata",C2707="Kovai Express","Coimbatore",C2707="Mumbai Chennai Mail","Mumbai",C2707="Mumbai Rajdhani","Mumbai",C2707="Mumbai Vande Bharat","Mumbai",C2707="Nagercoil Express","Nagercoil",C2707="August Kranti Rajdhani","Mumbai",C2707="Chennai Express","Chennai",C2707="Chennai Intercity","Chennai",C2707="Chennai Vande Bharat","Chennai",C2707="Cheran Express","Coimbatore",C2707="Coimbatore Express","Coimbatore",C2707="Coimbatore Intercity","Coimbatore",C2707="Coromandel Express","Kolkata",C2707="Devagiri Express","Secunderabad",C2707="Dibrugarh Rajdhani","Dibrugarh",C2707="Duronto Express","Multiple",C2707="Express","Generic",C2707="Garib Rath","Varies",C2707="Gatimaan Express","Delhi",C2707="Rajdhani","Multiple",C2707="Sanghamitra Express","Patna",C2707="Sbc Guwahati Express","Guwahati",C2707="Sealdah Duronto","Sealdah",C2707="Sealdah Rajdhani","Sealdah",C2707="Semi-Sleeper","Bus Type",C2707="Shatabdi","Multiple",C2707="Sleeper","Bus Type",C2707="Super Luxury","Bus Type",C2707="Swarna Jayanti Rajdhani","Ahmedabad",C2707="Tamil Nadu Exp","Chennai",C2707="Vande Bharat","Multiple",C2707="Vikramshila Express","Bhagalpur",C2707="Volvo AC","Bus Type",TRUE,"Unknown")</f>
        <v>Bhagalpur</v>
      </c>
      <c r="E2707" s="1">
        <v>45405</v>
      </c>
      <c r="F2707">
        <v>80.4</v>
      </c>
      <c r="G2707" s="2" cm="1">
        <f t="array" ref="G2707">_xlfn.IFS(C2707="Golden Temple Mail",1800,C2707="Guruvayur Express",1450,C2707="Guwahati Sbc Express",1650,C2707="Howrah Duronto",1200,C2707="Howrah Mail",2000,C2707="Howrah Rajdhani",1450,C2707="Kamrup Express",1700,C2707="Kerala Express",1600,C2707="Kolkata Rajdhani",1450,C2707="Kovai Express",500,C2707="Mumbai Chennai Mail",1250,C2707="Mumbai Rajdhani",1450,C2707="Mumbai Vande Bharat",700,C2707="Nagercoil Express",1350,C2707="August Kranti Rajdhani",1300,C2707="Chennai Express",1050,C2707="Chennai Intercity",350,C2707="Chennai Vande Bharat",350,C2707="Cheran Express",500,C2707="Coimbatore Express",520,C2707="Coimbatore Intercity",350,C2707="Coromandel Express",1650,C2707="Devagiri Express",1200,C2707="Dibrugarh Rajdhani",2000,C2707="Duronto Express",1450,C2707="Express",600,C2707="Garib Rath",1200,C2707="Gatimaan Express",200,C2707="Rajdhani","1450",C2707="Sanghamitra Express",1900,C2707="Sbc Guwahati Express",1650,C2707="Sealdah Duronto",1200,C2707="Sealdah Rajdhani",1450,C2707="Semi-Sleeper",400,C2707="Shatabdi",500,C2707="Sleeper",350,C2707="Super Luxury",500,C2707="Swarna Jayanti Rajdhani",1600,C2707="Tamil Nadu Exp",1050,C2707="Vande Bharat",700,C2707="Vikramshila Express",1250,C2707="Volvo AC",450,TRUE,"Unknown")</f>
        <v>1250</v>
      </c>
      <c r="H2707" s="2" cm="1">
        <f t="array" ref="H2707">_xlfn.IFS(C2707="Golden Temple Mail",1200,C2707="Guruvayur Express",950,C2707="Guwahati Sbc Express",1100,C2707="Howrah Duronto",800,C2707="Howrah Mail",1400,C2707="Howrah Rajdhani",900,C2707="Kamrup Express",1150,C2707="Kerala Express",1000,C2707="Kolkata Rajdhani",900,C2707="Kovai Express",750,C2707="Mumbai Chennai Mail",1300,C2707="Mumbai Rajdhani",950,C2707="Mumbai Vande Bharat",700,C2707="Nagercoil Express",980,C2707="Chennai Express",1050,C2707="Chennai Intercity",850,C2707="Chennai Vande Bharat",700,C2707="Cheran Express",880,C2707="Coimbatore Express",920,C2707="Coimbatore Intercity",850,C2707="Coromandel Express",1080,C2707="Devagiri Express",970,C2707="Dibrugarh Rajdhani",1200,C2707="Duronto Express",950,C2707="Express",600,C2707="Garib Rath",880,C2707="Gatimaan Express",650,C2707="Rajdhani",950,C2707="Sanghamitra Express",1150,C2707="Sbc Guwahati Express",1100,C2707="Sealdah Duronto",900,C2707="Sealdah Rajdhani",950,C2707="Semi-Sleeper",400,C2707="Shatabdi",700,C2707="Sleeper",350,C2707="Super Luxury",500,C2707="Swarna Jayanti Rajdhani",960,C2707="Tamil Nadu Exp",1050,C2707="Vande Bharat",700,C2707="Vikramshila Express",980,C2707="Volvo AC",450,TRUE,"Unknown")</f>
        <v>980</v>
      </c>
      <c r="I2707" t="s">
        <v>74</v>
      </c>
      <c r="J2707" t="s">
        <v>19</v>
      </c>
      <c r="N2707" t="s">
        <v>1064</v>
      </c>
    </row>
    <row r="2708" spans="1:14">
      <c r="A2708">
        <v>12367</v>
      </c>
      <c r="B2708" t="s">
        <v>1533</v>
      </c>
      <c r="C2708" t="s">
        <v>1520</v>
      </c>
      <c r="D2708" s="2" t="str" cm="1">
        <f t="array" ref="D2708">_xlfn.IFS(C2708="Golden Temple Mail","Amritsar",C2708="Guruvayur Express","Guruvayur",C2708="Guwahati Sbc Express","Guwahati",C2708="Howrah Duronto","Howrah",C2708="Howrah Mail","Howrah",C2708="Howrah Rajdhani","Howrah",C2708="Kamrup Express","Dibrugarh",C2708="Kerala Express","Thiruvananthapuram",C2708="Kolkata Rajdhani","Kolkata",C2708="Kovai Express","Coimbatore",C2708="Mumbai Chennai Mail","Mumbai",C2708="Mumbai Rajdhani","Mumbai",C2708="Mumbai Vande Bharat","Mumbai",C2708="Nagercoil Express","Nagercoil",C2708="August Kranti Rajdhani","Mumbai",C2708="Chennai Express","Chennai",C2708="Chennai Intercity","Chennai",C2708="Chennai Vande Bharat","Chennai",C2708="Cheran Express","Coimbatore",C2708="Coimbatore Express","Coimbatore",C2708="Coimbatore Intercity","Coimbatore",C2708="Coromandel Express","Kolkata",C2708="Devagiri Express","Secunderabad",C2708="Dibrugarh Rajdhani","Dibrugarh",C2708="Duronto Express","Multiple",C2708="Express","Generic",C2708="Garib Rath","Varies",C2708="Gatimaan Express","Delhi",C2708="Rajdhani","Multiple",C2708="Sanghamitra Express","Patna",C2708="Sbc Guwahati Express","Guwahati",C2708="Sealdah Duronto","Sealdah",C2708="Sealdah Rajdhani","Sealdah",C2708="Semi-Sleeper","Bus Type",C2708="Shatabdi","Multiple",C2708="Sleeper","Bus Type",C2708="Super Luxury","Bus Type",C2708="Swarna Jayanti Rajdhani","Ahmedabad",C2708="Tamil Nadu Exp","Chennai",C2708="Vande Bharat","Multiple",C2708="Vikramshila Express","Bhagalpur",C2708="Volvo AC","Bus Type",TRUE,"Unknown")</f>
        <v>Bhagalpur</v>
      </c>
      <c r="E2708" s="1">
        <v>45343</v>
      </c>
      <c r="F2708">
        <v>66.44</v>
      </c>
      <c r="G2708" s="2" cm="1">
        <f t="array" ref="G2708">_xlfn.IFS(C2708="Golden Temple Mail",1800,C2708="Guruvayur Express",1450,C2708="Guwahati Sbc Express",1650,C2708="Howrah Duronto",1200,C2708="Howrah Mail",2000,C2708="Howrah Rajdhani",1450,C2708="Kamrup Express",1700,C2708="Kerala Express",1600,C2708="Kolkata Rajdhani",1450,C2708="Kovai Express",500,C2708="Mumbai Chennai Mail",1250,C2708="Mumbai Rajdhani",1450,C2708="Mumbai Vande Bharat",700,C2708="Nagercoil Express",1350,C2708="August Kranti Rajdhani",1300,C2708="Chennai Express",1050,C2708="Chennai Intercity",350,C2708="Chennai Vande Bharat",350,C2708="Cheran Express",500,C2708="Coimbatore Express",520,C2708="Coimbatore Intercity",350,C2708="Coromandel Express",1650,C2708="Devagiri Express",1200,C2708="Dibrugarh Rajdhani",2000,C2708="Duronto Express",1450,C2708="Express",600,C2708="Garib Rath",1200,C2708="Gatimaan Express",200,C2708="Rajdhani",1450,C2708="Sanghamitra Express",1900,C2708="Sbc Guwahati Express",1650,C2708="Sealdah Duronto",1200,C2708="Sealdah Rajdhani",1450,C2708="Semi-Sleeper",400,C2708="Shatabdi",500,C2708="Sleeper",350,C2708="Super Luxury",500,C2708="Swarna Jayanti Rajdhani",1600,C2708="Tamil Nadu Exp",1050,C2708="Vande Bharat",700,C2708="Vikramshila Express",1250,C2708="Volvo AC",450,TRUE,"Unknown")</f>
        <v>1250</v>
      </c>
      <c r="H2708" s="2" cm="1">
        <f t="array" ref="H2708">_xlfn.IFS(C2708="Golden Temple Mail",1200,C2708="Guruvayur Express",950,C2708="Guwahati Sbc Express",1100,C2708="Howrah Duronto",800,C2708="Howrah Mail",1400,C2708="Howrah Rajdhani",900,C2708="Kamrup Express",1150,C2708="Kerala Express",1000,C2708="Kolkata Rajdhani",900,C2708="Kovai Express",750,C2708="Mumbai Chennai Mail",1300,C2708="Mumbai Rajdhani",950,C2708="Mumbai Vande Bharat",700,C2708="Nagercoil Express",980,C2708="August Kranti Rajdhani",1200,C2708="Chennai Express",1050,C2708="Chennai Intercity",850,C2708="Chennai Vande Bharat",700,C2708="Cheran Express",880,C2708="Coimbatore Express",920,C2708="Coimbatore Intercity",850,C2708="Coromandel Express",1080,C2708="Devagiri Express",970,C2708="Dibrugarh Rajdhani",1200,C2708="Duronto Express",950,C2708="Express",600,C2708="Garib Rath",880,C2708="Gatimaan Express",650,C2708="Rajdhani",950,C2708="Sanghamitra Express",1150,C2708="Sbc Guwahati Express",1100,C2708="Sealdah Duronto",900,C2708="Sealdah Rajdhani",950,C2708="Semi-Sleeper",400,C2708="Shatabdi",700,C2708="Sleeper",350,C2708="Super Luxury",500,C2708="Swarna Jayanti Rajdhani",960,C2708="Tamil Nadu Exp",1050,C2708="Vande Bharat",700,C2708="Vikramshila Express",980,C2708="Volvo AC",450,TRUE,"Unknown")</f>
        <v>980</v>
      </c>
      <c r="I2708" t="s">
        <v>48</v>
      </c>
      <c r="J2708" t="s">
        <v>46</v>
      </c>
      <c r="M2708">
        <v>48</v>
      </c>
      <c r="N2708" t="s">
        <v>1064</v>
      </c>
    </row>
    <row r="2709" spans="1:14">
      <c r="A2709">
        <v>12367</v>
      </c>
      <c r="B2709" t="s">
        <v>1534</v>
      </c>
      <c r="C2709" t="s">
        <v>1520</v>
      </c>
      <c r="D2709" s="2" t="str" cm="1">
        <f t="array" ref="D2709">_xlfn.IFS(C2709="Golden Temple Mail","Amritsar",C2709="Guruvayur Express","Guruvayur",C2709="Guwahati Sbc Express","Guwahati",C2709="Howrah Duronto","Howrah",C2709="Howrah Mail","Howrah",C2709="Howrah Rajdhani","Howrah",C2709="Kamrup Express","Dibrugarh",C2709="Kerala Express","Thiruvananthapuram",C2709="Kolkata Rajdhani","Kolkata",C2709="Kovai Express","Coimbatore",C2709="Mumbai Chennai Mail","Mumbai",C2709="Mumbai Rajdhani","Mumbai",C2709="Mumbai Vande Bharat","Mumbai",C2709="Nagercoil Express","Nagercoil",C2709="August Kranti Rajdhani","Mumbai",C2709="Chennai Express","Chennai",C2709="Chennai Intercity","Chennai",C2709="Chennai Vande Bharat","Chennai",C2709="Cheran Express","Coimbatore",C2709="Coimbatore Express","Coimbatore",C2709="Coimbatore Intercity","Coimbatore",C2709="Coromandel Express","Kolkata",C2709="Devagiri Express","Secunderabad",C2709="Dibrugarh Rajdhani","Dibrugarh",C2709="Duronto Express","Multiple",C2709="Express","Generic",C2709="Garib Rath","Varies",C2709="Gatimaan Express","Delhi",C2709="Rajdhani","Multiple",C2709="Sanghamitra Express","Patna",C2709="Sbc Guwahati Express","Guwahati",C2709="Sealdah Duronto","Sealdah",C2709="Sealdah Rajdhani","Sealdah",C2709="Semi-Sleeper","Bus Type",C2709="Shatabdi","Multiple",C2709="Sleeper","Bus Type",C2709="Super Luxury","Bus Type",C2709="Swarna Jayanti Rajdhani","Ahmedabad",C2709="Tamil Nadu Exp","Chennai",C2709="Vande Bharat","Multiple",C2709="Vikramshila Express","Bhagalpur",C2709="Volvo AC","Bus Type",TRUE,"Unknown")</f>
        <v>Bhagalpur</v>
      </c>
      <c r="E2709" s="1">
        <v>45580</v>
      </c>
      <c r="F2709">
        <v>66.39</v>
      </c>
      <c r="G2709" s="2" cm="1">
        <f t="array" ref="G2709">_xlfn.IFS(C2709="Golden Temple Mail",1800,C2709="Guruvayur Express",1450,C2709="Guwahati Sbc Express",1650,C2709="Howrah Duronto",1200,C2709="Howrah Mail",2000,C2709="Howrah Rajdhani",1450,C2709="Kamrup Express",1700,C2709="Kerala Express",1600,C2709="Kolkata Rajdhani",1450,C2709="Kovai Express",500,C2709="Mumbai Chennai Mail",1250,C2709="Mumbai Rajdhani",1450,C2709="Mumbai Vande Bharat",700,C2709="Nagercoil Express",1350,C2709="August Kranti Rajdhani",1300,C2709="Chennai Express",1050,C2709="Chennai Intercity",350,C2709="Chennai Vande Bharat",350,C2709="Cheran Express",500,C2709="Coimbatore Express",520,C2709="Coimbatore Intercity",350,C2709="Coromandel Express",1650,C2709="Devagiri Express",1200,C2709="Dibrugarh Rajdhani",2000,C2709="Duronto Express",1450,C2709="Express",600,C2709="Garib Rath",1200,C2709="Gatimaan Express",200,C2709="Rajdhani","1450",C2709="Sanghamitra Express",1900,C2709="Sbc Guwahati Express",1650,C2709="Sealdah Duronto",1200,C2709="Sealdah Rajdhani",1450,C2709="Semi-Sleeper",400,C2709="Shatabdi",500,C2709="Sleeper",350,C2709="Super Luxury",500,C2709="Swarna Jayanti Rajdhani",1600,C2709="Tamil Nadu Exp",1050,C2709="Vande Bharat",700,C2709="Vikramshila Express",1250,C2709="Volvo AC",450,TRUE,"Unknown")</f>
        <v>1250</v>
      </c>
      <c r="H2709" s="2" cm="1">
        <f t="array" ref="H2709">_xlfn.IFS(C2709="Golden Temple Mail",1200,C2709="Guruvayur Express",950,C2709="Guwahati Sbc Express",1100,C2709="Howrah Duronto",800,C2709="Howrah Mail",1400,C2709="Howrah Rajdhani",900,C2709="Kamrup Express",1150,C2709="Kerala Express",1000,C2709="Kolkata Rajdhani",900,C2709="Kovai Express",750,C2709="Mumbai Chennai Mail",1300,C2709="Mumbai Rajdhani",950,C2709="Mumbai Vande Bharat",700,C2709="Nagercoil Express",980,C2709="Chennai Express",1050,C2709="Chennai Intercity",850,C2709="Chennai Vande Bharat",700,C2709="Cheran Express",880,C2709="Coimbatore Express",920,C2709="Coimbatore Intercity",850,C2709="Coromandel Express",1080,C2709="Devagiri Express",970,C2709="Dibrugarh Rajdhani",1200,C2709="Duronto Express",950,C2709="Express",600,C2709="Garib Rath",880,C2709="Gatimaan Express",650,C2709="Rajdhani",950,C2709="Sanghamitra Express",1150,C2709="Sbc Guwahati Express",1100,C2709="Sealdah Duronto",900,C2709="Sealdah Rajdhani",950,C2709="Semi-Sleeper",400,C2709="Shatabdi",700,C2709="Sleeper",350,C2709="Super Luxury",500,C2709="Swarna Jayanti Rajdhani",960,C2709="Tamil Nadu Exp",1050,C2709="Vande Bharat",700,C2709="Vikramshila Express",980,C2709="Volvo AC",450,TRUE,"Unknown")</f>
        <v>980</v>
      </c>
      <c r="I2709" t="s">
        <v>25</v>
      </c>
      <c r="J2709" t="s">
        <v>19</v>
      </c>
      <c r="M2709">
        <v>48</v>
      </c>
      <c r="N2709" t="s">
        <v>1064</v>
      </c>
    </row>
    <row r="2710" spans="1:14">
      <c r="A2710">
        <v>12367</v>
      </c>
      <c r="B2710" t="s">
        <v>1438</v>
      </c>
      <c r="C2710" t="s">
        <v>1520</v>
      </c>
      <c r="D2710" s="2" t="str" cm="1">
        <f t="array" ref="D2710">_xlfn.IFS(C2710="Golden Temple Mail","Amritsar",C2710="Guruvayur Express","Guruvayur",C2710="Guwahati Sbc Express","Guwahati",C2710="Howrah Duronto","Howrah",C2710="Howrah Mail","Howrah",C2710="Howrah Rajdhani","Howrah",C2710="Kamrup Express","Dibrugarh",C2710="Kerala Express","Thiruvananthapuram",C2710="Kolkata Rajdhani","Kolkata",C2710="Kovai Express","Coimbatore",C2710="Mumbai Chennai Mail","Mumbai",C2710="Mumbai Rajdhani","Mumbai",C2710="Mumbai Vande Bharat","Mumbai",C2710="Nagercoil Express","Nagercoil",C2710="August Kranti Rajdhani","Mumbai",C2710="Chennai Express","Chennai",C2710="Chennai Intercity","Chennai",C2710="Chennai Vande Bharat","Chennai",C2710="Cheran Express","Coimbatore",C2710="Coimbatore Express","Coimbatore",C2710="Coimbatore Intercity","Coimbatore",C2710="Coromandel Express","Kolkata",C2710="Devagiri Express","Secunderabad",C2710="Dibrugarh Rajdhani","Dibrugarh",C2710="Duronto Express","Multiple",C2710="Express","Generic",C2710="Garib Rath","Varies",C2710="Gatimaan Express","Delhi",C2710="Rajdhani","Multiple",C2710="Sanghamitra Express","Patna",C2710="Sbc Guwahati Express","Guwahati",C2710="Sealdah Duronto","Sealdah",C2710="Sealdah Rajdhani","Sealdah",C2710="Semi-Sleeper","Bus Type",C2710="Shatabdi","Multiple",C2710="Sleeper","Bus Type",C2710="Super Luxury","Bus Type",C2710="Swarna Jayanti Rajdhani","Ahmedabad",C2710="Tamil Nadu Exp","Chennai",C2710="Vande Bharat","Multiple",C2710="Vikramshila Express","Bhagalpur",C2710="Volvo AC","Bus Type",TRUE,"Unknown")</f>
        <v>Bhagalpur</v>
      </c>
      <c r="E2710" s="1">
        <v>45353</v>
      </c>
      <c r="F2710">
        <v>65.01</v>
      </c>
      <c r="G2710" s="2" cm="1">
        <f t="array" ref="G2710">_xlfn.IFS(C2710="Golden Temple Mail",1800,C2710="Guruvayur Express",1450,C2710="Guwahati Sbc Express",1650,C2710="Howrah Duronto",1200,C2710="Howrah Mail",2000,C2710="Howrah Rajdhani",1450,C2710="Kamrup Express",1700,C2710="Kerala Express",1600,C2710="Kolkata Rajdhani",1450,C2710="Kovai Express",500,C2710="Mumbai Chennai Mail",1250,C2710="Mumbai Rajdhani",1450,C2710="Mumbai Vande Bharat",700,C2710="Nagercoil Express",1350,C2710="August Kranti Rajdhani",1300,C2710="Chennai Express",1050,C2710="Chennai Intercity",350,C2710="Chennai Vande Bharat",350,C2710="Cheran Express",500,C2710="Coimbatore Express",520,C2710="Coimbatore Intercity",350,C2710="Coromandel Express",1650,C2710="Devagiri Express",1200,C2710="Dibrugarh Rajdhani",2000,C2710="Duronto Express",1450,C2710="Express",600,C2710="Garib Rath",1200,C2710="Gatimaan Express",200,C2710="Rajdhani",1450,C2710="Sanghamitra Express",1900,C2710="Sbc Guwahati Express",1650,C2710="Sealdah Duronto",1200,C2710="Sealdah Rajdhani",1450,C2710="Semi-Sleeper",400,C2710="Shatabdi",500,C2710="Sleeper",350,C2710="Super Luxury",500,C2710="Swarna Jayanti Rajdhani",1600,C2710="Tamil Nadu Exp",1050,C2710="Vande Bharat",700,C2710="Vikramshila Express",1250,C2710="Volvo AC",450,TRUE,"Unknown")</f>
        <v>1250</v>
      </c>
      <c r="H2710" s="2" cm="1">
        <f t="array" ref="H2710">_xlfn.IFS(C2710="Golden Temple Mail",1200,C2710="Guruvayur Express",950,C2710="Guwahati Sbc Express",1100,C2710="Howrah Duronto",800,C2710="Howrah Mail",1400,C2710="Howrah Rajdhani",900,C2710="Kamrup Express",1150,C2710="Kerala Express",1000,C2710="Kolkata Rajdhani",900,C2710="Kovai Express",750,C2710="Mumbai Chennai Mail",1300,C2710="Mumbai Rajdhani",950,C2710="Mumbai Vande Bharat",700,C2710="Nagercoil Express",980,C2710="August Kranti Rajdhani",1200,C2710="Chennai Express",1050,C2710="Chennai Intercity",850,C2710="Chennai Vande Bharat",700,C2710="Cheran Express",880,C2710="Coimbatore Express",920,C2710="Coimbatore Intercity",850,C2710="Coromandel Express",1080,C2710="Devagiri Express",970,C2710="Dibrugarh Rajdhani",1200,C2710="Duronto Express",950,C2710="Express",600,C2710="Garib Rath",880,C2710="Gatimaan Express",650,C2710="Rajdhani",950,C2710="Sanghamitra Express",1150,C2710="Sbc Guwahati Express",1100,C2710="Sealdah Duronto",900,C2710="Sealdah Rajdhani",950,C2710="Semi-Sleeper",400,C2710="Shatabdi",700,C2710="Sleeper",350,C2710="Super Luxury",500,C2710="Swarna Jayanti Rajdhani",960,C2710="Tamil Nadu Exp",1050,C2710="Vande Bharat",700,C2710="Vikramshila Express",980,C2710="Volvo AC",450,TRUE,"Unknown")</f>
        <v>980</v>
      </c>
      <c r="I2710" t="s">
        <v>59</v>
      </c>
      <c r="J2710" t="s">
        <v>31</v>
      </c>
      <c r="M2710">
        <v>38</v>
      </c>
      <c r="N2710" t="s">
        <v>1064</v>
      </c>
    </row>
    <row r="2711" spans="1:14">
      <c r="A2711">
        <v>12367</v>
      </c>
      <c r="B2711" t="s">
        <v>1169</v>
      </c>
      <c r="C2711" t="s">
        <v>1520</v>
      </c>
      <c r="D2711" s="2" t="str" cm="1">
        <f t="array" ref="D2711">_xlfn.IFS(C2711="Golden Temple Mail","Amritsar",C2711="Guruvayur Express","Guruvayur",C2711="Guwahati Sbc Express","Guwahati",C2711="Howrah Duronto","Howrah",C2711="Howrah Mail","Howrah",C2711="Howrah Rajdhani","Howrah",C2711="Kamrup Express","Dibrugarh",C2711="Kerala Express","Thiruvananthapuram",C2711="Kolkata Rajdhani","Kolkata",C2711="Kovai Express","Coimbatore",C2711="Mumbai Chennai Mail","Mumbai",C2711="Mumbai Rajdhani","Mumbai",C2711="Mumbai Vande Bharat","Mumbai",C2711="Nagercoil Express","Nagercoil",C2711="August Kranti Rajdhani","Mumbai",C2711="Chennai Express","Chennai",C2711="Chennai Intercity","Chennai",C2711="Chennai Vande Bharat","Chennai",C2711="Cheran Express","Coimbatore",C2711="Coimbatore Express","Coimbatore",C2711="Coimbatore Intercity","Coimbatore",C2711="Coromandel Express","Kolkata",C2711="Devagiri Express","Secunderabad",C2711="Dibrugarh Rajdhani","Dibrugarh",C2711="Duronto Express","Multiple",C2711="Express","Generic",C2711="Garib Rath","Varies",C2711="Gatimaan Express","Delhi",C2711="Rajdhani","Multiple",C2711="Sanghamitra Express","Patna",C2711="Sbc Guwahati Express","Guwahati",C2711="Sealdah Duronto","Sealdah",C2711="Sealdah Rajdhani","Sealdah",C2711="Semi-Sleeper","Bus Type",C2711="Shatabdi","Multiple",C2711="Sleeper","Bus Type",C2711="Super Luxury","Bus Type",C2711="Swarna Jayanti Rajdhani","Ahmedabad",C2711="Tamil Nadu Exp","Chennai",C2711="Vande Bharat","Multiple",C2711="Vikramshila Express","Bhagalpur",C2711="Volvo AC","Bus Type",TRUE,"Unknown")</f>
        <v>Bhagalpur</v>
      </c>
      <c r="E2711" s="1">
        <v>45537</v>
      </c>
      <c r="F2711">
        <v>70.52</v>
      </c>
      <c r="G2711" s="2" cm="1">
        <f t="array" ref="G2711">_xlfn.IFS(C2711="Golden Temple Mail",1800,C2711="Guruvayur Express",1450,C2711="Guwahati Sbc Express",1650,C2711="Howrah Duronto",1200,C2711="Howrah Mail",2000,C2711="Howrah Rajdhani",1450,C2711="Kamrup Express",1700,C2711="Kerala Express",1600,C2711="Kolkata Rajdhani",1450,C2711="Kovai Express",500,C2711="Mumbai Chennai Mail",1250,C2711="Mumbai Rajdhani",1450,C2711="Mumbai Vande Bharat",700,C2711="Nagercoil Express",1350,C2711="August Kranti Rajdhani",1300,C2711="Chennai Express",1050,C2711="Chennai Intercity",350,C2711="Chennai Vande Bharat",350,C2711="Cheran Express",500,C2711="Coimbatore Express",520,C2711="Coimbatore Intercity",350,C2711="Coromandel Express",1650,C2711="Devagiri Express",1200,C2711="Dibrugarh Rajdhani",2000,C2711="Duronto Express",1450,C2711="Express",600,C2711="Garib Rath",1200,C2711="Gatimaan Express",200,C2711="Rajdhani","1450",C2711="Sanghamitra Express",1900,C2711="Sbc Guwahati Express",1650,C2711="Sealdah Duronto",1200,C2711="Sealdah Rajdhani",1450,C2711="Semi-Sleeper",400,C2711="Shatabdi",500,C2711="Sleeper",350,C2711="Super Luxury",500,C2711="Swarna Jayanti Rajdhani",1600,C2711="Tamil Nadu Exp",1050,C2711="Vande Bharat",700,C2711="Vikramshila Express",1250,C2711="Volvo AC",450,TRUE,"Unknown")</f>
        <v>1250</v>
      </c>
      <c r="H2711" s="2" cm="1">
        <f t="array" ref="H2711">_xlfn.IFS(C2711="Golden Temple Mail",1200,C2711="Guruvayur Express",950,C2711="Guwahati Sbc Express",1100,C2711="Howrah Duronto",800,C2711="Howrah Mail",1400,C2711="Howrah Rajdhani",900,C2711="Kamrup Express",1150,C2711="Kerala Express",1000,C2711="Kolkata Rajdhani",900,C2711="Kovai Express",750,C2711="Mumbai Chennai Mail",1300,C2711="Mumbai Rajdhani",950,C2711="Mumbai Vande Bharat",700,C2711="Nagercoil Express",980,C2711="Chennai Express",1050,C2711="Chennai Intercity",850,C2711="Chennai Vande Bharat",700,C2711="Cheran Express",880,C2711="Coimbatore Express",920,C2711="Coimbatore Intercity",850,C2711="Coromandel Express",1080,C2711="Devagiri Express",970,C2711="Dibrugarh Rajdhani",1200,C2711="Duronto Express",950,C2711="Express",600,C2711="Garib Rath",880,C2711="Gatimaan Express",650,C2711="Rajdhani",950,C2711="Sanghamitra Express",1150,C2711="Sbc Guwahati Express",1100,C2711="Sealdah Duronto",900,C2711="Sealdah Rajdhani",950,C2711="Semi-Sleeper",400,C2711="Shatabdi",700,C2711="Sleeper",350,C2711="Super Luxury",500,C2711="Swarna Jayanti Rajdhani",960,C2711="Tamil Nadu Exp",1050,C2711="Vande Bharat",700,C2711="Vikramshila Express",980,C2711="Volvo AC",450,TRUE,"Unknown")</f>
        <v>980</v>
      </c>
      <c r="I2711" t="s">
        <v>38</v>
      </c>
      <c r="J2711" t="s">
        <v>42</v>
      </c>
      <c r="M2711">
        <v>55</v>
      </c>
      <c r="N2711" t="s">
        <v>1064</v>
      </c>
    </row>
    <row r="2712" spans="1:14">
      <c r="A2712">
        <v>12367</v>
      </c>
      <c r="B2712" t="s">
        <v>1168</v>
      </c>
      <c r="C2712" t="s">
        <v>1520</v>
      </c>
      <c r="D2712" s="2" t="str" cm="1">
        <f t="array" ref="D2712">_xlfn.IFS(C2712="Golden Temple Mail","Amritsar",C2712="Guruvayur Express","Guruvayur",C2712="Guwahati Sbc Express","Guwahati",C2712="Howrah Duronto","Howrah",C2712="Howrah Mail","Howrah",C2712="Howrah Rajdhani","Howrah",C2712="Kamrup Express","Dibrugarh",C2712="Kerala Express","Thiruvananthapuram",C2712="Kolkata Rajdhani","Kolkata",C2712="Kovai Express","Coimbatore",C2712="Mumbai Chennai Mail","Mumbai",C2712="Mumbai Rajdhani","Mumbai",C2712="Mumbai Vande Bharat","Mumbai",C2712="Nagercoil Express","Nagercoil",C2712="August Kranti Rajdhani","Mumbai",C2712="Chennai Express","Chennai",C2712="Chennai Intercity","Chennai",C2712="Chennai Vande Bharat","Chennai",C2712="Cheran Express","Coimbatore",C2712="Coimbatore Express","Coimbatore",C2712="Coimbatore Intercity","Coimbatore",C2712="Coromandel Express","Kolkata",C2712="Devagiri Express","Secunderabad",C2712="Dibrugarh Rajdhani","Dibrugarh",C2712="Duronto Express","Multiple",C2712="Express","Generic",C2712="Garib Rath","Varies",C2712="Gatimaan Express","Delhi",C2712="Rajdhani","Multiple",C2712="Sanghamitra Express","Patna",C2712="Sbc Guwahati Express","Guwahati",C2712="Sealdah Duronto","Sealdah",C2712="Sealdah Rajdhani","Sealdah",C2712="Semi-Sleeper","Bus Type",C2712="Shatabdi","Multiple",C2712="Sleeper","Bus Type",C2712="Super Luxury","Bus Type",C2712="Swarna Jayanti Rajdhani","Ahmedabad",C2712="Tamil Nadu Exp","Chennai",C2712="Vande Bharat","Multiple",C2712="Vikramshila Express","Bhagalpur",C2712="Volvo AC","Bus Type",TRUE,"Unknown")</f>
        <v>Bhagalpur</v>
      </c>
      <c r="E2712" s="1">
        <v>45397</v>
      </c>
      <c r="F2712">
        <v>77.05</v>
      </c>
      <c r="G2712" s="2" cm="1">
        <f t="array" ref="G2712">_xlfn.IFS(C2712="Golden Temple Mail",1800,C2712="Guruvayur Express",1450,C2712="Guwahati Sbc Express",1650,C2712="Howrah Duronto",1200,C2712="Howrah Mail",2000,C2712="Howrah Rajdhani",1450,C2712="Kamrup Express",1700,C2712="Kerala Express",1600,C2712="Kolkata Rajdhani",1450,C2712="Kovai Express",500,C2712="Mumbai Chennai Mail",1250,C2712="Mumbai Rajdhani",1450,C2712="Mumbai Vande Bharat",700,C2712="Nagercoil Express",1350,C2712="August Kranti Rajdhani",1300,C2712="Chennai Express",1050,C2712="Chennai Intercity",350,C2712="Chennai Vande Bharat",350,C2712="Cheran Express",500,C2712="Coimbatore Express",520,C2712="Coimbatore Intercity",350,C2712="Coromandel Express",1650,C2712="Devagiri Express",1200,C2712="Dibrugarh Rajdhani",2000,C2712="Duronto Express",1450,C2712="Express",600,C2712="Garib Rath",1200,C2712="Gatimaan Express",200,C2712="Rajdhani",1450,C2712="Sanghamitra Express",1900,C2712="Sbc Guwahati Express",1650,C2712="Sealdah Duronto",1200,C2712="Sealdah Rajdhani",1450,C2712="Semi-Sleeper",400,C2712="Shatabdi",500,C2712="Sleeper",350,C2712="Super Luxury",500,C2712="Swarna Jayanti Rajdhani",1600,C2712="Tamil Nadu Exp",1050,C2712="Vande Bharat",700,C2712="Vikramshila Express",1250,C2712="Volvo AC",450,TRUE,"Unknown")</f>
        <v>1250</v>
      </c>
      <c r="H2712" s="2" cm="1">
        <f t="array" ref="H2712">_xlfn.IFS(C2712="Golden Temple Mail",1200,C2712="Guruvayur Express",950,C2712="Guwahati Sbc Express",1100,C2712="Howrah Duronto",800,C2712="Howrah Mail",1400,C2712="Howrah Rajdhani",900,C2712="Kamrup Express",1150,C2712="Kerala Express",1000,C2712="Kolkata Rajdhani",900,C2712="Kovai Express",750,C2712="Mumbai Chennai Mail",1300,C2712="Mumbai Rajdhani",950,C2712="Mumbai Vande Bharat",700,C2712="Nagercoil Express",980,C2712="August Kranti Rajdhani",1200,C2712="Chennai Express",1050,C2712="Chennai Intercity",850,C2712="Chennai Vande Bharat",700,C2712="Cheran Express",880,C2712="Coimbatore Express",920,C2712="Coimbatore Intercity",850,C2712="Coromandel Express",1080,C2712="Devagiri Express",970,C2712="Dibrugarh Rajdhani",1200,C2712="Duronto Express",950,C2712="Express",600,C2712="Garib Rath",880,C2712="Gatimaan Express",650,C2712="Rajdhani",950,C2712="Sanghamitra Express",1150,C2712="Sbc Guwahati Express",1100,C2712="Sealdah Duronto",900,C2712="Sealdah Rajdhani",950,C2712="Semi-Sleeper",400,C2712="Shatabdi",700,C2712="Sleeper",350,C2712="Super Luxury",500,C2712="Swarna Jayanti Rajdhani",960,C2712="Tamil Nadu Exp",1050,C2712="Vande Bharat",700,C2712="Vikramshila Express",980,C2712="Volvo AC",450,TRUE,"Unknown")</f>
        <v>980</v>
      </c>
      <c r="I2712" t="s">
        <v>74</v>
      </c>
      <c r="J2712" t="s">
        <v>42</v>
      </c>
      <c r="M2712">
        <v>65</v>
      </c>
      <c r="N2712" t="s">
        <v>1064</v>
      </c>
    </row>
    <row r="2713" spans="1:14">
      <c r="A2713">
        <v>12367</v>
      </c>
      <c r="B2713" t="s">
        <v>1166</v>
      </c>
      <c r="C2713" t="s">
        <v>1520</v>
      </c>
      <c r="D2713" s="2" t="str" cm="1">
        <f t="array" ref="D2713">_xlfn.IFS(C2713="Golden Temple Mail","Amritsar",C2713="Guruvayur Express","Guruvayur",C2713="Guwahati Sbc Express","Guwahati",C2713="Howrah Duronto","Howrah",C2713="Howrah Mail","Howrah",C2713="Howrah Rajdhani","Howrah",C2713="Kamrup Express","Dibrugarh",C2713="Kerala Express","Thiruvananthapuram",C2713="Kolkata Rajdhani","Kolkata",C2713="Kovai Express","Coimbatore",C2713="Mumbai Chennai Mail","Mumbai",C2713="Mumbai Rajdhani","Mumbai",C2713="Mumbai Vande Bharat","Mumbai",C2713="Nagercoil Express","Nagercoil",C2713="August Kranti Rajdhani","Mumbai",C2713="Chennai Express","Chennai",C2713="Chennai Intercity","Chennai",C2713="Chennai Vande Bharat","Chennai",C2713="Cheran Express","Coimbatore",C2713="Coimbatore Express","Coimbatore",C2713="Coimbatore Intercity","Coimbatore",C2713="Coromandel Express","Kolkata",C2713="Devagiri Express","Secunderabad",C2713="Dibrugarh Rajdhani","Dibrugarh",C2713="Duronto Express","Multiple",C2713="Express","Generic",C2713="Garib Rath","Varies",C2713="Gatimaan Express","Delhi",C2713="Rajdhani","Multiple",C2713="Sanghamitra Express","Patna",C2713="Sbc Guwahati Express","Guwahati",C2713="Sealdah Duronto","Sealdah",C2713="Sealdah Rajdhani","Sealdah",C2713="Semi-Sleeper","Bus Type",C2713="Shatabdi","Multiple",C2713="Sleeper","Bus Type",C2713="Super Luxury","Bus Type",C2713="Swarna Jayanti Rajdhani","Ahmedabad",C2713="Tamil Nadu Exp","Chennai",C2713="Vande Bharat","Multiple",C2713="Vikramshila Express","Bhagalpur",C2713="Volvo AC","Bus Type",TRUE,"Unknown")</f>
        <v>Bhagalpur</v>
      </c>
      <c r="E2713" s="1">
        <v>45346</v>
      </c>
      <c r="F2713">
        <v>45.7</v>
      </c>
      <c r="G2713" s="2" cm="1">
        <f t="array" ref="G2713">_xlfn.IFS(C2713="Golden Temple Mail",1800,C2713="Guruvayur Express",1450,C2713="Guwahati Sbc Express",1650,C2713="Howrah Duronto",1200,C2713="Howrah Mail",2000,C2713="Howrah Rajdhani",1450,C2713="Kamrup Express",1700,C2713="Kerala Express",1600,C2713="Kolkata Rajdhani",1450,C2713="Kovai Express",500,C2713="Mumbai Chennai Mail",1250,C2713="Mumbai Rajdhani",1450,C2713="Mumbai Vande Bharat",700,C2713="Nagercoil Express",1350,C2713="August Kranti Rajdhani",1300,C2713="Chennai Express",1050,C2713="Chennai Intercity",350,C2713="Chennai Vande Bharat",350,C2713="Cheran Express",500,C2713="Coimbatore Express",520,C2713="Coimbatore Intercity",350,C2713="Coromandel Express",1650,C2713="Devagiri Express",1200,C2713="Dibrugarh Rajdhani",2000,C2713="Duronto Express",1450,C2713="Express",600,C2713="Garib Rath",1200,C2713="Gatimaan Express",200,C2713="Rajdhani","1450",C2713="Sanghamitra Express",1900,C2713="Sbc Guwahati Express",1650,C2713="Sealdah Duronto",1200,C2713="Sealdah Rajdhani",1450,C2713="Semi-Sleeper",400,C2713="Shatabdi",500,C2713="Sleeper",350,C2713="Super Luxury",500,C2713="Swarna Jayanti Rajdhani",1600,C2713="Tamil Nadu Exp",1050,C2713="Vande Bharat",700,C2713="Vikramshila Express",1250,C2713="Volvo AC",450,TRUE,"Unknown")</f>
        <v>1250</v>
      </c>
      <c r="H2713" s="2" cm="1">
        <f t="array" ref="H2713">_xlfn.IFS(C2713="Golden Temple Mail",1200,C2713="Guruvayur Express",950,C2713="Guwahati Sbc Express",1100,C2713="Howrah Duronto",800,C2713="Howrah Mail",1400,C2713="Howrah Rajdhani",900,C2713="Kamrup Express",1150,C2713="Kerala Express",1000,C2713="Kolkata Rajdhani",900,C2713="Kovai Express",750,C2713="Mumbai Chennai Mail",1300,C2713="Mumbai Rajdhani",950,C2713="Mumbai Vande Bharat",700,C2713="Nagercoil Express",980,C2713="Chennai Express",1050,C2713="Chennai Intercity",850,C2713="Chennai Vande Bharat",700,C2713="Cheran Express",880,C2713="Coimbatore Express",920,C2713="Coimbatore Intercity",850,C2713="Coromandel Express",1080,C2713="Devagiri Express",970,C2713="Dibrugarh Rajdhani",1200,C2713="Duronto Express",950,C2713="Express",600,C2713="Garib Rath",880,C2713="Gatimaan Express",650,C2713="Rajdhani",950,C2713="Sanghamitra Express",1150,C2713="Sbc Guwahati Express",1100,C2713="Sealdah Duronto",900,C2713="Sealdah Rajdhani",950,C2713="Semi-Sleeper",400,C2713="Shatabdi",700,C2713="Sleeper",350,C2713="Super Luxury",500,C2713="Swarna Jayanti Rajdhani",960,C2713="Tamil Nadu Exp",1050,C2713="Vande Bharat",700,C2713="Vikramshila Express",980,C2713="Volvo AC",450,TRUE,"Unknown")</f>
        <v>980</v>
      </c>
      <c r="I2713" t="s">
        <v>48</v>
      </c>
      <c r="J2713" t="s">
        <v>31</v>
      </c>
      <c r="N2713" t="s">
        <v>1064</v>
      </c>
    </row>
    <row r="2714" spans="1:14">
      <c r="A2714">
        <v>12367</v>
      </c>
      <c r="B2714" t="s">
        <v>1439</v>
      </c>
      <c r="C2714" t="s">
        <v>1520</v>
      </c>
      <c r="D2714" s="2" t="str" cm="1">
        <f t="array" ref="D2714">_xlfn.IFS(C2714="Golden Temple Mail","Amritsar",C2714="Guruvayur Express","Guruvayur",C2714="Guwahati Sbc Express","Guwahati",C2714="Howrah Duronto","Howrah",C2714="Howrah Mail","Howrah",C2714="Howrah Rajdhani","Howrah",C2714="Kamrup Express","Dibrugarh",C2714="Kerala Express","Thiruvananthapuram",C2714="Kolkata Rajdhani","Kolkata",C2714="Kovai Express","Coimbatore",C2714="Mumbai Chennai Mail","Mumbai",C2714="Mumbai Rajdhani","Mumbai",C2714="Mumbai Vande Bharat","Mumbai",C2714="Nagercoil Express","Nagercoil",C2714="August Kranti Rajdhani","Mumbai",C2714="Chennai Express","Chennai",C2714="Chennai Intercity","Chennai",C2714="Chennai Vande Bharat","Chennai",C2714="Cheran Express","Coimbatore",C2714="Coimbatore Express","Coimbatore",C2714="Coimbatore Intercity","Coimbatore",C2714="Coromandel Express","Kolkata",C2714="Devagiri Express","Secunderabad",C2714="Dibrugarh Rajdhani","Dibrugarh",C2714="Duronto Express","Multiple",C2714="Express","Generic",C2714="Garib Rath","Varies",C2714="Gatimaan Express","Delhi",C2714="Rajdhani","Multiple",C2714="Sanghamitra Express","Patna",C2714="Sbc Guwahati Express","Guwahati",C2714="Sealdah Duronto","Sealdah",C2714="Sealdah Rajdhani","Sealdah",C2714="Semi-Sleeper","Bus Type",C2714="Shatabdi","Multiple",C2714="Sleeper","Bus Type",C2714="Super Luxury","Bus Type",C2714="Swarna Jayanti Rajdhani","Ahmedabad",C2714="Tamil Nadu Exp","Chennai",C2714="Vande Bharat","Multiple",C2714="Vikramshila Express","Bhagalpur",C2714="Volvo AC","Bus Type",TRUE,"Unknown")</f>
        <v>Bhagalpur</v>
      </c>
      <c r="E2714" s="1">
        <v>45596</v>
      </c>
      <c r="F2714">
        <v>73.37</v>
      </c>
      <c r="G2714" s="2" cm="1">
        <f t="array" ref="G2714">_xlfn.IFS(C2714="Golden Temple Mail",1800,C2714="Guruvayur Express",1450,C2714="Guwahati Sbc Express",1650,C2714="Howrah Duronto",1200,C2714="Howrah Mail",2000,C2714="Howrah Rajdhani",1450,C2714="Kamrup Express",1700,C2714="Kerala Express",1600,C2714="Kolkata Rajdhani",1450,C2714="Kovai Express",500,C2714="Mumbai Chennai Mail",1250,C2714="Mumbai Rajdhani",1450,C2714="Mumbai Vande Bharat",700,C2714="Nagercoil Express",1350,C2714="August Kranti Rajdhani",1300,C2714="Chennai Express",1050,C2714="Chennai Intercity",350,C2714="Chennai Vande Bharat",350,C2714="Cheran Express",500,C2714="Coimbatore Express",520,C2714="Coimbatore Intercity",350,C2714="Coromandel Express",1650,C2714="Devagiri Express",1200,C2714="Dibrugarh Rajdhani",2000,C2714="Duronto Express",1450,C2714="Express",600,C2714="Garib Rath",1200,C2714="Gatimaan Express",200,C2714="Rajdhani",1450,C2714="Sanghamitra Express",1900,C2714="Sbc Guwahati Express",1650,C2714="Sealdah Duronto",1200,C2714="Sealdah Rajdhani",1450,C2714="Semi-Sleeper",400,C2714="Shatabdi",500,C2714="Sleeper",350,C2714="Super Luxury",500,C2714="Swarna Jayanti Rajdhani",1600,C2714="Tamil Nadu Exp",1050,C2714="Vande Bharat",700,C2714="Vikramshila Express",1250,C2714="Volvo AC",450,TRUE,"Unknown")</f>
        <v>1250</v>
      </c>
      <c r="H2714" s="2" cm="1">
        <f t="array" ref="H2714">_xlfn.IFS(C2714="Golden Temple Mail",1200,C2714="Guruvayur Express",950,C2714="Guwahati Sbc Express",1100,C2714="Howrah Duronto",800,C2714="Howrah Mail",1400,C2714="Howrah Rajdhani",900,C2714="Kamrup Express",1150,C2714="Kerala Express",1000,C2714="Kolkata Rajdhani",900,C2714="Kovai Express",750,C2714="Mumbai Chennai Mail",1300,C2714="Mumbai Rajdhani",950,C2714="Mumbai Vande Bharat",700,C2714="Nagercoil Express",980,C2714="August Kranti Rajdhani",1200,C2714="Chennai Express",1050,C2714="Chennai Intercity",850,C2714="Chennai Vande Bharat",700,C2714="Cheran Express",880,C2714="Coimbatore Express",920,C2714="Coimbatore Intercity",850,C2714="Coromandel Express",1080,C2714="Devagiri Express",970,C2714="Dibrugarh Rajdhani",1200,C2714="Duronto Express",950,C2714="Express",600,C2714="Garib Rath",880,C2714="Gatimaan Express",650,C2714="Rajdhani",950,C2714="Sanghamitra Express",1150,C2714="Sbc Guwahati Express",1100,C2714="Sealdah Duronto",900,C2714="Sealdah Rajdhani",950,C2714="Semi-Sleeper",400,C2714="Shatabdi",700,C2714="Sleeper",350,C2714="Super Luxury",500,C2714="Swarna Jayanti Rajdhani",960,C2714="Tamil Nadu Exp",1050,C2714="Vande Bharat",700,C2714="Vikramshila Express",980,C2714="Volvo AC",450,TRUE,"Unknown")</f>
        <v>980</v>
      </c>
      <c r="I2714" t="s">
        <v>25</v>
      </c>
      <c r="J2714" t="s">
        <v>26</v>
      </c>
      <c r="M2714">
        <v>101</v>
      </c>
      <c r="N2714" t="s">
        <v>1064</v>
      </c>
    </row>
    <row r="2715" spans="1:14">
      <c r="A2715">
        <v>12367</v>
      </c>
      <c r="B2715" t="s">
        <v>1440</v>
      </c>
      <c r="C2715" t="s">
        <v>1520</v>
      </c>
      <c r="D2715" s="2" t="str" cm="1">
        <f t="array" ref="D2715">_xlfn.IFS(C2715="Golden Temple Mail","Amritsar",C2715="Guruvayur Express","Guruvayur",C2715="Guwahati Sbc Express","Guwahati",C2715="Howrah Duronto","Howrah",C2715="Howrah Mail","Howrah",C2715="Howrah Rajdhani","Howrah",C2715="Kamrup Express","Dibrugarh",C2715="Kerala Express","Thiruvananthapuram",C2715="Kolkata Rajdhani","Kolkata",C2715="Kovai Express","Coimbatore",C2715="Mumbai Chennai Mail","Mumbai",C2715="Mumbai Rajdhani","Mumbai",C2715="Mumbai Vande Bharat","Mumbai",C2715="Nagercoil Express","Nagercoil",C2715="August Kranti Rajdhani","Mumbai",C2715="Chennai Express","Chennai",C2715="Chennai Intercity","Chennai",C2715="Chennai Vande Bharat","Chennai",C2715="Cheran Express","Coimbatore",C2715="Coimbatore Express","Coimbatore",C2715="Coimbatore Intercity","Coimbatore",C2715="Coromandel Express","Kolkata",C2715="Devagiri Express","Secunderabad",C2715="Dibrugarh Rajdhani","Dibrugarh",C2715="Duronto Express","Multiple",C2715="Express","Generic",C2715="Garib Rath","Varies",C2715="Gatimaan Express","Delhi",C2715="Rajdhani","Multiple",C2715="Sanghamitra Express","Patna",C2715="Sbc Guwahati Express","Guwahati",C2715="Sealdah Duronto","Sealdah",C2715="Sealdah Rajdhani","Sealdah",C2715="Semi-Sleeper","Bus Type",C2715="Shatabdi","Multiple",C2715="Sleeper","Bus Type",C2715="Super Luxury","Bus Type",C2715="Swarna Jayanti Rajdhani","Ahmedabad",C2715="Tamil Nadu Exp","Chennai",C2715="Vande Bharat","Multiple",C2715="Vikramshila Express","Bhagalpur",C2715="Volvo AC","Bus Type",TRUE,"Unknown")</f>
        <v>Bhagalpur</v>
      </c>
      <c r="E2715" s="1">
        <v>45395</v>
      </c>
      <c r="F2715">
        <v>76.73</v>
      </c>
      <c r="G2715" s="2" cm="1">
        <f t="array" ref="G2715">_xlfn.IFS(C2715="Golden Temple Mail",1800,C2715="Guruvayur Express",1450,C2715="Guwahati Sbc Express",1650,C2715="Howrah Duronto",1200,C2715="Howrah Mail",2000,C2715="Howrah Rajdhani",1450,C2715="Kamrup Express",1700,C2715="Kerala Express",1600,C2715="Kolkata Rajdhani",1450,C2715="Kovai Express",500,C2715="Mumbai Chennai Mail",1250,C2715="Mumbai Rajdhani",1450,C2715="Mumbai Vande Bharat",700,C2715="Nagercoil Express",1350,C2715="August Kranti Rajdhani",1300,C2715="Chennai Express",1050,C2715="Chennai Intercity",350,C2715="Chennai Vande Bharat",350,C2715="Cheran Express",500,C2715="Coimbatore Express",520,C2715="Coimbatore Intercity",350,C2715="Coromandel Express",1650,C2715="Devagiri Express",1200,C2715="Dibrugarh Rajdhani",2000,C2715="Duronto Express",1450,C2715="Express",600,C2715="Garib Rath",1200,C2715="Gatimaan Express",200,C2715="Rajdhani","1450",C2715="Sanghamitra Express",1900,C2715="Sbc Guwahati Express",1650,C2715="Sealdah Duronto",1200,C2715="Sealdah Rajdhani",1450,C2715="Semi-Sleeper",400,C2715="Shatabdi",500,C2715="Sleeper",350,C2715="Super Luxury",500,C2715="Swarna Jayanti Rajdhani",1600,C2715="Tamil Nadu Exp",1050,C2715="Vande Bharat",700,C2715="Vikramshila Express",1250,C2715="Volvo AC",450,TRUE,"Unknown")</f>
        <v>1250</v>
      </c>
      <c r="H2715" s="2" cm="1">
        <f t="array" ref="H2715">_xlfn.IFS(C2715="Golden Temple Mail",1200,C2715="Guruvayur Express",950,C2715="Guwahati Sbc Express",1100,C2715="Howrah Duronto",800,C2715="Howrah Mail",1400,C2715="Howrah Rajdhani",900,C2715="Kamrup Express",1150,C2715="Kerala Express",1000,C2715="Kolkata Rajdhani",900,C2715="Kovai Express",750,C2715="Mumbai Chennai Mail",1300,C2715="Mumbai Rajdhani",950,C2715="Mumbai Vande Bharat",700,C2715="Nagercoil Express",980,C2715="Chennai Express",1050,C2715="Chennai Intercity",850,C2715="Chennai Vande Bharat",700,C2715="Cheran Express",880,C2715="Coimbatore Express",920,C2715="Coimbatore Intercity",850,C2715="Coromandel Express",1080,C2715="Devagiri Express",970,C2715="Dibrugarh Rajdhani",1200,C2715="Duronto Express",950,C2715="Express",600,C2715="Garib Rath",880,C2715="Gatimaan Express",650,C2715="Rajdhani",950,C2715="Sanghamitra Express",1150,C2715="Sbc Guwahati Express",1100,C2715="Sealdah Duronto",900,C2715="Sealdah Rajdhani",950,C2715="Semi-Sleeper",400,C2715="Shatabdi",700,C2715="Sleeper",350,C2715="Super Luxury",500,C2715="Swarna Jayanti Rajdhani",960,C2715="Tamil Nadu Exp",1050,C2715="Vande Bharat",700,C2715="Vikramshila Express",980,C2715="Volvo AC",450,TRUE,"Unknown")</f>
        <v>980</v>
      </c>
      <c r="I2715" t="s">
        <v>74</v>
      </c>
      <c r="J2715" t="s">
        <v>31</v>
      </c>
      <c r="M2715">
        <v>53</v>
      </c>
      <c r="N2715" t="s">
        <v>1064</v>
      </c>
    </row>
    <row r="2716" spans="1:14">
      <c r="A2716">
        <v>12367</v>
      </c>
      <c r="B2716" t="s">
        <v>1441</v>
      </c>
      <c r="C2716" t="s">
        <v>1520</v>
      </c>
      <c r="D2716" s="2" t="str" cm="1">
        <f t="array" ref="D2716">_xlfn.IFS(C2716="Golden Temple Mail","Amritsar",C2716="Guruvayur Express","Guruvayur",C2716="Guwahati Sbc Express","Guwahati",C2716="Howrah Duronto","Howrah",C2716="Howrah Mail","Howrah",C2716="Howrah Rajdhani","Howrah",C2716="Kamrup Express","Dibrugarh",C2716="Kerala Express","Thiruvananthapuram",C2716="Kolkata Rajdhani","Kolkata",C2716="Kovai Express","Coimbatore",C2716="Mumbai Chennai Mail","Mumbai",C2716="Mumbai Rajdhani","Mumbai",C2716="Mumbai Vande Bharat","Mumbai",C2716="Nagercoil Express","Nagercoil",C2716="August Kranti Rajdhani","Mumbai",C2716="Chennai Express","Chennai",C2716="Chennai Intercity","Chennai",C2716="Chennai Vande Bharat","Chennai",C2716="Cheran Express","Coimbatore",C2716="Coimbatore Express","Coimbatore",C2716="Coimbatore Intercity","Coimbatore",C2716="Coromandel Express","Kolkata",C2716="Devagiri Express","Secunderabad",C2716="Dibrugarh Rajdhani","Dibrugarh",C2716="Duronto Express","Multiple",C2716="Express","Generic",C2716="Garib Rath","Varies",C2716="Gatimaan Express","Delhi",C2716="Rajdhani","Multiple",C2716="Sanghamitra Express","Patna",C2716="Sbc Guwahati Express","Guwahati",C2716="Sealdah Duronto","Sealdah",C2716="Sealdah Rajdhani","Sealdah",C2716="Semi-Sleeper","Bus Type",C2716="Shatabdi","Multiple",C2716="Sleeper","Bus Type",C2716="Super Luxury","Bus Type",C2716="Swarna Jayanti Rajdhani","Ahmedabad",C2716="Tamil Nadu Exp","Chennai",C2716="Vande Bharat","Multiple",C2716="Vikramshila Express","Bhagalpur",C2716="Volvo AC","Bus Type",TRUE,"Unknown")</f>
        <v>Bhagalpur</v>
      </c>
      <c r="E2716" s="1">
        <v>45321</v>
      </c>
      <c r="F2716">
        <v>69.79</v>
      </c>
      <c r="G2716" s="2" cm="1">
        <f t="array" ref="G2716">_xlfn.IFS(C2716="Golden Temple Mail",1800,C2716="Guruvayur Express",1450,C2716="Guwahati Sbc Express",1650,C2716="Howrah Duronto",1200,C2716="Howrah Mail",2000,C2716="Howrah Rajdhani",1450,C2716="Kamrup Express",1700,C2716="Kerala Express",1600,C2716="Kolkata Rajdhani",1450,C2716="Kovai Express",500,C2716="Mumbai Chennai Mail",1250,C2716="Mumbai Rajdhani",1450,C2716="Mumbai Vande Bharat",700,C2716="Nagercoil Express",1350,C2716="August Kranti Rajdhani",1300,C2716="Chennai Express",1050,C2716="Chennai Intercity",350,C2716="Chennai Vande Bharat",350,C2716="Cheran Express",500,C2716="Coimbatore Express",520,C2716="Coimbatore Intercity",350,C2716="Coromandel Express",1650,C2716="Devagiri Express",1200,C2716="Dibrugarh Rajdhani",2000,C2716="Duronto Express",1450,C2716="Express",600,C2716="Garib Rath",1200,C2716="Gatimaan Express",200,C2716="Rajdhani",1450,C2716="Sanghamitra Express",1900,C2716="Sbc Guwahati Express",1650,C2716="Sealdah Duronto",1200,C2716="Sealdah Rajdhani",1450,C2716="Semi-Sleeper",400,C2716="Shatabdi",500,C2716="Sleeper",350,C2716="Super Luxury",500,C2716="Swarna Jayanti Rajdhani",1600,C2716="Tamil Nadu Exp",1050,C2716="Vande Bharat",700,C2716="Vikramshila Express",1250,C2716="Volvo AC",450,TRUE,"Unknown")</f>
        <v>1250</v>
      </c>
      <c r="H2716" s="2" cm="1">
        <f t="array" ref="H2716">_xlfn.IFS(C2716="Golden Temple Mail",1200,C2716="Guruvayur Express",950,C2716="Guwahati Sbc Express",1100,C2716="Howrah Duronto",800,C2716="Howrah Mail",1400,C2716="Howrah Rajdhani",900,C2716="Kamrup Express",1150,C2716="Kerala Express",1000,C2716="Kolkata Rajdhani",900,C2716="Kovai Express",750,C2716="Mumbai Chennai Mail",1300,C2716="Mumbai Rajdhani",950,C2716="Mumbai Vande Bharat",700,C2716="Nagercoil Express",980,C2716="August Kranti Rajdhani",1200,C2716="Chennai Express",1050,C2716="Chennai Intercity",850,C2716="Chennai Vande Bharat",700,C2716="Cheran Express",880,C2716="Coimbatore Express",920,C2716="Coimbatore Intercity",850,C2716="Coromandel Express",1080,C2716="Devagiri Express",970,C2716="Dibrugarh Rajdhani",1200,C2716="Duronto Express",950,C2716="Express",600,C2716="Garib Rath",880,C2716="Gatimaan Express",650,C2716="Rajdhani",950,C2716="Sanghamitra Express",1150,C2716="Sbc Guwahati Express",1100,C2716="Sealdah Duronto",900,C2716="Sealdah Rajdhani",950,C2716="Semi-Sleeper",400,C2716="Shatabdi",700,C2716="Sleeper",350,C2716="Super Luxury",500,C2716="Swarna Jayanti Rajdhani",960,C2716="Tamil Nadu Exp",1050,C2716="Vande Bharat",700,C2716="Vikramshila Express",980,C2716="Volvo AC",450,TRUE,"Unknown")</f>
        <v>980</v>
      </c>
      <c r="I2716" t="s">
        <v>83</v>
      </c>
      <c r="J2716" t="s">
        <v>19</v>
      </c>
      <c r="M2716">
        <v>37</v>
      </c>
      <c r="N2716" t="s">
        <v>1064</v>
      </c>
    </row>
    <row r="2717" spans="1:14">
      <c r="A2717">
        <v>12368</v>
      </c>
      <c r="B2717" t="s">
        <v>1441</v>
      </c>
      <c r="C2717" t="s">
        <v>1520</v>
      </c>
      <c r="D2717" s="2" t="str" cm="1">
        <f t="array" ref="D2717">_xlfn.IFS(C2717="Golden Temple Mail","Amritsar",C2717="Guruvayur Express","Guruvayur",C2717="Guwahati Sbc Express","Guwahati",C2717="Howrah Duronto","Howrah",C2717="Howrah Mail","Howrah",C2717="Howrah Rajdhani","Howrah",C2717="Kamrup Express","Dibrugarh",C2717="Kerala Express","Thiruvananthapuram",C2717="Kolkata Rajdhani","Kolkata",C2717="Kovai Express","Coimbatore",C2717="Mumbai Chennai Mail","Mumbai",C2717="Mumbai Rajdhani","Mumbai",C2717="Mumbai Vande Bharat","Mumbai",C2717="Nagercoil Express","Nagercoil",C2717="August Kranti Rajdhani","Mumbai",C2717="Chennai Express","Chennai",C2717="Chennai Intercity","Chennai",C2717="Chennai Vande Bharat","Chennai",C2717="Cheran Express","Coimbatore",C2717="Coimbatore Express","Coimbatore",C2717="Coimbatore Intercity","Coimbatore",C2717="Coromandel Express","Kolkata",C2717="Devagiri Express","Secunderabad",C2717="Dibrugarh Rajdhani","Dibrugarh",C2717="Duronto Express","Multiple",C2717="Express","Generic",C2717="Garib Rath","Varies",C2717="Gatimaan Express","Delhi",C2717="Rajdhani","Multiple",C2717="Sanghamitra Express","Patna",C2717="Sbc Guwahati Express","Guwahati",C2717="Sealdah Duronto","Sealdah",C2717="Sealdah Rajdhani","Sealdah",C2717="Semi-Sleeper","Bus Type",C2717="Shatabdi","Multiple",C2717="Sleeper","Bus Type",C2717="Super Luxury","Bus Type",C2717="Swarna Jayanti Rajdhani","Ahmedabad",C2717="Tamil Nadu Exp","Chennai",C2717="Vande Bharat","Multiple",C2717="Vikramshila Express","Bhagalpur",C2717="Volvo AC","Bus Type",TRUE,"Unknown")</f>
        <v>Bhagalpur</v>
      </c>
      <c r="E2717" s="1">
        <v>45506</v>
      </c>
      <c r="F2717">
        <v>84.86</v>
      </c>
      <c r="G2717" s="2" cm="1">
        <f t="array" ref="G2717">_xlfn.IFS(C2717="Golden Temple Mail",1800,C2717="Guruvayur Express",1450,C2717="Guwahati Sbc Express",1650,C2717="Howrah Duronto",1200,C2717="Howrah Mail",2000,C2717="Howrah Rajdhani",1450,C2717="Kamrup Express",1700,C2717="Kerala Express",1600,C2717="Kolkata Rajdhani",1450,C2717="Kovai Express",500,C2717="Mumbai Chennai Mail",1250,C2717="Mumbai Rajdhani",1450,C2717="Mumbai Vande Bharat",700,C2717="Nagercoil Express",1350,C2717="August Kranti Rajdhani",1300,C2717="Chennai Express",1050,C2717="Chennai Intercity",350,C2717="Chennai Vande Bharat",350,C2717="Cheran Express",500,C2717="Coimbatore Express",520,C2717="Coimbatore Intercity",350,C2717="Coromandel Express",1650,C2717="Devagiri Express",1200,C2717="Dibrugarh Rajdhani",2000,C2717="Duronto Express",1450,C2717="Express",600,C2717="Garib Rath",1200,C2717="Gatimaan Express",200,C2717="Rajdhani","1450",C2717="Sanghamitra Express",1900,C2717="Sbc Guwahati Express",1650,C2717="Sealdah Duronto",1200,C2717="Sealdah Rajdhani",1450,C2717="Semi-Sleeper",400,C2717="Shatabdi",500,C2717="Sleeper",350,C2717="Super Luxury",500,C2717="Swarna Jayanti Rajdhani",1600,C2717="Tamil Nadu Exp",1050,C2717="Vande Bharat",700,C2717="Vikramshila Express",1250,C2717="Volvo AC",450,TRUE,"Unknown")</f>
        <v>1250</v>
      </c>
      <c r="H2717" s="2" cm="1">
        <f t="array" ref="H2717">_xlfn.IFS(C2717="Golden Temple Mail",1200,C2717="Guruvayur Express",950,C2717="Guwahati Sbc Express",1100,C2717="Howrah Duronto",800,C2717="Howrah Mail",1400,C2717="Howrah Rajdhani",900,C2717="Kamrup Express",1150,C2717="Kerala Express",1000,C2717="Kolkata Rajdhani",900,C2717="Kovai Express",750,C2717="Mumbai Chennai Mail",1300,C2717="Mumbai Rajdhani",950,C2717="Mumbai Vande Bharat",700,C2717="Nagercoil Express",980,C2717="Chennai Express",1050,C2717="Chennai Intercity",850,C2717="Chennai Vande Bharat",700,C2717="Cheran Express",880,C2717="Coimbatore Express",920,C2717="Coimbatore Intercity",850,C2717="Coromandel Express",1080,C2717="Devagiri Express",970,C2717="Dibrugarh Rajdhani",1200,C2717="Duronto Express",950,C2717="Express",600,C2717="Garib Rath",880,C2717="Gatimaan Express",650,C2717="Rajdhani",950,C2717="Sanghamitra Express",1150,C2717="Sbc Guwahati Express",1100,C2717="Sealdah Duronto",900,C2717="Sealdah Rajdhani",950,C2717="Semi-Sleeper",400,C2717="Shatabdi",700,C2717="Sleeper",350,C2717="Super Luxury",500,C2717="Swarna Jayanti Rajdhani",960,C2717="Tamil Nadu Exp",1050,C2717="Vande Bharat",700,C2717="Vikramshila Express",980,C2717="Volvo AC",450,TRUE,"Unknown")</f>
        <v>980</v>
      </c>
      <c r="I2717" t="s">
        <v>55</v>
      </c>
      <c r="J2717" t="s">
        <v>39</v>
      </c>
      <c r="N2717" t="s">
        <v>1064</v>
      </c>
    </row>
    <row r="2718" spans="1:14">
      <c r="A2718">
        <v>12368</v>
      </c>
      <c r="B2718" t="s">
        <v>1440</v>
      </c>
      <c r="C2718" t="s">
        <v>1520</v>
      </c>
      <c r="D2718" s="2" t="str" cm="1">
        <f t="array" ref="D2718">_xlfn.IFS(C2718="Golden Temple Mail","Amritsar",C2718="Guruvayur Express","Guruvayur",C2718="Guwahati Sbc Express","Guwahati",C2718="Howrah Duronto","Howrah",C2718="Howrah Mail","Howrah",C2718="Howrah Rajdhani","Howrah",C2718="Kamrup Express","Dibrugarh",C2718="Kerala Express","Thiruvananthapuram",C2718="Kolkata Rajdhani","Kolkata",C2718="Kovai Express","Coimbatore",C2718="Mumbai Chennai Mail","Mumbai",C2718="Mumbai Rajdhani","Mumbai",C2718="Mumbai Vande Bharat","Mumbai",C2718="Nagercoil Express","Nagercoil",C2718="August Kranti Rajdhani","Mumbai",C2718="Chennai Express","Chennai",C2718="Chennai Intercity","Chennai",C2718="Chennai Vande Bharat","Chennai",C2718="Cheran Express","Coimbatore",C2718="Coimbatore Express","Coimbatore",C2718="Coimbatore Intercity","Coimbatore",C2718="Coromandel Express","Kolkata",C2718="Devagiri Express","Secunderabad",C2718="Dibrugarh Rajdhani","Dibrugarh",C2718="Duronto Express","Multiple",C2718="Express","Generic",C2718="Garib Rath","Varies",C2718="Gatimaan Express","Delhi",C2718="Rajdhani","Multiple",C2718="Sanghamitra Express","Patna",C2718="Sbc Guwahati Express","Guwahati",C2718="Sealdah Duronto","Sealdah",C2718="Sealdah Rajdhani","Sealdah",C2718="Semi-Sleeper","Bus Type",C2718="Shatabdi","Multiple",C2718="Sleeper","Bus Type",C2718="Super Luxury","Bus Type",C2718="Swarna Jayanti Rajdhani","Ahmedabad",C2718="Tamil Nadu Exp","Chennai",C2718="Vande Bharat","Multiple",C2718="Vikramshila Express","Bhagalpur",C2718="Volvo AC","Bus Type",TRUE,"Unknown")</f>
        <v>Bhagalpur</v>
      </c>
      <c r="E2718" s="1">
        <v>45580</v>
      </c>
      <c r="F2718">
        <v>20</v>
      </c>
      <c r="G2718" s="2" cm="1">
        <f t="array" ref="G2718">_xlfn.IFS(C2718="Golden Temple Mail",1800,C2718="Guruvayur Express",1450,C2718="Guwahati Sbc Express",1650,C2718="Howrah Duronto",1200,C2718="Howrah Mail",2000,C2718="Howrah Rajdhani",1450,C2718="Kamrup Express",1700,C2718="Kerala Express",1600,C2718="Kolkata Rajdhani",1450,C2718="Kovai Express",500,C2718="Mumbai Chennai Mail",1250,C2718="Mumbai Rajdhani",1450,C2718="Mumbai Vande Bharat",700,C2718="Nagercoil Express",1350,C2718="August Kranti Rajdhani",1300,C2718="Chennai Express",1050,C2718="Chennai Intercity",350,C2718="Chennai Vande Bharat",350,C2718="Cheran Express",500,C2718="Coimbatore Express",520,C2718="Coimbatore Intercity",350,C2718="Coromandel Express",1650,C2718="Devagiri Express",1200,C2718="Dibrugarh Rajdhani",2000,C2718="Duronto Express",1450,C2718="Express",600,C2718="Garib Rath",1200,C2718="Gatimaan Express",200,C2718="Rajdhani",1450,C2718="Sanghamitra Express",1900,C2718="Sbc Guwahati Express",1650,C2718="Sealdah Duronto",1200,C2718="Sealdah Rajdhani",1450,C2718="Semi-Sleeper",400,C2718="Shatabdi",500,C2718="Sleeper",350,C2718="Super Luxury",500,C2718="Swarna Jayanti Rajdhani",1600,C2718="Tamil Nadu Exp",1050,C2718="Vande Bharat",700,C2718="Vikramshila Express",1250,C2718="Volvo AC",450,TRUE,"Unknown")</f>
        <v>1250</v>
      </c>
      <c r="H2718" s="2" cm="1">
        <f t="array" ref="H2718">_xlfn.IFS(C2718="Golden Temple Mail",1200,C2718="Guruvayur Express",950,C2718="Guwahati Sbc Express",1100,C2718="Howrah Duronto",800,C2718="Howrah Mail",1400,C2718="Howrah Rajdhani",900,C2718="Kamrup Express",1150,C2718="Kerala Express",1000,C2718="Kolkata Rajdhani",900,C2718="Kovai Express",750,C2718="Mumbai Chennai Mail",1300,C2718="Mumbai Rajdhani",950,C2718="Mumbai Vande Bharat",700,C2718="Nagercoil Express",980,C2718="August Kranti Rajdhani",1200,C2718="Chennai Express",1050,C2718="Chennai Intercity",850,C2718="Chennai Vande Bharat",700,C2718="Cheran Express",880,C2718="Coimbatore Express",920,C2718="Coimbatore Intercity",850,C2718="Coromandel Express",1080,C2718="Devagiri Express",970,C2718="Dibrugarh Rajdhani",1200,C2718="Duronto Express",950,C2718="Express",600,C2718="Garib Rath",880,C2718="Gatimaan Express",650,C2718="Rajdhani",950,C2718="Sanghamitra Express",1150,C2718="Sbc Guwahati Express",1100,C2718="Sealdah Duronto",900,C2718="Sealdah Rajdhani",950,C2718="Semi-Sleeper",400,C2718="Shatabdi",700,C2718="Sleeper",350,C2718="Super Luxury",500,C2718="Swarna Jayanti Rajdhani",960,C2718="Tamil Nadu Exp",1050,C2718="Vande Bharat",700,C2718="Vikramshila Express",980,C2718="Volvo AC",450,TRUE,"Unknown")</f>
        <v>980</v>
      </c>
      <c r="I2718" t="s">
        <v>25</v>
      </c>
      <c r="J2718" t="s">
        <v>19</v>
      </c>
      <c r="N2718" t="s">
        <v>1064</v>
      </c>
    </row>
    <row r="2719" spans="1:14">
      <c r="A2719">
        <v>12368</v>
      </c>
      <c r="B2719" t="s">
        <v>1166</v>
      </c>
      <c r="C2719" t="s">
        <v>1520</v>
      </c>
      <c r="D2719" s="2" t="str" cm="1">
        <f t="array" ref="D2719">_xlfn.IFS(C2719="Golden Temple Mail","Amritsar",C2719="Guruvayur Express","Guruvayur",C2719="Guwahati Sbc Express","Guwahati",C2719="Howrah Duronto","Howrah",C2719="Howrah Mail","Howrah",C2719="Howrah Rajdhani","Howrah",C2719="Kamrup Express","Dibrugarh",C2719="Kerala Express","Thiruvananthapuram",C2719="Kolkata Rajdhani","Kolkata",C2719="Kovai Express","Coimbatore",C2719="Mumbai Chennai Mail","Mumbai",C2719="Mumbai Rajdhani","Mumbai",C2719="Mumbai Vande Bharat","Mumbai",C2719="Nagercoil Express","Nagercoil",C2719="August Kranti Rajdhani","Mumbai",C2719="Chennai Express","Chennai",C2719="Chennai Intercity","Chennai",C2719="Chennai Vande Bharat","Chennai",C2719="Cheran Express","Coimbatore",C2719="Coimbatore Express","Coimbatore",C2719="Coimbatore Intercity","Coimbatore",C2719="Coromandel Express","Kolkata",C2719="Devagiri Express","Secunderabad",C2719="Dibrugarh Rajdhani","Dibrugarh",C2719="Duronto Express","Multiple",C2719="Express","Generic",C2719="Garib Rath","Varies",C2719="Gatimaan Express","Delhi",C2719="Rajdhani","Multiple",C2719="Sanghamitra Express","Patna",C2719="Sbc Guwahati Express","Guwahati",C2719="Sealdah Duronto","Sealdah",C2719="Sealdah Rajdhani","Sealdah",C2719="Semi-Sleeper","Bus Type",C2719="Shatabdi","Multiple",C2719="Sleeper","Bus Type",C2719="Super Luxury","Bus Type",C2719="Swarna Jayanti Rajdhani","Ahmedabad",C2719="Tamil Nadu Exp","Chennai",C2719="Vande Bharat","Multiple",C2719="Vikramshila Express","Bhagalpur",C2719="Volvo AC","Bus Type",TRUE,"Unknown")</f>
        <v>Bhagalpur</v>
      </c>
      <c r="E2719" s="1">
        <v>45468</v>
      </c>
      <c r="F2719">
        <v>68.7</v>
      </c>
      <c r="G2719" s="2" cm="1">
        <f t="array" ref="G2719">_xlfn.IFS(C2719="Golden Temple Mail",1800,C2719="Guruvayur Express",1450,C2719="Guwahati Sbc Express",1650,C2719="Howrah Duronto",1200,C2719="Howrah Mail",2000,C2719="Howrah Rajdhani",1450,C2719="Kamrup Express",1700,C2719="Kerala Express",1600,C2719="Kolkata Rajdhani",1450,C2719="Kovai Express",500,C2719="Mumbai Chennai Mail",1250,C2719="Mumbai Rajdhani",1450,C2719="Mumbai Vande Bharat",700,C2719="Nagercoil Express",1350,C2719="August Kranti Rajdhani",1300,C2719="Chennai Express",1050,C2719="Chennai Intercity",350,C2719="Chennai Vande Bharat",350,C2719="Cheran Express",500,C2719="Coimbatore Express",520,C2719="Coimbatore Intercity",350,C2719="Coromandel Express",1650,C2719="Devagiri Express",1200,C2719="Dibrugarh Rajdhani",2000,C2719="Duronto Express",1450,C2719="Express",600,C2719="Garib Rath",1200,C2719="Gatimaan Express",200,C2719="Rajdhani","1450",C2719="Sanghamitra Express",1900,C2719="Sbc Guwahati Express",1650,C2719="Sealdah Duronto",1200,C2719="Sealdah Rajdhani",1450,C2719="Semi-Sleeper",400,C2719="Shatabdi",500,C2719="Sleeper",350,C2719="Super Luxury",500,C2719="Swarna Jayanti Rajdhani",1600,C2719="Tamil Nadu Exp",1050,C2719="Vande Bharat",700,C2719="Vikramshila Express",1250,C2719="Volvo AC",450,TRUE,"Unknown")</f>
        <v>1250</v>
      </c>
      <c r="H2719" s="2" cm="1">
        <f t="array" ref="H2719">_xlfn.IFS(C2719="Golden Temple Mail",1200,C2719="Guruvayur Express",950,C2719="Guwahati Sbc Express",1100,C2719="Howrah Duronto",800,C2719="Howrah Mail",1400,C2719="Howrah Rajdhani",900,C2719="Kamrup Express",1150,C2719="Kerala Express",1000,C2719="Kolkata Rajdhani",900,C2719="Kovai Express",750,C2719="Mumbai Chennai Mail",1300,C2719="Mumbai Rajdhani",950,C2719="Mumbai Vande Bharat",700,C2719="Nagercoil Express",980,C2719="Chennai Express",1050,C2719="Chennai Intercity",850,C2719="Chennai Vande Bharat",700,C2719="Cheran Express",880,C2719="Coimbatore Express",920,C2719="Coimbatore Intercity",850,C2719="Coromandel Express",1080,C2719="Devagiri Express",970,C2719="Dibrugarh Rajdhani",1200,C2719="Duronto Express",950,C2719="Express",600,C2719="Garib Rath",880,C2719="Gatimaan Express",650,C2719="Rajdhani",950,C2719="Sanghamitra Express",1150,C2719="Sbc Guwahati Express",1100,C2719="Sealdah Duronto",900,C2719="Sealdah Rajdhani",950,C2719="Semi-Sleeper",400,C2719="Shatabdi",700,C2719="Sleeper",350,C2719="Super Luxury",500,C2719="Swarna Jayanti Rajdhani",960,C2719="Tamil Nadu Exp",1050,C2719="Vande Bharat",700,C2719="Vikramshila Express",980,C2719="Volvo AC",450,TRUE,"Unknown")</f>
        <v>980</v>
      </c>
      <c r="I2719" t="s">
        <v>71</v>
      </c>
      <c r="J2719" t="s">
        <v>19</v>
      </c>
      <c r="N2719" t="s">
        <v>1064</v>
      </c>
    </row>
    <row r="2720" spans="1:14">
      <c r="A2720">
        <v>12368</v>
      </c>
      <c r="B2720" t="s">
        <v>1168</v>
      </c>
      <c r="C2720" t="s">
        <v>1520</v>
      </c>
      <c r="D2720" s="2" t="str" cm="1">
        <f t="array" ref="D2720">_xlfn.IFS(C2720="Golden Temple Mail","Amritsar",C2720="Guruvayur Express","Guruvayur",C2720="Guwahati Sbc Express","Guwahati",C2720="Howrah Duronto","Howrah",C2720="Howrah Mail","Howrah",C2720="Howrah Rajdhani","Howrah",C2720="Kamrup Express","Dibrugarh",C2720="Kerala Express","Thiruvananthapuram",C2720="Kolkata Rajdhani","Kolkata",C2720="Kovai Express","Coimbatore",C2720="Mumbai Chennai Mail","Mumbai",C2720="Mumbai Rajdhani","Mumbai",C2720="Mumbai Vande Bharat","Mumbai",C2720="Nagercoil Express","Nagercoil",C2720="August Kranti Rajdhani","Mumbai",C2720="Chennai Express","Chennai",C2720="Chennai Intercity","Chennai",C2720="Chennai Vande Bharat","Chennai",C2720="Cheran Express","Coimbatore",C2720="Coimbatore Express","Coimbatore",C2720="Coimbatore Intercity","Coimbatore",C2720="Coromandel Express","Kolkata",C2720="Devagiri Express","Secunderabad",C2720="Dibrugarh Rajdhani","Dibrugarh",C2720="Duronto Express","Multiple",C2720="Express","Generic",C2720="Garib Rath","Varies",C2720="Gatimaan Express","Delhi",C2720="Rajdhani","Multiple",C2720="Sanghamitra Express","Patna",C2720="Sbc Guwahati Express","Guwahati",C2720="Sealdah Duronto","Sealdah",C2720="Sealdah Rajdhani","Sealdah",C2720="Semi-Sleeper","Bus Type",C2720="Shatabdi","Multiple",C2720="Sleeper","Bus Type",C2720="Super Luxury","Bus Type",C2720="Swarna Jayanti Rajdhani","Ahmedabad",C2720="Tamil Nadu Exp","Chennai",C2720="Vande Bharat","Multiple",C2720="Vikramshila Express","Bhagalpur",C2720="Volvo AC","Bus Type",TRUE,"Unknown")</f>
        <v>Bhagalpur</v>
      </c>
      <c r="E2720" s="1">
        <v>45435</v>
      </c>
      <c r="F2720">
        <v>61.21</v>
      </c>
      <c r="G2720" s="2" cm="1">
        <f t="array" ref="G2720">_xlfn.IFS(C2720="Golden Temple Mail",1800,C2720="Guruvayur Express",1450,C2720="Guwahati Sbc Express",1650,C2720="Howrah Duronto",1200,C2720="Howrah Mail",2000,C2720="Howrah Rajdhani",1450,C2720="Kamrup Express",1700,C2720="Kerala Express",1600,C2720="Kolkata Rajdhani",1450,C2720="Kovai Express",500,C2720="Mumbai Chennai Mail",1250,C2720="Mumbai Rajdhani",1450,C2720="Mumbai Vande Bharat",700,C2720="Nagercoil Express",1350,C2720="August Kranti Rajdhani",1300,C2720="Chennai Express",1050,C2720="Chennai Intercity",350,C2720="Chennai Vande Bharat",350,C2720="Cheran Express",500,C2720="Coimbatore Express",520,C2720="Coimbatore Intercity",350,C2720="Coromandel Express",1650,C2720="Devagiri Express",1200,C2720="Dibrugarh Rajdhani",2000,C2720="Duronto Express",1450,C2720="Express",600,C2720="Garib Rath",1200,C2720="Gatimaan Express",200,C2720="Rajdhani",1450,C2720="Sanghamitra Express",1900,C2720="Sbc Guwahati Express",1650,C2720="Sealdah Duronto",1200,C2720="Sealdah Rajdhani",1450,C2720="Semi-Sleeper",400,C2720="Shatabdi",500,C2720="Sleeper",350,C2720="Super Luxury",500,C2720="Swarna Jayanti Rajdhani",1600,C2720="Tamil Nadu Exp",1050,C2720="Vande Bharat",700,C2720="Vikramshila Express",1250,C2720="Volvo AC",450,TRUE,"Unknown")</f>
        <v>1250</v>
      </c>
      <c r="H2720" s="2" cm="1">
        <f t="array" ref="H2720">_xlfn.IFS(C2720="Golden Temple Mail",1200,C2720="Guruvayur Express",950,C2720="Guwahati Sbc Express",1100,C2720="Howrah Duronto",800,C2720="Howrah Mail",1400,C2720="Howrah Rajdhani",900,C2720="Kamrup Express",1150,C2720="Kerala Express",1000,C2720="Kolkata Rajdhani",900,C2720="Kovai Express",750,C2720="Mumbai Chennai Mail",1300,C2720="Mumbai Rajdhani",950,C2720="Mumbai Vande Bharat",700,C2720="Nagercoil Express",980,C2720="August Kranti Rajdhani",1200,C2720="Chennai Express",1050,C2720="Chennai Intercity",850,C2720="Chennai Vande Bharat",700,C2720="Cheran Express",880,C2720="Coimbatore Express",920,C2720="Coimbatore Intercity",850,C2720="Coromandel Express",1080,C2720="Devagiri Express",970,C2720="Dibrugarh Rajdhani",1200,C2720="Duronto Express",950,C2720="Express",600,C2720="Garib Rath",880,C2720="Gatimaan Express",650,C2720="Rajdhani",950,C2720="Sanghamitra Express",1150,C2720="Sbc Guwahati Express",1100,C2720="Sealdah Duronto",900,C2720="Sealdah Rajdhani",950,C2720="Semi-Sleeper",400,C2720="Shatabdi",700,C2720="Sleeper",350,C2720="Super Luxury",500,C2720="Swarna Jayanti Rajdhani",960,C2720="Tamil Nadu Exp",1050,C2720="Vande Bharat",700,C2720="Vikramshila Express",980,C2720="Volvo AC",450,TRUE,"Unknown")</f>
        <v>980</v>
      </c>
      <c r="I2720" t="s">
        <v>62</v>
      </c>
      <c r="J2720" t="s">
        <v>26</v>
      </c>
      <c r="M2720">
        <v>30</v>
      </c>
      <c r="N2720" t="s">
        <v>1064</v>
      </c>
    </row>
    <row r="2721" spans="1:14">
      <c r="A2721">
        <v>12368</v>
      </c>
      <c r="B2721" t="s">
        <v>1169</v>
      </c>
      <c r="C2721" t="s">
        <v>1520</v>
      </c>
      <c r="D2721" s="2" t="str" cm="1">
        <f t="array" ref="D2721">_xlfn.IFS(C2721="Golden Temple Mail","Amritsar",C2721="Guruvayur Express","Guruvayur",C2721="Guwahati Sbc Express","Guwahati",C2721="Howrah Duronto","Howrah",C2721="Howrah Mail","Howrah",C2721="Howrah Rajdhani","Howrah",C2721="Kamrup Express","Dibrugarh",C2721="Kerala Express","Thiruvananthapuram",C2721="Kolkata Rajdhani","Kolkata",C2721="Kovai Express","Coimbatore",C2721="Mumbai Chennai Mail","Mumbai",C2721="Mumbai Rajdhani","Mumbai",C2721="Mumbai Vande Bharat","Mumbai",C2721="Nagercoil Express","Nagercoil",C2721="August Kranti Rajdhani","Mumbai",C2721="Chennai Express","Chennai",C2721="Chennai Intercity","Chennai",C2721="Chennai Vande Bharat","Chennai",C2721="Cheran Express","Coimbatore",C2721="Coimbatore Express","Coimbatore",C2721="Coimbatore Intercity","Coimbatore",C2721="Coromandel Express","Kolkata",C2721="Devagiri Express","Secunderabad",C2721="Dibrugarh Rajdhani","Dibrugarh",C2721="Duronto Express","Multiple",C2721="Express","Generic",C2721="Garib Rath","Varies",C2721="Gatimaan Express","Delhi",C2721="Rajdhani","Multiple",C2721="Sanghamitra Express","Patna",C2721="Sbc Guwahati Express","Guwahati",C2721="Sealdah Duronto","Sealdah",C2721="Sealdah Rajdhani","Sealdah",C2721="Semi-Sleeper","Bus Type",C2721="Shatabdi","Multiple",C2721="Sleeper","Bus Type",C2721="Super Luxury","Bus Type",C2721="Swarna Jayanti Rajdhani","Ahmedabad",C2721="Tamil Nadu Exp","Chennai",C2721="Vande Bharat","Multiple",C2721="Vikramshila Express","Bhagalpur",C2721="Volvo AC","Bus Type",TRUE,"Unknown")</f>
        <v>Bhagalpur</v>
      </c>
      <c r="E2721" s="1">
        <v>45363</v>
      </c>
      <c r="F2721">
        <v>72.47</v>
      </c>
      <c r="G2721" s="2" cm="1">
        <f t="array" ref="G2721">_xlfn.IFS(C2721="Golden Temple Mail",1800,C2721="Guruvayur Express",1450,C2721="Guwahati Sbc Express",1650,C2721="Howrah Duronto",1200,C2721="Howrah Mail",2000,C2721="Howrah Rajdhani",1450,C2721="Kamrup Express",1700,C2721="Kerala Express",1600,C2721="Kolkata Rajdhani",1450,C2721="Kovai Express",500,C2721="Mumbai Chennai Mail",1250,C2721="Mumbai Rajdhani",1450,C2721="Mumbai Vande Bharat",700,C2721="Nagercoil Express",1350,C2721="August Kranti Rajdhani",1300,C2721="Chennai Express",1050,C2721="Chennai Intercity",350,C2721="Chennai Vande Bharat",350,C2721="Cheran Express",500,C2721="Coimbatore Express",520,C2721="Coimbatore Intercity",350,C2721="Coromandel Express",1650,C2721="Devagiri Express",1200,C2721="Dibrugarh Rajdhani",2000,C2721="Duronto Express",1450,C2721="Express",600,C2721="Garib Rath",1200,C2721="Gatimaan Express",200,C2721="Rajdhani","1450",C2721="Sanghamitra Express",1900,C2721="Sbc Guwahati Express",1650,C2721="Sealdah Duronto",1200,C2721="Sealdah Rajdhani",1450,C2721="Semi-Sleeper",400,C2721="Shatabdi",500,C2721="Sleeper",350,C2721="Super Luxury",500,C2721="Swarna Jayanti Rajdhani",1600,C2721="Tamil Nadu Exp",1050,C2721="Vande Bharat",700,C2721="Vikramshila Express",1250,C2721="Volvo AC",450,TRUE,"Unknown")</f>
        <v>1250</v>
      </c>
      <c r="H2721" s="2" cm="1">
        <f t="array" ref="H2721">_xlfn.IFS(C2721="Golden Temple Mail",1200,C2721="Guruvayur Express",950,C2721="Guwahati Sbc Express",1100,C2721="Howrah Duronto",800,C2721="Howrah Mail",1400,C2721="Howrah Rajdhani",900,C2721="Kamrup Express",1150,C2721="Kerala Express",1000,C2721="Kolkata Rajdhani",900,C2721="Kovai Express",750,C2721="Mumbai Chennai Mail",1300,C2721="Mumbai Rajdhani",950,C2721="Mumbai Vande Bharat",700,C2721="Nagercoil Express",980,C2721="Chennai Express",1050,C2721="Chennai Intercity",850,C2721="Chennai Vande Bharat",700,C2721="Cheran Express",880,C2721="Coimbatore Express",920,C2721="Coimbatore Intercity",850,C2721="Coromandel Express",1080,C2721="Devagiri Express",970,C2721="Dibrugarh Rajdhani",1200,C2721="Duronto Express",950,C2721="Express",600,C2721="Garib Rath",880,C2721="Gatimaan Express",650,C2721="Rajdhani",950,C2721="Sanghamitra Express",1150,C2721="Sbc Guwahati Express",1100,C2721="Sealdah Duronto",900,C2721="Sealdah Rajdhani",950,C2721="Semi-Sleeper",400,C2721="Shatabdi",700,C2721="Sleeper",350,C2721="Super Luxury",500,C2721="Swarna Jayanti Rajdhani",960,C2721="Tamil Nadu Exp",1050,C2721="Vande Bharat",700,C2721="Vikramshila Express",980,C2721="Volvo AC",450,TRUE,"Unknown")</f>
        <v>980</v>
      </c>
      <c r="I2721" t="s">
        <v>59</v>
      </c>
      <c r="J2721" t="s">
        <v>19</v>
      </c>
      <c r="M2721">
        <v>35</v>
      </c>
      <c r="N2721" t="s">
        <v>1064</v>
      </c>
    </row>
    <row r="2722" spans="1:14">
      <c r="A2722">
        <v>12368</v>
      </c>
      <c r="B2722" t="s">
        <v>1438</v>
      </c>
      <c r="C2722" t="s">
        <v>1520</v>
      </c>
      <c r="D2722" s="2" t="str" cm="1">
        <f t="array" ref="D2722">_xlfn.IFS(C2722="Golden Temple Mail","Amritsar",C2722="Guruvayur Express","Guruvayur",C2722="Guwahati Sbc Express","Guwahati",C2722="Howrah Duronto","Howrah",C2722="Howrah Mail","Howrah",C2722="Howrah Rajdhani","Howrah",C2722="Kamrup Express","Dibrugarh",C2722="Kerala Express","Thiruvananthapuram",C2722="Kolkata Rajdhani","Kolkata",C2722="Kovai Express","Coimbatore",C2722="Mumbai Chennai Mail","Mumbai",C2722="Mumbai Rajdhani","Mumbai",C2722="Mumbai Vande Bharat","Mumbai",C2722="Nagercoil Express","Nagercoil",C2722="August Kranti Rajdhani","Mumbai",C2722="Chennai Express","Chennai",C2722="Chennai Intercity","Chennai",C2722="Chennai Vande Bharat","Chennai",C2722="Cheran Express","Coimbatore",C2722="Coimbatore Express","Coimbatore",C2722="Coimbatore Intercity","Coimbatore",C2722="Coromandel Express","Kolkata",C2722="Devagiri Express","Secunderabad",C2722="Dibrugarh Rajdhani","Dibrugarh",C2722="Duronto Express","Multiple",C2722="Express","Generic",C2722="Garib Rath","Varies",C2722="Gatimaan Express","Delhi",C2722="Rajdhani","Multiple",C2722="Sanghamitra Express","Patna",C2722="Sbc Guwahati Express","Guwahati",C2722="Sealdah Duronto","Sealdah",C2722="Sealdah Rajdhani","Sealdah",C2722="Semi-Sleeper","Bus Type",C2722="Shatabdi","Multiple",C2722="Sleeper","Bus Type",C2722="Super Luxury","Bus Type",C2722="Swarna Jayanti Rajdhani","Ahmedabad",C2722="Tamil Nadu Exp","Chennai",C2722="Vande Bharat","Multiple",C2722="Vikramshila Express","Bhagalpur",C2722="Volvo AC","Bus Type",TRUE,"Unknown")</f>
        <v>Bhagalpur</v>
      </c>
      <c r="E2722" s="1">
        <v>45317</v>
      </c>
      <c r="F2722">
        <v>55.41</v>
      </c>
      <c r="G2722" s="2" cm="1">
        <f t="array" ref="G2722">_xlfn.IFS(C2722="Golden Temple Mail",1800,C2722="Guruvayur Express",1450,C2722="Guwahati Sbc Express",1650,C2722="Howrah Duronto",1200,C2722="Howrah Mail",2000,C2722="Howrah Rajdhani",1450,C2722="Kamrup Express",1700,C2722="Kerala Express",1600,C2722="Kolkata Rajdhani",1450,C2722="Kovai Express",500,C2722="Mumbai Chennai Mail",1250,C2722="Mumbai Rajdhani",1450,C2722="Mumbai Vande Bharat",700,C2722="Nagercoil Express",1350,C2722="August Kranti Rajdhani",1300,C2722="Chennai Express",1050,C2722="Chennai Intercity",350,C2722="Chennai Vande Bharat",350,C2722="Cheran Express",500,C2722="Coimbatore Express",520,C2722="Coimbatore Intercity",350,C2722="Coromandel Express",1650,C2722="Devagiri Express",1200,C2722="Dibrugarh Rajdhani",2000,C2722="Duronto Express",1450,C2722="Express",600,C2722="Garib Rath",1200,C2722="Gatimaan Express",200,C2722="Rajdhani",1450,C2722="Sanghamitra Express",1900,C2722="Sbc Guwahati Express",1650,C2722="Sealdah Duronto",1200,C2722="Sealdah Rajdhani",1450,C2722="Semi-Sleeper",400,C2722="Shatabdi",500,C2722="Sleeper",350,C2722="Super Luxury",500,C2722="Swarna Jayanti Rajdhani",1600,C2722="Tamil Nadu Exp",1050,C2722="Vande Bharat",700,C2722="Vikramshila Express",1250,C2722="Volvo AC",450,TRUE,"Unknown")</f>
        <v>1250</v>
      </c>
      <c r="H2722" s="2" cm="1">
        <f t="array" ref="H2722">_xlfn.IFS(C2722="Golden Temple Mail",1200,C2722="Guruvayur Express",950,C2722="Guwahati Sbc Express",1100,C2722="Howrah Duronto",800,C2722="Howrah Mail",1400,C2722="Howrah Rajdhani",900,C2722="Kamrup Express",1150,C2722="Kerala Express",1000,C2722="Kolkata Rajdhani",900,C2722="Kovai Express",750,C2722="Mumbai Chennai Mail",1300,C2722="Mumbai Rajdhani",950,C2722="Mumbai Vande Bharat",700,C2722="Nagercoil Express",980,C2722="August Kranti Rajdhani",1200,C2722="Chennai Express",1050,C2722="Chennai Intercity",850,C2722="Chennai Vande Bharat",700,C2722="Cheran Express",880,C2722="Coimbatore Express",920,C2722="Coimbatore Intercity",850,C2722="Coromandel Express",1080,C2722="Devagiri Express",970,C2722="Dibrugarh Rajdhani",1200,C2722="Duronto Express",950,C2722="Express",600,C2722="Garib Rath",880,C2722="Gatimaan Express",650,C2722="Rajdhani",950,C2722="Sanghamitra Express",1150,C2722="Sbc Guwahati Express",1100,C2722="Sealdah Duronto",900,C2722="Sealdah Rajdhani",950,C2722="Semi-Sleeper",400,C2722="Shatabdi",700,C2722="Sleeper",350,C2722="Super Luxury",500,C2722="Swarna Jayanti Rajdhani",960,C2722="Tamil Nadu Exp",1050,C2722="Vande Bharat",700,C2722="Vikramshila Express",980,C2722="Volvo AC",450,TRUE,"Unknown")</f>
        <v>980</v>
      </c>
      <c r="I2722" t="s">
        <v>83</v>
      </c>
      <c r="J2722" t="s">
        <v>39</v>
      </c>
      <c r="M2722">
        <v>54</v>
      </c>
      <c r="N2722" t="s">
        <v>1064</v>
      </c>
    </row>
    <row r="2723" spans="1:14">
      <c r="A2723">
        <v>12368</v>
      </c>
      <c r="B2723" t="s">
        <v>1534</v>
      </c>
      <c r="C2723" t="s">
        <v>1520</v>
      </c>
      <c r="D2723" s="2" t="str" cm="1">
        <f t="array" ref="D2723">_xlfn.IFS(C2723="Golden Temple Mail","Amritsar",C2723="Guruvayur Express","Guruvayur",C2723="Guwahati Sbc Express","Guwahati",C2723="Howrah Duronto","Howrah",C2723="Howrah Mail","Howrah",C2723="Howrah Rajdhani","Howrah",C2723="Kamrup Express","Dibrugarh",C2723="Kerala Express","Thiruvananthapuram",C2723="Kolkata Rajdhani","Kolkata",C2723="Kovai Express","Coimbatore",C2723="Mumbai Chennai Mail","Mumbai",C2723="Mumbai Rajdhani","Mumbai",C2723="Mumbai Vande Bharat","Mumbai",C2723="Nagercoil Express","Nagercoil",C2723="August Kranti Rajdhani","Mumbai",C2723="Chennai Express","Chennai",C2723="Chennai Intercity","Chennai",C2723="Chennai Vande Bharat","Chennai",C2723="Cheran Express","Coimbatore",C2723="Coimbatore Express","Coimbatore",C2723="Coimbatore Intercity","Coimbatore",C2723="Coromandel Express","Kolkata",C2723="Devagiri Express","Secunderabad",C2723="Dibrugarh Rajdhani","Dibrugarh",C2723="Duronto Express","Multiple",C2723="Express","Generic",C2723="Garib Rath","Varies",C2723="Gatimaan Express","Delhi",C2723="Rajdhani","Multiple",C2723="Sanghamitra Express","Patna",C2723="Sbc Guwahati Express","Guwahati",C2723="Sealdah Duronto","Sealdah",C2723="Sealdah Rajdhani","Sealdah",C2723="Semi-Sleeper","Bus Type",C2723="Shatabdi","Multiple",C2723="Sleeper","Bus Type",C2723="Super Luxury","Bus Type",C2723="Swarna Jayanti Rajdhani","Ahmedabad",C2723="Tamil Nadu Exp","Chennai",C2723="Vande Bharat","Multiple",C2723="Vikramshila Express","Bhagalpur",C2723="Volvo AC","Bus Type",TRUE,"Unknown")</f>
        <v>Bhagalpur</v>
      </c>
      <c r="E2723" s="1">
        <v>45474</v>
      </c>
      <c r="F2723">
        <v>79.03</v>
      </c>
      <c r="G2723" s="2" cm="1">
        <f t="array" ref="G2723">_xlfn.IFS(C2723="Golden Temple Mail",1800,C2723="Guruvayur Express",1450,C2723="Guwahati Sbc Express",1650,C2723="Howrah Duronto",1200,C2723="Howrah Mail",2000,C2723="Howrah Rajdhani",1450,C2723="Kamrup Express",1700,C2723="Kerala Express",1600,C2723="Kolkata Rajdhani",1450,C2723="Kovai Express",500,C2723="Mumbai Chennai Mail",1250,C2723="Mumbai Rajdhani",1450,C2723="Mumbai Vande Bharat",700,C2723="Nagercoil Express",1350,C2723="August Kranti Rajdhani",1300,C2723="Chennai Express",1050,C2723="Chennai Intercity",350,C2723="Chennai Vande Bharat",350,C2723="Cheran Express",500,C2723="Coimbatore Express",520,C2723="Coimbatore Intercity",350,C2723="Coromandel Express",1650,C2723="Devagiri Express",1200,C2723="Dibrugarh Rajdhani",2000,C2723="Duronto Express",1450,C2723="Express",600,C2723="Garib Rath",1200,C2723="Gatimaan Express",200,C2723="Rajdhani","1450",C2723="Sanghamitra Express",1900,C2723="Sbc Guwahati Express",1650,C2723="Sealdah Duronto",1200,C2723="Sealdah Rajdhani",1450,C2723="Semi-Sleeper",400,C2723="Shatabdi",500,C2723="Sleeper",350,C2723="Super Luxury",500,C2723="Swarna Jayanti Rajdhani",1600,C2723="Tamil Nadu Exp",1050,C2723="Vande Bharat",700,C2723="Vikramshila Express",1250,C2723="Volvo AC",450,TRUE,"Unknown")</f>
        <v>1250</v>
      </c>
      <c r="H2723" s="2" cm="1">
        <f t="array" ref="H2723">_xlfn.IFS(C2723="Golden Temple Mail",1200,C2723="Guruvayur Express",950,C2723="Guwahati Sbc Express",1100,C2723="Howrah Duronto",800,C2723="Howrah Mail",1400,C2723="Howrah Rajdhani",900,C2723="Kamrup Express",1150,C2723="Kerala Express",1000,C2723="Kolkata Rajdhani",900,C2723="Kovai Express",750,C2723="Mumbai Chennai Mail",1300,C2723="Mumbai Rajdhani",950,C2723="Mumbai Vande Bharat",700,C2723="Nagercoil Express",980,C2723="Chennai Express",1050,C2723="Chennai Intercity",850,C2723="Chennai Vande Bharat",700,C2723="Cheran Express",880,C2723="Coimbatore Express",920,C2723="Coimbatore Intercity",850,C2723="Coromandel Express",1080,C2723="Devagiri Express",970,C2723="Dibrugarh Rajdhani",1200,C2723="Duronto Express",950,C2723="Express",600,C2723="Garib Rath",880,C2723="Gatimaan Express",650,C2723="Rajdhani",950,C2723="Sanghamitra Express",1150,C2723="Sbc Guwahati Express",1100,C2723="Sealdah Duronto",900,C2723="Sealdah Rajdhani",950,C2723="Semi-Sleeper",400,C2723="Shatabdi",700,C2723="Sleeper",350,C2723="Super Luxury",500,C2723="Swarna Jayanti Rajdhani",960,C2723="Tamil Nadu Exp",1050,C2723="Vande Bharat",700,C2723="Vikramshila Express",980,C2723="Volvo AC",450,TRUE,"Unknown")</f>
        <v>980</v>
      </c>
      <c r="I2723" t="s">
        <v>30</v>
      </c>
      <c r="J2723" t="s">
        <v>42</v>
      </c>
      <c r="M2723">
        <v>56</v>
      </c>
      <c r="N2723" t="s">
        <v>1064</v>
      </c>
    </row>
    <row r="2724" spans="1:14">
      <c r="A2724">
        <v>12368</v>
      </c>
      <c r="B2724" t="s">
        <v>1533</v>
      </c>
      <c r="C2724" t="s">
        <v>1520</v>
      </c>
      <c r="D2724" s="2" t="str" cm="1">
        <f t="array" ref="D2724">_xlfn.IFS(C2724="Golden Temple Mail","Amritsar",C2724="Guruvayur Express","Guruvayur",C2724="Guwahati Sbc Express","Guwahati",C2724="Howrah Duronto","Howrah",C2724="Howrah Mail","Howrah",C2724="Howrah Rajdhani","Howrah",C2724="Kamrup Express","Dibrugarh",C2724="Kerala Express","Thiruvananthapuram",C2724="Kolkata Rajdhani","Kolkata",C2724="Kovai Express","Coimbatore",C2724="Mumbai Chennai Mail","Mumbai",C2724="Mumbai Rajdhani","Mumbai",C2724="Mumbai Vande Bharat","Mumbai",C2724="Nagercoil Express","Nagercoil",C2724="August Kranti Rajdhani","Mumbai",C2724="Chennai Express","Chennai",C2724="Chennai Intercity","Chennai",C2724="Chennai Vande Bharat","Chennai",C2724="Cheran Express","Coimbatore",C2724="Coimbatore Express","Coimbatore",C2724="Coimbatore Intercity","Coimbatore",C2724="Coromandel Express","Kolkata",C2724="Devagiri Express","Secunderabad",C2724="Dibrugarh Rajdhani","Dibrugarh",C2724="Duronto Express","Multiple",C2724="Express","Generic",C2724="Garib Rath","Varies",C2724="Gatimaan Express","Delhi",C2724="Rajdhani","Multiple",C2724="Sanghamitra Express","Patna",C2724="Sbc Guwahati Express","Guwahati",C2724="Sealdah Duronto","Sealdah",C2724="Sealdah Rajdhani","Sealdah",C2724="Semi-Sleeper","Bus Type",C2724="Shatabdi","Multiple",C2724="Sleeper","Bus Type",C2724="Super Luxury","Bus Type",C2724="Swarna Jayanti Rajdhani","Ahmedabad",C2724="Tamil Nadu Exp","Chennai",C2724="Vande Bharat","Multiple",C2724="Vikramshila Express","Bhagalpur",C2724="Volvo AC","Bus Type",TRUE,"Unknown")</f>
        <v>Bhagalpur</v>
      </c>
      <c r="E2724" s="1">
        <v>45521</v>
      </c>
      <c r="F2724">
        <v>57.9</v>
      </c>
      <c r="G2724" s="2" cm="1">
        <f t="array" ref="G2724">_xlfn.IFS(C2724="Golden Temple Mail",1800,C2724="Guruvayur Express",1450,C2724="Guwahati Sbc Express",1650,C2724="Howrah Duronto",1200,C2724="Howrah Mail",2000,C2724="Howrah Rajdhani",1450,C2724="Kamrup Express",1700,C2724="Kerala Express",1600,C2724="Kolkata Rajdhani",1450,C2724="Kovai Express",500,C2724="Mumbai Chennai Mail",1250,C2724="Mumbai Rajdhani",1450,C2724="Mumbai Vande Bharat",700,C2724="Nagercoil Express",1350,C2724="August Kranti Rajdhani",1300,C2724="Chennai Express",1050,C2724="Chennai Intercity",350,C2724="Chennai Vande Bharat",350,C2724="Cheran Express",500,C2724="Coimbatore Express",520,C2724="Coimbatore Intercity",350,C2724="Coromandel Express",1650,C2724="Devagiri Express",1200,C2724="Dibrugarh Rajdhani",2000,C2724="Duronto Express",1450,C2724="Express",600,C2724="Garib Rath",1200,C2724="Gatimaan Express",200,C2724="Rajdhani",1450,C2724="Sanghamitra Express",1900,C2724="Sbc Guwahati Express",1650,C2724="Sealdah Duronto",1200,C2724="Sealdah Rajdhani",1450,C2724="Semi-Sleeper",400,C2724="Shatabdi",500,C2724="Sleeper",350,C2724="Super Luxury",500,C2724="Swarna Jayanti Rajdhani",1600,C2724="Tamil Nadu Exp",1050,C2724="Vande Bharat",700,C2724="Vikramshila Express",1250,C2724="Volvo AC",450,TRUE,"Unknown")</f>
        <v>1250</v>
      </c>
      <c r="H2724" s="2" cm="1">
        <f t="array" ref="H2724">_xlfn.IFS(C2724="Golden Temple Mail",1200,C2724="Guruvayur Express",950,C2724="Guwahati Sbc Express",1100,C2724="Howrah Duronto",800,C2724="Howrah Mail",1400,C2724="Howrah Rajdhani",900,C2724="Kamrup Express",1150,C2724="Kerala Express",1000,C2724="Kolkata Rajdhani",900,C2724="Kovai Express",750,C2724="Mumbai Chennai Mail",1300,C2724="Mumbai Rajdhani",950,C2724="Mumbai Vande Bharat",700,C2724="Nagercoil Express",980,C2724="August Kranti Rajdhani",1200,C2724="Chennai Express",1050,C2724="Chennai Intercity",850,C2724="Chennai Vande Bharat",700,C2724="Cheran Express",880,C2724="Coimbatore Express",920,C2724="Coimbatore Intercity",850,C2724="Coromandel Express",1080,C2724="Devagiri Express",970,C2724="Dibrugarh Rajdhani",1200,C2724="Duronto Express",950,C2724="Express",600,C2724="Garib Rath",880,C2724="Gatimaan Express",650,C2724="Rajdhani",950,C2724="Sanghamitra Express",1150,C2724="Sbc Guwahati Express",1100,C2724="Sealdah Duronto",900,C2724="Sealdah Rajdhani",950,C2724="Semi-Sleeper",400,C2724="Shatabdi",700,C2724="Sleeper",350,C2724="Super Luxury",500,C2724="Swarna Jayanti Rajdhani",960,C2724="Tamil Nadu Exp",1050,C2724="Vande Bharat",700,C2724="Vikramshila Express",980,C2724="Volvo AC",450,TRUE,"Unknown")</f>
        <v>980</v>
      </c>
      <c r="I2724" t="s">
        <v>55</v>
      </c>
      <c r="J2724" t="s">
        <v>31</v>
      </c>
      <c r="M2724">
        <v>63</v>
      </c>
      <c r="N2724" t="s">
        <v>1064</v>
      </c>
    </row>
    <row r="2725" spans="1:14">
      <c r="A2725">
        <v>12368</v>
      </c>
      <c r="B2725" t="s">
        <v>1532</v>
      </c>
      <c r="C2725" t="s">
        <v>1520</v>
      </c>
      <c r="D2725" s="2" t="str" cm="1">
        <f t="array" ref="D2725">_xlfn.IFS(C2725="Golden Temple Mail","Amritsar",C2725="Guruvayur Express","Guruvayur",C2725="Guwahati Sbc Express","Guwahati",C2725="Howrah Duronto","Howrah",C2725="Howrah Mail","Howrah",C2725="Howrah Rajdhani","Howrah",C2725="Kamrup Express","Dibrugarh",C2725="Kerala Express","Thiruvananthapuram",C2725="Kolkata Rajdhani","Kolkata",C2725="Kovai Express","Coimbatore",C2725="Mumbai Chennai Mail","Mumbai",C2725="Mumbai Rajdhani","Mumbai",C2725="Mumbai Vande Bharat","Mumbai",C2725="Nagercoil Express","Nagercoil",C2725="August Kranti Rajdhani","Mumbai",C2725="Chennai Express","Chennai",C2725="Chennai Intercity","Chennai",C2725="Chennai Vande Bharat","Chennai",C2725="Cheran Express","Coimbatore",C2725="Coimbatore Express","Coimbatore",C2725="Coimbatore Intercity","Coimbatore",C2725="Coromandel Express","Kolkata",C2725="Devagiri Express","Secunderabad",C2725="Dibrugarh Rajdhani","Dibrugarh",C2725="Duronto Express","Multiple",C2725="Express","Generic",C2725="Garib Rath","Varies",C2725="Gatimaan Express","Delhi",C2725="Rajdhani","Multiple",C2725="Sanghamitra Express","Patna",C2725="Sbc Guwahati Express","Guwahati",C2725="Sealdah Duronto","Sealdah",C2725="Sealdah Rajdhani","Sealdah",C2725="Semi-Sleeper","Bus Type",C2725="Shatabdi","Multiple",C2725="Sleeper","Bus Type",C2725="Super Luxury","Bus Type",C2725="Swarna Jayanti Rajdhani","Ahmedabad",C2725="Tamil Nadu Exp","Chennai",C2725="Vande Bharat","Multiple",C2725="Vikramshila Express","Bhagalpur",C2725="Volvo AC","Bus Type",TRUE,"Unknown")</f>
        <v>Bhagalpur</v>
      </c>
      <c r="E2725" s="1">
        <v>45620</v>
      </c>
      <c r="F2725">
        <v>89.36</v>
      </c>
      <c r="G2725" s="2" cm="1">
        <f t="array" ref="G2725">_xlfn.IFS(C2725="Golden Temple Mail",1800,C2725="Guruvayur Express",1450,C2725="Guwahati Sbc Express",1650,C2725="Howrah Duronto",1200,C2725="Howrah Mail",2000,C2725="Howrah Rajdhani",1450,C2725="Kamrup Express",1700,C2725="Kerala Express",1600,C2725="Kolkata Rajdhani",1450,C2725="Kovai Express",500,C2725="Mumbai Chennai Mail",1250,C2725="Mumbai Rajdhani",1450,C2725="Mumbai Vande Bharat",700,C2725="Nagercoil Express",1350,C2725="August Kranti Rajdhani",1300,C2725="Chennai Express",1050,C2725="Chennai Intercity",350,C2725="Chennai Vande Bharat",350,C2725="Cheran Express",500,C2725="Coimbatore Express",520,C2725="Coimbatore Intercity",350,C2725="Coromandel Express",1650,C2725="Devagiri Express",1200,C2725="Dibrugarh Rajdhani",2000,C2725="Duronto Express",1450,C2725="Express",600,C2725="Garib Rath",1200,C2725="Gatimaan Express",200,C2725="Rajdhani","1450",C2725="Sanghamitra Express",1900,C2725="Sbc Guwahati Express",1650,C2725="Sealdah Duronto",1200,C2725="Sealdah Rajdhani",1450,C2725="Semi-Sleeper",400,C2725="Shatabdi",500,C2725="Sleeper",350,C2725="Super Luxury",500,C2725="Swarna Jayanti Rajdhani",1600,C2725="Tamil Nadu Exp",1050,C2725="Vande Bharat",700,C2725="Vikramshila Express",1250,C2725="Volvo AC",450,TRUE,"Unknown")</f>
        <v>1250</v>
      </c>
      <c r="H2725" s="2" cm="1">
        <f t="array" ref="H2725">_xlfn.IFS(C2725="Golden Temple Mail",1200,C2725="Guruvayur Express",950,C2725="Guwahati Sbc Express",1100,C2725="Howrah Duronto",800,C2725="Howrah Mail",1400,C2725="Howrah Rajdhani",900,C2725="Kamrup Express",1150,C2725="Kerala Express",1000,C2725="Kolkata Rajdhani",900,C2725="Kovai Express",750,C2725="Mumbai Chennai Mail",1300,C2725="Mumbai Rajdhani",950,C2725="Mumbai Vande Bharat",700,C2725="Nagercoil Express",980,C2725="Chennai Express",1050,C2725="Chennai Intercity",850,C2725="Chennai Vande Bharat",700,C2725="Cheran Express",880,C2725="Coimbatore Express",920,C2725="Coimbatore Intercity",850,C2725="Coromandel Express",1080,C2725="Devagiri Express",970,C2725="Dibrugarh Rajdhani",1200,C2725="Duronto Express",950,C2725="Express",600,C2725="Garib Rath",880,C2725="Gatimaan Express",650,C2725="Rajdhani",950,C2725="Sanghamitra Express",1150,C2725="Sbc Guwahati Express",1100,C2725="Sealdah Duronto",900,C2725="Sealdah Rajdhani",950,C2725="Semi-Sleeper",400,C2725="Shatabdi",700,C2725="Sleeper",350,C2725="Super Luxury",500,C2725="Swarna Jayanti Rajdhani",960,C2725="Tamil Nadu Exp",1050,C2725="Vande Bharat",700,C2725="Vikramshila Express",980,C2725="Volvo AC",450,TRUE,"Unknown")</f>
        <v>980</v>
      </c>
      <c r="I2725" t="s">
        <v>18</v>
      </c>
      <c r="J2725" t="s">
        <v>56</v>
      </c>
      <c r="M2725">
        <v>64</v>
      </c>
      <c r="N2725" t="s">
        <v>1064</v>
      </c>
    </row>
    <row r="2726" spans="1:14">
      <c r="A2726">
        <v>12368</v>
      </c>
      <c r="B2726" t="s">
        <v>1531</v>
      </c>
      <c r="C2726" t="s">
        <v>1520</v>
      </c>
      <c r="D2726" s="2" t="str" cm="1">
        <f t="array" ref="D2726">_xlfn.IFS(C2726="Golden Temple Mail","Amritsar",C2726="Guruvayur Express","Guruvayur",C2726="Guwahati Sbc Express","Guwahati",C2726="Howrah Duronto","Howrah",C2726="Howrah Mail","Howrah",C2726="Howrah Rajdhani","Howrah",C2726="Kamrup Express","Dibrugarh",C2726="Kerala Express","Thiruvananthapuram",C2726="Kolkata Rajdhani","Kolkata",C2726="Kovai Express","Coimbatore",C2726="Mumbai Chennai Mail","Mumbai",C2726="Mumbai Rajdhani","Mumbai",C2726="Mumbai Vande Bharat","Mumbai",C2726="Nagercoil Express","Nagercoil",C2726="August Kranti Rajdhani","Mumbai",C2726="Chennai Express","Chennai",C2726="Chennai Intercity","Chennai",C2726="Chennai Vande Bharat","Chennai",C2726="Cheran Express","Coimbatore",C2726="Coimbatore Express","Coimbatore",C2726="Coimbatore Intercity","Coimbatore",C2726="Coromandel Express","Kolkata",C2726="Devagiri Express","Secunderabad",C2726="Dibrugarh Rajdhani","Dibrugarh",C2726="Duronto Express","Multiple",C2726="Express","Generic",C2726="Garib Rath","Varies",C2726="Gatimaan Express","Delhi",C2726="Rajdhani","Multiple",C2726="Sanghamitra Express","Patna",C2726="Sbc Guwahati Express","Guwahati",C2726="Sealdah Duronto","Sealdah",C2726="Sealdah Rajdhani","Sealdah",C2726="Semi-Sleeper","Bus Type",C2726="Shatabdi","Multiple",C2726="Sleeper","Bus Type",C2726="Super Luxury","Bus Type",C2726="Swarna Jayanti Rajdhani","Ahmedabad",C2726="Tamil Nadu Exp","Chennai",C2726="Vande Bharat","Multiple",C2726="Vikramshila Express","Bhagalpur",C2726="Volvo AC","Bus Type",TRUE,"Unknown")</f>
        <v>Bhagalpur</v>
      </c>
      <c r="E2726" s="1">
        <v>45588</v>
      </c>
      <c r="F2726">
        <v>59.6</v>
      </c>
      <c r="G2726" s="2" cm="1">
        <f t="array" ref="G2726">_xlfn.IFS(C2726="Golden Temple Mail",1800,C2726="Guruvayur Express",1450,C2726="Guwahati Sbc Express",1650,C2726="Howrah Duronto",1200,C2726="Howrah Mail",2000,C2726="Howrah Rajdhani",1450,C2726="Kamrup Express",1700,C2726="Kerala Express",1600,C2726="Kolkata Rajdhani",1450,C2726="Kovai Express",500,C2726="Mumbai Chennai Mail",1250,C2726="Mumbai Rajdhani",1450,C2726="Mumbai Vande Bharat",700,C2726="Nagercoil Express",1350,C2726="August Kranti Rajdhani",1300,C2726="Chennai Express",1050,C2726="Chennai Intercity",350,C2726="Chennai Vande Bharat",350,C2726="Cheran Express",500,C2726="Coimbatore Express",520,C2726="Coimbatore Intercity",350,C2726="Coromandel Express",1650,C2726="Devagiri Express",1200,C2726="Dibrugarh Rajdhani",2000,C2726="Duronto Express",1450,C2726="Express",600,C2726="Garib Rath",1200,C2726="Gatimaan Express",200,C2726="Rajdhani",1450,C2726="Sanghamitra Express",1900,C2726="Sbc Guwahati Express",1650,C2726="Sealdah Duronto",1200,C2726="Sealdah Rajdhani",1450,C2726="Semi-Sleeper",400,C2726="Shatabdi",500,C2726="Sleeper",350,C2726="Super Luxury",500,C2726="Swarna Jayanti Rajdhani",1600,C2726="Tamil Nadu Exp",1050,C2726="Vande Bharat",700,C2726="Vikramshila Express",1250,C2726="Volvo AC",450,TRUE,"Unknown")</f>
        <v>1250</v>
      </c>
      <c r="H2726" s="2" cm="1">
        <f t="array" ref="H2726">_xlfn.IFS(C2726="Golden Temple Mail",1200,C2726="Guruvayur Express",950,C2726="Guwahati Sbc Express",1100,C2726="Howrah Duronto",800,C2726="Howrah Mail",1400,C2726="Howrah Rajdhani",900,C2726="Kamrup Express",1150,C2726="Kerala Express",1000,C2726="Kolkata Rajdhani",900,C2726="Kovai Express",750,C2726="Mumbai Chennai Mail",1300,C2726="Mumbai Rajdhani",950,C2726="Mumbai Vande Bharat",700,C2726="Nagercoil Express",980,C2726="August Kranti Rajdhani",1200,C2726="Chennai Express",1050,C2726="Chennai Intercity",850,C2726="Chennai Vande Bharat",700,C2726="Cheran Express",880,C2726="Coimbatore Express",920,C2726="Coimbatore Intercity",850,C2726="Coromandel Express",1080,C2726="Devagiri Express",970,C2726="Dibrugarh Rajdhani",1200,C2726="Duronto Express",950,C2726="Express",600,C2726="Garib Rath",880,C2726="Gatimaan Express",650,C2726="Rajdhani",950,C2726="Sanghamitra Express",1150,C2726="Sbc Guwahati Express",1100,C2726="Sealdah Duronto",900,C2726="Sealdah Rajdhani",950,C2726="Semi-Sleeper",400,C2726="Shatabdi",700,C2726="Sleeper",350,C2726="Super Luxury",500,C2726="Swarna Jayanti Rajdhani",960,C2726="Tamil Nadu Exp",1050,C2726="Vande Bharat",700,C2726="Vikramshila Express",980,C2726="Volvo AC",450,TRUE,"Unknown")</f>
        <v>980</v>
      </c>
      <c r="I2726" t="s">
        <v>25</v>
      </c>
      <c r="J2726" t="s">
        <v>46</v>
      </c>
      <c r="N2726" t="s">
        <v>1064</v>
      </c>
    </row>
    <row r="2727" spans="1:14">
      <c r="A2727">
        <v>12368</v>
      </c>
      <c r="B2727" t="s">
        <v>1530</v>
      </c>
      <c r="C2727" t="s">
        <v>1520</v>
      </c>
      <c r="D2727" s="2" t="str" cm="1">
        <f t="array" ref="D2727">_xlfn.IFS(C2727="Golden Temple Mail","Amritsar",C2727="Guruvayur Express","Guruvayur",C2727="Guwahati Sbc Express","Guwahati",C2727="Howrah Duronto","Howrah",C2727="Howrah Mail","Howrah",C2727="Howrah Rajdhani","Howrah",C2727="Kamrup Express","Dibrugarh",C2727="Kerala Express","Thiruvananthapuram",C2727="Kolkata Rajdhani","Kolkata",C2727="Kovai Express","Coimbatore",C2727="Mumbai Chennai Mail","Mumbai",C2727="Mumbai Rajdhani","Mumbai",C2727="Mumbai Vande Bharat","Mumbai",C2727="Nagercoil Express","Nagercoil",C2727="August Kranti Rajdhani","Mumbai",C2727="Chennai Express","Chennai",C2727="Chennai Intercity","Chennai",C2727="Chennai Vande Bharat","Chennai",C2727="Cheran Express","Coimbatore",C2727="Coimbatore Express","Coimbatore",C2727="Coimbatore Intercity","Coimbatore",C2727="Coromandel Express","Kolkata",C2727="Devagiri Express","Secunderabad",C2727="Dibrugarh Rajdhani","Dibrugarh",C2727="Duronto Express","Multiple",C2727="Express","Generic",C2727="Garib Rath","Varies",C2727="Gatimaan Express","Delhi",C2727="Rajdhani","Multiple",C2727="Sanghamitra Express","Patna",C2727="Sbc Guwahati Express","Guwahati",C2727="Sealdah Duronto","Sealdah",C2727="Sealdah Rajdhani","Sealdah",C2727="Semi-Sleeper","Bus Type",C2727="Shatabdi","Multiple",C2727="Sleeper","Bus Type",C2727="Super Luxury","Bus Type",C2727="Swarna Jayanti Rajdhani","Ahmedabad",C2727="Tamil Nadu Exp","Chennai",C2727="Vande Bharat","Multiple",C2727="Vikramshila Express","Bhagalpur",C2727="Volvo AC","Bus Type",TRUE,"Unknown")</f>
        <v>Bhagalpur</v>
      </c>
      <c r="E2727" s="1">
        <v>45465</v>
      </c>
      <c r="F2727">
        <v>68.1</v>
      </c>
      <c r="G2727" s="2" cm="1">
        <f t="array" ref="G2727">_xlfn.IFS(C2727="Golden Temple Mail",1800,C2727="Guruvayur Express",1450,C2727="Guwahati Sbc Express",1650,C2727="Howrah Duronto",1200,C2727="Howrah Mail",2000,C2727="Howrah Rajdhani",1450,C2727="Kamrup Express",1700,C2727="Kerala Express",1600,C2727="Kolkata Rajdhani",1450,C2727="Kovai Express",500,C2727="Mumbai Chennai Mail",1250,C2727="Mumbai Rajdhani",1450,C2727="Mumbai Vande Bharat",700,C2727="Nagercoil Express",1350,C2727="August Kranti Rajdhani",1300,C2727="Chennai Express",1050,C2727="Chennai Intercity",350,C2727="Chennai Vande Bharat",350,C2727="Cheran Express",500,C2727="Coimbatore Express",520,C2727="Coimbatore Intercity",350,C2727="Coromandel Express",1650,C2727="Devagiri Express",1200,C2727="Dibrugarh Rajdhani",2000,C2727="Duronto Express",1450,C2727="Express",600,C2727="Garib Rath",1200,C2727="Gatimaan Express",200,C2727="Rajdhani","1450",C2727="Sanghamitra Express",1900,C2727="Sbc Guwahati Express",1650,C2727="Sealdah Duronto",1200,C2727="Sealdah Rajdhani",1450,C2727="Semi-Sleeper",400,C2727="Shatabdi",500,C2727="Sleeper",350,C2727="Super Luxury",500,C2727="Swarna Jayanti Rajdhani",1600,C2727="Tamil Nadu Exp",1050,C2727="Vande Bharat",700,C2727="Vikramshila Express",1250,C2727="Volvo AC",450,TRUE,"Unknown")</f>
        <v>1250</v>
      </c>
      <c r="H2727" s="2" cm="1">
        <f t="array" ref="H2727">_xlfn.IFS(C2727="Golden Temple Mail",1200,C2727="Guruvayur Express",950,C2727="Guwahati Sbc Express",1100,C2727="Howrah Duronto",800,C2727="Howrah Mail",1400,C2727="Howrah Rajdhani",900,C2727="Kamrup Express",1150,C2727="Kerala Express",1000,C2727="Kolkata Rajdhani",900,C2727="Kovai Express",750,C2727="Mumbai Chennai Mail",1300,C2727="Mumbai Rajdhani",950,C2727="Mumbai Vande Bharat",700,C2727="Nagercoil Express",980,C2727="Chennai Express",1050,C2727="Chennai Intercity",850,C2727="Chennai Vande Bharat",700,C2727="Cheran Express",880,C2727="Coimbatore Express",920,C2727="Coimbatore Intercity",850,C2727="Coromandel Express",1080,C2727="Devagiri Express",970,C2727="Dibrugarh Rajdhani",1200,C2727="Duronto Express",950,C2727="Express",600,C2727="Garib Rath",880,C2727="Gatimaan Express",650,C2727="Rajdhani",950,C2727="Sanghamitra Express",1150,C2727="Sbc Guwahati Express",1100,C2727="Sealdah Duronto",900,C2727="Sealdah Rajdhani",950,C2727="Semi-Sleeper",400,C2727="Shatabdi",700,C2727="Sleeper",350,C2727="Super Luxury",500,C2727="Swarna Jayanti Rajdhani",960,C2727="Tamil Nadu Exp",1050,C2727="Vande Bharat",700,C2727="Vikramshila Express",980,C2727="Volvo AC",450,TRUE,"Unknown")</f>
        <v>980</v>
      </c>
      <c r="I2727" t="s">
        <v>71</v>
      </c>
      <c r="J2727" t="s">
        <v>31</v>
      </c>
      <c r="M2727">
        <v>67</v>
      </c>
      <c r="N2727" t="s">
        <v>1064</v>
      </c>
    </row>
    <row r="2728" spans="1:14">
      <c r="A2728">
        <v>12368</v>
      </c>
      <c r="B2728" t="s">
        <v>1437</v>
      </c>
      <c r="C2728" t="s">
        <v>1520</v>
      </c>
      <c r="D2728" s="2" t="str" cm="1">
        <f t="array" ref="D2728">_xlfn.IFS(C2728="Golden Temple Mail","Amritsar",C2728="Guruvayur Express","Guruvayur",C2728="Guwahati Sbc Express","Guwahati",C2728="Howrah Duronto","Howrah",C2728="Howrah Mail","Howrah",C2728="Howrah Rajdhani","Howrah",C2728="Kamrup Express","Dibrugarh",C2728="Kerala Express","Thiruvananthapuram",C2728="Kolkata Rajdhani","Kolkata",C2728="Kovai Express","Coimbatore",C2728="Mumbai Chennai Mail","Mumbai",C2728="Mumbai Rajdhani","Mumbai",C2728="Mumbai Vande Bharat","Mumbai",C2728="Nagercoil Express","Nagercoil",C2728="August Kranti Rajdhani","Mumbai",C2728="Chennai Express","Chennai",C2728="Chennai Intercity","Chennai",C2728="Chennai Vande Bharat","Chennai",C2728="Cheran Express","Coimbatore",C2728="Coimbatore Express","Coimbatore",C2728="Coimbatore Intercity","Coimbatore",C2728="Coromandel Express","Kolkata",C2728="Devagiri Express","Secunderabad",C2728="Dibrugarh Rajdhani","Dibrugarh",C2728="Duronto Express","Multiple",C2728="Express","Generic",C2728="Garib Rath","Varies",C2728="Gatimaan Express","Delhi",C2728="Rajdhani","Multiple",C2728="Sanghamitra Express","Patna",C2728="Sbc Guwahati Express","Guwahati",C2728="Sealdah Duronto","Sealdah",C2728="Sealdah Rajdhani","Sealdah",C2728="Semi-Sleeper","Bus Type",C2728="Shatabdi","Multiple",C2728="Sleeper","Bus Type",C2728="Super Luxury","Bus Type",C2728="Swarna Jayanti Rajdhani","Ahmedabad",C2728="Tamil Nadu Exp","Chennai",C2728="Vande Bharat","Multiple",C2728="Vikramshila Express","Bhagalpur",C2728="Volvo AC","Bus Type",TRUE,"Unknown")</f>
        <v>Bhagalpur</v>
      </c>
      <c r="E2728" s="1">
        <v>45549</v>
      </c>
      <c r="F2728">
        <v>84.71</v>
      </c>
      <c r="G2728" s="2" cm="1">
        <f t="array" ref="G2728">_xlfn.IFS(C2728="Golden Temple Mail",1800,C2728="Guruvayur Express",1450,C2728="Guwahati Sbc Express",1650,C2728="Howrah Duronto",1200,C2728="Howrah Mail",2000,C2728="Howrah Rajdhani",1450,C2728="Kamrup Express",1700,C2728="Kerala Express",1600,C2728="Kolkata Rajdhani",1450,C2728="Kovai Express",500,C2728="Mumbai Chennai Mail",1250,C2728="Mumbai Rajdhani",1450,C2728="Mumbai Vande Bharat",700,C2728="Nagercoil Express",1350,C2728="August Kranti Rajdhani",1300,C2728="Chennai Express",1050,C2728="Chennai Intercity",350,C2728="Chennai Vande Bharat",350,C2728="Cheran Express",500,C2728="Coimbatore Express",520,C2728="Coimbatore Intercity",350,C2728="Coromandel Express",1650,C2728="Devagiri Express",1200,C2728="Dibrugarh Rajdhani",2000,C2728="Duronto Express",1450,C2728="Express",600,C2728="Garib Rath",1200,C2728="Gatimaan Express",200,C2728="Rajdhani",1450,C2728="Sanghamitra Express",1900,C2728="Sbc Guwahati Express",1650,C2728="Sealdah Duronto",1200,C2728="Sealdah Rajdhani",1450,C2728="Semi-Sleeper",400,C2728="Shatabdi",500,C2728="Sleeper",350,C2728="Super Luxury",500,C2728="Swarna Jayanti Rajdhani",1600,C2728="Tamil Nadu Exp",1050,C2728="Vande Bharat",700,C2728="Vikramshila Express",1250,C2728="Volvo AC",450,TRUE,"Unknown")</f>
        <v>1250</v>
      </c>
      <c r="H2728" s="2" cm="1">
        <f t="array" ref="H2728">_xlfn.IFS(C2728="Golden Temple Mail",1200,C2728="Guruvayur Express",950,C2728="Guwahati Sbc Express",1100,C2728="Howrah Duronto",800,C2728="Howrah Mail",1400,C2728="Howrah Rajdhani",900,C2728="Kamrup Express",1150,C2728="Kerala Express",1000,C2728="Kolkata Rajdhani",900,C2728="Kovai Express",750,C2728="Mumbai Chennai Mail",1300,C2728="Mumbai Rajdhani",950,C2728="Mumbai Vande Bharat",700,C2728="Nagercoil Express",980,C2728="August Kranti Rajdhani",1200,C2728="Chennai Express",1050,C2728="Chennai Intercity",850,C2728="Chennai Vande Bharat",700,C2728="Cheran Express",880,C2728="Coimbatore Express",920,C2728="Coimbatore Intercity",850,C2728="Coromandel Express",1080,C2728="Devagiri Express",970,C2728="Dibrugarh Rajdhani",1200,C2728="Duronto Express",950,C2728="Express",600,C2728="Garib Rath",880,C2728="Gatimaan Express",650,C2728="Rajdhani",950,C2728="Sanghamitra Express",1150,C2728="Sbc Guwahati Express",1100,C2728="Sealdah Duronto",900,C2728="Sealdah Rajdhani",950,C2728="Semi-Sleeper",400,C2728="Shatabdi",700,C2728="Sleeper",350,C2728="Super Luxury",500,C2728="Swarna Jayanti Rajdhani",960,C2728="Tamil Nadu Exp",1050,C2728="Vande Bharat",700,C2728="Vikramshila Express",980,C2728="Volvo AC",450,TRUE,"Unknown")</f>
        <v>980</v>
      </c>
      <c r="I2728" t="s">
        <v>38</v>
      </c>
      <c r="J2728" t="s">
        <v>31</v>
      </c>
      <c r="M2728">
        <v>71</v>
      </c>
      <c r="N2728" t="s">
        <v>1064</v>
      </c>
    </row>
    <row r="2729" spans="1:14">
      <c r="A2729">
        <v>12368</v>
      </c>
      <c r="B2729" t="s">
        <v>1529</v>
      </c>
      <c r="C2729" t="s">
        <v>1520</v>
      </c>
      <c r="D2729" s="2" t="str" cm="1">
        <f t="array" ref="D2729">_xlfn.IFS(C2729="Golden Temple Mail","Amritsar",C2729="Guruvayur Express","Guruvayur",C2729="Guwahati Sbc Express","Guwahati",C2729="Howrah Duronto","Howrah",C2729="Howrah Mail","Howrah",C2729="Howrah Rajdhani","Howrah",C2729="Kamrup Express","Dibrugarh",C2729="Kerala Express","Thiruvananthapuram",C2729="Kolkata Rajdhani","Kolkata",C2729="Kovai Express","Coimbatore",C2729="Mumbai Chennai Mail","Mumbai",C2729="Mumbai Rajdhani","Mumbai",C2729="Mumbai Vande Bharat","Mumbai",C2729="Nagercoil Express","Nagercoil",C2729="August Kranti Rajdhani","Mumbai",C2729="Chennai Express","Chennai",C2729="Chennai Intercity","Chennai",C2729="Chennai Vande Bharat","Chennai",C2729="Cheran Express","Coimbatore",C2729="Coimbatore Express","Coimbatore",C2729="Coimbatore Intercity","Coimbatore",C2729="Coromandel Express","Kolkata",C2729="Devagiri Express","Secunderabad",C2729="Dibrugarh Rajdhani","Dibrugarh",C2729="Duronto Express","Multiple",C2729="Express","Generic",C2729="Garib Rath","Varies",C2729="Gatimaan Express","Delhi",C2729="Rajdhani","Multiple",C2729="Sanghamitra Express","Patna",C2729="Sbc Guwahati Express","Guwahati",C2729="Sealdah Duronto","Sealdah",C2729="Sealdah Rajdhani","Sealdah",C2729="Semi-Sleeper","Bus Type",C2729="Shatabdi","Multiple",C2729="Sleeper","Bus Type",C2729="Super Luxury","Bus Type",C2729="Swarna Jayanti Rajdhani","Ahmedabad",C2729="Tamil Nadu Exp","Chennai",C2729="Vande Bharat","Multiple",C2729="Vikramshila Express","Bhagalpur",C2729="Volvo AC","Bus Type",TRUE,"Unknown")</f>
        <v>Bhagalpur</v>
      </c>
      <c r="E2729" s="1">
        <v>45572</v>
      </c>
      <c r="F2729">
        <v>81.28</v>
      </c>
      <c r="G2729" s="2" cm="1">
        <f t="array" ref="G2729">_xlfn.IFS(C2729="Golden Temple Mail",1800,C2729="Guruvayur Express",1450,C2729="Guwahati Sbc Express",1650,C2729="Howrah Duronto",1200,C2729="Howrah Mail",2000,C2729="Howrah Rajdhani",1450,C2729="Kamrup Express",1700,C2729="Kerala Express",1600,C2729="Kolkata Rajdhani",1450,C2729="Kovai Express",500,C2729="Mumbai Chennai Mail",1250,C2729="Mumbai Rajdhani",1450,C2729="Mumbai Vande Bharat",700,C2729="Nagercoil Express",1350,C2729="August Kranti Rajdhani",1300,C2729="Chennai Express",1050,C2729="Chennai Intercity",350,C2729="Chennai Vande Bharat",350,C2729="Cheran Express",500,C2729="Coimbatore Express",520,C2729="Coimbatore Intercity",350,C2729="Coromandel Express",1650,C2729="Devagiri Express",1200,C2729="Dibrugarh Rajdhani",2000,C2729="Duronto Express",1450,C2729="Express",600,C2729="Garib Rath",1200,C2729="Gatimaan Express",200,C2729="Rajdhani","1450",C2729="Sanghamitra Express",1900,C2729="Sbc Guwahati Express",1650,C2729="Sealdah Duronto",1200,C2729="Sealdah Rajdhani",1450,C2729="Semi-Sleeper",400,C2729="Shatabdi",500,C2729="Sleeper",350,C2729="Super Luxury",500,C2729="Swarna Jayanti Rajdhani",1600,C2729="Tamil Nadu Exp",1050,C2729="Vande Bharat",700,C2729="Vikramshila Express",1250,C2729="Volvo AC",450,TRUE,"Unknown")</f>
        <v>1250</v>
      </c>
      <c r="H2729" s="2" cm="1">
        <f t="array" ref="H2729">_xlfn.IFS(C2729="Golden Temple Mail",1200,C2729="Guruvayur Express",950,C2729="Guwahati Sbc Express",1100,C2729="Howrah Duronto",800,C2729="Howrah Mail",1400,C2729="Howrah Rajdhani",900,C2729="Kamrup Express",1150,C2729="Kerala Express",1000,C2729="Kolkata Rajdhani",900,C2729="Kovai Express",750,C2729="Mumbai Chennai Mail",1300,C2729="Mumbai Rajdhani",950,C2729="Mumbai Vande Bharat",700,C2729="Nagercoil Express",980,C2729="Chennai Express",1050,C2729="Chennai Intercity",850,C2729="Chennai Vande Bharat",700,C2729="Cheran Express",880,C2729="Coimbatore Express",920,C2729="Coimbatore Intercity",850,C2729="Coromandel Express",1080,C2729="Devagiri Express",970,C2729="Dibrugarh Rajdhani",1200,C2729="Duronto Express",950,C2729="Express",600,C2729="Garib Rath",880,C2729="Gatimaan Express",650,C2729="Rajdhani",950,C2729="Sanghamitra Express",1150,C2729="Sbc Guwahati Express",1100,C2729="Sealdah Duronto",900,C2729="Sealdah Rajdhani",950,C2729="Semi-Sleeper",400,C2729="Shatabdi",700,C2729="Sleeper",350,C2729="Super Luxury",500,C2729="Swarna Jayanti Rajdhani",960,C2729="Tamil Nadu Exp",1050,C2729="Vande Bharat",700,C2729="Vikramshila Express",980,C2729="Volvo AC",450,TRUE,"Unknown")</f>
        <v>980</v>
      </c>
      <c r="I2729" t="s">
        <v>25</v>
      </c>
      <c r="J2729" t="s">
        <v>42</v>
      </c>
      <c r="N2729" t="s">
        <v>1064</v>
      </c>
    </row>
    <row r="2730" spans="1:14">
      <c r="A2730">
        <v>12368</v>
      </c>
      <c r="B2730" t="s">
        <v>1528</v>
      </c>
      <c r="C2730" t="s">
        <v>1520</v>
      </c>
      <c r="D2730" s="2" t="str" cm="1">
        <f t="array" ref="D2730">_xlfn.IFS(C2730="Golden Temple Mail","Amritsar",C2730="Guruvayur Express","Guruvayur",C2730="Guwahati Sbc Express","Guwahati",C2730="Howrah Duronto","Howrah",C2730="Howrah Mail","Howrah",C2730="Howrah Rajdhani","Howrah",C2730="Kamrup Express","Dibrugarh",C2730="Kerala Express","Thiruvananthapuram",C2730="Kolkata Rajdhani","Kolkata",C2730="Kovai Express","Coimbatore",C2730="Mumbai Chennai Mail","Mumbai",C2730="Mumbai Rajdhani","Mumbai",C2730="Mumbai Vande Bharat","Mumbai",C2730="Nagercoil Express","Nagercoil",C2730="August Kranti Rajdhani","Mumbai",C2730="Chennai Express","Chennai",C2730="Chennai Intercity","Chennai",C2730="Chennai Vande Bharat","Chennai",C2730="Cheran Express","Coimbatore",C2730="Coimbatore Express","Coimbatore",C2730="Coimbatore Intercity","Coimbatore",C2730="Coromandel Express","Kolkata",C2730="Devagiri Express","Secunderabad",C2730="Dibrugarh Rajdhani","Dibrugarh",C2730="Duronto Express","Multiple",C2730="Express","Generic",C2730="Garib Rath","Varies",C2730="Gatimaan Express","Delhi",C2730="Rajdhani","Multiple",C2730="Sanghamitra Express","Patna",C2730="Sbc Guwahati Express","Guwahati",C2730="Sealdah Duronto","Sealdah",C2730="Sealdah Rajdhani","Sealdah",C2730="Semi-Sleeper","Bus Type",C2730="Shatabdi","Multiple",C2730="Sleeper","Bus Type",C2730="Super Luxury","Bus Type",C2730="Swarna Jayanti Rajdhani","Ahmedabad",C2730="Tamil Nadu Exp","Chennai",C2730="Vande Bharat","Multiple",C2730="Vikramshila Express","Bhagalpur",C2730="Volvo AC","Bus Type",TRUE,"Unknown")</f>
        <v>Bhagalpur</v>
      </c>
      <c r="E2730" s="1">
        <v>45574</v>
      </c>
      <c r="F2730">
        <v>78.95</v>
      </c>
      <c r="G2730" s="2" cm="1">
        <f t="array" ref="G2730">_xlfn.IFS(C2730="Golden Temple Mail",1800,C2730="Guruvayur Express",1450,C2730="Guwahati Sbc Express",1650,C2730="Howrah Duronto",1200,C2730="Howrah Mail",2000,C2730="Howrah Rajdhani",1450,C2730="Kamrup Express",1700,C2730="Kerala Express",1600,C2730="Kolkata Rajdhani",1450,C2730="Kovai Express",500,C2730="Mumbai Chennai Mail",1250,C2730="Mumbai Rajdhani",1450,C2730="Mumbai Vande Bharat",700,C2730="Nagercoil Express",1350,C2730="August Kranti Rajdhani",1300,C2730="Chennai Express",1050,C2730="Chennai Intercity",350,C2730="Chennai Vande Bharat",350,C2730="Cheran Express",500,C2730="Coimbatore Express",520,C2730="Coimbatore Intercity",350,C2730="Coromandel Express",1650,C2730="Devagiri Express",1200,C2730="Dibrugarh Rajdhani",2000,C2730="Duronto Express",1450,C2730="Express",600,C2730="Garib Rath",1200,C2730="Gatimaan Express",200,C2730="Rajdhani",1450,C2730="Sanghamitra Express",1900,C2730="Sbc Guwahati Express",1650,C2730="Sealdah Duronto",1200,C2730="Sealdah Rajdhani",1450,C2730="Semi-Sleeper",400,C2730="Shatabdi",500,C2730="Sleeper",350,C2730="Super Luxury",500,C2730="Swarna Jayanti Rajdhani",1600,C2730="Tamil Nadu Exp",1050,C2730="Vande Bharat",700,C2730="Vikramshila Express",1250,C2730="Volvo AC",450,TRUE,"Unknown")</f>
        <v>1250</v>
      </c>
      <c r="H2730" s="2" cm="1">
        <f t="array" ref="H2730">_xlfn.IFS(C2730="Golden Temple Mail",1200,C2730="Guruvayur Express",950,C2730="Guwahati Sbc Express",1100,C2730="Howrah Duronto",800,C2730="Howrah Mail",1400,C2730="Howrah Rajdhani",900,C2730="Kamrup Express",1150,C2730="Kerala Express",1000,C2730="Kolkata Rajdhani",900,C2730="Kovai Express",750,C2730="Mumbai Chennai Mail",1300,C2730="Mumbai Rajdhani",950,C2730="Mumbai Vande Bharat",700,C2730="Nagercoil Express",980,C2730="August Kranti Rajdhani",1200,C2730="Chennai Express",1050,C2730="Chennai Intercity",850,C2730="Chennai Vande Bharat",700,C2730="Cheran Express",880,C2730="Coimbatore Express",920,C2730="Coimbatore Intercity",850,C2730="Coromandel Express",1080,C2730="Devagiri Express",970,C2730="Dibrugarh Rajdhani",1200,C2730="Duronto Express",950,C2730="Express",600,C2730="Garib Rath",880,C2730="Gatimaan Express",650,C2730="Rajdhani",950,C2730="Sanghamitra Express",1150,C2730="Sbc Guwahati Express",1100,C2730="Sealdah Duronto",900,C2730="Sealdah Rajdhani",950,C2730="Semi-Sleeper",400,C2730="Shatabdi",700,C2730="Sleeper",350,C2730="Super Luxury",500,C2730="Swarna Jayanti Rajdhani",960,C2730="Tamil Nadu Exp",1050,C2730="Vande Bharat",700,C2730="Vikramshila Express",980,C2730="Volvo AC",450,TRUE,"Unknown")</f>
        <v>980</v>
      </c>
      <c r="I2730" t="s">
        <v>25</v>
      </c>
      <c r="J2730" t="s">
        <v>46</v>
      </c>
      <c r="M2730">
        <v>75</v>
      </c>
      <c r="N2730" t="s">
        <v>1064</v>
      </c>
    </row>
    <row r="2731" spans="1:14">
      <c r="A2731">
        <v>12368</v>
      </c>
      <c r="B2731" t="s">
        <v>1527</v>
      </c>
      <c r="C2731" t="s">
        <v>1520</v>
      </c>
      <c r="D2731" s="2" t="str" cm="1">
        <f t="array" ref="D2731">_xlfn.IFS(C2731="Golden Temple Mail","Amritsar",C2731="Guruvayur Express","Guruvayur",C2731="Guwahati Sbc Express","Guwahati",C2731="Howrah Duronto","Howrah",C2731="Howrah Mail","Howrah",C2731="Howrah Rajdhani","Howrah",C2731="Kamrup Express","Dibrugarh",C2731="Kerala Express","Thiruvananthapuram",C2731="Kolkata Rajdhani","Kolkata",C2731="Kovai Express","Coimbatore",C2731="Mumbai Chennai Mail","Mumbai",C2731="Mumbai Rajdhani","Mumbai",C2731="Mumbai Vande Bharat","Mumbai",C2731="Nagercoil Express","Nagercoil",C2731="August Kranti Rajdhani","Mumbai",C2731="Chennai Express","Chennai",C2731="Chennai Intercity","Chennai",C2731="Chennai Vande Bharat","Chennai",C2731="Cheran Express","Coimbatore",C2731="Coimbatore Express","Coimbatore",C2731="Coimbatore Intercity","Coimbatore",C2731="Coromandel Express","Kolkata",C2731="Devagiri Express","Secunderabad",C2731="Dibrugarh Rajdhani","Dibrugarh",C2731="Duronto Express","Multiple",C2731="Express","Generic",C2731="Garib Rath","Varies",C2731="Gatimaan Express","Delhi",C2731="Rajdhani","Multiple",C2731="Sanghamitra Express","Patna",C2731="Sbc Guwahati Express","Guwahati",C2731="Sealdah Duronto","Sealdah",C2731="Sealdah Rajdhani","Sealdah",C2731="Semi-Sleeper","Bus Type",C2731="Shatabdi","Multiple",C2731="Sleeper","Bus Type",C2731="Super Luxury","Bus Type",C2731="Swarna Jayanti Rajdhani","Ahmedabad",C2731="Tamil Nadu Exp","Chennai",C2731="Vande Bharat","Multiple",C2731="Vikramshila Express","Bhagalpur",C2731="Volvo AC","Bus Type",TRUE,"Unknown")</f>
        <v>Bhagalpur</v>
      </c>
      <c r="E2731" s="1">
        <v>45535</v>
      </c>
      <c r="F2731">
        <v>60.48</v>
      </c>
      <c r="G2731" s="2" cm="1">
        <f t="array" ref="G2731">_xlfn.IFS(C2731="Golden Temple Mail",1800,C2731="Guruvayur Express",1450,C2731="Guwahati Sbc Express",1650,C2731="Howrah Duronto",1200,C2731="Howrah Mail",2000,C2731="Howrah Rajdhani",1450,C2731="Kamrup Express",1700,C2731="Kerala Express",1600,C2731="Kolkata Rajdhani",1450,C2731="Kovai Express",500,C2731="Mumbai Chennai Mail",1250,C2731="Mumbai Rajdhani",1450,C2731="Mumbai Vande Bharat",700,C2731="Nagercoil Express",1350,C2731="August Kranti Rajdhani",1300,C2731="Chennai Express",1050,C2731="Chennai Intercity",350,C2731="Chennai Vande Bharat",350,C2731="Cheran Express",500,C2731="Coimbatore Express",520,C2731="Coimbatore Intercity",350,C2731="Coromandel Express",1650,C2731="Devagiri Express",1200,C2731="Dibrugarh Rajdhani",2000,C2731="Duronto Express",1450,C2731="Express",600,C2731="Garib Rath",1200,C2731="Gatimaan Express",200,C2731="Rajdhani","1450",C2731="Sanghamitra Express",1900,C2731="Sbc Guwahati Express",1650,C2731="Sealdah Duronto",1200,C2731="Sealdah Rajdhani",1450,C2731="Semi-Sleeper",400,C2731="Shatabdi",500,C2731="Sleeper",350,C2731="Super Luxury",500,C2731="Swarna Jayanti Rajdhani",1600,C2731="Tamil Nadu Exp",1050,C2731="Vande Bharat",700,C2731="Vikramshila Express",1250,C2731="Volvo AC",450,TRUE,"Unknown")</f>
        <v>1250</v>
      </c>
      <c r="H2731" s="2" cm="1">
        <f t="array" ref="H2731">_xlfn.IFS(C2731="Golden Temple Mail",1200,C2731="Guruvayur Express",950,C2731="Guwahati Sbc Express",1100,C2731="Howrah Duronto",800,C2731="Howrah Mail",1400,C2731="Howrah Rajdhani",900,C2731="Kamrup Express",1150,C2731="Kerala Express",1000,C2731="Kolkata Rajdhani",900,C2731="Kovai Express",750,C2731="Mumbai Chennai Mail",1300,C2731="Mumbai Rajdhani",950,C2731="Mumbai Vande Bharat",700,C2731="Nagercoil Express",980,C2731="Chennai Express",1050,C2731="Chennai Intercity",850,C2731="Chennai Vande Bharat",700,C2731="Cheran Express",880,C2731="Coimbatore Express",920,C2731="Coimbatore Intercity",850,C2731="Coromandel Express",1080,C2731="Devagiri Express",970,C2731="Dibrugarh Rajdhani",1200,C2731="Duronto Express",950,C2731="Express",600,C2731="Garib Rath",880,C2731="Gatimaan Express",650,C2731="Rajdhani",950,C2731="Sanghamitra Express",1150,C2731="Sbc Guwahati Express",1100,C2731="Sealdah Duronto",900,C2731="Sealdah Rajdhani",950,C2731="Semi-Sleeper",400,C2731="Shatabdi",700,C2731="Sleeper",350,C2731="Super Luxury",500,C2731="Swarna Jayanti Rajdhani",960,C2731="Tamil Nadu Exp",1050,C2731="Vande Bharat",700,C2731="Vikramshila Express",980,C2731="Volvo AC",450,TRUE,"Unknown")</f>
        <v>980</v>
      </c>
      <c r="I2731" t="s">
        <v>55</v>
      </c>
      <c r="J2731" t="s">
        <v>31</v>
      </c>
      <c r="M2731">
        <v>67</v>
      </c>
      <c r="N2731" t="s">
        <v>1064</v>
      </c>
    </row>
    <row r="2732" spans="1:14">
      <c r="A2732">
        <v>12368</v>
      </c>
      <c r="B2732" t="s">
        <v>1436</v>
      </c>
      <c r="C2732" t="s">
        <v>1520</v>
      </c>
      <c r="D2732" s="2" t="str" cm="1">
        <f t="array" ref="D2732">_xlfn.IFS(C2732="Golden Temple Mail","Amritsar",C2732="Guruvayur Express","Guruvayur",C2732="Guwahati Sbc Express","Guwahati",C2732="Howrah Duronto","Howrah",C2732="Howrah Mail","Howrah",C2732="Howrah Rajdhani","Howrah",C2732="Kamrup Express","Dibrugarh",C2732="Kerala Express","Thiruvananthapuram",C2732="Kolkata Rajdhani","Kolkata",C2732="Kovai Express","Coimbatore",C2732="Mumbai Chennai Mail","Mumbai",C2732="Mumbai Rajdhani","Mumbai",C2732="Mumbai Vande Bharat","Mumbai",C2732="Nagercoil Express","Nagercoil",C2732="August Kranti Rajdhani","Mumbai",C2732="Chennai Express","Chennai",C2732="Chennai Intercity","Chennai",C2732="Chennai Vande Bharat","Chennai",C2732="Cheran Express","Coimbatore",C2732="Coimbatore Express","Coimbatore",C2732="Coimbatore Intercity","Coimbatore",C2732="Coromandel Express","Kolkata",C2732="Devagiri Express","Secunderabad",C2732="Dibrugarh Rajdhani","Dibrugarh",C2732="Duronto Express","Multiple",C2732="Express","Generic",C2732="Garib Rath","Varies",C2732="Gatimaan Express","Delhi",C2732="Rajdhani","Multiple",C2732="Sanghamitra Express","Patna",C2732="Sbc Guwahati Express","Guwahati",C2732="Sealdah Duronto","Sealdah",C2732="Sealdah Rajdhani","Sealdah",C2732="Semi-Sleeper","Bus Type",C2732="Shatabdi","Multiple",C2732="Sleeper","Bus Type",C2732="Super Luxury","Bus Type",C2732="Swarna Jayanti Rajdhani","Ahmedabad",C2732="Tamil Nadu Exp","Chennai",C2732="Vande Bharat","Multiple",C2732="Vikramshila Express","Bhagalpur",C2732="Volvo AC","Bus Type",TRUE,"Unknown")</f>
        <v>Bhagalpur</v>
      </c>
      <c r="E2732" s="1">
        <v>45452</v>
      </c>
      <c r="F2732">
        <v>83.89</v>
      </c>
      <c r="G2732" s="2" cm="1">
        <f t="array" ref="G2732">_xlfn.IFS(C2732="Golden Temple Mail",1800,C2732="Guruvayur Express",1450,C2732="Guwahati Sbc Express",1650,C2732="Howrah Duronto",1200,C2732="Howrah Mail",2000,C2732="Howrah Rajdhani",1450,C2732="Kamrup Express",1700,C2732="Kerala Express",1600,C2732="Kolkata Rajdhani",1450,C2732="Kovai Express",500,C2732="Mumbai Chennai Mail",1250,C2732="Mumbai Rajdhani",1450,C2732="Mumbai Vande Bharat",700,C2732="Nagercoil Express",1350,C2732="August Kranti Rajdhani",1300,C2732="Chennai Express",1050,C2732="Chennai Intercity",350,C2732="Chennai Vande Bharat",350,C2732="Cheran Express",500,C2732="Coimbatore Express",520,C2732="Coimbatore Intercity",350,C2732="Coromandel Express",1650,C2732="Devagiri Express",1200,C2732="Dibrugarh Rajdhani",2000,C2732="Duronto Express",1450,C2732="Express",600,C2732="Garib Rath",1200,C2732="Gatimaan Express",200,C2732="Rajdhani",1450,C2732="Sanghamitra Express",1900,C2732="Sbc Guwahati Express",1650,C2732="Sealdah Duronto",1200,C2732="Sealdah Rajdhani",1450,C2732="Semi-Sleeper",400,C2732="Shatabdi",500,C2732="Sleeper",350,C2732="Super Luxury",500,C2732="Swarna Jayanti Rajdhani",1600,C2732="Tamil Nadu Exp",1050,C2732="Vande Bharat",700,C2732="Vikramshila Express",1250,C2732="Volvo AC",450,TRUE,"Unknown")</f>
        <v>1250</v>
      </c>
      <c r="H2732" s="2" cm="1">
        <f t="array" ref="H2732">_xlfn.IFS(C2732="Golden Temple Mail",1200,C2732="Guruvayur Express",950,C2732="Guwahati Sbc Express",1100,C2732="Howrah Duronto",800,C2732="Howrah Mail",1400,C2732="Howrah Rajdhani",900,C2732="Kamrup Express",1150,C2732="Kerala Express",1000,C2732="Kolkata Rajdhani",900,C2732="Kovai Express",750,C2732="Mumbai Chennai Mail",1300,C2732="Mumbai Rajdhani",950,C2732="Mumbai Vande Bharat",700,C2732="Nagercoil Express",980,C2732="August Kranti Rajdhani",1200,C2732="Chennai Express",1050,C2732="Chennai Intercity",850,C2732="Chennai Vande Bharat",700,C2732="Cheran Express",880,C2732="Coimbatore Express",920,C2732="Coimbatore Intercity",850,C2732="Coromandel Express",1080,C2732="Devagiri Express",970,C2732="Dibrugarh Rajdhani",1200,C2732="Duronto Express",950,C2732="Express",600,C2732="Garib Rath",880,C2732="Gatimaan Express",650,C2732="Rajdhani",950,C2732="Sanghamitra Express",1150,C2732="Sbc Guwahati Express",1100,C2732="Sealdah Duronto",900,C2732="Sealdah Rajdhani",950,C2732="Semi-Sleeper",400,C2732="Shatabdi",700,C2732="Sleeper",350,C2732="Super Luxury",500,C2732="Swarna Jayanti Rajdhani",960,C2732="Tamil Nadu Exp",1050,C2732="Vande Bharat",700,C2732="Vikramshila Express",980,C2732="Volvo AC",450,TRUE,"Unknown")</f>
        <v>980</v>
      </c>
      <c r="I2732" t="s">
        <v>71</v>
      </c>
      <c r="J2732" t="s">
        <v>56</v>
      </c>
      <c r="M2732">
        <v>24</v>
      </c>
      <c r="N2732" t="s">
        <v>1064</v>
      </c>
    </row>
    <row r="2733" spans="1:14">
      <c r="A2733">
        <v>12368</v>
      </c>
      <c r="B2733" t="s">
        <v>1526</v>
      </c>
      <c r="C2733" t="s">
        <v>1520</v>
      </c>
      <c r="D2733" s="2" t="str" cm="1">
        <f t="array" ref="D2733">_xlfn.IFS(C2733="Golden Temple Mail","Amritsar",C2733="Guruvayur Express","Guruvayur",C2733="Guwahati Sbc Express","Guwahati",C2733="Howrah Duronto","Howrah",C2733="Howrah Mail","Howrah",C2733="Howrah Rajdhani","Howrah",C2733="Kamrup Express","Dibrugarh",C2733="Kerala Express","Thiruvananthapuram",C2733="Kolkata Rajdhani","Kolkata",C2733="Kovai Express","Coimbatore",C2733="Mumbai Chennai Mail","Mumbai",C2733="Mumbai Rajdhani","Mumbai",C2733="Mumbai Vande Bharat","Mumbai",C2733="Nagercoil Express","Nagercoil",C2733="August Kranti Rajdhani","Mumbai",C2733="Chennai Express","Chennai",C2733="Chennai Intercity","Chennai",C2733="Chennai Vande Bharat","Chennai",C2733="Cheran Express","Coimbatore",C2733="Coimbatore Express","Coimbatore",C2733="Coimbatore Intercity","Coimbatore",C2733="Coromandel Express","Kolkata",C2733="Devagiri Express","Secunderabad",C2733="Dibrugarh Rajdhani","Dibrugarh",C2733="Duronto Express","Multiple",C2733="Express","Generic",C2733="Garib Rath","Varies",C2733="Gatimaan Express","Delhi",C2733="Rajdhani","Multiple",C2733="Sanghamitra Express","Patna",C2733="Sbc Guwahati Express","Guwahati",C2733="Sealdah Duronto","Sealdah",C2733="Sealdah Rajdhani","Sealdah",C2733="Semi-Sleeper","Bus Type",C2733="Shatabdi","Multiple",C2733="Sleeper","Bus Type",C2733="Super Luxury","Bus Type",C2733="Swarna Jayanti Rajdhani","Ahmedabad",C2733="Tamil Nadu Exp","Chennai",C2733="Vande Bharat","Multiple",C2733="Vikramshila Express","Bhagalpur",C2733="Volvo AC","Bus Type",TRUE,"Unknown")</f>
        <v>Bhagalpur</v>
      </c>
      <c r="E2733" s="1">
        <v>45349</v>
      </c>
      <c r="F2733">
        <v>70.9</v>
      </c>
      <c r="G2733" s="2" cm="1">
        <f t="array" ref="G2733">_xlfn.IFS(C2733="Golden Temple Mail",1800,C2733="Guruvayur Express",1450,C2733="Guwahati Sbc Express",1650,C2733="Howrah Duronto",1200,C2733="Howrah Mail",2000,C2733="Howrah Rajdhani",1450,C2733="Kamrup Express",1700,C2733="Kerala Express",1600,C2733="Kolkata Rajdhani",1450,C2733="Kovai Express",500,C2733="Mumbai Chennai Mail",1250,C2733="Mumbai Rajdhani",1450,C2733="Mumbai Vande Bharat",700,C2733="Nagercoil Express",1350,C2733="August Kranti Rajdhani",1300,C2733="Chennai Express",1050,C2733="Chennai Intercity",350,C2733="Chennai Vande Bharat",350,C2733="Cheran Express",500,C2733="Coimbatore Express",520,C2733="Coimbatore Intercity",350,C2733="Coromandel Express",1650,C2733="Devagiri Express",1200,C2733="Dibrugarh Rajdhani",2000,C2733="Duronto Express",1450,C2733="Express",600,C2733="Garib Rath",1200,C2733="Gatimaan Express",200,C2733="Rajdhani","1450",C2733="Sanghamitra Express",1900,C2733="Sbc Guwahati Express",1650,C2733="Sealdah Duronto",1200,C2733="Sealdah Rajdhani",1450,C2733="Semi-Sleeper",400,C2733="Shatabdi",500,C2733="Sleeper",350,C2733="Super Luxury",500,C2733="Swarna Jayanti Rajdhani",1600,C2733="Tamil Nadu Exp",1050,C2733="Vande Bharat",700,C2733="Vikramshila Express",1250,C2733="Volvo AC",450,TRUE,"Unknown")</f>
        <v>1250</v>
      </c>
      <c r="H2733" s="2" cm="1">
        <f t="array" ref="H2733">_xlfn.IFS(C2733="Golden Temple Mail",1200,C2733="Guruvayur Express",950,C2733="Guwahati Sbc Express",1100,C2733="Howrah Duronto",800,C2733="Howrah Mail",1400,C2733="Howrah Rajdhani",900,C2733="Kamrup Express",1150,C2733="Kerala Express",1000,C2733="Kolkata Rajdhani",900,C2733="Kovai Express",750,C2733="Mumbai Chennai Mail",1300,C2733="Mumbai Rajdhani",950,C2733="Mumbai Vande Bharat",700,C2733="Nagercoil Express",980,C2733="Chennai Express",1050,C2733="Chennai Intercity",850,C2733="Chennai Vande Bharat",700,C2733="Cheran Express",880,C2733="Coimbatore Express",920,C2733="Coimbatore Intercity",850,C2733="Coromandel Express",1080,C2733="Devagiri Express",970,C2733="Dibrugarh Rajdhani",1200,C2733="Duronto Express",950,C2733="Express",600,C2733="Garib Rath",880,C2733="Gatimaan Express",650,C2733="Rajdhani",950,C2733="Sanghamitra Express",1150,C2733="Sbc Guwahati Express",1100,C2733="Sealdah Duronto",900,C2733="Sealdah Rajdhani",950,C2733="Semi-Sleeper",400,C2733="Shatabdi",700,C2733="Sleeper",350,C2733="Super Luxury",500,C2733="Swarna Jayanti Rajdhani",960,C2733="Tamil Nadu Exp",1050,C2733="Vande Bharat",700,C2733="Vikramshila Express",980,C2733="Volvo AC",450,TRUE,"Unknown")</f>
        <v>980</v>
      </c>
      <c r="I2733" t="s">
        <v>48</v>
      </c>
      <c r="J2733" t="s">
        <v>19</v>
      </c>
      <c r="N2733" t="s">
        <v>1064</v>
      </c>
    </row>
    <row r="2734" spans="1:14">
      <c r="A2734">
        <v>12368</v>
      </c>
      <c r="B2734" t="s">
        <v>1525</v>
      </c>
      <c r="C2734" t="s">
        <v>1520</v>
      </c>
      <c r="D2734" s="2" t="str" cm="1">
        <f t="array" ref="D2734">_xlfn.IFS(C2734="Golden Temple Mail","Amritsar",C2734="Guruvayur Express","Guruvayur",C2734="Guwahati Sbc Express","Guwahati",C2734="Howrah Duronto","Howrah",C2734="Howrah Mail","Howrah",C2734="Howrah Rajdhani","Howrah",C2734="Kamrup Express","Dibrugarh",C2734="Kerala Express","Thiruvananthapuram",C2734="Kolkata Rajdhani","Kolkata",C2734="Kovai Express","Coimbatore",C2734="Mumbai Chennai Mail","Mumbai",C2734="Mumbai Rajdhani","Mumbai",C2734="Mumbai Vande Bharat","Mumbai",C2734="Nagercoil Express","Nagercoil",C2734="August Kranti Rajdhani","Mumbai",C2734="Chennai Express","Chennai",C2734="Chennai Intercity","Chennai",C2734="Chennai Vande Bharat","Chennai",C2734="Cheran Express","Coimbatore",C2734="Coimbatore Express","Coimbatore",C2734="Coimbatore Intercity","Coimbatore",C2734="Coromandel Express","Kolkata",C2734="Devagiri Express","Secunderabad",C2734="Dibrugarh Rajdhani","Dibrugarh",C2734="Duronto Express","Multiple",C2734="Express","Generic",C2734="Garib Rath","Varies",C2734="Gatimaan Express","Delhi",C2734="Rajdhani","Multiple",C2734="Sanghamitra Express","Patna",C2734="Sbc Guwahati Express","Guwahati",C2734="Sealdah Duronto","Sealdah",C2734="Sealdah Rajdhani","Sealdah",C2734="Semi-Sleeper","Bus Type",C2734="Shatabdi","Multiple",C2734="Sleeper","Bus Type",C2734="Super Luxury","Bus Type",C2734="Swarna Jayanti Rajdhani","Ahmedabad",C2734="Tamil Nadu Exp","Chennai",C2734="Vande Bharat","Multiple",C2734="Vikramshila Express","Bhagalpur",C2734="Volvo AC","Bus Type",TRUE,"Unknown")</f>
        <v>Bhagalpur</v>
      </c>
      <c r="E2734" s="1">
        <v>45412</v>
      </c>
      <c r="F2734">
        <v>70.68</v>
      </c>
      <c r="G2734" s="2" cm="1">
        <f t="array" ref="G2734">_xlfn.IFS(C2734="Golden Temple Mail",1800,C2734="Guruvayur Express",1450,C2734="Guwahati Sbc Express",1650,C2734="Howrah Duronto",1200,C2734="Howrah Mail",2000,C2734="Howrah Rajdhani",1450,C2734="Kamrup Express",1700,C2734="Kerala Express",1600,C2734="Kolkata Rajdhani",1450,C2734="Kovai Express",500,C2734="Mumbai Chennai Mail",1250,C2734="Mumbai Rajdhani",1450,C2734="Mumbai Vande Bharat",700,C2734="Nagercoil Express",1350,C2734="August Kranti Rajdhani",1300,C2734="Chennai Express",1050,C2734="Chennai Intercity",350,C2734="Chennai Vande Bharat",350,C2734="Cheran Express",500,C2734="Coimbatore Express",520,C2734="Coimbatore Intercity",350,C2734="Coromandel Express",1650,C2734="Devagiri Express",1200,C2734="Dibrugarh Rajdhani",2000,C2734="Duronto Express",1450,C2734="Express",600,C2734="Garib Rath",1200,C2734="Gatimaan Express",200,C2734="Rajdhani",1450,C2734="Sanghamitra Express",1900,C2734="Sbc Guwahati Express",1650,C2734="Sealdah Duronto",1200,C2734="Sealdah Rajdhani",1450,C2734="Semi-Sleeper",400,C2734="Shatabdi",500,C2734="Sleeper",350,C2734="Super Luxury",500,C2734="Swarna Jayanti Rajdhani",1600,C2734="Tamil Nadu Exp",1050,C2734="Vande Bharat",700,C2734="Vikramshila Express",1250,C2734="Volvo AC",450,TRUE,"Unknown")</f>
        <v>1250</v>
      </c>
      <c r="H2734" s="2" cm="1">
        <f t="array" ref="H2734">_xlfn.IFS(C2734="Golden Temple Mail",1200,C2734="Guruvayur Express",950,C2734="Guwahati Sbc Express",1100,C2734="Howrah Duronto",800,C2734="Howrah Mail",1400,C2734="Howrah Rajdhani",900,C2734="Kamrup Express",1150,C2734="Kerala Express",1000,C2734="Kolkata Rajdhani",900,C2734="Kovai Express",750,C2734="Mumbai Chennai Mail",1300,C2734="Mumbai Rajdhani",950,C2734="Mumbai Vande Bharat",700,C2734="Nagercoil Express",980,C2734="August Kranti Rajdhani",1200,C2734="Chennai Express",1050,C2734="Chennai Intercity",850,C2734="Chennai Vande Bharat",700,C2734="Cheran Express",880,C2734="Coimbatore Express",920,C2734="Coimbatore Intercity",850,C2734="Coromandel Express",1080,C2734="Devagiri Express",970,C2734="Dibrugarh Rajdhani",1200,C2734="Duronto Express",950,C2734="Express",600,C2734="Garib Rath",880,C2734="Gatimaan Express",650,C2734="Rajdhani",950,C2734="Sanghamitra Express",1150,C2734="Sbc Guwahati Express",1100,C2734="Sealdah Duronto",900,C2734="Sealdah Rajdhani",950,C2734="Semi-Sleeper",400,C2734="Shatabdi",700,C2734="Sleeper",350,C2734="Super Luxury",500,C2734="Swarna Jayanti Rajdhani",960,C2734="Tamil Nadu Exp",1050,C2734="Vande Bharat",700,C2734="Vikramshila Express",980,C2734="Volvo AC",450,TRUE,"Unknown")</f>
        <v>980</v>
      </c>
      <c r="I2734" t="s">
        <v>74</v>
      </c>
      <c r="J2734" t="s">
        <v>19</v>
      </c>
      <c r="M2734">
        <v>26</v>
      </c>
      <c r="N2734" t="s">
        <v>1064</v>
      </c>
    </row>
    <row r="2735" spans="1:14">
      <c r="A2735">
        <v>12368</v>
      </c>
      <c r="B2735" t="s">
        <v>1524</v>
      </c>
      <c r="C2735" t="s">
        <v>1520</v>
      </c>
      <c r="D2735" s="2" t="str" cm="1">
        <f t="array" ref="D2735">_xlfn.IFS(C2735="Golden Temple Mail","Amritsar",C2735="Guruvayur Express","Guruvayur",C2735="Guwahati Sbc Express","Guwahati",C2735="Howrah Duronto","Howrah",C2735="Howrah Mail","Howrah",C2735="Howrah Rajdhani","Howrah",C2735="Kamrup Express","Dibrugarh",C2735="Kerala Express","Thiruvananthapuram",C2735="Kolkata Rajdhani","Kolkata",C2735="Kovai Express","Coimbatore",C2735="Mumbai Chennai Mail","Mumbai",C2735="Mumbai Rajdhani","Mumbai",C2735="Mumbai Vande Bharat","Mumbai",C2735="Nagercoil Express","Nagercoil",C2735="August Kranti Rajdhani","Mumbai",C2735="Chennai Express","Chennai",C2735="Chennai Intercity","Chennai",C2735="Chennai Vande Bharat","Chennai",C2735="Cheran Express","Coimbatore",C2735="Coimbatore Express","Coimbatore",C2735="Coimbatore Intercity","Coimbatore",C2735="Coromandel Express","Kolkata",C2735="Devagiri Express","Secunderabad",C2735="Dibrugarh Rajdhani","Dibrugarh",C2735="Duronto Express","Multiple",C2735="Express","Generic",C2735="Garib Rath","Varies",C2735="Gatimaan Express","Delhi",C2735="Rajdhani","Multiple",C2735="Sanghamitra Express","Patna",C2735="Sbc Guwahati Express","Guwahati",C2735="Sealdah Duronto","Sealdah",C2735="Sealdah Rajdhani","Sealdah",C2735="Semi-Sleeper","Bus Type",C2735="Shatabdi","Multiple",C2735="Sleeper","Bus Type",C2735="Super Luxury","Bus Type",C2735="Swarna Jayanti Rajdhani","Ahmedabad",C2735="Tamil Nadu Exp","Chennai",C2735="Vande Bharat","Multiple",C2735="Vikramshila Express","Bhagalpur",C2735="Volvo AC","Bus Type",TRUE,"Unknown")</f>
        <v>Bhagalpur</v>
      </c>
      <c r="E2735" s="1">
        <v>45339</v>
      </c>
      <c r="F2735">
        <v>40.76</v>
      </c>
      <c r="G2735" s="2" cm="1">
        <f t="array" ref="G2735">_xlfn.IFS(C2735="Golden Temple Mail",1800,C2735="Guruvayur Express",1450,C2735="Guwahati Sbc Express",1650,C2735="Howrah Duronto",1200,C2735="Howrah Mail",2000,C2735="Howrah Rajdhani",1450,C2735="Kamrup Express",1700,C2735="Kerala Express",1600,C2735="Kolkata Rajdhani",1450,C2735="Kovai Express",500,C2735="Mumbai Chennai Mail",1250,C2735="Mumbai Rajdhani",1450,C2735="Mumbai Vande Bharat",700,C2735="Nagercoil Express",1350,C2735="August Kranti Rajdhani",1300,C2735="Chennai Express",1050,C2735="Chennai Intercity",350,C2735="Chennai Vande Bharat",350,C2735="Cheran Express",500,C2735="Coimbatore Express",520,C2735="Coimbatore Intercity",350,C2735="Coromandel Express",1650,C2735="Devagiri Express",1200,C2735="Dibrugarh Rajdhani",2000,C2735="Duronto Express",1450,C2735="Express",600,C2735="Garib Rath",1200,C2735="Gatimaan Express",200,C2735="Rajdhani","1450",C2735="Sanghamitra Express",1900,C2735="Sbc Guwahati Express",1650,C2735="Sealdah Duronto",1200,C2735="Sealdah Rajdhani",1450,C2735="Semi-Sleeper",400,C2735="Shatabdi",500,C2735="Sleeper",350,C2735="Super Luxury",500,C2735="Swarna Jayanti Rajdhani",1600,C2735="Tamil Nadu Exp",1050,C2735="Vande Bharat",700,C2735="Vikramshila Express",1250,C2735="Volvo AC",450,TRUE,"Unknown")</f>
        <v>1250</v>
      </c>
      <c r="H2735" s="2" cm="1">
        <f t="array" ref="H2735">_xlfn.IFS(C2735="Golden Temple Mail",1200,C2735="Guruvayur Express",950,C2735="Guwahati Sbc Express",1100,C2735="Howrah Duronto",800,C2735="Howrah Mail",1400,C2735="Howrah Rajdhani",900,C2735="Kamrup Express",1150,C2735="Kerala Express",1000,C2735="Kolkata Rajdhani",900,C2735="Kovai Express",750,C2735="Mumbai Chennai Mail",1300,C2735="Mumbai Rajdhani",950,C2735="Mumbai Vande Bharat",700,C2735="Nagercoil Express",980,C2735="Chennai Express",1050,C2735="Chennai Intercity",850,C2735="Chennai Vande Bharat",700,C2735="Cheran Express",880,C2735="Coimbatore Express",920,C2735="Coimbatore Intercity",850,C2735="Coromandel Express",1080,C2735="Devagiri Express",970,C2735="Dibrugarh Rajdhani",1200,C2735="Duronto Express",950,C2735="Express",600,C2735="Garib Rath",880,C2735="Gatimaan Express",650,C2735="Rajdhani",950,C2735="Sanghamitra Express",1150,C2735="Sbc Guwahati Express",1100,C2735="Sealdah Duronto",900,C2735="Sealdah Rajdhani",950,C2735="Semi-Sleeper",400,C2735="Shatabdi",700,C2735="Sleeper",350,C2735="Super Luxury",500,C2735="Swarna Jayanti Rajdhani",960,C2735="Tamil Nadu Exp",1050,C2735="Vande Bharat",700,C2735="Vikramshila Express",980,C2735="Volvo AC",450,TRUE,"Unknown")</f>
        <v>980</v>
      </c>
      <c r="I2735" t="s">
        <v>48</v>
      </c>
      <c r="J2735" t="s">
        <v>31</v>
      </c>
      <c r="M2735">
        <v>26</v>
      </c>
      <c r="N2735" t="s">
        <v>1064</v>
      </c>
    </row>
    <row r="2736" spans="1:14">
      <c r="A2736">
        <v>12368</v>
      </c>
      <c r="B2736" t="s">
        <v>1523</v>
      </c>
      <c r="C2736" t="s">
        <v>1520</v>
      </c>
      <c r="D2736" s="2" t="str" cm="1">
        <f t="array" ref="D2736">_xlfn.IFS(C2736="Golden Temple Mail","Amritsar",C2736="Guruvayur Express","Guruvayur",C2736="Guwahati Sbc Express","Guwahati",C2736="Howrah Duronto","Howrah",C2736="Howrah Mail","Howrah",C2736="Howrah Rajdhani","Howrah",C2736="Kamrup Express","Dibrugarh",C2736="Kerala Express","Thiruvananthapuram",C2736="Kolkata Rajdhani","Kolkata",C2736="Kovai Express","Coimbatore",C2736="Mumbai Chennai Mail","Mumbai",C2736="Mumbai Rajdhani","Mumbai",C2736="Mumbai Vande Bharat","Mumbai",C2736="Nagercoil Express","Nagercoil",C2736="August Kranti Rajdhani","Mumbai",C2736="Chennai Express","Chennai",C2736="Chennai Intercity","Chennai",C2736="Chennai Vande Bharat","Chennai",C2736="Cheran Express","Coimbatore",C2736="Coimbatore Express","Coimbatore",C2736="Coimbatore Intercity","Coimbatore",C2736="Coromandel Express","Kolkata",C2736="Devagiri Express","Secunderabad",C2736="Dibrugarh Rajdhani","Dibrugarh",C2736="Duronto Express","Multiple",C2736="Express","Generic",C2736="Garib Rath","Varies",C2736="Gatimaan Express","Delhi",C2736="Rajdhani","Multiple",C2736="Sanghamitra Express","Patna",C2736="Sbc Guwahati Express","Guwahati",C2736="Sealdah Duronto","Sealdah",C2736="Sealdah Rajdhani","Sealdah",C2736="Semi-Sleeper","Bus Type",C2736="Shatabdi","Multiple",C2736="Sleeper","Bus Type",C2736="Super Luxury","Bus Type",C2736="Swarna Jayanti Rajdhani","Ahmedabad",C2736="Tamil Nadu Exp","Chennai",C2736="Vande Bharat","Multiple",C2736="Vikramshila Express","Bhagalpur",C2736="Volvo AC","Bus Type",TRUE,"Unknown")</f>
        <v>Bhagalpur</v>
      </c>
      <c r="E2736" s="1">
        <v>45466</v>
      </c>
      <c r="F2736">
        <v>85.29</v>
      </c>
      <c r="G2736" s="2" cm="1">
        <f t="array" ref="G2736">_xlfn.IFS(C2736="Golden Temple Mail",1800,C2736="Guruvayur Express",1450,C2736="Guwahati Sbc Express",1650,C2736="Howrah Duronto",1200,C2736="Howrah Mail",2000,C2736="Howrah Rajdhani",1450,C2736="Kamrup Express",1700,C2736="Kerala Express",1600,C2736="Kolkata Rajdhani",1450,C2736="Kovai Express",500,C2736="Mumbai Chennai Mail",1250,C2736="Mumbai Rajdhani",1450,C2736="Mumbai Vande Bharat",700,C2736="Nagercoil Express",1350,C2736="August Kranti Rajdhani",1300,C2736="Chennai Express",1050,C2736="Chennai Intercity",350,C2736="Chennai Vande Bharat",350,C2736="Cheran Express",500,C2736="Coimbatore Express",520,C2736="Coimbatore Intercity",350,C2736="Coromandel Express",1650,C2736="Devagiri Express",1200,C2736="Dibrugarh Rajdhani",2000,C2736="Duronto Express",1450,C2736="Express",600,C2736="Garib Rath",1200,C2736="Gatimaan Express",200,C2736="Rajdhani",1450,C2736="Sanghamitra Express",1900,C2736="Sbc Guwahati Express",1650,C2736="Sealdah Duronto",1200,C2736="Sealdah Rajdhani",1450,C2736="Semi-Sleeper",400,C2736="Shatabdi",500,C2736="Sleeper",350,C2736="Super Luxury",500,C2736="Swarna Jayanti Rajdhani",1600,C2736="Tamil Nadu Exp",1050,C2736="Vande Bharat",700,C2736="Vikramshila Express",1250,C2736="Volvo AC",450,TRUE,"Unknown")</f>
        <v>1250</v>
      </c>
      <c r="H2736" s="2" cm="1">
        <f t="array" ref="H2736">_xlfn.IFS(C2736="Golden Temple Mail",1200,C2736="Guruvayur Express",950,C2736="Guwahati Sbc Express",1100,C2736="Howrah Duronto",800,C2736="Howrah Mail",1400,C2736="Howrah Rajdhani",900,C2736="Kamrup Express",1150,C2736="Kerala Express",1000,C2736="Kolkata Rajdhani",900,C2736="Kovai Express",750,C2736="Mumbai Chennai Mail",1300,C2736="Mumbai Rajdhani",950,C2736="Mumbai Vande Bharat",700,C2736="Nagercoil Express",980,C2736="August Kranti Rajdhani",1200,C2736="Chennai Express",1050,C2736="Chennai Intercity",850,C2736="Chennai Vande Bharat",700,C2736="Cheran Express",880,C2736="Coimbatore Express",920,C2736="Coimbatore Intercity",850,C2736="Coromandel Express",1080,C2736="Devagiri Express",970,C2736="Dibrugarh Rajdhani",1200,C2736="Duronto Express",950,C2736="Express",600,C2736="Garib Rath",880,C2736="Gatimaan Express",650,C2736="Rajdhani",950,C2736="Sanghamitra Express",1150,C2736="Sbc Guwahati Express",1100,C2736="Sealdah Duronto",900,C2736="Sealdah Rajdhani",950,C2736="Semi-Sleeper",400,C2736="Shatabdi",700,C2736="Sleeper",350,C2736="Super Luxury",500,C2736="Swarna Jayanti Rajdhani",960,C2736="Tamil Nadu Exp",1050,C2736="Vande Bharat",700,C2736="Vikramshila Express",980,C2736="Volvo AC",450,TRUE,"Unknown")</f>
        <v>980</v>
      </c>
      <c r="I2736" t="s">
        <v>71</v>
      </c>
      <c r="J2736" t="s">
        <v>56</v>
      </c>
      <c r="M2736">
        <v>34</v>
      </c>
      <c r="N2736" t="s">
        <v>1064</v>
      </c>
    </row>
    <row r="2737" spans="1:14">
      <c r="A2737">
        <v>12368</v>
      </c>
      <c r="B2737" t="s">
        <v>1522</v>
      </c>
      <c r="C2737" t="s">
        <v>1520</v>
      </c>
      <c r="D2737" s="2" t="str" cm="1">
        <f t="array" ref="D2737">_xlfn.IFS(C2737="Golden Temple Mail","Amritsar",C2737="Guruvayur Express","Guruvayur",C2737="Guwahati Sbc Express","Guwahati",C2737="Howrah Duronto","Howrah",C2737="Howrah Mail","Howrah",C2737="Howrah Rajdhani","Howrah",C2737="Kamrup Express","Dibrugarh",C2737="Kerala Express","Thiruvananthapuram",C2737="Kolkata Rajdhani","Kolkata",C2737="Kovai Express","Coimbatore",C2737="Mumbai Chennai Mail","Mumbai",C2737="Mumbai Rajdhani","Mumbai",C2737="Mumbai Vande Bharat","Mumbai",C2737="Nagercoil Express","Nagercoil",C2737="August Kranti Rajdhani","Mumbai",C2737="Chennai Express","Chennai",C2737="Chennai Intercity","Chennai",C2737="Chennai Vande Bharat","Chennai",C2737="Cheran Express","Coimbatore",C2737="Coimbatore Express","Coimbatore",C2737="Coimbatore Intercity","Coimbatore",C2737="Coromandel Express","Kolkata",C2737="Devagiri Express","Secunderabad",C2737="Dibrugarh Rajdhani","Dibrugarh",C2737="Duronto Express","Multiple",C2737="Express","Generic",C2737="Garib Rath","Varies",C2737="Gatimaan Express","Delhi",C2737="Rajdhani","Multiple",C2737="Sanghamitra Express","Patna",C2737="Sbc Guwahati Express","Guwahati",C2737="Sealdah Duronto","Sealdah",C2737="Sealdah Rajdhani","Sealdah",C2737="Semi-Sleeper","Bus Type",C2737="Shatabdi","Multiple",C2737="Sleeper","Bus Type",C2737="Super Luxury","Bus Type",C2737="Swarna Jayanti Rajdhani","Ahmedabad",C2737="Tamil Nadu Exp","Chennai",C2737="Vande Bharat","Multiple",C2737="Vikramshila Express","Bhagalpur",C2737="Volvo AC","Bus Type",TRUE,"Unknown")</f>
        <v>Bhagalpur</v>
      </c>
      <c r="E2737" s="1">
        <v>45503</v>
      </c>
      <c r="F2737">
        <v>81.22</v>
      </c>
      <c r="G2737" s="2" cm="1">
        <f t="array" ref="G2737">_xlfn.IFS(C2737="Golden Temple Mail",1800,C2737="Guruvayur Express",1450,C2737="Guwahati Sbc Express",1650,C2737="Howrah Duronto",1200,C2737="Howrah Mail",2000,C2737="Howrah Rajdhani",1450,C2737="Kamrup Express",1700,C2737="Kerala Express",1600,C2737="Kolkata Rajdhani",1450,C2737="Kovai Express",500,C2737="Mumbai Chennai Mail",1250,C2737="Mumbai Rajdhani",1450,C2737="Mumbai Vande Bharat",700,C2737="Nagercoil Express",1350,C2737="August Kranti Rajdhani",1300,C2737="Chennai Express",1050,C2737="Chennai Intercity",350,C2737="Chennai Vande Bharat",350,C2737="Cheran Express",500,C2737="Coimbatore Express",520,C2737="Coimbatore Intercity",350,C2737="Coromandel Express",1650,C2737="Devagiri Express",1200,C2737="Dibrugarh Rajdhani",2000,C2737="Duronto Express",1450,C2737="Express",600,C2737="Garib Rath",1200,C2737="Gatimaan Express",200,C2737="Rajdhani","1450",C2737="Sanghamitra Express",1900,C2737="Sbc Guwahati Express",1650,C2737="Sealdah Duronto",1200,C2737="Sealdah Rajdhani",1450,C2737="Semi-Sleeper",400,C2737="Shatabdi",500,C2737="Sleeper",350,C2737="Super Luxury",500,C2737="Swarna Jayanti Rajdhani",1600,C2737="Tamil Nadu Exp",1050,C2737="Vande Bharat",700,C2737="Vikramshila Express",1250,C2737="Volvo AC",450,TRUE,"Unknown")</f>
        <v>1250</v>
      </c>
      <c r="H2737" s="2" cm="1">
        <f t="array" ref="H2737">_xlfn.IFS(C2737="Golden Temple Mail",1200,C2737="Guruvayur Express",950,C2737="Guwahati Sbc Express",1100,C2737="Howrah Duronto",800,C2737="Howrah Mail",1400,C2737="Howrah Rajdhani",900,C2737="Kamrup Express",1150,C2737="Kerala Express",1000,C2737="Kolkata Rajdhani",900,C2737="Kovai Express",750,C2737="Mumbai Chennai Mail",1300,C2737="Mumbai Rajdhani",950,C2737="Mumbai Vande Bharat",700,C2737="Nagercoil Express",980,C2737="Chennai Express",1050,C2737="Chennai Intercity",850,C2737="Chennai Vande Bharat",700,C2737="Cheran Express",880,C2737="Coimbatore Express",920,C2737="Coimbatore Intercity",850,C2737="Coromandel Express",1080,C2737="Devagiri Express",970,C2737="Dibrugarh Rajdhani",1200,C2737="Duronto Express",950,C2737="Express",600,C2737="Garib Rath",880,C2737="Gatimaan Express",650,C2737="Rajdhani",950,C2737="Sanghamitra Express",1150,C2737="Sbc Guwahati Express",1100,C2737="Sealdah Duronto",900,C2737="Sealdah Rajdhani",950,C2737="Semi-Sleeper",400,C2737="Shatabdi",700,C2737="Sleeper",350,C2737="Super Luxury",500,C2737="Swarna Jayanti Rajdhani",960,C2737="Tamil Nadu Exp",1050,C2737="Vande Bharat",700,C2737="Vikramshila Express",980,C2737="Volvo AC",450,TRUE,"Unknown")</f>
        <v>980</v>
      </c>
      <c r="I2737" t="s">
        <v>30</v>
      </c>
      <c r="J2737" t="s">
        <v>19</v>
      </c>
      <c r="M2737">
        <v>41</v>
      </c>
      <c r="N2737" t="s">
        <v>1064</v>
      </c>
    </row>
    <row r="2738" spans="1:14">
      <c r="A2738">
        <v>12368</v>
      </c>
      <c r="B2738" t="s">
        <v>1521</v>
      </c>
      <c r="C2738" t="s">
        <v>1520</v>
      </c>
      <c r="D2738" s="2" t="str" cm="1">
        <f t="array" ref="D2738">_xlfn.IFS(C2738="Golden Temple Mail","Amritsar",C2738="Guruvayur Express","Guruvayur",C2738="Guwahati Sbc Express","Guwahati",C2738="Howrah Duronto","Howrah",C2738="Howrah Mail","Howrah",C2738="Howrah Rajdhani","Howrah",C2738="Kamrup Express","Dibrugarh",C2738="Kerala Express","Thiruvananthapuram",C2738="Kolkata Rajdhani","Kolkata",C2738="Kovai Express","Coimbatore",C2738="Mumbai Chennai Mail","Mumbai",C2738="Mumbai Rajdhani","Mumbai",C2738="Mumbai Vande Bharat","Mumbai",C2738="Nagercoil Express","Nagercoil",C2738="August Kranti Rajdhani","Mumbai",C2738="Chennai Express","Chennai",C2738="Chennai Intercity","Chennai",C2738="Chennai Vande Bharat","Chennai",C2738="Cheran Express","Coimbatore",C2738="Coimbatore Express","Coimbatore",C2738="Coimbatore Intercity","Coimbatore",C2738="Coromandel Express","Kolkata",C2738="Devagiri Express","Secunderabad",C2738="Dibrugarh Rajdhani","Dibrugarh",C2738="Duronto Express","Multiple",C2738="Express","Generic",C2738="Garib Rath","Varies",C2738="Gatimaan Express","Delhi",C2738="Rajdhani","Multiple",C2738="Sanghamitra Express","Patna",C2738="Sbc Guwahati Express","Guwahati",C2738="Sealdah Duronto","Sealdah",C2738="Sealdah Rajdhani","Sealdah",C2738="Semi-Sleeper","Bus Type",C2738="Shatabdi","Multiple",C2738="Sleeper","Bus Type",C2738="Super Luxury","Bus Type",C2738="Swarna Jayanti Rajdhani","Ahmedabad",C2738="Tamil Nadu Exp","Chennai",C2738="Vande Bharat","Multiple",C2738="Vikramshila Express","Bhagalpur",C2738="Volvo AC","Bus Type",TRUE,"Unknown")</f>
        <v>Bhagalpur</v>
      </c>
      <c r="E2738" s="1">
        <v>45463</v>
      </c>
      <c r="F2738">
        <v>54.87</v>
      </c>
      <c r="G2738" s="2" cm="1">
        <f t="array" ref="G2738">_xlfn.IFS(C2738="Golden Temple Mail",1800,C2738="Guruvayur Express",1450,C2738="Guwahati Sbc Express",1650,C2738="Howrah Duronto",1200,C2738="Howrah Mail",2000,C2738="Howrah Rajdhani",1450,C2738="Kamrup Express",1700,C2738="Kerala Express",1600,C2738="Kolkata Rajdhani",1450,C2738="Kovai Express",500,C2738="Mumbai Chennai Mail",1250,C2738="Mumbai Rajdhani",1450,C2738="Mumbai Vande Bharat",700,C2738="Nagercoil Express",1350,C2738="August Kranti Rajdhani",1300,C2738="Chennai Express",1050,C2738="Chennai Intercity",350,C2738="Chennai Vande Bharat",350,C2738="Cheran Express",500,C2738="Coimbatore Express",520,C2738="Coimbatore Intercity",350,C2738="Coromandel Express",1650,C2738="Devagiri Express",1200,C2738="Dibrugarh Rajdhani",2000,C2738="Duronto Express",1450,C2738="Express",600,C2738="Garib Rath",1200,C2738="Gatimaan Express",200,C2738="Rajdhani",1450,C2738="Sanghamitra Express",1900,C2738="Sbc Guwahati Express",1650,C2738="Sealdah Duronto",1200,C2738="Sealdah Rajdhani",1450,C2738="Semi-Sleeper",400,C2738="Shatabdi",500,C2738="Sleeper",350,C2738="Super Luxury",500,C2738="Swarna Jayanti Rajdhani",1600,C2738="Tamil Nadu Exp",1050,C2738="Vande Bharat",700,C2738="Vikramshila Express",1250,C2738="Volvo AC",450,TRUE,"Unknown")</f>
        <v>1250</v>
      </c>
      <c r="H2738" s="2" cm="1">
        <f t="array" ref="H2738">_xlfn.IFS(C2738="Golden Temple Mail",1200,C2738="Guruvayur Express",950,C2738="Guwahati Sbc Express",1100,C2738="Howrah Duronto",800,C2738="Howrah Mail",1400,C2738="Howrah Rajdhani",900,C2738="Kamrup Express",1150,C2738="Kerala Express",1000,C2738="Kolkata Rajdhani",900,C2738="Kovai Express",750,C2738="Mumbai Chennai Mail",1300,C2738="Mumbai Rajdhani",950,C2738="Mumbai Vande Bharat",700,C2738="Nagercoil Express",980,C2738="August Kranti Rajdhani",1200,C2738="Chennai Express",1050,C2738="Chennai Intercity",850,C2738="Chennai Vande Bharat",700,C2738="Cheran Express",880,C2738="Coimbatore Express",920,C2738="Coimbatore Intercity",850,C2738="Coromandel Express",1080,C2738="Devagiri Express",970,C2738="Dibrugarh Rajdhani",1200,C2738="Duronto Express",950,C2738="Express",600,C2738="Garib Rath",880,C2738="Gatimaan Express",650,C2738="Rajdhani",950,C2738="Sanghamitra Express",1150,C2738="Sbc Guwahati Express",1100,C2738="Sealdah Duronto",900,C2738="Sealdah Rajdhani",950,C2738="Semi-Sleeper",400,C2738="Shatabdi",700,C2738="Sleeper",350,C2738="Super Luxury",500,C2738="Swarna Jayanti Rajdhani",960,C2738="Tamil Nadu Exp",1050,C2738="Vande Bharat",700,C2738="Vikramshila Express",980,C2738="Volvo AC",450,TRUE,"Unknown")</f>
        <v>980</v>
      </c>
      <c r="I2738" t="s">
        <v>71</v>
      </c>
      <c r="J2738" t="s">
        <v>26</v>
      </c>
      <c r="M2738">
        <v>34</v>
      </c>
      <c r="N2738" t="s">
        <v>1064</v>
      </c>
    </row>
    <row r="2739" spans="1:14">
      <c r="A2739">
        <v>12368</v>
      </c>
      <c r="B2739" t="s">
        <v>1519</v>
      </c>
      <c r="C2739" t="s">
        <v>1520</v>
      </c>
      <c r="D2739" s="2" t="str" cm="1">
        <f t="array" ref="D2739">_xlfn.IFS(C2739="Golden Temple Mail","Amritsar",C2739="Guruvayur Express","Guruvayur",C2739="Guwahati Sbc Express","Guwahati",C2739="Howrah Duronto","Howrah",C2739="Howrah Mail","Howrah",C2739="Howrah Rajdhani","Howrah",C2739="Kamrup Express","Dibrugarh",C2739="Kerala Express","Thiruvananthapuram",C2739="Kolkata Rajdhani","Kolkata",C2739="Kovai Express","Coimbatore",C2739="Mumbai Chennai Mail","Mumbai",C2739="Mumbai Rajdhani","Mumbai",C2739="Mumbai Vande Bharat","Mumbai",C2739="Nagercoil Express","Nagercoil",C2739="August Kranti Rajdhani","Mumbai",C2739="Chennai Express","Chennai",C2739="Chennai Intercity","Chennai",C2739="Chennai Vande Bharat","Chennai",C2739="Cheran Express","Coimbatore",C2739="Coimbatore Express","Coimbatore",C2739="Coimbatore Intercity","Coimbatore",C2739="Coromandel Express","Kolkata",C2739="Devagiri Express","Secunderabad",C2739="Dibrugarh Rajdhani","Dibrugarh",C2739="Duronto Express","Multiple",C2739="Express","Generic",C2739="Garib Rath","Varies",C2739="Gatimaan Express","Delhi",C2739="Rajdhani","Multiple",C2739="Sanghamitra Express","Patna",C2739="Sbc Guwahati Express","Guwahati",C2739="Sealdah Duronto","Sealdah",C2739="Sealdah Rajdhani","Sealdah",C2739="Semi-Sleeper","Bus Type",C2739="Shatabdi","Multiple",C2739="Sleeper","Bus Type",C2739="Super Luxury","Bus Type",C2739="Swarna Jayanti Rajdhani","Ahmedabad",C2739="Tamil Nadu Exp","Chennai",C2739="Vande Bharat","Multiple",C2739="Vikramshila Express","Bhagalpur",C2739="Volvo AC","Bus Type",TRUE,"Unknown")</f>
        <v>Bhagalpur</v>
      </c>
      <c r="E2739" s="1">
        <v>45610</v>
      </c>
      <c r="F2739">
        <v>62.82</v>
      </c>
      <c r="G2739" s="2" cm="1">
        <f t="array" ref="G2739">_xlfn.IFS(C2739="Golden Temple Mail",1800,C2739="Guruvayur Express",1450,C2739="Guwahati Sbc Express",1650,C2739="Howrah Duronto",1200,C2739="Howrah Mail",2000,C2739="Howrah Rajdhani",1450,C2739="Kamrup Express",1700,C2739="Kerala Express",1600,C2739="Kolkata Rajdhani",1450,C2739="Kovai Express",500,C2739="Mumbai Chennai Mail",1250,C2739="Mumbai Rajdhani",1450,C2739="Mumbai Vande Bharat",700,C2739="Nagercoil Express",1350,C2739="August Kranti Rajdhani",1300,C2739="Chennai Express",1050,C2739="Chennai Intercity",350,C2739="Chennai Vande Bharat",350,C2739="Cheran Express",500,C2739="Coimbatore Express",520,C2739="Coimbatore Intercity",350,C2739="Coromandel Express",1650,C2739="Devagiri Express",1200,C2739="Dibrugarh Rajdhani",2000,C2739="Duronto Express",1450,C2739="Express",600,C2739="Garib Rath",1200,C2739="Gatimaan Express",200,C2739="Rajdhani","1450",C2739="Sanghamitra Express",1900,C2739="Sbc Guwahati Express",1650,C2739="Sealdah Duronto",1200,C2739="Sealdah Rajdhani",1450,C2739="Semi-Sleeper",400,C2739="Shatabdi",500,C2739="Sleeper",350,C2739="Super Luxury",500,C2739="Swarna Jayanti Rajdhani",1600,C2739="Tamil Nadu Exp",1050,C2739="Vande Bharat",700,C2739="Vikramshila Express",1250,C2739="Volvo AC",450,TRUE,"Unknown")</f>
        <v>1250</v>
      </c>
      <c r="H2739" s="2" cm="1">
        <f t="array" ref="H2739">_xlfn.IFS(C2739="Golden Temple Mail",1200,C2739="Guruvayur Express",950,C2739="Guwahati Sbc Express",1100,C2739="Howrah Duronto",800,C2739="Howrah Mail",1400,C2739="Howrah Rajdhani",900,C2739="Kamrup Express",1150,C2739="Kerala Express",1000,C2739="Kolkata Rajdhani",900,C2739="Kovai Express",750,C2739="Mumbai Chennai Mail",1300,C2739="Mumbai Rajdhani",950,C2739="Mumbai Vande Bharat",700,C2739="Nagercoil Express",980,C2739="Chennai Express",1050,C2739="Chennai Intercity",850,C2739="Chennai Vande Bharat",700,C2739="Cheran Express",880,C2739="Coimbatore Express",920,C2739="Coimbatore Intercity",850,C2739="Coromandel Express",1080,C2739="Devagiri Express",970,C2739="Dibrugarh Rajdhani",1200,C2739="Duronto Express",950,C2739="Express",600,C2739="Garib Rath",880,C2739="Gatimaan Express",650,C2739="Rajdhani",950,C2739="Sanghamitra Express",1150,C2739="Sbc Guwahati Express",1100,C2739="Sealdah Duronto",900,C2739="Sealdah Rajdhani",950,C2739="Semi-Sleeper",400,C2739="Shatabdi",700,C2739="Sleeper",350,C2739="Super Luxury",500,C2739="Swarna Jayanti Rajdhani",960,C2739="Tamil Nadu Exp",1050,C2739="Vande Bharat",700,C2739="Vikramshila Express",980,C2739="Volvo AC",450,TRUE,"Unknown")</f>
        <v>980</v>
      </c>
      <c r="I2739" t="s">
        <v>18</v>
      </c>
      <c r="J2739" t="s">
        <v>26</v>
      </c>
      <c r="M2739">
        <v>10</v>
      </c>
      <c r="N2739" t="s">
        <v>1064</v>
      </c>
    </row>
    <row r="2740" spans="1:14">
      <c r="A2740">
        <v>15959</v>
      </c>
      <c r="B2740" t="s">
        <v>1111</v>
      </c>
      <c r="C2740" t="s">
        <v>1535</v>
      </c>
      <c r="D2740" s="2" t="str" cm="1">
        <f t="array" ref="D2740">_xlfn.IFS(C2740="Golden Temple Mail","Amritsar",C2740="Guruvayur Express","Guruvayur",C2740="Guwahati Sbc Express","Guwahati",C2740="Howrah Duronto","Howrah",C2740="Howrah Mail","Howrah",C2740="Howrah Rajdhani","Howrah",C2740="Kamrup Express","Dibrugarh",C2740="Kerala Express","Thiruvananthapuram",C2740="Kolkata Rajdhani","Kolkata",C2740="Kovai Express","Coimbatore",C2740="Mumbai Chennai Mail","Mumbai",C2740="Mumbai Rajdhani","Mumbai",C2740="Mumbai Vande Bharat","Mumbai",C2740="Nagercoil Express","Nagercoil",C2740="August Kranti Rajdhani","Mumbai",C2740="Chennai Express","Chennai",C2740="Chennai Intercity","Chennai",C2740="Chennai Vande Bharat","Chennai",C2740="Cheran Express","Coimbatore",C2740="Coimbatore Express","Coimbatore",C2740="Coimbatore Intercity","Coimbatore",C2740="Coromandel Express","Kolkata",C2740="Devagiri Express","Secunderabad",C2740="Dibrugarh Rajdhani","Dibrugarh",C2740="Duronto Express","Multiple",C2740="Express","Generic",C2740="Garib Rath","Varies",C2740="Gatimaan Express","Delhi",C2740="Rajdhani","Multiple",C2740="Sanghamitra Express","Patna",C2740="Sbc Guwahati Express","Guwahati",C2740="Sealdah Duronto","Sealdah",C2740="Sealdah Rajdhani","Sealdah",C2740="Semi-Sleeper","Bus Type",C2740="Shatabdi","Multiple",C2740="Sleeper","Bus Type",C2740="Super Luxury","Bus Type",C2740="Swarna Jayanti Rajdhani","Ahmedabad",C2740="Tamil Nadu Exp","Chennai",C2740="Vande Bharat","Multiple",C2740="Vikramshila Express","Bhagalpur",C2740="Volvo AC","Bus Type",TRUE,"Unknown")</f>
        <v>Dibrugarh</v>
      </c>
      <c r="E2740" s="1">
        <v>45351</v>
      </c>
      <c r="F2740">
        <v>72.36</v>
      </c>
      <c r="G2740" s="2" cm="1">
        <f t="array" ref="G2740">_xlfn.IFS(C2740="Golden Temple Mail",1800,C2740="Guruvayur Express",1450,C2740="Guwahati Sbc Express",1650,C2740="Howrah Duronto",1200,C2740="Howrah Mail",2000,C2740="Howrah Rajdhani",1450,C2740="Kamrup Express",1700,C2740="Kerala Express",1600,C2740="Kolkata Rajdhani",1450,C2740="Kovai Express",500,C2740="Mumbai Chennai Mail",1250,C2740="Mumbai Rajdhani",1450,C2740="Mumbai Vande Bharat",700,C2740="Nagercoil Express",1350,C2740="August Kranti Rajdhani",1300,C2740="Chennai Express",1050,C2740="Chennai Intercity",350,C2740="Chennai Vande Bharat",350,C2740="Cheran Express",500,C2740="Coimbatore Express",520,C2740="Coimbatore Intercity",350,C2740="Coromandel Express",1650,C2740="Devagiri Express",1200,C2740="Dibrugarh Rajdhani",2000,C2740="Duronto Express",1450,C2740="Express",600,C2740="Garib Rath",1200,C2740="Gatimaan Express",200,C2740="Rajdhani",1450,C2740="Sanghamitra Express",1900,C2740="Sbc Guwahati Express",1650,C2740="Sealdah Duronto",1200,C2740="Sealdah Rajdhani",1450,C2740="Semi-Sleeper",400,C2740="Shatabdi",500,C2740="Sleeper",350,C2740="Super Luxury",500,C2740="Swarna Jayanti Rajdhani",1600,C2740="Tamil Nadu Exp",1050,C2740="Vande Bharat",700,C2740="Vikramshila Express",1250,C2740="Volvo AC",450,TRUE,"Unknown")</f>
        <v>1700</v>
      </c>
      <c r="H2740" s="2" cm="1">
        <f t="array" ref="H2740">_xlfn.IFS(C2740="Golden Temple Mail",1200,C2740="Guruvayur Express",950,C2740="Guwahati Sbc Express",1100,C2740="Howrah Duronto",800,C2740="Howrah Mail",1400,C2740="Howrah Rajdhani",900,C2740="Kamrup Express",1150,C2740="Kerala Express",1000,C2740="Kolkata Rajdhani",900,C2740="Kovai Express",750,C2740="Mumbai Chennai Mail",1300,C2740="Mumbai Rajdhani",950,C2740="Mumbai Vande Bharat",700,C2740="Nagercoil Express",980,C2740="August Kranti Rajdhani",1200,C2740="Chennai Express",1050,C2740="Chennai Intercity",850,C2740="Chennai Vande Bharat",700,C2740="Cheran Express",880,C2740="Coimbatore Express",920,C2740="Coimbatore Intercity",850,C2740="Coromandel Express",1080,C2740="Devagiri Express",970,C2740="Dibrugarh Rajdhani",1200,C2740="Duronto Express",950,C2740="Express",600,C2740="Garib Rath",880,C2740="Gatimaan Express",650,C2740="Rajdhani",950,C2740="Sanghamitra Express",1150,C2740="Sbc Guwahati Express",1100,C2740="Sealdah Duronto",900,C2740="Sealdah Rajdhani",950,C2740="Semi-Sleeper",400,C2740="Shatabdi",700,C2740="Sleeper",350,C2740="Super Luxury",500,C2740="Swarna Jayanti Rajdhani",960,C2740="Tamil Nadu Exp",1050,C2740="Vande Bharat",700,C2740="Vikramshila Express",980,C2740="Volvo AC",450,TRUE,"Unknown")</f>
        <v>1150</v>
      </c>
      <c r="I2740" t="s">
        <v>48</v>
      </c>
      <c r="J2740" t="s">
        <v>26</v>
      </c>
      <c r="N2740" t="s">
        <v>1064</v>
      </c>
    </row>
    <row r="2741" spans="1:14">
      <c r="A2741">
        <v>15959</v>
      </c>
      <c r="B2741" t="s">
        <v>1536</v>
      </c>
      <c r="C2741" t="s">
        <v>1535</v>
      </c>
      <c r="D2741" s="2" t="str" cm="1">
        <f t="array" ref="D2741">_xlfn.IFS(C2741="Golden Temple Mail","Amritsar",C2741="Guruvayur Express","Guruvayur",C2741="Guwahati Sbc Express","Guwahati",C2741="Howrah Duronto","Howrah",C2741="Howrah Mail","Howrah",C2741="Howrah Rajdhani","Howrah",C2741="Kamrup Express","Dibrugarh",C2741="Kerala Express","Thiruvananthapuram",C2741="Kolkata Rajdhani","Kolkata",C2741="Kovai Express","Coimbatore",C2741="Mumbai Chennai Mail","Mumbai",C2741="Mumbai Rajdhani","Mumbai",C2741="Mumbai Vande Bharat","Mumbai",C2741="Nagercoil Express","Nagercoil",C2741="August Kranti Rajdhani","Mumbai",C2741="Chennai Express","Chennai",C2741="Chennai Intercity","Chennai",C2741="Chennai Vande Bharat","Chennai",C2741="Cheran Express","Coimbatore",C2741="Coimbatore Express","Coimbatore",C2741="Coimbatore Intercity","Coimbatore",C2741="Coromandel Express","Kolkata",C2741="Devagiri Express","Secunderabad",C2741="Dibrugarh Rajdhani","Dibrugarh",C2741="Duronto Express","Multiple",C2741="Express","Generic",C2741="Garib Rath","Varies",C2741="Gatimaan Express","Delhi",C2741="Rajdhani","Multiple",C2741="Sanghamitra Express","Patna",C2741="Sbc Guwahati Express","Guwahati",C2741="Sealdah Duronto","Sealdah",C2741="Sealdah Rajdhani","Sealdah",C2741="Semi-Sleeper","Bus Type",C2741="Shatabdi","Multiple",C2741="Sleeper","Bus Type",C2741="Super Luxury","Bus Type",C2741="Swarna Jayanti Rajdhani","Ahmedabad",C2741="Tamil Nadu Exp","Chennai",C2741="Vande Bharat","Multiple",C2741="Vikramshila Express","Bhagalpur",C2741="Volvo AC","Bus Type",TRUE,"Unknown")</f>
        <v>Dibrugarh</v>
      </c>
      <c r="E2741" s="1">
        <v>45568</v>
      </c>
      <c r="F2741">
        <v>86.95</v>
      </c>
      <c r="G2741" s="2" cm="1">
        <f t="array" ref="G2741">_xlfn.IFS(C2741="Golden Temple Mail",1800,C2741="Guruvayur Express",1450,C2741="Guwahati Sbc Express",1650,C2741="Howrah Duronto",1200,C2741="Howrah Mail",2000,C2741="Howrah Rajdhani",1450,C2741="Kamrup Express",1700,C2741="Kerala Express",1600,C2741="Kolkata Rajdhani",1450,C2741="Kovai Express",500,C2741="Mumbai Chennai Mail",1250,C2741="Mumbai Rajdhani",1450,C2741="Mumbai Vande Bharat",700,C2741="Nagercoil Express",1350,C2741="August Kranti Rajdhani",1300,C2741="Chennai Express",1050,C2741="Chennai Intercity",350,C2741="Chennai Vande Bharat",350,C2741="Cheran Express",500,C2741="Coimbatore Express",520,C2741="Coimbatore Intercity",350,C2741="Coromandel Express",1650,C2741="Devagiri Express",1200,C2741="Dibrugarh Rajdhani",2000,C2741="Duronto Express",1450,C2741="Express",600,C2741="Garib Rath",1200,C2741="Gatimaan Express",200,C2741="Rajdhani","1450",C2741="Sanghamitra Express",1900,C2741="Sbc Guwahati Express",1650,C2741="Sealdah Duronto",1200,C2741="Sealdah Rajdhani",1450,C2741="Semi-Sleeper",400,C2741="Shatabdi",500,C2741="Sleeper",350,C2741="Super Luxury",500,C2741="Swarna Jayanti Rajdhani",1600,C2741="Tamil Nadu Exp",1050,C2741="Vande Bharat",700,C2741="Vikramshila Express",1250,C2741="Volvo AC",450,TRUE,"Unknown")</f>
        <v>1700</v>
      </c>
      <c r="H2741" s="2" cm="1">
        <f t="array" ref="H2741">_xlfn.IFS(C2741="Golden Temple Mail",1200,C2741="Guruvayur Express",950,C2741="Guwahati Sbc Express",1100,C2741="Howrah Duronto",800,C2741="Howrah Mail",1400,C2741="Howrah Rajdhani",900,C2741="Kamrup Express",1150,C2741="Kerala Express",1000,C2741="Kolkata Rajdhani",900,C2741="Kovai Express",750,C2741="Mumbai Chennai Mail",1300,C2741="Mumbai Rajdhani",950,C2741="Mumbai Vande Bharat",700,C2741="Nagercoil Express",980,C2741="Chennai Express",1050,C2741="Chennai Intercity",850,C2741="Chennai Vande Bharat",700,C2741="Cheran Express",880,C2741="Coimbatore Express",920,C2741="Coimbatore Intercity",850,C2741="Coromandel Express",1080,C2741="Devagiri Express",970,C2741="Dibrugarh Rajdhani",1200,C2741="Duronto Express",950,C2741="Express",600,C2741="Garib Rath",880,C2741="Gatimaan Express",650,C2741="Rajdhani",950,C2741="Sanghamitra Express",1150,C2741="Sbc Guwahati Express",1100,C2741="Sealdah Duronto",900,C2741="Sealdah Rajdhani",950,C2741="Semi-Sleeper",400,C2741="Shatabdi",700,C2741="Sleeper",350,C2741="Super Luxury",500,C2741="Swarna Jayanti Rajdhani",960,C2741="Tamil Nadu Exp",1050,C2741="Vande Bharat",700,C2741="Vikramshila Express",980,C2741="Volvo AC",450,TRUE,"Unknown")</f>
        <v>1150</v>
      </c>
      <c r="I2741" t="s">
        <v>25</v>
      </c>
      <c r="J2741" t="s">
        <v>26</v>
      </c>
      <c r="M2741">
        <v>8</v>
      </c>
      <c r="N2741" t="s">
        <v>1064</v>
      </c>
    </row>
    <row r="2742" spans="1:14">
      <c r="A2742">
        <v>15959</v>
      </c>
      <c r="B2742" t="s">
        <v>1537</v>
      </c>
      <c r="C2742" t="s">
        <v>1535</v>
      </c>
      <c r="D2742" s="2" t="str" cm="1">
        <f t="array" ref="D2742">_xlfn.IFS(C2742="Golden Temple Mail","Amritsar",C2742="Guruvayur Express","Guruvayur",C2742="Guwahati Sbc Express","Guwahati",C2742="Howrah Duronto","Howrah",C2742="Howrah Mail","Howrah",C2742="Howrah Rajdhani","Howrah",C2742="Kamrup Express","Dibrugarh",C2742="Kerala Express","Thiruvananthapuram",C2742="Kolkata Rajdhani","Kolkata",C2742="Kovai Express","Coimbatore",C2742="Mumbai Chennai Mail","Mumbai",C2742="Mumbai Rajdhani","Mumbai",C2742="Mumbai Vande Bharat","Mumbai",C2742="Nagercoil Express","Nagercoil",C2742="August Kranti Rajdhani","Mumbai",C2742="Chennai Express","Chennai",C2742="Chennai Intercity","Chennai",C2742="Chennai Vande Bharat","Chennai",C2742="Cheran Express","Coimbatore",C2742="Coimbatore Express","Coimbatore",C2742="Coimbatore Intercity","Coimbatore",C2742="Coromandel Express","Kolkata",C2742="Devagiri Express","Secunderabad",C2742="Dibrugarh Rajdhani","Dibrugarh",C2742="Duronto Express","Multiple",C2742="Express","Generic",C2742="Garib Rath","Varies",C2742="Gatimaan Express","Delhi",C2742="Rajdhani","Multiple",C2742="Sanghamitra Express","Patna",C2742="Sbc Guwahati Express","Guwahati",C2742="Sealdah Duronto","Sealdah",C2742="Sealdah Rajdhani","Sealdah",C2742="Semi-Sleeper","Bus Type",C2742="Shatabdi","Multiple",C2742="Sleeper","Bus Type",C2742="Super Luxury","Bus Type",C2742="Swarna Jayanti Rajdhani","Ahmedabad",C2742="Tamil Nadu Exp","Chennai",C2742="Vande Bharat","Multiple",C2742="Vikramshila Express","Bhagalpur",C2742="Volvo AC","Bus Type",TRUE,"Unknown")</f>
        <v>Dibrugarh</v>
      </c>
      <c r="E2742" s="1">
        <v>45368</v>
      </c>
      <c r="F2742">
        <v>84.53</v>
      </c>
      <c r="G2742" s="2" cm="1">
        <f t="array" ref="G2742">_xlfn.IFS(C2742="Golden Temple Mail",1800,C2742="Guruvayur Express",1450,C2742="Guwahati Sbc Express",1650,C2742="Howrah Duronto",1200,C2742="Howrah Mail",2000,C2742="Howrah Rajdhani",1450,C2742="Kamrup Express",1700,C2742="Kerala Express",1600,C2742="Kolkata Rajdhani",1450,C2742="Kovai Express",500,C2742="Mumbai Chennai Mail",1250,C2742="Mumbai Rajdhani",1450,C2742="Mumbai Vande Bharat",700,C2742="Nagercoil Express",1350,C2742="August Kranti Rajdhani",1300,C2742="Chennai Express",1050,C2742="Chennai Intercity",350,C2742="Chennai Vande Bharat",350,C2742="Cheran Express",500,C2742="Coimbatore Express",520,C2742="Coimbatore Intercity",350,C2742="Coromandel Express",1650,C2742="Devagiri Express",1200,C2742="Dibrugarh Rajdhani",2000,C2742="Duronto Express",1450,C2742="Express",600,C2742="Garib Rath",1200,C2742="Gatimaan Express",200,C2742="Rajdhani",1450,C2742="Sanghamitra Express",1900,C2742="Sbc Guwahati Express",1650,C2742="Sealdah Duronto",1200,C2742="Sealdah Rajdhani",1450,C2742="Semi-Sleeper",400,C2742="Shatabdi",500,C2742="Sleeper",350,C2742="Super Luxury",500,C2742="Swarna Jayanti Rajdhani",1600,C2742="Tamil Nadu Exp",1050,C2742="Vande Bharat",700,C2742="Vikramshila Express",1250,C2742="Volvo AC",450,TRUE,"Unknown")</f>
        <v>1700</v>
      </c>
      <c r="H2742" s="2" cm="1">
        <f t="array" ref="H2742">_xlfn.IFS(C2742="Golden Temple Mail",1200,C2742="Guruvayur Express",950,C2742="Guwahati Sbc Express",1100,C2742="Howrah Duronto",800,C2742="Howrah Mail",1400,C2742="Howrah Rajdhani",900,C2742="Kamrup Express",1150,C2742="Kerala Express",1000,C2742="Kolkata Rajdhani",900,C2742="Kovai Express",750,C2742="Mumbai Chennai Mail",1300,C2742="Mumbai Rajdhani",950,C2742="Mumbai Vande Bharat",700,C2742="Nagercoil Express",980,C2742="August Kranti Rajdhani",1200,C2742="Chennai Express",1050,C2742="Chennai Intercity",850,C2742="Chennai Vande Bharat",700,C2742="Cheran Express",880,C2742="Coimbatore Express",920,C2742="Coimbatore Intercity",850,C2742="Coromandel Express",1080,C2742="Devagiri Express",970,C2742="Dibrugarh Rajdhani",1200,C2742="Duronto Express",950,C2742="Express",600,C2742="Garib Rath",880,C2742="Gatimaan Express",650,C2742="Rajdhani",950,C2742="Sanghamitra Express",1150,C2742="Sbc Guwahati Express",1100,C2742="Sealdah Duronto",900,C2742="Sealdah Rajdhani",950,C2742="Semi-Sleeper",400,C2742="Shatabdi",700,C2742="Sleeper",350,C2742="Super Luxury",500,C2742="Swarna Jayanti Rajdhani",960,C2742="Tamil Nadu Exp",1050,C2742="Vande Bharat",700,C2742="Vikramshila Express",980,C2742="Volvo AC",450,TRUE,"Unknown")</f>
        <v>1150</v>
      </c>
      <c r="I2742" t="s">
        <v>59</v>
      </c>
      <c r="J2742" t="s">
        <v>56</v>
      </c>
      <c r="M2742">
        <v>13</v>
      </c>
      <c r="N2742" t="s">
        <v>1064</v>
      </c>
    </row>
    <row r="2743" spans="1:14">
      <c r="A2743">
        <v>15959</v>
      </c>
      <c r="B2743" t="s">
        <v>1538</v>
      </c>
      <c r="C2743" t="s">
        <v>1535</v>
      </c>
      <c r="D2743" s="2" t="str" cm="1">
        <f t="array" ref="D2743">_xlfn.IFS(C2743="Golden Temple Mail","Amritsar",C2743="Guruvayur Express","Guruvayur",C2743="Guwahati Sbc Express","Guwahati",C2743="Howrah Duronto","Howrah",C2743="Howrah Mail","Howrah",C2743="Howrah Rajdhani","Howrah",C2743="Kamrup Express","Dibrugarh",C2743="Kerala Express","Thiruvananthapuram",C2743="Kolkata Rajdhani","Kolkata",C2743="Kovai Express","Coimbatore",C2743="Mumbai Chennai Mail","Mumbai",C2743="Mumbai Rajdhani","Mumbai",C2743="Mumbai Vande Bharat","Mumbai",C2743="Nagercoil Express","Nagercoil",C2743="August Kranti Rajdhani","Mumbai",C2743="Chennai Express","Chennai",C2743="Chennai Intercity","Chennai",C2743="Chennai Vande Bharat","Chennai",C2743="Cheran Express","Coimbatore",C2743="Coimbatore Express","Coimbatore",C2743="Coimbatore Intercity","Coimbatore",C2743="Coromandel Express","Kolkata",C2743="Devagiri Express","Secunderabad",C2743="Dibrugarh Rajdhani","Dibrugarh",C2743="Duronto Express","Multiple",C2743="Express","Generic",C2743="Garib Rath","Varies",C2743="Gatimaan Express","Delhi",C2743="Rajdhani","Multiple",C2743="Sanghamitra Express","Patna",C2743="Sbc Guwahati Express","Guwahati",C2743="Sealdah Duronto","Sealdah",C2743="Sealdah Rajdhani","Sealdah",C2743="Semi-Sleeper","Bus Type",C2743="Shatabdi","Multiple",C2743="Sleeper","Bus Type",C2743="Super Luxury","Bus Type",C2743="Swarna Jayanti Rajdhani","Ahmedabad",C2743="Tamil Nadu Exp","Chennai",C2743="Vande Bharat","Multiple",C2743="Vikramshila Express","Bhagalpur",C2743="Volvo AC","Bus Type",TRUE,"Unknown")</f>
        <v>Dibrugarh</v>
      </c>
      <c r="E2743" s="1">
        <v>45308</v>
      </c>
      <c r="F2743">
        <v>65.12</v>
      </c>
      <c r="G2743" s="2" cm="1">
        <f t="array" ref="G2743">_xlfn.IFS(C2743="Golden Temple Mail",1800,C2743="Guruvayur Express",1450,C2743="Guwahati Sbc Express",1650,C2743="Howrah Duronto",1200,C2743="Howrah Mail",2000,C2743="Howrah Rajdhani",1450,C2743="Kamrup Express",1700,C2743="Kerala Express",1600,C2743="Kolkata Rajdhani",1450,C2743="Kovai Express",500,C2743="Mumbai Chennai Mail",1250,C2743="Mumbai Rajdhani",1450,C2743="Mumbai Vande Bharat",700,C2743="Nagercoil Express",1350,C2743="August Kranti Rajdhani",1300,C2743="Chennai Express",1050,C2743="Chennai Intercity",350,C2743="Chennai Vande Bharat",350,C2743="Cheran Express",500,C2743="Coimbatore Express",520,C2743="Coimbatore Intercity",350,C2743="Coromandel Express",1650,C2743="Devagiri Express",1200,C2743="Dibrugarh Rajdhani",2000,C2743="Duronto Express",1450,C2743="Express",600,C2743="Garib Rath",1200,C2743="Gatimaan Express",200,C2743="Rajdhani","1450",C2743="Sanghamitra Express",1900,C2743="Sbc Guwahati Express",1650,C2743="Sealdah Duronto",1200,C2743="Sealdah Rajdhani",1450,C2743="Semi-Sleeper",400,C2743="Shatabdi",500,C2743="Sleeper",350,C2743="Super Luxury",500,C2743="Swarna Jayanti Rajdhani",1600,C2743="Tamil Nadu Exp",1050,C2743="Vande Bharat",700,C2743="Vikramshila Express",1250,C2743="Volvo AC",450,TRUE,"Unknown")</f>
        <v>1700</v>
      </c>
      <c r="H2743" s="2" cm="1">
        <f t="array" ref="H2743">_xlfn.IFS(C2743="Golden Temple Mail",1200,C2743="Guruvayur Express",950,C2743="Guwahati Sbc Express",1100,C2743="Howrah Duronto",800,C2743="Howrah Mail",1400,C2743="Howrah Rajdhani",900,C2743="Kamrup Express",1150,C2743="Kerala Express",1000,C2743="Kolkata Rajdhani",900,C2743="Kovai Express",750,C2743="Mumbai Chennai Mail",1300,C2743="Mumbai Rajdhani",950,C2743="Mumbai Vande Bharat",700,C2743="Nagercoil Express",980,C2743="Chennai Express",1050,C2743="Chennai Intercity",850,C2743="Chennai Vande Bharat",700,C2743="Cheran Express",880,C2743="Coimbatore Express",920,C2743="Coimbatore Intercity",850,C2743="Coromandel Express",1080,C2743="Devagiri Express",970,C2743="Dibrugarh Rajdhani",1200,C2743="Duronto Express",950,C2743="Express",600,C2743="Garib Rath",880,C2743="Gatimaan Express",650,C2743="Rajdhani",950,C2743="Sanghamitra Express",1150,C2743="Sbc Guwahati Express",1100,C2743="Sealdah Duronto",900,C2743="Sealdah Rajdhani",950,C2743="Semi-Sleeper",400,C2743="Shatabdi",700,C2743="Sleeper",350,C2743="Super Luxury",500,C2743="Swarna Jayanti Rajdhani",960,C2743="Tamil Nadu Exp",1050,C2743="Vande Bharat",700,C2743="Vikramshila Express",980,C2743="Volvo AC",450,TRUE,"Unknown")</f>
        <v>1150</v>
      </c>
      <c r="I2743" t="s">
        <v>83</v>
      </c>
      <c r="J2743" t="s">
        <v>46</v>
      </c>
      <c r="N2743" t="s">
        <v>1064</v>
      </c>
    </row>
    <row r="2744" spans="1:14">
      <c r="A2744">
        <v>15959</v>
      </c>
      <c r="B2744" t="s">
        <v>1539</v>
      </c>
      <c r="C2744" t="s">
        <v>1535</v>
      </c>
      <c r="D2744" s="2" t="str" cm="1">
        <f t="array" ref="D2744">_xlfn.IFS(C2744="Golden Temple Mail","Amritsar",C2744="Guruvayur Express","Guruvayur",C2744="Guwahati Sbc Express","Guwahati",C2744="Howrah Duronto","Howrah",C2744="Howrah Mail","Howrah",C2744="Howrah Rajdhani","Howrah",C2744="Kamrup Express","Dibrugarh",C2744="Kerala Express","Thiruvananthapuram",C2744="Kolkata Rajdhani","Kolkata",C2744="Kovai Express","Coimbatore",C2744="Mumbai Chennai Mail","Mumbai",C2744="Mumbai Rajdhani","Mumbai",C2744="Mumbai Vande Bharat","Mumbai",C2744="Nagercoil Express","Nagercoil",C2744="August Kranti Rajdhani","Mumbai",C2744="Chennai Express","Chennai",C2744="Chennai Intercity","Chennai",C2744="Chennai Vande Bharat","Chennai",C2744="Cheran Express","Coimbatore",C2744="Coimbatore Express","Coimbatore",C2744="Coimbatore Intercity","Coimbatore",C2744="Coromandel Express","Kolkata",C2744="Devagiri Express","Secunderabad",C2744="Dibrugarh Rajdhani","Dibrugarh",C2744="Duronto Express","Multiple",C2744="Express","Generic",C2744="Garib Rath","Varies",C2744="Gatimaan Express","Delhi",C2744="Rajdhani","Multiple",C2744="Sanghamitra Express","Patna",C2744="Sbc Guwahati Express","Guwahati",C2744="Sealdah Duronto","Sealdah",C2744="Sealdah Rajdhani","Sealdah",C2744="Semi-Sleeper","Bus Type",C2744="Shatabdi","Multiple",C2744="Sleeper","Bus Type",C2744="Super Luxury","Bus Type",C2744="Swarna Jayanti Rajdhani","Ahmedabad",C2744="Tamil Nadu Exp","Chennai",C2744="Vande Bharat","Multiple",C2744="Vikramshila Express","Bhagalpur",C2744="Volvo AC","Bus Type",TRUE,"Unknown")</f>
        <v>Dibrugarh</v>
      </c>
      <c r="E2744" s="1">
        <v>45632</v>
      </c>
      <c r="F2744">
        <v>96.82</v>
      </c>
      <c r="G2744" s="2" cm="1">
        <f t="array" ref="G2744">_xlfn.IFS(C2744="Golden Temple Mail",1800,C2744="Guruvayur Express",1450,C2744="Guwahati Sbc Express",1650,C2744="Howrah Duronto",1200,C2744="Howrah Mail",2000,C2744="Howrah Rajdhani",1450,C2744="Kamrup Express",1700,C2744="Kerala Express",1600,C2744="Kolkata Rajdhani",1450,C2744="Kovai Express",500,C2744="Mumbai Chennai Mail",1250,C2744="Mumbai Rajdhani",1450,C2744="Mumbai Vande Bharat",700,C2744="Nagercoil Express",1350,C2744="August Kranti Rajdhani",1300,C2744="Chennai Express",1050,C2744="Chennai Intercity",350,C2744="Chennai Vande Bharat",350,C2744="Cheran Express",500,C2744="Coimbatore Express",520,C2744="Coimbatore Intercity",350,C2744="Coromandel Express",1650,C2744="Devagiri Express",1200,C2744="Dibrugarh Rajdhani",2000,C2744="Duronto Express",1450,C2744="Express",600,C2744="Garib Rath",1200,C2744="Gatimaan Express",200,C2744="Rajdhani",1450,C2744="Sanghamitra Express",1900,C2744="Sbc Guwahati Express",1650,C2744="Sealdah Duronto",1200,C2744="Sealdah Rajdhani",1450,C2744="Semi-Sleeper",400,C2744="Shatabdi",500,C2744="Sleeper",350,C2744="Super Luxury",500,C2744="Swarna Jayanti Rajdhani",1600,C2744="Tamil Nadu Exp",1050,C2744="Vande Bharat",700,C2744="Vikramshila Express",1250,C2744="Volvo AC",450,TRUE,"Unknown")</f>
        <v>1700</v>
      </c>
      <c r="H2744" s="2" cm="1">
        <f t="array" ref="H2744">_xlfn.IFS(C2744="Golden Temple Mail",1200,C2744="Guruvayur Express",950,C2744="Guwahati Sbc Express",1100,C2744="Howrah Duronto",800,C2744="Howrah Mail",1400,C2744="Howrah Rajdhani",900,C2744="Kamrup Express",1150,C2744="Kerala Express",1000,C2744="Kolkata Rajdhani",900,C2744="Kovai Express",750,C2744="Mumbai Chennai Mail",1300,C2744="Mumbai Rajdhani",950,C2744="Mumbai Vande Bharat",700,C2744="Nagercoil Express",980,C2744="August Kranti Rajdhani",1200,C2744="Chennai Express",1050,C2744="Chennai Intercity",850,C2744="Chennai Vande Bharat",700,C2744="Cheran Express",880,C2744="Coimbatore Express",920,C2744="Coimbatore Intercity",850,C2744="Coromandel Express",1080,C2744="Devagiri Express",970,C2744="Dibrugarh Rajdhani",1200,C2744="Duronto Express",950,C2744="Express",600,C2744="Garib Rath",880,C2744="Gatimaan Express",650,C2744="Rajdhani",950,C2744="Sanghamitra Express",1150,C2744="Sbc Guwahati Express",1100,C2744="Sealdah Duronto",900,C2744="Sealdah Rajdhani",950,C2744="Semi-Sleeper",400,C2744="Shatabdi",700,C2744="Sleeper",350,C2744="Super Luxury",500,C2744="Swarna Jayanti Rajdhani",960,C2744="Tamil Nadu Exp",1050,C2744="Vande Bharat",700,C2744="Vikramshila Express",980,C2744="Volvo AC",450,TRUE,"Unknown")</f>
        <v>1150</v>
      </c>
      <c r="I2744" t="s">
        <v>52</v>
      </c>
      <c r="J2744" t="s">
        <v>39</v>
      </c>
      <c r="M2744">
        <v>10</v>
      </c>
      <c r="N2744" t="s">
        <v>1064</v>
      </c>
    </row>
    <row r="2745" spans="1:14">
      <c r="A2745">
        <v>15959</v>
      </c>
      <c r="B2745" t="s">
        <v>1540</v>
      </c>
      <c r="C2745" t="s">
        <v>1535</v>
      </c>
      <c r="D2745" s="2" t="str" cm="1">
        <f t="array" ref="D2745">_xlfn.IFS(C2745="Golden Temple Mail","Amritsar",C2745="Guruvayur Express","Guruvayur",C2745="Guwahati Sbc Express","Guwahati",C2745="Howrah Duronto","Howrah",C2745="Howrah Mail","Howrah",C2745="Howrah Rajdhani","Howrah",C2745="Kamrup Express","Dibrugarh",C2745="Kerala Express","Thiruvananthapuram",C2745="Kolkata Rajdhani","Kolkata",C2745="Kovai Express","Coimbatore",C2745="Mumbai Chennai Mail","Mumbai",C2745="Mumbai Rajdhani","Mumbai",C2745="Mumbai Vande Bharat","Mumbai",C2745="Nagercoil Express","Nagercoil",C2745="August Kranti Rajdhani","Mumbai",C2745="Chennai Express","Chennai",C2745="Chennai Intercity","Chennai",C2745="Chennai Vande Bharat","Chennai",C2745="Cheran Express","Coimbatore",C2745="Coimbatore Express","Coimbatore",C2745="Coimbatore Intercity","Coimbatore",C2745="Coromandel Express","Kolkata",C2745="Devagiri Express","Secunderabad",C2745="Dibrugarh Rajdhani","Dibrugarh",C2745="Duronto Express","Multiple",C2745="Express","Generic",C2745="Garib Rath","Varies",C2745="Gatimaan Express","Delhi",C2745="Rajdhani","Multiple",C2745="Sanghamitra Express","Patna",C2745="Sbc Guwahati Express","Guwahati",C2745="Sealdah Duronto","Sealdah",C2745="Sealdah Rajdhani","Sealdah",C2745="Semi-Sleeper","Bus Type",C2745="Shatabdi","Multiple",C2745="Sleeper","Bus Type",C2745="Super Luxury","Bus Type",C2745="Swarna Jayanti Rajdhani","Ahmedabad",C2745="Tamil Nadu Exp","Chennai",C2745="Vande Bharat","Multiple",C2745="Vikramshila Express","Bhagalpur",C2745="Volvo AC","Bus Type",TRUE,"Unknown")</f>
        <v>Dibrugarh</v>
      </c>
      <c r="E2745" s="1">
        <v>45307</v>
      </c>
      <c r="F2745">
        <v>34.88</v>
      </c>
      <c r="G2745" s="2" cm="1">
        <f t="array" ref="G2745">_xlfn.IFS(C2745="Golden Temple Mail",1800,C2745="Guruvayur Express",1450,C2745="Guwahati Sbc Express",1650,C2745="Howrah Duronto",1200,C2745="Howrah Mail",2000,C2745="Howrah Rajdhani",1450,C2745="Kamrup Express",1700,C2745="Kerala Express",1600,C2745="Kolkata Rajdhani",1450,C2745="Kovai Express",500,C2745="Mumbai Chennai Mail",1250,C2745="Mumbai Rajdhani",1450,C2745="Mumbai Vande Bharat",700,C2745="Nagercoil Express",1350,C2745="August Kranti Rajdhani",1300,C2745="Chennai Express",1050,C2745="Chennai Intercity",350,C2745="Chennai Vande Bharat",350,C2745="Cheran Express",500,C2745="Coimbatore Express",520,C2745="Coimbatore Intercity",350,C2745="Coromandel Express",1650,C2745="Devagiri Express",1200,C2745="Dibrugarh Rajdhani",2000,C2745="Duronto Express",1450,C2745="Express",600,C2745="Garib Rath",1200,C2745="Gatimaan Express",200,C2745="Rajdhani","1450",C2745="Sanghamitra Express",1900,C2745="Sbc Guwahati Express",1650,C2745="Sealdah Duronto",1200,C2745="Sealdah Rajdhani",1450,C2745="Semi-Sleeper",400,C2745="Shatabdi",500,C2745="Sleeper",350,C2745="Super Luxury",500,C2745="Swarna Jayanti Rajdhani",1600,C2745="Tamil Nadu Exp",1050,C2745="Vande Bharat",700,C2745="Vikramshila Express",1250,C2745="Volvo AC",450,TRUE,"Unknown")</f>
        <v>1700</v>
      </c>
      <c r="H2745" s="2" cm="1">
        <f t="array" ref="H2745">_xlfn.IFS(C2745="Golden Temple Mail",1200,C2745="Guruvayur Express",950,C2745="Guwahati Sbc Express",1100,C2745="Howrah Duronto",800,C2745="Howrah Mail",1400,C2745="Howrah Rajdhani",900,C2745="Kamrup Express",1150,C2745="Kerala Express",1000,C2745="Kolkata Rajdhani",900,C2745="Kovai Express",750,C2745="Mumbai Chennai Mail",1300,C2745="Mumbai Rajdhani",950,C2745="Mumbai Vande Bharat",700,C2745="Nagercoil Express",980,C2745="Chennai Express",1050,C2745="Chennai Intercity",850,C2745="Chennai Vande Bharat",700,C2745="Cheran Express",880,C2745="Coimbatore Express",920,C2745="Coimbatore Intercity",850,C2745="Coromandel Express",1080,C2745="Devagiri Express",970,C2745="Dibrugarh Rajdhani",1200,C2745="Duronto Express",950,C2745="Express",600,C2745="Garib Rath",880,C2745="Gatimaan Express",650,C2745="Rajdhani",950,C2745="Sanghamitra Express",1150,C2745="Sbc Guwahati Express",1100,C2745="Sealdah Duronto",900,C2745="Sealdah Rajdhani",950,C2745="Semi-Sleeper",400,C2745="Shatabdi",700,C2745="Sleeper",350,C2745="Super Luxury",500,C2745="Swarna Jayanti Rajdhani",960,C2745="Tamil Nadu Exp",1050,C2745="Vande Bharat",700,C2745="Vikramshila Express",980,C2745="Volvo AC",450,TRUE,"Unknown")</f>
        <v>1150</v>
      </c>
      <c r="I2745" t="s">
        <v>83</v>
      </c>
      <c r="J2745" t="s">
        <v>19</v>
      </c>
      <c r="M2745">
        <v>14</v>
      </c>
      <c r="N2745" t="s">
        <v>1064</v>
      </c>
    </row>
    <row r="2746" spans="1:14">
      <c r="A2746">
        <v>15959</v>
      </c>
      <c r="B2746" t="s">
        <v>1541</v>
      </c>
      <c r="C2746" t="s">
        <v>1535</v>
      </c>
      <c r="D2746" s="2" t="str" cm="1">
        <f t="array" ref="D2746">_xlfn.IFS(C2746="Golden Temple Mail","Amritsar",C2746="Guruvayur Express","Guruvayur",C2746="Guwahati Sbc Express","Guwahati",C2746="Howrah Duronto","Howrah",C2746="Howrah Mail","Howrah",C2746="Howrah Rajdhani","Howrah",C2746="Kamrup Express","Dibrugarh",C2746="Kerala Express","Thiruvananthapuram",C2746="Kolkata Rajdhani","Kolkata",C2746="Kovai Express","Coimbatore",C2746="Mumbai Chennai Mail","Mumbai",C2746="Mumbai Rajdhani","Mumbai",C2746="Mumbai Vande Bharat","Mumbai",C2746="Nagercoil Express","Nagercoil",C2746="August Kranti Rajdhani","Mumbai",C2746="Chennai Express","Chennai",C2746="Chennai Intercity","Chennai",C2746="Chennai Vande Bharat","Chennai",C2746="Cheran Express","Coimbatore",C2746="Coimbatore Express","Coimbatore",C2746="Coimbatore Intercity","Coimbatore",C2746="Coromandel Express","Kolkata",C2746="Devagiri Express","Secunderabad",C2746="Dibrugarh Rajdhani","Dibrugarh",C2746="Duronto Express","Multiple",C2746="Express","Generic",C2746="Garib Rath","Varies",C2746="Gatimaan Express","Delhi",C2746="Rajdhani","Multiple",C2746="Sanghamitra Express","Patna",C2746="Sbc Guwahati Express","Guwahati",C2746="Sealdah Duronto","Sealdah",C2746="Sealdah Rajdhani","Sealdah",C2746="Semi-Sleeper","Bus Type",C2746="Shatabdi","Multiple",C2746="Sleeper","Bus Type",C2746="Super Luxury","Bus Type",C2746="Swarna Jayanti Rajdhani","Ahmedabad",C2746="Tamil Nadu Exp","Chennai",C2746="Vande Bharat","Multiple",C2746="Vikramshila Express","Bhagalpur",C2746="Volvo AC","Bus Type",TRUE,"Unknown")</f>
        <v>Dibrugarh</v>
      </c>
      <c r="E2746" s="1">
        <v>45588</v>
      </c>
      <c r="F2746">
        <v>35.79</v>
      </c>
      <c r="G2746" s="2" cm="1">
        <f t="array" ref="G2746">_xlfn.IFS(C2746="Golden Temple Mail",1800,C2746="Guruvayur Express",1450,C2746="Guwahati Sbc Express",1650,C2746="Howrah Duronto",1200,C2746="Howrah Mail",2000,C2746="Howrah Rajdhani",1450,C2746="Kamrup Express",1700,C2746="Kerala Express",1600,C2746="Kolkata Rajdhani",1450,C2746="Kovai Express",500,C2746="Mumbai Chennai Mail",1250,C2746="Mumbai Rajdhani",1450,C2746="Mumbai Vande Bharat",700,C2746="Nagercoil Express",1350,C2746="August Kranti Rajdhani",1300,C2746="Chennai Express",1050,C2746="Chennai Intercity",350,C2746="Chennai Vande Bharat",350,C2746="Cheran Express",500,C2746="Coimbatore Express",520,C2746="Coimbatore Intercity",350,C2746="Coromandel Express",1650,C2746="Devagiri Express",1200,C2746="Dibrugarh Rajdhani",2000,C2746="Duronto Express",1450,C2746="Express",600,C2746="Garib Rath",1200,C2746="Gatimaan Express",200,C2746="Rajdhani",1450,C2746="Sanghamitra Express",1900,C2746="Sbc Guwahati Express",1650,C2746="Sealdah Duronto",1200,C2746="Sealdah Rajdhani",1450,C2746="Semi-Sleeper",400,C2746="Shatabdi",500,C2746="Sleeper",350,C2746="Super Luxury",500,C2746="Swarna Jayanti Rajdhani",1600,C2746="Tamil Nadu Exp",1050,C2746="Vande Bharat",700,C2746="Vikramshila Express",1250,C2746="Volvo AC",450,TRUE,"Unknown")</f>
        <v>1700</v>
      </c>
      <c r="H2746" s="2" cm="1">
        <f t="array" ref="H2746">_xlfn.IFS(C2746="Golden Temple Mail",1200,C2746="Guruvayur Express",950,C2746="Guwahati Sbc Express",1100,C2746="Howrah Duronto",800,C2746="Howrah Mail",1400,C2746="Howrah Rajdhani",900,C2746="Kamrup Express",1150,C2746="Kerala Express",1000,C2746="Kolkata Rajdhani",900,C2746="Kovai Express",750,C2746="Mumbai Chennai Mail",1300,C2746="Mumbai Rajdhani",950,C2746="Mumbai Vande Bharat",700,C2746="Nagercoil Express",980,C2746="August Kranti Rajdhani",1200,C2746="Chennai Express",1050,C2746="Chennai Intercity",850,C2746="Chennai Vande Bharat",700,C2746="Cheran Express",880,C2746="Coimbatore Express",920,C2746="Coimbatore Intercity",850,C2746="Coromandel Express",1080,C2746="Devagiri Express",970,C2746="Dibrugarh Rajdhani",1200,C2746="Duronto Express",950,C2746="Express",600,C2746="Garib Rath",880,C2746="Gatimaan Express",650,C2746="Rajdhani",950,C2746="Sanghamitra Express",1150,C2746="Sbc Guwahati Express",1100,C2746="Sealdah Duronto",900,C2746="Sealdah Rajdhani",950,C2746="Semi-Sleeper",400,C2746="Shatabdi",700,C2746="Sleeper",350,C2746="Super Luxury",500,C2746="Swarna Jayanti Rajdhani",960,C2746="Tamil Nadu Exp",1050,C2746="Vande Bharat",700,C2746="Vikramshila Express",980,C2746="Volvo AC",450,TRUE,"Unknown")</f>
        <v>1150</v>
      </c>
      <c r="I2746" t="s">
        <v>25</v>
      </c>
      <c r="J2746" t="s">
        <v>46</v>
      </c>
      <c r="N2746" t="s">
        <v>1064</v>
      </c>
    </row>
    <row r="2747" spans="1:14">
      <c r="A2747">
        <v>15959</v>
      </c>
      <c r="B2747" t="s">
        <v>1542</v>
      </c>
      <c r="C2747" t="s">
        <v>1535</v>
      </c>
      <c r="D2747" s="2" t="str" cm="1">
        <f t="array" ref="D2747">_xlfn.IFS(C2747="Golden Temple Mail","Amritsar",C2747="Guruvayur Express","Guruvayur",C2747="Guwahati Sbc Express","Guwahati",C2747="Howrah Duronto","Howrah",C2747="Howrah Mail","Howrah",C2747="Howrah Rajdhani","Howrah",C2747="Kamrup Express","Dibrugarh",C2747="Kerala Express","Thiruvananthapuram",C2747="Kolkata Rajdhani","Kolkata",C2747="Kovai Express","Coimbatore",C2747="Mumbai Chennai Mail","Mumbai",C2747="Mumbai Rajdhani","Mumbai",C2747="Mumbai Vande Bharat","Mumbai",C2747="Nagercoil Express","Nagercoil",C2747="August Kranti Rajdhani","Mumbai",C2747="Chennai Express","Chennai",C2747="Chennai Intercity","Chennai",C2747="Chennai Vande Bharat","Chennai",C2747="Cheran Express","Coimbatore",C2747="Coimbatore Express","Coimbatore",C2747="Coimbatore Intercity","Coimbatore",C2747="Coromandel Express","Kolkata",C2747="Devagiri Express","Secunderabad",C2747="Dibrugarh Rajdhani","Dibrugarh",C2747="Duronto Express","Multiple",C2747="Express","Generic",C2747="Garib Rath","Varies",C2747="Gatimaan Express","Delhi",C2747="Rajdhani","Multiple",C2747="Sanghamitra Express","Patna",C2747="Sbc Guwahati Express","Guwahati",C2747="Sealdah Duronto","Sealdah",C2747="Sealdah Rajdhani","Sealdah",C2747="Semi-Sleeper","Bus Type",C2747="Shatabdi","Multiple",C2747="Sleeper","Bus Type",C2747="Super Luxury","Bus Type",C2747="Swarna Jayanti Rajdhani","Ahmedabad",C2747="Tamil Nadu Exp","Chennai",C2747="Vande Bharat","Multiple",C2747="Vikramshila Express","Bhagalpur",C2747="Volvo AC","Bus Type",TRUE,"Unknown")</f>
        <v>Dibrugarh</v>
      </c>
      <c r="E2747" s="1">
        <v>45394</v>
      </c>
      <c r="F2747">
        <v>77.73</v>
      </c>
      <c r="G2747" s="2" cm="1">
        <f t="array" ref="G2747">_xlfn.IFS(C2747="Golden Temple Mail",1800,C2747="Guruvayur Express",1450,C2747="Guwahati Sbc Express",1650,C2747="Howrah Duronto",1200,C2747="Howrah Mail",2000,C2747="Howrah Rajdhani",1450,C2747="Kamrup Express",1700,C2747="Kerala Express",1600,C2747="Kolkata Rajdhani",1450,C2747="Kovai Express",500,C2747="Mumbai Chennai Mail",1250,C2747="Mumbai Rajdhani",1450,C2747="Mumbai Vande Bharat",700,C2747="Nagercoil Express",1350,C2747="August Kranti Rajdhani",1300,C2747="Chennai Express",1050,C2747="Chennai Intercity",350,C2747="Chennai Vande Bharat",350,C2747="Cheran Express",500,C2747="Coimbatore Express",520,C2747="Coimbatore Intercity",350,C2747="Coromandel Express",1650,C2747="Devagiri Express",1200,C2747="Dibrugarh Rajdhani",2000,C2747="Duronto Express",1450,C2747="Express",600,C2747="Garib Rath",1200,C2747="Gatimaan Express",200,C2747="Rajdhani","1450",C2747="Sanghamitra Express",1900,C2747="Sbc Guwahati Express",1650,C2747="Sealdah Duronto",1200,C2747="Sealdah Rajdhani",1450,C2747="Semi-Sleeper",400,C2747="Shatabdi",500,C2747="Sleeper",350,C2747="Super Luxury",500,C2747="Swarna Jayanti Rajdhani",1600,C2747="Tamil Nadu Exp",1050,C2747="Vande Bharat",700,C2747="Vikramshila Express",1250,C2747="Volvo AC",450,TRUE,"Unknown")</f>
        <v>1700</v>
      </c>
      <c r="H2747" s="2" cm="1">
        <f t="array" ref="H2747">_xlfn.IFS(C2747="Golden Temple Mail",1200,C2747="Guruvayur Express",950,C2747="Guwahati Sbc Express",1100,C2747="Howrah Duronto",800,C2747="Howrah Mail",1400,C2747="Howrah Rajdhani",900,C2747="Kamrup Express",1150,C2747="Kerala Express",1000,C2747="Kolkata Rajdhani",900,C2747="Kovai Express",750,C2747="Mumbai Chennai Mail",1300,C2747="Mumbai Rajdhani",950,C2747="Mumbai Vande Bharat",700,C2747="Nagercoil Express",980,C2747="Chennai Express",1050,C2747="Chennai Intercity",850,C2747="Chennai Vande Bharat",700,C2747="Cheran Express",880,C2747="Coimbatore Express",920,C2747="Coimbatore Intercity",850,C2747="Coromandel Express",1080,C2747="Devagiri Express",970,C2747="Dibrugarh Rajdhani",1200,C2747="Duronto Express",950,C2747="Express",600,C2747="Garib Rath",880,C2747="Gatimaan Express",650,C2747="Rajdhani",950,C2747="Sanghamitra Express",1150,C2747="Sbc Guwahati Express",1100,C2747="Sealdah Duronto",900,C2747="Sealdah Rajdhani",950,C2747="Semi-Sleeper",400,C2747="Shatabdi",700,C2747="Sleeper",350,C2747="Super Luxury",500,C2747="Swarna Jayanti Rajdhani",960,C2747="Tamil Nadu Exp",1050,C2747="Vande Bharat",700,C2747="Vikramshila Express",980,C2747="Volvo AC",450,TRUE,"Unknown")</f>
        <v>1150</v>
      </c>
      <c r="I2747" t="s">
        <v>74</v>
      </c>
      <c r="J2747" t="s">
        <v>39</v>
      </c>
      <c r="M2747">
        <v>9</v>
      </c>
      <c r="N2747" t="s">
        <v>1064</v>
      </c>
    </row>
    <row r="2748" spans="1:14">
      <c r="A2748">
        <v>15959</v>
      </c>
      <c r="B2748" t="s">
        <v>1543</v>
      </c>
      <c r="C2748" t="s">
        <v>1535</v>
      </c>
      <c r="D2748" s="2" t="str" cm="1">
        <f t="array" ref="D2748">_xlfn.IFS(C2748="Golden Temple Mail","Amritsar",C2748="Guruvayur Express","Guruvayur",C2748="Guwahati Sbc Express","Guwahati",C2748="Howrah Duronto","Howrah",C2748="Howrah Mail","Howrah",C2748="Howrah Rajdhani","Howrah",C2748="Kamrup Express","Dibrugarh",C2748="Kerala Express","Thiruvananthapuram",C2748="Kolkata Rajdhani","Kolkata",C2748="Kovai Express","Coimbatore",C2748="Mumbai Chennai Mail","Mumbai",C2748="Mumbai Rajdhani","Mumbai",C2748="Mumbai Vande Bharat","Mumbai",C2748="Nagercoil Express","Nagercoil",C2748="August Kranti Rajdhani","Mumbai",C2748="Chennai Express","Chennai",C2748="Chennai Intercity","Chennai",C2748="Chennai Vande Bharat","Chennai",C2748="Cheran Express","Coimbatore",C2748="Coimbatore Express","Coimbatore",C2748="Coimbatore Intercity","Coimbatore",C2748="Coromandel Express","Kolkata",C2748="Devagiri Express","Secunderabad",C2748="Dibrugarh Rajdhani","Dibrugarh",C2748="Duronto Express","Multiple",C2748="Express","Generic",C2748="Garib Rath","Varies",C2748="Gatimaan Express","Delhi",C2748="Rajdhani","Multiple",C2748="Sanghamitra Express","Patna",C2748="Sbc Guwahati Express","Guwahati",C2748="Sealdah Duronto","Sealdah",C2748="Sealdah Rajdhani","Sealdah",C2748="Semi-Sleeper","Bus Type",C2748="Shatabdi","Multiple",C2748="Sleeper","Bus Type",C2748="Super Luxury","Bus Type",C2748="Swarna Jayanti Rajdhani","Ahmedabad",C2748="Tamil Nadu Exp","Chennai",C2748="Vande Bharat","Multiple",C2748="Vikramshila Express","Bhagalpur",C2748="Volvo AC","Bus Type",TRUE,"Unknown")</f>
        <v>Dibrugarh</v>
      </c>
      <c r="E2748" s="1">
        <v>45473</v>
      </c>
      <c r="F2748">
        <v>62.94</v>
      </c>
      <c r="G2748" s="2" cm="1">
        <f t="array" ref="G2748">_xlfn.IFS(C2748="Golden Temple Mail",1800,C2748="Guruvayur Express",1450,C2748="Guwahati Sbc Express",1650,C2748="Howrah Duronto",1200,C2748="Howrah Mail",2000,C2748="Howrah Rajdhani",1450,C2748="Kamrup Express",1700,C2748="Kerala Express",1600,C2748="Kolkata Rajdhani",1450,C2748="Kovai Express",500,C2748="Mumbai Chennai Mail",1250,C2748="Mumbai Rajdhani",1450,C2748="Mumbai Vande Bharat",700,C2748="Nagercoil Express",1350,C2748="August Kranti Rajdhani",1300,C2748="Chennai Express",1050,C2748="Chennai Intercity",350,C2748="Chennai Vande Bharat",350,C2748="Cheran Express",500,C2748="Coimbatore Express",520,C2748="Coimbatore Intercity",350,C2748="Coromandel Express",1650,C2748="Devagiri Express",1200,C2748="Dibrugarh Rajdhani",2000,C2748="Duronto Express",1450,C2748="Express",600,C2748="Garib Rath",1200,C2748="Gatimaan Express",200,C2748="Rajdhani",1450,C2748="Sanghamitra Express",1900,C2748="Sbc Guwahati Express",1650,C2748="Sealdah Duronto",1200,C2748="Sealdah Rajdhani",1450,C2748="Semi-Sleeper",400,C2748="Shatabdi",500,C2748="Sleeper",350,C2748="Super Luxury",500,C2748="Swarna Jayanti Rajdhani",1600,C2748="Tamil Nadu Exp",1050,C2748="Vande Bharat",700,C2748="Vikramshila Express",1250,C2748="Volvo AC",450,TRUE,"Unknown")</f>
        <v>1700</v>
      </c>
      <c r="H2748" s="2" cm="1">
        <f t="array" ref="H2748">_xlfn.IFS(C2748="Golden Temple Mail",1200,C2748="Guruvayur Express",950,C2748="Guwahati Sbc Express",1100,C2748="Howrah Duronto",800,C2748="Howrah Mail",1400,C2748="Howrah Rajdhani",900,C2748="Kamrup Express",1150,C2748="Kerala Express",1000,C2748="Kolkata Rajdhani",900,C2748="Kovai Express",750,C2748="Mumbai Chennai Mail",1300,C2748="Mumbai Rajdhani",950,C2748="Mumbai Vande Bharat",700,C2748="Nagercoil Express",980,C2748="August Kranti Rajdhani",1200,C2748="Chennai Express",1050,C2748="Chennai Intercity",850,C2748="Chennai Vande Bharat",700,C2748="Cheran Express",880,C2748="Coimbatore Express",920,C2748="Coimbatore Intercity",850,C2748="Coromandel Express",1080,C2748="Devagiri Express",970,C2748="Dibrugarh Rajdhani",1200,C2748="Duronto Express",950,C2748="Express",600,C2748="Garib Rath",880,C2748="Gatimaan Express",650,C2748="Rajdhani",950,C2748="Sanghamitra Express",1150,C2748="Sbc Guwahati Express",1100,C2748="Sealdah Duronto",900,C2748="Sealdah Rajdhani",950,C2748="Semi-Sleeper",400,C2748="Shatabdi",700,C2748="Sleeper",350,C2748="Super Luxury",500,C2748="Swarna Jayanti Rajdhani",960,C2748="Tamil Nadu Exp",1050,C2748="Vande Bharat",700,C2748="Vikramshila Express",980,C2748="Volvo AC",450,TRUE,"Unknown")</f>
        <v>1150</v>
      </c>
      <c r="I2748" t="s">
        <v>71</v>
      </c>
      <c r="J2748" t="s">
        <v>56</v>
      </c>
      <c r="M2748">
        <v>8</v>
      </c>
      <c r="N2748" t="s">
        <v>1064</v>
      </c>
    </row>
    <row r="2749" spans="1:14">
      <c r="A2749">
        <v>15959</v>
      </c>
      <c r="B2749" t="s">
        <v>1544</v>
      </c>
      <c r="C2749" t="s">
        <v>1535</v>
      </c>
      <c r="D2749" s="2" t="str" cm="1">
        <f t="array" ref="D2749">_xlfn.IFS(C2749="Golden Temple Mail","Amritsar",C2749="Guruvayur Express","Guruvayur",C2749="Guwahati Sbc Express","Guwahati",C2749="Howrah Duronto","Howrah",C2749="Howrah Mail","Howrah",C2749="Howrah Rajdhani","Howrah",C2749="Kamrup Express","Dibrugarh",C2749="Kerala Express","Thiruvananthapuram",C2749="Kolkata Rajdhani","Kolkata",C2749="Kovai Express","Coimbatore",C2749="Mumbai Chennai Mail","Mumbai",C2749="Mumbai Rajdhani","Mumbai",C2749="Mumbai Vande Bharat","Mumbai",C2749="Nagercoil Express","Nagercoil",C2749="August Kranti Rajdhani","Mumbai",C2749="Chennai Express","Chennai",C2749="Chennai Intercity","Chennai",C2749="Chennai Vande Bharat","Chennai",C2749="Cheran Express","Coimbatore",C2749="Coimbatore Express","Coimbatore",C2749="Coimbatore Intercity","Coimbatore",C2749="Coromandel Express","Kolkata",C2749="Devagiri Express","Secunderabad",C2749="Dibrugarh Rajdhani","Dibrugarh",C2749="Duronto Express","Multiple",C2749="Express","Generic",C2749="Garib Rath","Varies",C2749="Gatimaan Express","Delhi",C2749="Rajdhani","Multiple",C2749="Sanghamitra Express","Patna",C2749="Sbc Guwahati Express","Guwahati",C2749="Sealdah Duronto","Sealdah",C2749="Sealdah Rajdhani","Sealdah",C2749="Semi-Sleeper","Bus Type",C2749="Shatabdi","Multiple",C2749="Sleeper","Bus Type",C2749="Super Luxury","Bus Type",C2749="Swarna Jayanti Rajdhani","Ahmedabad",C2749="Tamil Nadu Exp","Chennai",C2749="Vande Bharat","Multiple",C2749="Vikramshila Express","Bhagalpur",C2749="Volvo AC","Bus Type",TRUE,"Unknown")</f>
        <v>Dibrugarh</v>
      </c>
      <c r="E2749" s="1">
        <v>45523</v>
      </c>
      <c r="F2749">
        <v>92.36</v>
      </c>
      <c r="G2749" s="2" cm="1">
        <f t="array" ref="G2749">_xlfn.IFS(C2749="Golden Temple Mail",1800,C2749="Guruvayur Express",1450,C2749="Guwahati Sbc Express",1650,C2749="Howrah Duronto",1200,C2749="Howrah Mail",2000,C2749="Howrah Rajdhani",1450,C2749="Kamrup Express",1700,C2749="Kerala Express",1600,C2749="Kolkata Rajdhani",1450,C2749="Kovai Express",500,C2749="Mumbai Chennai Mail",1250,C2749="Mumbai Rajdhani",1450,C2749="Mumbai Vande Bharat",700,C2749="Nagercoil Express",1350,C2749="August Kranti Rajdhani",1300,C2749="Chennai Express",1050,C2749="Chennai Intercity",350,C2749="Chennai Vande Bharat",350,C2749="Cheran Express",500,C2749="Coimbatore Express",520,C2749="Coimbatore Intercity",350,C2749="Coromandel Express",1650,C2749="Devagiri Express",1200,C2749="Dibrugarh Rajdhani",2000,C2749="Duronto Express",1450,C2749="Express",600,C2749="Garib Rath",1200,C2749="Gatimaan Express",200,C2749="Rajdhani","1450",C2749="Sanghamitra Express",1900,C2749="Sbc Guwahati Express",1650,C2749="Sealdah Duronto",1200,C2749="Sealdah Rajdhani",1450,C2749="Semi-Sleeper",400,C2749="Shatabdi",500,C2749="Sleeper",350,C2749="Super Luxury",500,C2749="Swarna Jayanti Rajdhani",1600,C2749="Tamil Nadu Exp",1050,C2749="Vande Bharat",700,C2749="Vikramshila Express",1250,C2749="Volvo AC",450,TRUE,"Unknown")</f>
        <v>1700</v>
      </c>
      <c r="H2749" s="2" cm="1">
        <f t="array" ref="H2749">_xlfn.IFS(C2749="Golden Temple Mail",1200,C2749="Guruvayur Express",950,C2749="Guwahati Sbc Express",1100,C2749="Howrah Duronto",800,C2749="Howrah Mail",1400,C2749="Howrah Rajdhani",900,C2749="Kamrup Express",1150,C2749="Kerala Express",1000,C2749="Kolkata Rajdhani",900,C2749="Kovai Express",750,C2749="Mumbai Chennai Mail",1300,C2749="Mumbai Rajdhani",950,C2749="Mumbai Vande Bharat",700,C2749="Nagercoil Express",980,C2749="Chennai Express",1050,C2749="Chennai Intercity",850,C2749="Chennai Vande Bharat",700,C2749="Cheran Express",880,C2749="Coimbatore Express",920,C2749="Coimbatore Intercity",850,C2749="Coromandel Express",1080,C2749="Devagiri Express",970,C2749="Dibrugarh Rajdhani",1200,C2749="Duronto Express",950,C2749="Express",600,C2749="Garib Rath",880,C2749="Gatimaan Express",650,C2749="Rajdhani",950,C2749="Sanghamitra Express",1150,C2749="Sbc Guwahati Express",1100,C2749="Sealdah Duronto",900,C2749="Sealdah Rajdhani",950,C2749="Semi-Sleeper",400,C2749="Shatabdi",700,C2749="Sleeper",350,C2749="Super Luxury",500,C2749="Swarna Jayanti Rajdhani",960,C2749="Tamil Nadu Exp",1050,C2749="Vande Bharat",700,C2749="Vikramshila Express",980,C2749="Volvo AC",450,TRUE,"Unknown")</f>
        <v>1150</v>
      </c>
      <c r="I2749" t="s">
        <v>55</v>
      </c>
      <c r="J2749" t="s">
        <v>42</v>
      </c>
      <c r="M2749">
        <v>12</v>
      </c>
      <c r="N2749" t="s">
        <v>1064</v>
      </c>
    </row>
    <row r="2750" spans="1:14">
      <c r="A2750">
        <v>15959</v>
      </c>
      <c r="B2750" t="s">
        <v>1545</v>
      </c>
      <c r="C2750" t="s">
        <v>1535</v>
      </c>
      <c r="D2750" s="2" t="str" cm="1">
        <f t="array" ref="D2750">_xlfn.IFS(C2750="Golden Temple Mail","Amritsar",C2750="Guruvayur Express","Guruvayur",C2750="Guwahati Sbc Express","Guwahati",C2750="Howrah Duronto","Howrah",C2750="Howrah Mail","Howrah",C2750="Howrah Rajdhani","Howrah",C2750="Kamrup Express","Dibrugarh",C2750="Kerala Express","Thiruvananthapuram",C2750="Kolkata Rajdhani","Kolkata",C2750="Kovai Express","Coimbatore",C2750="Mumbai Chennai Mail","Mumbai",C2750="Mumbai Rajdhani","Mumbai",C2750="Mumbai Vande Bharat","Mumbai",C2750="Nagercoil Express","Nagercoil",C2750="August Kranti Rajdhani","Mumbai",C2750="Chennai Express","Chennai",C2750="Chennai Intercity","Chennai",C2750="Chennai Vande Bharat","Chennai",C2750="Cheran Express","Coimbatore",C2750="Coimbatore Express","Coimbatore",C2750="Coimbatore Intercity","Coimbatore",C2750="Coromandel Express","Kolkata",C2750="Devagiri Express","Secunderabad",C2750="Dibrugarh Rajdhani","Dibrugarh",C2750="Duronto Express","Multiple",C2750="Express","Generic",C2750="Garib Rath","Varies",C2750="Gatimaan Express","Delhi",C2750="Rajdhani","Multiple",C2750="Sanghamitra Express","Patna",C2750="Sbc Guwahati Express","Guwahati",C2750="Sealdah Duronto","Sealdah",C2750="Sealdah Rajdhani","Sealdah",C2750="Semi-Sleeper","Bus Type",C2750="Shatabdi","Multiple",C2750="Sleeper","Bus Type",C2750="Super Luxury","Bus Type",C2750="Swarna Jayanti Rajdhani","Ahmedabad",C2750="Tamil Nadu Exp","Chennai",C2750="Vande Bharat","Multiple",C2750="Vikramshila Express","Bhagalpur",C2750="Volvo AC","Bus Type",TRUE,"Unknown")</f>
        <v>Dibrugarh</v>
      </c>
      <c r="E2750" s="1">
        <v>45328</v>
      </c>
      <c r="F2750">
        <v>71.16</v>
      </c>
      <c r="G2750" s="2" cm="1">
        <f t="array" ref="G2750">_xlfn.IFS(C2750="Golden Temple Mail",1800,C2750="Guruvayur Express",1450,C2750="Guwahati Sbc Express",1650,C2750="Howrah Duronto",1200,C2750="Howrah Mail",2000,C2750="Howrah Rajdhani",1450,C2750="Kamrup Express",1700,C2750="Kerala Express",1600,C2750="Kolkata Rajdhani",1450,C2750="Kovai Express",500,C2750="Mumbai Chennai Mail",1250,C2750="Mumbai Rajdhani",1450,C2750="Mumbai Vande Bharat",700,C2750="Nagercoil Express",1350,C2750="August Kranti Rajdhani",1300,C2750="Chennai Express",1050,C2750="Chennai Intercity",350,C2750="Chennai Vande Bharat",350,C2750="Cheran Express",500,C2750="Coimbatore Express",520,C2750="Coimbatore Intercity",350,C2750="Coromandel Express",1650,C2750="Devagiri Express",1200,C2750="Dibrugarh Rajdhani",2000,C2750="Duronto Express",1450,C2750="Express",600,C2750="Garib Rath",1200,C2750="Gatimaan Express",200,C2750="Rajdhani",1450,C2750="Sanghamitra Express",1900,C2750="Sbc Guwahati Express",1650,C2750="Sealdah Duronto",1200,C2750="Sealdah Rajdhani",1450,C2750="Semi-Sleeper",400,C2750="Shatabdi",500,C2750="Sleeper",350,C2750="Super Luxury",500,C2750="Swarna Jayanti Rajdhani",1600,C2750="Tamil Nadu Exp",1050,C2750="Vande Bharat",700,C2750="Vikramshila Express",1250,C2750="Volvo AC",450,TRUE,"Unknown")</f>
        <v>1700</v>
      </c>
      <c r="H2750" s="2" cm="1">
        <f t="array" ref="H2750">_xlfn.IFS(C2750="Golden Temple Mail",1200,C2750="Guruvayur Express",950,C2750="Guwahati Sbc Express",1100,C2750="Howrah Duronto",800,C2750="Howrah Mail",1400,C2750="Howrah Rajdhani",900,C2750="Kamrup Express",1150,C2750="Kerala Express",1000,C2750="Kolkata Rajdhani",900,C2750="Kovai Express",750,C2750="Mumbai Chennai Mail",1300,C2750="Mumbai Rajdhani",950,C2750="Mumbai Vande Bharat",700,C2750="Nagercoil Express",980,C2750="August Kranti Rajdhani",1200,C2750="Chennai Express",1050,C2750="Chennai Intercity",850,C2750="Chennai Vande Bharat",700,C2750="Cheran Express",880,C2750="Coimbatore Express",920,C2750="Coimbatore Intercity",850,C2750="Coromandel Express",1080,C2750="Devagiri Express",970,C2750="Dibrugarh Rajdhani",1200,C2750="Duronto Express",950,C2750="Express",600,C2750="Garib Rath",880,C2750="Gatimaan Express",650,C2750="Rajdhani",950,C2750="Sanghamitra Express",1150,C2750="Sbc Guwahati Express",1100,C2750="Sealdah Duronto",900,C2750="Sealdah Rajdhani",950,C2750="Semi-Sleeper",400,C2750="Shatabdi",700,C2750="Sleeper",350,C2750="Super Luxury",500,C2750="Swarna Jayanti Rajdhani",960,C2750="Tamil Nadu Exp",1050,C2750="Vande Bharat",700,C2750="Vikramshila Express",980,C2750="Volvo AC",450,TRUE,"Unknown")</f>
        <v>1150</v>
      </c>
      <c r="I2750" t="s">
        <v>48</v>
      </c>
      <c r="J2750" t="s">
        <v>19</v>
      </c>
      <c r="M2750">
        <v>13</v>
      </c>
      <c r="N2750" t="s">
        <v>1064</v>
      </c>
    </row>
    <row r="2751" spans="1:14">
      <c r="A2751">
        <v>15959</v>
      </c>
      <c r="B2751" t="s">
        <v>1363</v>
      </c>
      <c r="C2751" t="s">
        <v>1535</v>
      </c>
      <c r="D2751" s="2" t="str" cm="1">
        <f t="array" ref="D2751">_xlfn.IFS(C2751="Golden Temple Mail","Amritsar",C2751="Guruvayur Express","Guruvayur",C2751="Guwahati Sbc Express","Guwahati",C2751="Howrah Duronto","Howrah",C2751="Howrah Mail","Howrah",C2751="Howrah Rajdhani","Howrah",C2751="Kamrup Express","Dibrugarh",C2751="Kerala Express","Thiruvananthapuram",C2751="Kolkata Rajdhani","Kolkata",C2751="Kovai Express","Coimbatore",C2751="Mumbai Chennai Mail","Mumbai",C2751="Mumbai Rajdhani","Mumbai",C2751="Mumbai Vande Bharat","Mumbai",C2751="Nagercoil Express","Nagercoil",C2751="August Kranti Rajdhani","Mumbai",C2751="Chennai Express","Chennai",C2751="Chennai Intercity","Chennai",C2751="Chennai Vande Bharat","Chennai",C2751="Cheran Express","Coimbatore",C2751="Coimbatore Express","Coimbatore",C2751="Coimbatore Intercity","Coimbatore",C2751="Coromandel Express","Kolkata",C2751="Devagiri Express","Secunderabad",C2751="Dibrugarh Rajdhani","Dibrugarh",C2751="Duronto Express","Multiple",C2751="Express","Generic",C2751="Garib Rath","Varies",C2751="Gatimaan Express","Delhi",C2751="Rajdhani","Multiple",C2751="Sanghamitra Express","Patna",C2751="Sbc Guwahati Express","Guwahati",C2751="Sealdah Duronto","Sealdah",C2751="Sealdah Rajdhani","Sealdah",C2751="Semi-Sleeper","Bus Type",C2751="Shatabdi","Multiple",C2751="Sleeper","Bus Type",C2751="Super Luxury","Bus Type",C2751="Swarna Jayanti Rajdhani","Ahmedabad",C2751="Tamil Nadu Exp","Chennai",C2751="Vande Bharat","Multiple",C2751="Vikramshila Express","Bhagalpur",C2751="Volvo AC","Bus Type",TRUE,"Unknown")</f>
        <v>Dibrugarh</v>
      </c>
      <c r="E2751" s="1">
        <v>45344</v>
      </c>
      <c r="F2751">
        <v>58.91</v>
      </c>
      <c r="G2751" s="2" cm="1">
        <f t="array" ref="G2751">_xlfn.IFS(C2751="Golden Temple Mail",1800,C2751="Guruvayur Express",1450,C2751="Guwahati Sbc Express",1650,C2751="Howrah Duronto",1200,C2751="Howrah Mail",2000,C2751="Howrah Rajdhani",1450,C2751="Kamrup Express",1700,C2751="Kerala Express",1600,C2751="Kolkata Rajdhani",1450,C2751="Kovai Express",500,C2751="Mumbai Chennai Mail",1250,C2751="Mumbai Rajdhani",1450,C2751="Mumbai Vande Bharat",700,C2751="Nagercoil Express",1350,C2751="August Kranti Rajdhani",1300,C2751="Chennai Express",1050,C2751="Chennai Intercity",350,C2751="Chennai Vande Bharat",350,C2751="Cheran Express",500,C2751="Coimbatore Express",520,C2751="Coimbatore Intercity",350,C2751="Coromandel Express",1650,C2751="Devagiri Express",1200,C2751="Dibrugarh Rajdhani",2000,C2751="Duronto Express",1450,C2751="Express",600,C2751="Garib Rath",1200,C2751="Gatimaan Express",200,C2751="Rajdhani","1450",C2751="Sanghamitra Express",1900,C2751="Sbc Guwahati Express",1650,C2751="Sealdah Duronto",1200,C2751="Sealdah Rajdhani",1450,C2751="Semi-Sleeper",400,C2751="Shatabdi",500,C2751="Sleeper",350,C2751="Super Luxury",500,C2751="Swarna Jayanti Rajdhani",1600,C2751="Tamil Nadu Exp",1050,C2751="Vande Bharat",700,C2751="Vikramshila Express",1250,C2751="Volvo AC",450,TRUE,"Unknown")</f>
        <v>1700</v>
      </c>
      <c r="H2751" s="2" cm="1">
        <f t="array" ref="H2751">_xlfn.IFS(C2751="Golden Temple Mail",1200,C2751="Guruvayur Express",950,C2751="Guwahati Sbc Express",1100,C2751="Howrah Duronto",800,C2751="Howrah Mail",1400,C2751="Howrah Rajdhani",900,C2751="Kamrup Express",1150,C2751="Kerala Express",1000,C2751="Kolkata Rajdhani",900,C2751="Kovai Express",750,C2751="Mumbai Chennai Mail",1300,C2751="Mumbai Rajdhani",950,C2751="Mumbai Vande Bharat",700,C2751="Nagercoil Express",980,C2751="Chennai Express",1050,C2751="Chennai Intercity",850,C2751="Chennai Vande Bharat",700,C2751="Cheran Express",880,C2751="Coimbatore Express",920,C2751="Coimbatore Intercity",850,C2751="Coromandel Express",1080,C2751="Devagiri Express",970,C2751="Dibrugarh Rajdhani",1200,C2751="Duronto Express",950,C2751="Express",600,C2751="Garib Rath",880,C2751="Gatimaan Express",650,C2751="Rajdhani",950,C2751="Sanghamitra Express",1150,C2751="Sbc Guwahati Express",1100,C2751="Sealdah Duronto",900,C2751="Sealdah Rajdhani",950,C2751="Semi-Sleeper",400,C2751="Shatabdi",700,C2751="Sleeper",350,C2751="Super Luxury",500,C2751="Swarna Jayanti Rajdhani",960,C2751="Tamil Nadu Exp",1050,C2751="Vande Bharat",700,C2751="Vikramshila Express",980,C2751="Volvo AC",450,TRUE,"Unknown")</f>
        <v>1150</v>
      </c>
      <c r="I2751" t="s">
        <v>48</v>
      </c>
      <c r="J2751" t="s">
        <v>26</v>
      </c>
      <c r="M2751">
        <v>9</v>
      </c>
      <c r="N2751" t="s">
        <v>1064</v>
      </c>
    </row>
    <row r="2752" spans="1:14">
      <c r="A2752">
        <v>15959</v>
      </c>
      <c r="B2752" t="s">
        <v>1205</v>
      </c>
      <c r="C2752" t="s">
        <v>1535</v>
      </c>
      <c r="D2752" s="2" t="str" cm="1">
        <f t="array" ref="D2752">_xlfn.IFS(C2752="Golden Temple Mail","Amritsar",C2752="Guruvayur Express","Guruvayur",C2752="Guwahati Sbc Express","Guwahati",C2752="Howrah Duronto","Howrah",C2752="Howrah Mail","Howrah",C2752="Howrah Rajdhani","Howrah",C2752="Kamrup Express","Dibrugarh",C2752="Kerala Express","Thiruvananthapuram",C2752="Kolkata Rajdhani","Kolkata",C2752="Kovai Express","Coimbatore",C2752="Mumbai Chennai Mail","Mumbai",C2752="Mumbai Rajdhani","Mumbai",C2752="Mumbai Vande Bharat","Mumbai",C2752="Nagercoil Express","Nagercoil",C2752="August Kranti Rajdhani","Mumbai",C2752="Chennai Express","Chennai",C2752="Chennai Intercity","Chennai",C2752="Chennai Vande Bharat","Chennai",C2752="Cheran Express","Coimbatore",C2752="Coimbatore Express","Coimbatore",C2752="Coimbatore Intercity","Coimbatore",C2752="Coromandel Express","Kolkata",C2752="Devagiri Express","Secunderabad",C2752="Dibrugarh Rajdhani","Dibrugarh",C2752="Duronto Express","Multiple",C2752="Express","Generic",C2752="Garib Rath","Varies",C2752="Gatimaan Express","Delhi",C2752="Rajdhani","Multiple",C2752="Sanghamitra Express","Patna",C2752="Sbc Guwahati Express","Guwahati",C2752="Sealdah Duronto","Sealdah",C2752="Sealdah Rajdhani","Sealdah",C2752="Semi-Sleeper","Bus Type",C2752="Shatabdi","Multiple",C2752="Sleeper","Bus Type",C2752="Super Luxury","Bus Type",C2752="Swarna Jayanti Rajdhani","Ahmedabad",C2752="Tamil Nadu Exp","Chennai",C2752="Vande Bharat","Multiple",C2752="Vikramshila Express","Bhagalpur",C2752="Volvo AC","Bus Type",TRUE,"Unknown")</f>
        <v>Dibrugarh</v>
      </c>
      <c r="E2752" s="1">
        <v>45392</v>
      </c>
      <c r="F2752">
        <v>89.8</v>
      </c>
      <c r="G2752" s="2" cm="1">
        <f t="array" ref="G2752">_xlfn.IFS(C2752="Golden Temple Mail",1800,C2752="Guruvayur Express",1450,C2752="Guwahati Sbc Express",1650,C2752="Howrah Duronto",1200,C2752="Howrah Mail",2000,C2752="Howrah Rajdhani",1450,C2752="Kamrup Express",1700,C2752="Kerala Express",1600,C2752="Kolkata Rajdhani",1450,C2752="Kovai Express",500,C2752="Mumbai Chennai Mail",1250,C2752="Mumbai Rajdhani",1450,C2752="Mumbai Vande Bharat",700,C2752="Nagercoil Express",1350,C2752="August Kranti Rajdhani",1300,C2752="Chennai Express",1050,C2752="Chennai Intercity",350,C2752="Chennai Vande Bharat",350,C2752="Cheran Express",500,C2752="Coimbatore Express",520,C2752="Coimbatore Intercity",350,C2752="Coromandel Express",1650,C2752="Devagiri Express",1200,C2752="Dibrugarh Rajdhani",2000,C2752="Duronto Express",1450,C2752="Express",600,C2752="Garib Rath",1200,C2752="Gatimaan Express",200,C2752="Rajdhani",1450,C2752="Sanghamitra Express",1900,C2752="Sbc Guwahati Express",1650,C2752="Sealdah Duronto",1200,C2752="Sealdah Rajdhani",1450,C2752="Semi-Sleeper",400,C2752="Shatabdi",500,C2752="Sleeper",350,C2752="Super Luxury",500,C2752="Swarna Jayanti Rajdhani",1600,C2752="Tamil Nadu Exp",1050,C2752="Vande Bharat",700,C2752="Vikramshila Express",1250,C2752="Volvo AC",450,TRUE,"Unknown")</f>
        <v>1700</v>
      </c>
      <c r="H2752" s="2" cm="1">
        <f t="array" ref="H2752">_xlfn.IFS(C2752="Golden Temple Mail",1200,C2752="Guruvayur Express",950,C2752="Guwahati Sbc Express",1100,C2752="Howrah Duronto",800,C2752="Howrah Mail",1400,C2752="Howrah Rajdhani",900,C2752="Kamrup Express",1150,C2752="Kerala Express",1000,C2752="Kolkata Rajdhani",900,C2752="Kovai Express",750,C2752="Mumbai Chennai Mail",1300,C2752="Mumbai Rajdhani",950,C2752="Mumbai Vande Bharat",700,C2752="Nagercoil Express",980,C2752="August Kranti Rajdhani",1200,C2752="Chennai Express",1050,C2752="Chennai Intercity",850,C2752="Chennai Vande Bharat",700,C2752="Cheran Express",880,C2752="Coimbatore Express",920,C2752="Coimbatore Intercity",850,C2752="Coromandel Express",1080,C2752="Devagiri Express",970,C2752="Dibrugarh Rajdhani",1200,C2752="Duronto Express",950,C2752="Express",600,C2752="Garib Rath",880,C2752="Gatimaan Express",650,C2752="Rajdhani",950,C2752="Sanghamitra Express",1150,C2752="Sbc Guwahati Express",1100,C2752="Sealdah Duronto",900,C2752="Sealdah Rajdhani",950,C2752="Semi-Sleeper",400,C2752="Shatabdi",700,C2752="Sleeper",350,C2752="Super Luxury",500,C2752="Swarna Jayanti Rajdhani",960,C2752="Tamil Nadu Exp",1050,C2752="Vande Bharat",700,C2752="Vikramshila Express",980,C2752="Volvo AC",450,TRUE,"Unknown")</f>
        <v>1150</v>
      </c>
      <c r="I2752" t="s">
        <v>74</v>
      </c>
      <c r="J2752" t="s">
        <v>46</v>
      </c>
      <c r="M2752">
        <v>8</v>
      </c>
      <c r="N2752" t="s">
        <v>1064</v>
      </c>
    </row>
    <row r="2753" spans="1:14">
      <c r="A2753">
        <v>15959</v>
      </c>
      <c r="B2753" t="s">
        <v>1546</v>
      </c>
      <c r="C2753" t="s">
        <v>1535</v>
      </c>
      <c r="D2753" s="2" t="str" cm="1">
        <f t="array" ref="D2753">_xlfn.IFS(C2753="Golden Temple Mail","Amritsar",C2753="Guruvayur Express","Guruvayur",C2753="Guwahati Sbc Express","Guwahati",C2753="Howrah Duronto","Howrah",C2753="Howrah Mail","Howrah",C2753="Howrah Rajdhani","Howrah",C2753="Kamrup Express","Dibrugarh",C2753="Kerala Express","Thiruvananthapuram",C2753="Kolkata Rajdhani","Kolkata",C2753="Kovai Express","Coimbatore",C2753="Mumbai Chennai Mail","Mumbai",C2753="Mumbai Rajdhani","Mumbai",C2753="Mumbai Vande Bharat","Mumbai",C2753="Nagercoil Express","Nagercoil",C2753="August Kranti Rajdhani","Mumbai",C2753="Chennai Express","Chennai",C2753="Chennai Intercity","Chennai",C2753="Chennai Vande Bharat","Chennai",C2753="Cheran Express","Coimbatore",C2753="Coimbatore Express","Coimbatore",C2753="Coimbatore Intercity","Coimbatore",C2753="Coromandel Express","Kolkata",C2753="Devagiri Express","Secunderabad",C2753="Dibrugarh Rajdhani","Dibrugarh",C2753="Duronto Express","Multiple",C2753="Express","Generic",C2753="Garib Rath","Varies",C2753="Gatimaan Express","Delhi",C2753="Rajdhani","Multiple",C2753="Sanghamitra Express","Patna",C2753="Sbc Guwahati Express","Guwahati",C2753="Sealdah Duronto","Sealdah",C2753="Sealdah Rajdhani","Sealdah",C2753="Semi-Sleeper","Bus Type",C2753="Shatabdi","Multiple",C2753="Sleeper","Bus Type",C2753="Super Luxury","Bus Type",C2753="Swarna Jayanti Rajdhani","Ahmedabad",C2753="Tamil Nadu Exp","Chennai",C2753="Vande Bharat","Multiple",C2753="Vikramshila Express","Bhagalpur",C2753="Volvo AC","Bus Type",TRUE,"Unknown")</f>
        <v>Dibrugarh</v>
      </c>
      <c r="E2753" s="1">
        <v>45457</v>
      </c>
      <c r="F2753">
        <v>40.24</v>
      </c>
      <c r="G2753" s="2" cm="1">
        <f t="array" ref="G2753">_xlfn.IFS(C2753="Golden Temple Mail",1800,C2753="Guruvayur Express",1450,C2753="Guwahati Sbc Express",1650,C2753="Howrah Duronto",1200,C2753="Howrah Mail",2000,C2753="Howrah Rajdhani",1450,C2753="Kamrup Express",1700,C2753="Kerala Express",1600,C2753="Kolkata Rajdhani",1450,C2753="Kovai Express",500,C2753="Mumbai Chennai Mail",1250,C2753="Mumbai Rajdhani",1450,C2753="Mumbai Vande Bharat",700,C2753="Nagercoil Express",1350,C2753="August Kranti Rajdhani",1300,C2753="Chennai Express",1050,C2753="Chennai Intercity",350,C2753="Chennai Vande Bharat",350,C2753="Cheran Express",500,C2753="Coimbatore Express",520,C2753="Coimbatore Intercity",350,C2753="Coromandel Express",1650,C2753="Devagiri Express",1200,C2753="Dibrugarh Rajdhani",2000,C2753="Duronto Express",1450,C2753="Express",600,C2753="Garib Rath",1200,C2753="Gatimaan Express",200,C2753="Rajdhani","1450",C2753="Sanghamitra Express",1900,C2753="Sbc Guwahati Express",1650,C2753="Sealdah Duronto",1200,C2753="Sealdah Rajdhani",1450,C2753="Semi-Sleeper",400,C2753="Shatabdi",500,C2753="Sleeper",350,C2753="Super Luxury",500,C2753="Swarna Jayanti Rajdhani",1600,C2753="Tamil Nadu Exp",1050,C2753="Vande Bharat",700,C2753="Vikramshila Express",1250,C2753="Volvo AC",450,TRUE,"Unknown")</f>
        <v>1700</v>
      </c>
      <c r="H2753" s="2" cm="1">
        <f t="array" ref="H2753">_xlfn.IFS(C2753="Golden Temple Mail",1200,C2753="Guruvayur Express",950,C2753="Guwahati Sbc Express",1100,C2753="Howrah Duronto",800,C2753="Howrah Mail",1400,C2753="Howrah Rajdhani",900,C2753="Kamrup Express",1150,C2753="Kerala Express",1000,C2753="Kolkata Rajdhani",900,C2753="Kovai Express",750,C2753="Mumbai Chennai Mail",1300,C2753="Mumbai Rajdhani",950,C2753="Mumbai Vande Bharat",700,C2753="Nagercoil Express",980,C2753="Chennai Express",1050,C2753="Chennai Intercity",850,C2753="Chennai Vande Bharat",700,C2753="Cheran Express",880,C2753="Coimbatore Express",920,C2753="Coimbatore Intercity",850,C2753="Coromandel Express",1080,C2753="Devagiri Express",970,C2753="Dibrugarh Rajdhani",1200,C2753="Duronto Express",950,C2753="Express",600,C2753="Garib Rath",880,C2753="Gatimaan Express",650,C2753="Rajdhani",950,C2753="Sanghamitra Express",1150,C2753="Sbc Guwahati Express",1100,C2753="Sealdah Duronto",900,C2753="Sealdah Rajdhani",950,C2753="Semi-Sleeper",400,C2753="Shatabdi",700,C2753="Sleeper",350,C2753="Super Luxury",500,C2753="Swarna Jayanti Rajdhani",960,C2753="Tamil Nadu Exp",1050,C2753="Vande Bharat",700,C2753="Vikramshila Express",980,C2753="Volvo AC",450,TRUE,"Unknown")</f>
        <v>1150</v>
      </c>
      <c r="I2753" t="s">
        <v>71</v>
      </c>
      <c r="J2753" t="s">
        <v>39</v>
      </c>
      <c r="M2753">
        <v>10</v>
      </c>
      <c r="N2753" t="s">
        <v>1064</v>
      </c>
    </row>
    <row r="2754" spans="1:14">
      <c r="A2754">
        <v>15959</v>
      </c>
      <c r="B2754" t="s">
        <v>1547</v>
      </c>
      <c r="C2754" t="s">
        <v>1535</v>
      </c>
      <c r="D2754" s="2" t="str" cm="1">
        <f t="array" ref="D2754">_xlfn.IFS(C2754="Golden Temple Mail","Amritsar",C2754="Guruvayur Express","Guruvayur",C2754="Guwahati Sbc Express","Guwahati",C2754="Howrah Duronto","Howrah",C2754="Howrah Mail","Howrah",C2754="Howrah Rajdhani","Howrah",C2754="Kamrup Express","Dibrugarh",C2754="Kerala Express","Thiruvananthapuram",C2754="Kolkata Rajdhani","Kolkata",C2754="Kovai Express","Coimbatore",C2754="Mumbai Chennai Mail","Mumbai",C2754="Mumbai Rajdhani","Mumbai",C2754="Mumbai Vande Bharat","Mumbai",C2754="Nagercoil Express","Nagercoil",C2754="August Kranti Rajdhani","Mumbai",C2754="Chennai Express","Chennai",C2754="Chennai Intercity","Chennai",C2754="Chennai Vande Bharat","Chennai",C2754="Cheran Express","Coimbatore",C2754="Coimbatore Express","Coimbatore",C2754="Coimbatore Intercity","Coimbatore",C2754="Coromandel Express","Kolkata",C2754="Devagiri Express","Secunderabad",C2754="Dibrugarh Rajdhani","Dibrugarh",C2754="Duronto Express","Multiple",C2754="Express","Generic",C2754="Garib Rath","Varies",C2754="Gatimaan Express","Delhi",C2754="Rajdhani","Multiple",C2754="Sanghamitra Express","Patna",C2754="Sbc Guwahati Express","Guwahati",C2754="Sealdah Duronto","Sealdah",C2754="Sealdah Rajdhani","Sealdah",C2754="Semi-Sleeper","Bus Type",C2754="Shatabdi","Multiple",C2754="Sleeper","Bus Type",C2754="Super Luxury","Bus Type",C2754="Swarna Jayanti Rajdhani","Ahmedabad",C2754="Tamil Nadu Exp","Chennai",C2754="Vande Bharat","Multiple",C2754="Vikramshila Express","Bhagalpur",C2754="Volvo AC","Bus Type",TRUE,"Unknown")</f>
        <v>Dibrugarh</v>
      </c>
      <c r="E2754" s="1">
        <v>45341</v>
      </c>
      <c r="F2754">
        <v>100</v>
      </c>
      <c r="G2754" s="2" cm="1">
        <f t="array" ref="G2754">_xlfn.IFS(C2754="Golden Temple Mail",1800,C2754="Guruvayur Express",1450,C2754="Guwahati Sbc Express",1650,C2754="Howrah Duronto",1200,C2754="Howrah Mail",2000,C2754="Howrah Rajdhani",1450,C2754="Kamrup Express",1700,C2754="Kerala Express",1600,C2754="Kolkata Rajdhani",1450,C2754="Kovai Express",500,C2754="Mumbai Chennai Mail",1250,C2754="Mumbai Rajdhani",1450,C2754="Mumbai Vande Bharat",700,C2754="Nagercoil Express",1350,C2754="August Kranti Rajdhani",1300,C2754="Chennai Express",1050,C2754="Chennai Intercity",350,C2754="Chennai Vande Bharat",350,C2754="Cheran Express",500,C2754="Coimbatore Express",520,C2754="Coimbatore Intercity",350,C2754="Coromandel Express",1650,C2754="Devagiri Express",1200,C2754="Dibrugarh Rajdhani",2000,C2754="Duronto Express",1450,C2754="Express",600,C2754="Garib Rath",1200,C2754="Gatimaan Express",200,C2754="Rajdhani",1450,C2754="Sanghamitra Express",1900,C2754="Sbc Guwahati Express",1650,C2754="Sealdah Duronto",1200,C2754="Sealdah Rajdhani",1450,C2754="Semi-Sleeper",400,C2754="Shatabdi",500,C2754="Sleeper",350,C2754="Super Luxury",500,C2754="Swarna Jayanti Rajdhani",1600,C2754="Tamil Nadu Exp",1050,C2754="Vande Bharat",700,C2754="Vikramshila Express",1250,C2754="Volvo AC",450,TRUE,"Unknown")</f>
        <v>1700</v>
      </c>
      <c r="H2754" s="2" cm="1">
        <f t="array" ref="H2754">_xlfn.IFS(C2754="Golden Temple Mail",1200,C2754="Guruvayur Express",950,C2754="Guwahati Sbc Express",1100,C2754="Howrah Duronto",800,C2754="Howrah Mail",1400,C2754="Howrah Rajdhani",900,C2754="Kamrup Express",1150,C2754="Kerala Express",1000,C2754="Kolkata Rajdhani",900,C2754="Kovai Express",750,C2754="Mumbai Chennai Mail",1300,C2754="Mumbai Rajdhani",950,C2754="Mumbai Vande Bharat",700,C2754="Nagercoil Express",980,C2754="August Kranti Rajdhani",1200,C2754="Chennai Express",1050,C2754="Chennai Intercity",850,C2754="Chennai Vande Bharat",700,C2754="Cheran Express",880,C2754="Coimbatore Express",920,C2754="Coimbatore Intercity",850,C2754="Coromandel Express",1080,C2754="Devagiri Express",970,C2754="Dibrugarh Rajdhani",1200,C2754="Duronto Express",950,C2754="Express",600,C2754="Garib Rath",880,C2754="Gatimaan Express",650,C2754="Rajdhani",950,C2754="Sanghamitra Express",1150,C2754="Sbc Guwahati Express",1100,C2754="Sealdah Duronto",900,C2754="Sealdah Rajdhani",950,C2754="Semi-Sleeper",400,C2754="Shatabdi",700,C2754="Sleeper",350,C2754="Super Luxury",500,C2754="Swarna Jayanti Rajdhani",960,C2754="Tamil Nadu Exp",1050,C2754="Vande Bharat",700,C2754="Vikramshila Express",980,C2754="Volvo AC",450,TRUE,"Unknown")</f>
        <v>1150</v>
      </c>
      <c r="I2754" t="s">
        <v>48</v>
      </c>
      <c r="J2754" t="s">
        <v>42</v>
      </c>
      <c r="M2754">
        <v>11</v>
      </c>
      <c r="N2754" t="s">
        <v>1064</v>
      </c>
    </row>
    <row r="2755" spans="1:14">
      <c r="A2755">
        <v>15959</v>
      </c>
      <c r="B2755" t="s">
        <v>1206</v>
      </c>
      <c r="C2755" t="s">
        <v>1535</v>
      </c>
      <c r="D2755" s="2" t="str" cm="1">
        <f t="array" ref="D2755">_xlfn.IFS(C2755="Golden Temple Mail","Amritsar",C2755="Guruvayur Express","Guruvayur",C2755="Guwahati Sbc Express","Guwahati",C2755="Howrah Duronto","Howrah",C2755="Howrah Mail","Howrah",C2755="Howrah Rajdhani","Howrah",C2755="Kamrup Express","Dibrugarh",C2755="Kerala Express","Thiruvananthapuram",C2755="Kolkata Rajdhani","Kolkata",C2755="Kovai Express","Coimbatore",C2755="Mumbai Chennai Mail","Mumbai",C2755="Mumbai Rajdhani","Mumbai",C2755="Mumbai Vande Bharat","Mumbai",C2755="Nagercoil Express","Nagercoil",C2755="August Kranti Rajdhani","Mumbai",C2755="Chennai Express","Chennai",C2755="Chennai Intercity","Chennai",C2755="Chennai Vande Bharat","Chennai",C2755="Cheran Express","Coimbatore",C2755="Coimbatore Express","Coimbatore",C2755="Coimbatore Intercity","Coimbatore",C2755="Coromandel Express","Kolkata",C2755="Devagiri Express","Secunderabad",C2755="Dibrugarh Rajdhani","Dibrugarh",C2755="Duronto Express","Multiple",C2755="Express","Generic",C2755="Garib Rath","Varies",C2755="Gatimaan Express","Delhi",C2755="Rajdhani","Multiple",C2755="Sanghamitra Express","Patna",C2755="Sbc Guwahati Express","Guwahati",C2755="Sealdah Duronto","Sealdah",C2755="Sealdah Rajdhani","Sealdah",C2755="Semi-Sleeper","Bus Type",C2755="Shatabdi","Multiple",C2755="Sleeper","Bus Type",C2755="Super Luxury","Bus Type",C2755="Swarna Jayanti Rajdhani","Ahmedabad",C2755="Tamil Nadu Exp","Chennai",C2755="Vande Bharat","Multiple",C2755="Vikramshila Express","Bhagalpur",C2755="Volvo AC","Bus Type",TRUE,"Unknown")</f>
        <v>Dibrugarh</v>
      </c>
      <c r="E2755" s="1">
        <v>45369</v>
      </c>
      <c r="F2755">
        <v>77.23</v>
      </c>
      <c r="G2755" s="2" cm="1">
        <f t="array" ref="G2755">_xlfn.IFS(C2755="Golden Temple Mail",1800,C2755="Guruvayur Express",1450,C2755="Guwahati Sbc Express",1650,C2755="Howrah Duronto",1200,C2755="Howrah Mail",2000,C2755="Howrah Rajdhani",1450,C2755="Kamrup Express",1700,C2755="Kerala Express",1600,C2755="Kolkata Rajdhani",1450,C2755="Kovai Express",500,C2755="Mumbai Chennai Mail",1250,C2755="Mumbai Rajdhani",1450,C2755="Mumbai Vande Bharat",700,C2755="Nagercoil Express",1350,C2755="August Kranti Rajdhani",1300,C2755="Chennai Express",1050,C2755="Chennai Intercity",350,C2755="Chennai Vande Bharat",350,C2755="Cheran Express",500,C2755="Coimbatore Express",520,C2755="Coimbatore Intercity",350,C2755="Coromandel Express",1650,C2755="Devagiri Express",1200,C2755="Dibrugarh Rajdhani",2000,C2755="Duronto Express",1450,C2755="Express",600,C2755="Garib Rath",1200,C2755="Gatimaan Express",200,C2755="Rajdhani","1450",C2755="Sanghamitra Express",1900,C2755="Sbc Guwahati Express",1650,C2755="Sealdah Duronto",1200,C2755="Sealdah Rajdhani",1450,C2755="Semi-Sleeper",400,C2755="Shatabdi",500,C2755="Sleeper",350,C2755="Super Luxury",500,C2755="Swarna Jayanti Rajdhani",1600,C2755="Tamil Nadu Exp",1050,C2755="Vande Bharat",700,C2755="Vikramshila Express",1250,C2755="Volvo AC",450,TRUE,"Unknown")</f>
        <v>1700</v>
      </c>
      <c r="H2755" s="2" cm="1">
        <f t="array" ref="H2755">_xlfn.IFS(C2755="Golden Temple Mail",1200,C2755="Guruvayur Express",950,C2755="Guwahati Sbc Express",1100,C2755="Howrah Duronto",800,C2755="Howrah Mail",1400,C2755="Howrah Rajdhani",900,C2755="Kamrup Express",1150,C2755="Kerala Express",1000,C2755="Kolkata Rajdhani",900,C2755="Kovai Express",750,C2755="Mumbai Chennai Mail",1300,C2755="Mumbai Rajdhani",950,C2755="Mumbai Vande Bharat",700,C2755="Nagercoil Express",980,C2755="Chennai Express",1050,C2755="Chennai Intercity",850,C2755="Chennai Vande Bharat",700,C2755="Cheran Express",880,C2755="Coimbatore Express",920,C2755="Coimbatore Intercity",850,C2755="Coromandel Express",1080,C2755="Devagiri Express",970,C2755="Dibrugarh Rajdhani",1200,C2755="Duronto Express",950,C2755="Express",600,C2755="Garib Rath",880,C2755="Gatimaan Express",650,C2755="Rajdhani",950,C2755="Sanghamitra Express",1150,C2755="Sbc Guwahati Express",1100,C2755="Sealdah Duronto",900,C2755="Sealdah Rajdhani",950,C2755="Semi-Sleeper",400,C2755="Shatabdi",700,C2755="Sleeper",350,C2755="Super Luxury",500,C2755="Swarna Jayanti Rajdhani",960,C2755="Tamil Nadu Exp",1050,C2755="Vande Bharat",700,C2755="Vikramshila Express",980,C2755="Volvo AC",450,TRUE,"Unknown")</f>
        <v>1150</v>
      </c>
      <c r="I2755" t="s">
        <v>59</v>
      </c>
      <c r="J2755" t="s">
        <v>42</v>
      </c>
      <c r="M2755">
        <v>17</v>
      </c>
      <c r="N2755" t="s">
        <v>1064</v>
      </c>
    </row>
    <row r="2756" spans="1:14">
      <c r="A2756">
        <v>15959</v>
      </c>
      <c r="B2756" t="s">
        <v>1207</v>
      </c>
      <c r="C2756" t="s">
        <v>1535</v>
      </c>
      <c r="D2756" s="2" t="str" cm="1">
        <f t="array" ref="D2756">_xlfn.IFS(C2756="Golden Temple Mail","Amritsar",C2756="Guruvayur Express","Guruvayur",C2756="Guwahati Sbc Express","Guwahati",C2756="Howrah Duronto","Howrah",C2756="Howrah Mail","Howrah",C2756="Howrah Rajdhani","Howrah",C2756="Kamrup Express","Dibrugarh",C2756="Kerala Express","Thiruvananthapuram",C2756="Kolkata Rajdhani","Kolkata",C2756="Kovai Express","Coimbatore",C2756="Mumbai Chennai Mail","Mumbai",C2756="Mumbai Rajdhani","Mumbai",C2756="Mumbai Vande Bharat","Mumbai",C2756="Nagercoil Express","Nagercoil",C2756="August Kranti Rajdhani","Mumbai",C2756="Chennai Express","Chennai",C2756="Chennai Intercity","Chennai",C2756="Chennai Vande Bharat","Chennai",C2756="Cheran Express","Coimbatore",C2756="Coimbatore Express","Coimbatore",C2756="Coimbatore Intercity","Coimbatore",C2756="Coromandel Express","Kolkata",C2756="Devagiri Express","Secunderabad",C2756="Dibrugarh Rajdhani","Dibrugarh",C2756="Duronto Express","Multiple",C2756="Express","Generic",C2756="Garib Rath","Varies",C2756="Gatimaan Express","Delhi",C2756="Rajdhani","Multiple",C2756="Sanghamitra Express","Patna",C2756="Sbc Guwahati Express","Guwahati",C2756="Sealdah Duronto","Sealdah",C2756="Sealdah Rajdhani","Sealdah",C2756="Semi-Sleeper","Bus Type",C2756="Shatabdi","Multiple",C2756="Sleeper","Bus Type",C2756="Super Luxury","Bus Type",C2756="Swarna Jayanti Rajdhani","Ahmedabad",C2756="Tamil Nadu Exp","Chennai",C2756="Vande Bharat","Multiple",C2756="Vikramshila Express","Bhagalpur",C2756="Volvo AC","Bus Type",TRUE,"Unknown")</f>
        <v>Dibrugarh</v>
      </c>
      <c r="E2756" s="1">
        <v>45597</v>
      </c>
      <c r="F2756">
        <v>68.31</v>
      </c>
      <c r="G2756" s="2" cm="1">
        <f t="array" ref="G2756">_xlfn.IFS(C2756="Golden Temple Mail",1800,C2756="Guruvayur Express",1450,C2756="Guwahati Sbc Express",1650,C2756="Howrah Duronto",1200,C2756="Howrah Mail",2000,C2756="Howrah Rajdhani",1450,C2756="Kamrup Express",1700,C2756="Kerala Express",1600,C2756="Kolkata Rajdhani",1450,C2756="Kovai Express",500,C2756="Mumbai Chennai Mail",1250,C2756="Mumbai Rajdhani",1450,C2756="Mumbai Vande Bharat",700,C2756="Nagercoil Express",1350,C2756="August Kranti Rajdhani",1300,C2756="Chennai Express",1050,C2756="Chennai Intercity",350,C2756="Chennai Vande Bharat",350,C2756="Cheran Express",500,C2756="Coimbatore Express",520,C2756="Coimbatore Intercity",350,C2756="Coromandel Express",1650,C2756="Devagiri Express",1200,C2756="Dibrugarh Rajdhani",2000,C2756="Duronto Express",1450,C2756="Express",600,C2756="Garib Rath",1200,C2756="Gatimaan Express",200,C2756="Rajdhani",1450,C2756="Sanghamitra Express",1900,C2756="Sbc Guwahati Express",1650,C2756="Sealdah Duronto",1200,C2756="Sealdah Rajdhani",1450,C2756="Semi-Sleeper",400,C2756="Shatabdi",500,C2756="Sleeper",350,C2756="Super Luxury",500,C2756="Swarna Jayanti Rajdhani",1600,C2756="Tamil Nadu Exp",1050,C2756="Vande Bharat",700,C2756="Vikramshila Express",1250,C2756="Volvo AC",450,TRUE,"Unknown")</f>
        <v>1700</v>
      </c>
      <c r="H2756" s="2" cm="1">
        <f t="array" ref="H2756">_xlfn.IFS(C2756="Golden Temple Mail",1200,C2756="Guruvayur Express",950,C2756="Guwahati Sbc Express",1100,C2756="Howrah Duronto",800,C2756="Howrah Mail",1400,C2756="Howrah Rajdhani",900,C2756="Kamrup Express",1150,C2756="Kerala Express",1000,C2756="Kolkata Rajdhani",900,C2756="Kovai Express",750,C2756="Mumbai Chennai Mail",1300,C2756="Mumbai Rajdhani",950,C2756="Mumbai Vande Bharat",700,C2756="Nagercoil Express",980,C2756="August Kranti Rajdhani",1200,C2756="Chennai Express",1050,C2756="Chennai Intercity",850,C2756="Chennai Vande Bharat",700,C2756="Cheran Express",880,C2756="Coimbatore Express",920,C2756="Coimbatore Intercity",850,C2756="Coromandel Express",1080,C2756="Devagiri Express",970,C2756="Dibrugarh Rajdhani",1200,C2756="Duronto Express",950,C2756="Express",600,C2756="Garib Rath",880,C2756="Gatimaan Express",650,C2756="Rajdhani",950,C2756="Sanghamitra Express",1150,C2756="Sbc Guwahati Express",1100,C2756="Sealdah Duronto",900,C2756="Sealdah Rajdhani",950,C2756="Semi-Sleeper",400,C2756="Shatabdi",700,C2756="Sleeper",350,C2756="Super Luxury",500,C2756="Swarna Jayanti Rajdhani",960,C2756="Tamil Nadu Exp",1050,C2756="Vande Bharat",700,C2756="Vikramshila Express",980,C2756="Volvo AC",450,TRUE,"Unknown")</f>
        <v>1150</v>
      </c>
      <c r="I2756" t="s">
        <v>18</v>
      </c>
      <c r="J2756" t="s">
        <v>39</v>
      </c>
      <c r="N2756" t="s">
        <v>1064</v>
      </c>
    </row>
    <row r="2757" spans="1:14">
      <c r="A2757">
        <v>15959</v>
      </c>
      <c r="B2757" t="s">
        <v>1548</v>
      </c>
      <c r="C2757" t="s">
        <v>1535</v>
      </c>
      <c r="D2757" s="2" t="str" cm="1">
        <f t="array" ref="D2757">_xlfn.IFS(C2757="Golden Temple Mail","Amritsar",C2757="Guruvayur Express","Guruvayur",C2757="Guwahati Sbc Express","Guwahati",C2757="Howrah Duronto","Howrah",C2757="Howrah Mail","Howrah",C2757="Howrah Rajdhani","Howrah",C2757="Kamrup Express","Dibrugarh",C2757="Kerala Express","Thiruvananthapuram",C2757="Kolkata Rajdhani","Kolkata",C2757="Kovai Express","Coimbatore",C2757="Mumbai Chennai Mail","Mumbai",C2757="Mumbai Rajdhani","Mumbai",C2757="Mumbai Vande Bharat","Mumbai",C2757="Nagercoil Express","Nagercoil",C2757="August Kranti Rajdhani","Mumbai",C2757="Chennai Express","Chennai",C2757="Chennai Intercity","Chennai",C2757="Chennai Vande Bharat","Chennai",C2757="Cheran Express","Coimbatore",C2757="Coimbatore Express","Coimbatore",C2757="Coimbatore Intercity","Coimbatore",C2757="Coromandel Express","Kolkata",C2757="Devagiri Express","Secunderabad",C2757="Dibrugarh Rajdhani","Dibrugarh",C2757="Duronto Express","Multiple",C2757="Express","Generic",C2757="Garib Rath","Varies",C2757="Gatimaan Express","Delhi",C2757="Rajdhani","Multiple",C2757="Sanghamitra Express","Patna",C2757="Sbc Guwahati Express","Guwahati",C2757="Sealdah Duronto","Sealdah",C2757="Sealdah Rajdhani","Sealdah",C2757="Semi-Sleeper","Bus Type",C2757="Shatabdi","Multiple",C2757="Sleeper","Bus Type",C2757="Super Luxury","Bus Type",C2757="Swarna Jayanti Rajdhani","Ahmedabad",C2757="Tamil Nadu Exp","Chennai",C2757="Vande Bharat","Multiple",C2757="Vikramshila Express","Bhagalpur",C2757="Volvo AC","Bus Type",TRUE,"Unknown")</f>
        <v>Dibrugarh</v>
      </c>
      <c r="E2757" s="1">
        <v>45440</v>
      </c>
      <c r="F2757">
        <v>49.73</v>
      </c>
      <c r="G2757" s="2" cm="1">
        <f t="array" ref="G2757">_xlfn.IFS(C2757="Golden Temple Mail",1800,C2757="Guruvayur Express",1450,C2757="Guwahati Sbc Express",1650,C2757="Howrah Duronto",1200,C2757="Howrah Mail",2000,C2757="Howrah Rajdhani",1450,C2757="Kamrup Express",1700,C2757="Kerala Express",1600,C2757="Kolkata Rajdhani",1450,C2757="Kovai Express",500,C2757="Mumbai Chennai Mail",1250,C2757="Mumbai Rajdhani",1450,C2757="Mumbai Vande Bharat",700,C2757="Nagercoil Express",1350,C2757="August Kranti Rajdhani",1300,C2757="Chennai Express",1050,C2757="Chennai Intercity",350,C2757="Chennai Vande Bharat",350,C2757="Cheran Express",500,C2757="Coimbatore Express",520,C2757="Coimbatore Intercity",350,C2757="Coromandel Express",1650,C2757="Devagiri Express",1200,C2757="Dibrugarh Rajdhani",2000,C2757="Duronto Express",1450,C2757="Express",600,C2757="Garib Rath",1200,C2757="Gatimaan Express",200,C2757="Rajdhani","1450",C2757="Sanghamitra Express",1900,C2757="Sbc Guwahati Express",1650,C2757="Sealdah Duronto",1200,C2757="Sealdah Rajdhani",1450,C2757="Semi-Sleeper",400,C2757="Shatabdi",500,C2757="Sleeper",350,C2757="Super Luxury",500,C2757="Swarna Jayanti Rajdhani",1600,C2757="Tamil Nadu Exp",1050,C2757="Vande Bharat",700,C2757="Vikramshila Express",1250,C2757="Volvo AC",450,TRUE,"Unknown")</f>
        <v>1700</v>
      </c>
      <c r="H2757" s="2" cm="1">
        <f t="array" ref="H2757">_xlfn.IFS(C2757="Golden Temple Mail",1200,C2757="Guruvayur Express",950,C2757="Guwahati Sbc Express",1100,C2757="Howrah Duronto",800,C2757="Howrah Mail",1400,C2757="Howrah Rajdhani",900,C2757="Kamrup Express",1150,C2757="Kerala Express",1000,C2757="Kolkata Rajdhani",900,C2757="Kovai Express",750,C2757="Mumbai Chennai Mail",1300,C2757="Mumbai Rajdhani",950,C2757="Mumbai Vande Bharat",700,C2757="Nagercoil Express",980,C2757="Chennai Express",1050,C2757="Chennai Intercity",850,C2757="Chennai Vande Bharat",700,C2757="Cheran Express",880,C2757="Coimbatore Express",920,C2757="Coimbatore Intercity",850,C2757="Coromandel Express",1080,C2757="Devagiri Express",970,C2757="Dibrugarh Rajdhani",1200,C2757="Duronto Express",950,C2757="Express",600,C2757="Garib Rath",880,C2757="Gatimaan Express",650,C2757="Rajdhani",950,C2757="Sanghamitra Express",1150,C2757="Sbc Guwahati Express",1100,C2757="Sealdah Duronto",900,C2757="Sealdah Rajdhani",950,C2757="Semi-Sleeper",400,C2757="Shatabdi",700,C2757="Sleeper",350,C2757="Super Luxury",500,C2757="Swarna Jayanti Rajdhani",960,C2757="Tamil Nadu Exp",1050,C2757="Vande Bharat",700,C2757="Vikramshila Express",980,C2757="Volvo AC",450,TRUE,"Unknown")</f>
        <v>1150</v>
      </c>
      <c r="I2757" t="s">
        <v>62</v>
      </c>
      <c r="J2757" t="s">
        <v>19</v>
      </c>
      <c r="M2757">
        <v>34</v>
      </c>
      <c r="N2757" t="s">
        <v>1064</v>
      </c>
    </row>
    <row r="2758" spans="1:14">
      <c r="A2758">
        <v>15959</v>
      </c>
      <c r="B2758" t="s">
        <v>1208</v>
      </c>
      <c r="C2758" t="s">
        <v>1535</v>
      </c>
      <c r="D2758" s="2" t="str" cm="1">
        <f t="array" ref="D2758">_xlfn.IFS(C2758="Golden Temple Mail","Amritsar",C2758="Guruvayur Express","Guruvayur",C2758="Guwahati Sbc Express","Guwahati",C2758="Howrah Duronto","Howrah",C2758="Howrah Mail","Howrah",C2758="Howrah Rajdhani","Howrah",C2758="Kamrup Express","Dibrugarh",C2758="Kerala Express","Thiruvananthapuram",C2758="Kolkata Rajdhani","Kolkata",C2758="Kovai Express","Coimbatore",C2758="Mumbai Chennai Mail","Mumbai",C2758="Mumbai Rajdhani","Mumbai",C2758="Mumbai Vande Bharat","Mumbai",C2758="Nagercoil Express","Nagercoil",C2758="August Kranti Rajdhani","Mumbai",C2758="Chennai Express","Chennai",C2758="Chennai Intercity","Chennai",C2758="Chennai Vande Bharat","Chennai",C2758="Cheran Express","Coimbatore",C2758="Coimbatore Express","Coimbatore",C2758="Coimbatore Intercity","Coimbatore",C2758="Coromandel Express","Kolkata",C2758="Devagiri Express","Secunderabad",C2758="Dibrugarh Rajdhani","Dibrugarh",C2758="Duronto Express","Multiple",C2758="Express","Generic",C2758="Garib Rath","Varies",C2758="Gatimaan Express","Delhi",C2758="Rajdhani","Multiple",C2758="Sanghamitra Express","Patna",C2758="Sbc Guwahati Express","Guwahati",C2758="Sealdah Duronto","Sealdah",C2758="Sealdah Rajdhani","Sealdah",C2758="Semi-Sleeper","Bus Type",C2758="Shatabdi","Multiple",C2758="Sleeper","Bus Type",C2758="Super Luxury","Bus Type",C2758="Swarna Jayanti Rajdhani","Ahmedabad",C2758="Tamil Nadu Exp","Chennai",C2758="Vande Bharat","Multiple",C2758="Vikramshila Express","Bhagalpur",C2758="Volvo AC","Bus Type",TRUE,"Unknown")</f>
        <v>Dibrugarh</v>
      </c>
      <c r="E2758" s="1">
        <v>45505</v>
      </c>
      <c r="F2758">
        <v>53.61</v>
      </c>
      <c r="G2758" s="2" cm="1">
        <f t="array" ref="G2758">_xlfn.IFS(C2758="Golden Temple Mail",1800,C2758="Guruvayur Express",1450,C2758="Guwahati Sbc Express",1650,C2758="Howrah Duronto",1200,C2758="Howrah Mail",2000,C2758="Howrah Rajdhani",1450,C2758="Kamrup Express",1700,C2758="Kerala Express",1600,C2758="Kolkata Rajdhani",1450,C2758="Kovai Express",500,C2758="Mumbai Chennai Mail",1250,C2758="Mumbai Rajdhani",1450,C2758="Mumbai Vande Bharat",700,C2758="Nagercoil Express",1350,C2758="August Kranti Rajdhani",1300,C2758="Chennai Express",1050,C2758="Chennai Intercity",350,C2758="Chennai Vande Bharat",350,C2758="Cheran Express",500,C2758="Coimbatore Express",520,C2758="Coimbatore Intercity",350,C2758="Coromandel Express",1650,C2758="Devagiri Express",1200,C2758="Dibrugarh Rajdhani",2000,C2758="Duronto Express",1450,C2758="Express",600,C2758="Garib Rath",1200,C2758="Gatimaan Express",200,C2758="Rajdhani",1450,C2758="Sanghamitra Express",1900,C2758="Sbc Guwahati Express",1650,C2758="Sealdah Duronto",1200,C2758="Sealdah Rajdhani",1450,C2758="Semi-Sleeper",400,C2758="Shatabdi",500,C2758="Sleeper",350,C2758="Super Luxury",500,C2758="Swarna Jayanti Rajdhani",1600,C2758="Tamil Nadu Exp",1050,C2758="Vande Bharat",700,C2758="Vikramshila Express",1250,C2758="Volvo AC",450,TRUE,"Unknown")</f>
        <v>1700</v>
      </c>
      <c r="H2758" s="2" cm="1">
        <f t="array" ref="H2758">_xlfn.IFS(C2758="Golden Temple Mail",1200,C2758="Guruvayur Express",950,C2758="Guwahati Sbc Express",1100,C2758="Howrah Duronto",800,C2758="Howrah Mail",1400,C2758="Howrah Rajdhani",900,C2758="Kamrup Express",1150,C2758="Kerala Express",1000,C2758="Kolkata Rajdhani",900,C2758="Kovai Express",750,C2758="Mumbai Chennai Mail",1300,C2758="Mumbai Rajdhani",950,C2758="Mumbai Vande Bharat",700,C2758="Nagercoil Express",980,C2758="August Kranti Rajdhani",1200,C2758="Chennai Express",1050,C2758="Chennai Intercity",850,C2758="Chennai Vande Bharat",700,C2758="Cheran Express",880,C2758="Coimbatore Express",920,C2758="Coimbatore Intercity",850,C2758="Coromandel Express",1080,C2758="Devagiri Express",970,C2758="Dibrugarh Rajdhani",1200,C2758="Duronto Express",950,C2758="Express",600,C2758="Garib Rath",880,C2758="Gatimaan Express",650,C2758="Rajdhani",950,C2758="Sanghamitra Express",1150,C2758="Sbc Guwahati Express",1100,C2758="Sealdah Duronto",900,C2758="Sealdah Rajdhani",950,C2758="Semi-Sleeper",400,C2758="Shatabdi",700,C2758="Sleeper",350,C2758="Super Luxury",500,C2758="Swarna Jayanti Rajdhani",960,C2758="Tamil Nadu Exp",1050,C2758="Vande Bharat",700,C2758="Vikramshila Express",980,C2758="Volvo AC",450,TRUE,"Unknown")</f>
        <v>1150</v>
      </c>
      <c r="I2758" t="s">
        <v>55</v>
      </c>
      <c r="J2758" t="s">
        <v>26</v>
      </c>
      <c r="M2758">
        <v>17</v>
      </c>
      <c r="N2758" t="s">
        <v>1064</v>
      </c>
    </row>
    <row r="2759" spans="1:14">
      <c r="A2759">
        <v>15959</v>
      </c>
      <c r="B2759" t="s">
        <v>1364</v>
      </c>
      <c r="C2759" t="s">
        <v>1535</v>
      </c>
      <c r="D2759" s="2" t="str" cm="1">
        <f t="array" ref="D2759">_xlfn.IFS(C2759="Golden Temple Mail","Amritsar",C2759="Guruvayur Express","Guruvayur",C2759="Guwahati Sbc Express","Guwahati",C2759="Howrah Duronto","Howrah",C2759="Howrah Mail","Howrah",C2759="Howrah Rajdhani","Howrah",C2759="Kamrup Express","Dibrugarh",C2759="Kerala Express","Thiruvananthapuram",C2759="Kolkata Rajdhani","Kolkata",C2759="Kovai Express","Coimbatore",C2759="Mumbai Chennai Mail","Mumbai",C2759="Mumbai Rajdhani","Mumbai",C2759="Mumbai Vande Bharat","Mumbai",C2759="Nagercoil Express","Nagercoil",C2759="August Kranti Rajdhani","Mumbai",C2759="Chennai Express","Chennai",C2759="Chennai Intercity","Chennai",C2759="Chennai Vande Bharat","Chennai",C2759="Cheran Express","Coimbatore",C2759="Coimbatore Express","Coimbatore",C2759="Coimbatore Intercity","Coimbatore",C2759="Coromandel Express","Kolkata",C2759="Devagiri Express","Secunderabad",C2759="Dibrugarh Rajdhani","Dibrugarh",C2759="Duronto Express","Multiple",C2759="Express","Generic",C2759="Garib Rath","Varies",C2759="Gatimaan Express","Delhi",C2759="Rajdhani","Multiple",C2759="Sanghamitra Express","Patna",C2759="Sbc Guwahati Express","Guwahati",C2759="Sealdah Duronto","Sealdah",C2759="Sealdah Rajdhani","Sealdah",C2759="Semi-Sleeper","Bus Type",C2759="Shatabdi","Multiple",C2759="Sleeper","Bus Type",C2759="Super Luxury","Bus Type",C2759="Swarna Jayanti Rajdhani","Ahmedabad",C2759="Tamil Nadu Exp","Chennai",C2759="Vande Bharat","Multiple",C2759="Vikramshila Express","Bhagalpur",C2759="Volvo AC","Bus Type",TRUE,"Unknown")</f>
        <v>Dibrugarh</v>
      </c>
      <c r="E2759" s="1">
        <v>45426</v>
      </c>
      <c r="F2759">
        <v>67.6</v>
      </c>
      <c r="G2759" s="2" cm="1">
        <f t="array" ref="G2759">_xlfn.IFS(C2759="Golden Temple Mail",1800,C2759="Guruvayur Express",1450,C2759="Guwahati Sbc Express",1650,C2759="Howrah Duronto",1200,C2759="Howrah Mail",2000,C2759="Howrah Rajdhani",1450,C2759="Kamrup Express",1700,C2759="Kerala Express",1600,C2759="Kolkata Rajdhani",1450,C2759="Kovai Express",500,C2759="Mumbai Chennai Mail",1250,C2759="Mumbai Rajdhani",1450,C2759="Mumbai Vande Bharat",700,C2759="Nagercoil Express",1350,C2759="August Kranti Rajdhani",1300,C2759="Chennai Express",1050,C2759="Chennai Intercity",350,C2759="Chennai Vande Bharat",350,C2759="Cheran Express",500,C2759="Coimbatore Express",520,C2759="Coimbatore Intercity",350,C2759="Coromandel Express",1650,C2759="Devagiri Express",1200,C2759="Dibrugarh Rajdhani",2000,C2759="Duronto Express",1450,C2759="Express",600,C2759="Garib Rath",1200,C2759="Gatimaan Express",200,C2759="Rajdhani","1450",C2759="Sanghamitra Express",1900,C2759="Sbc Guwahati Express",1650,C2759="Sealdah Duronto",1200,C2759="Sealdah Rajdhani",1450,C2759="Semi-Sleeper",400,C2759="Shatabdi",500,C2759="Sleeper",350,C2759="Super Luxury",500,C2759="Swarna Jayanti Rajdhani",1600,C2759="Tamil Nadu Exp",1050,C2759="Vande Bharat",700,C2759="Vikramshila Express",1250,C2759="Volvo AC",450,TRUE,"Unknown")</f>
        <v>1700</v>
      </c>
      <c r="H2759" s="2" cm="1">
        <f t="array" ref="H2759">_xlfn.IFS(C2759="Golden Temple Mail",1200,C2759="Guruvayur Express",950,C2759="Guwahati Sbc Express",1100,C2759="Howrah Duronto",800,C2759="Howrah Mail",1400,C2759="Howrah Rajdhani",900,C2759="Kamrup Express",1150,C2759="Kerala Express",1000,C2759="Kolkata Rajdhani",900,C2759="Kovai Express",750,C2759="Mumbai Chennai Mail",1300,C2759="Mumbai Rajdhani",950,C2759="Mumbai Vande Bharat",700,C2759="Nagercoil Express",980,C2759="Chennai Express",1050,C2759="Chennai Intercity",850,C2759="Chennai Vande Bharat",700,C2759="Cheran Express",880,C2759="Coimbatore Express",920,C2759="Coimbatore Intercity",850,C2759="Coromandel Express",1080,C2759="Devagiri Express",970,C2759="Dibrugarh Rajdhani",1200,C2759="Duronto Express",950,C2759="Express",600,C2759="Garib Rath",880,C2759="Gatimaan Express",650,C2759="Rajdhani",950,C2759="Sanghamitra Express",1150,C2759="Sbc Guwahati Express",1100,C2759="Sealdah Duronto",900,C2759="Sealdah Rajdhani",950,C2759="Semi-Sleeper",400,C2759="Shatabdi",700,C2759="Sleeper",350,C2759="Super Luxury",500,C2759="Swarna Jayanti Rajdhani",960,C2759="Tamil Nadu Exp",1050,C2759="Vande Bharat",700,C2759="Vikramshila Express",980,C2759="Volvo AC",450,TRUE,"Unknown")</f>
        <v>1150</v>
      </c>
      <c r="I2759" t="s">
        <v>62</v>
      </c>
      <c r="J2759" t="s">
        <v>19</v>
      </c>
      <c r="M2759">
        <v>13</v>
      </c>
      <c r="N2759" t="s">
        <v>1064</v>
      </c>
    </row>
    <row r="2760" spans="1:14">
      <c r="A2760">
        <v>15959</v>
      </c>
      <c r="B2760" t="s">
        <v>1549</v>
      </c>
      <c r="C2760" t="s">
        <v>1535</v>
      </c>
      <c r="D2760" s="2" t="str" cm="1">
        <f t="array" ref="D2760">_xlfn.IFS(C2760="Golden Temple Mail","Amritsar",C2760="Guruvayur Express","Guruvayur",C2760="Guwahati Sbc Express","Guwahati",C2760="Howrah Duronto","Howrah",C2760="Howrah Mail","Howrah",C2760="Howrah Rajdhani","Howrah",C2760="Kamrup Express","Dibrugarh",C2760="Kerala Express","Thiruvananthapuram",C2760="Kolkata Rajdhani","Kolkata",C2760="Kovai Express","Coimbatore",C2760="Mumbai Chennai Mail","Mumbai",C2760="Mumbai Rajdhani","Mumbai",C2760="Mumbai Vande Bharat","Mumbai",C2760="Nagercoil Express","Nagercoil",C2760="August Kranti Rajdhani","Mumbai",C2760="Chennai Express","Chennai",C2760="Chennai Intercity","Chennai",C2760="Chennai Vande Bharat","Chennai",C2760="Cheran Express","Coimbatore",C2760="Coimbatore Express","Coimbatore",C2760="Coimbatore Intercity","Coimbatore",C2760="Coromandel Express","Kolkata",C2760="Devagiri Express","Secunderabad",C2760="Dibrugarh Rajdhani","Dibrugarh",C2760="Duronto Express","Multiple",C2760="Express","Generic",C2760="Garib Rath","Varies",C2760="Gatimaan Express","Delhi",C2760="Rajdhani","Multiple",C2760="Sanghamitra Express","Patna",C2760="Sbc Guwahati Express","Guwahati",C2760="Sealdah Duronto","Sealdah",C2760="Sealdah Rajdhani","Sealdah",C2760="Semi-Sleeper","Bus Type",C2760="Shatabdi","Multiple",C2760="Sleeper","Bus Type",C2760="Super Luxury","Bus Type",C2760="Swarna Jayanti Rajdhani","Ahmedabad",C2760="Tamil Nadu Exp","Chennai",C2760="Vande Bharat","Multiple",C2760="Vikramshila Express","Bhagalpur",C2760="Volvo AC","Bus Type",TRUE,"Unknown")</f>
        <v>Dibrugarh</v>
      </c>
      <c r="E2760" s="1">
        <v>45571</v>
      </c>
      <c r="F2760">
        <v>89.52</v>
      </c>
      <c r="G2760" s="2" cm="1">
        <f t="array" ref="G2760">_xlfn.IFS(C2760="Golden Temple Mail",1800,C2760="Guruvayur Express",1450,C2760="Guwahati Sbc Express",1650,C2760="Howrah Duronto",1200,C2760="Howrah Mail",2000,C2760="Howrah Rajdhani",1450,C2760="Kamrup Express",1700,C2760="Kerala Express",1600,C2760="Kolkata Rajdhani",1450,C2760="Kovai Express",500,C2760="Mumbai Chennai Mail",1250,C2760="Mumbai Rajdhani",1450,C2760="Mumbai Vande Bharat",700,C2760="Nagercoil Express",1350,C2760="August Kranti Rajdhani",1300,C2760="Chennai Express",1050,C2760="Chennai Intercity",350,C2760="Chennai Vande Bharat",350,C2760="Cheran Express",500,C2760="Coimbatore Express",520,C2760="Coimbatore Intercity",350,C2760="Coromandel Express",1650,C2760="Devagiri Express",1200,C2760="Dibrugarh Rajdhani",2000,C2760="Duronto Express",1450,C2760="Express",600,C2760="Garib Rath",1200,C2760="Gatimaan Express",200,C2760="Rajdhani",1450,C2760="Sanghamitra Express",1900,C2760="Sbc Guwahati Express",1650,C2760="Sealdah Duronto",1200,C2760="Sealdah Rajdhani",1450,C2760="Semi-Sleeper",400,C2760="Shatabdi",500,C2760="Sleeper",350,C2760="Super Luxury",500,C2760="Swarna Jayanti Rajdhani",1600,C2760="Tamil Nadu Exp",1050,C2760="Vande Bharat",700,C2760="Vikramshila Express",1250,C2760="Volvo AC",450,TRUE,"Unknown")</f>
        <v>1700</v>
      </c>
      <c r="H2760" s="2" cm="1">
        <f t="array" ref="H2760">_xlfn.IFS(C2760="Golden Temple Mail",1200,C2760="Guruvayur Express",950,C2760="Guwahati Sbc Express",1100,C2760="Howrah Duronto",800,C2760="Howrah Mail",1400,C2760="Howrah Rajdhani",900,C2760="Kamrup Express",1150,C2760="Kerala Express",1000,C2760="Kolkata Rajdhani",900,C2760="Kovai Express",750,C2760="Mumbai Chennai Mail",1300,C2760="Mumbai Rajdhani",950,C2760="Mumbai Vande Bharat",700,C2760="Nagercoil Express",980,C2760="August Kranti Rajdhani",1200,C2760="Chennai Express",1050,C2760="Chennai Intercity",850,C2760="Chennai Vande Bharat",700,C2760="Cheran Express",880,C2760="Coimbatore Express",920,C2760="Coimbatore Intercity",850,C2760="Coromandel Express",1080,C2760="Devagiri Express",970,C2760="Dibrugarh Rajdhani",1200,C2760="Duronto Express",950,C2760="Express",600,C2760="Garib Rath",880,C2760="Gatimaan Express",650,C2760="Rajdhani",950,C2760="Sanghamitra Express",1150,C2760="Sbc Guwahati Express",1100,C2760="Sealdah Duronto",900,C2760="Sealdah Rajdhani",950,C2760="Semi-Sleeper",400,C2760="Shatabdi",700,C2760="Sleeper",350,C2760="Super Luxury",500,C2760="Swarna Jayanti Rajdhani",960,C2760="Tamil Nadu Exp",1050,C2760="Vande Bharat",700,C2760="Vikramshila Express",980,C2760="Volvo AC",450,TRUE,"Unknown")</f>
        <v>1150</v>
      </c>
      <c r="I2760" t="s">
        <v>25</v>
      </c>
      <c r="J2760" t="s">
        <v>56</v>
      </c>
      <c r="M2760">
        <v>21</v>
      </c>
      <c r="N2760" t="s">
        <v>1064</v>
      </c>
    </row>
    <row r="2761" spans="1:14">
      <c r="A2761">
        <v>15959</v>
      </c>
      <c r="B2761" t="s">
        <v>1365</v>
      </c>
      <c r="C2761" t="s">
        <v>1535</v>
      </c>
      <c r="D2761" s="2" t="str" cm="1">
        <f t="array" ref="D2761">_xlfn.IFS(C2761="Golden Temple Mail","Amritsar",C2761="Guruvayur Express","Guruvayur",C2761="Guwahati Sbc Express","Guwahati",C2761="Howrah Duronto","Howrah",C2761="Howrah Mail","Howrah",C2761="Howrah Rajdhani","Howrah",C2761="Kamrup Express","Dibrugarh",C2761="Kerala Express","Thiruvananthapuram",C2761="Kolkata Rajdhani","Kolkata",C2761="Kovai Express","Coimbatore",C2761="Mumbai Chennai Mail","Mumbai",C2761="Mumbai Rajdhani","Mumbai",C2761="Mumbai Vande Bharat","Mumbai",C2761="Nagercoil Express","Nagercoil",C2761="August Kranti Rajdhani","Mumbai",C2761="Chennai Express","Chennai",C2761="Chennai Intercity","Chennai",C2761="Chennai Vande Bharat","Chennai",C2761="Cheran Express","Coimbatore",C2761="Coimbatore Express","Coimbatore",C2761="Coimbatore Intercity","Coimbatore",C2761="Coromandel Express","Kolkata",C2761="Devagiri Express","Secunderabad",C2761="Dibrugarh Rajdhani","Dibrugarh",C2761="Duronto Express","Multiple",C2761="Express","Generic",C2761="Garib Rath","Varies",C2761="Gatimaan Express","Delhi",C2761="Rajdhani","Multiple",C2761="Sanghamitra Express","Patna",C2761="Sbc Guwahati Express","Guwahati",C2761="Sealdah Duronto","Sealdah",C2761="Sealdah Rajdhani","Sealdah",C2761="Semi-Sleeper","Bus Type",C2761="Shatabdi","Multiple",C2761="Sleeper","Bus Type",C2761="Super Luxury","Bus Type",C2761="Swarna Jayanti Rajdhani","Ahmedabad",C2761="Tamil Nadu Exp","Chennai",C2761="Vande Bharat","Multiple",C2761="Vikramshila Express","Bhagalpur",C2761="Volvo AC","Bus Type",TRUE,"Unknown")</f>
        <v>Dibrugarh</v>
      </c>
      <c r="E2761" s="1">
        <v>45511</v>
      </c>
      <c r="F2761">
        <v>89.57</v>
      </c>
      <c r="G2761" s="2" cm="1">
        <f t="array" ref="G2761">_xlfn.IFS(C2761="Golden Temple Mail",1800,C2761="Guruvayur Express",1450,C2761="Guwahati Sbc Express",1650,C2761="Howrah Duronto",1200,C2761="Howrah Mail",2000,C2761="Howrah Rajdhani",1450,C2761="Kamrup Express",1700,C2761="Kerala Express",1600,C2761="Kolkata Rajdhani",1450,C2761="Kovai Express",500,C2761="Mumbai Chennai Mail",1250,C2761="Mumbai Rajdhani",1450,C2761="Mumbai Vande Bharat",700,C2761="Nagercoil Express",1350,C2761="August Kranti Rajdhani",1300,C2761="Chennai Express",1050,C2761="Chennai Intercity",350,C2761="Chennai Vande Bharat",350,C2761="Cheran Express",500,C2761="Coimbatore Express",520,C2761="Coimbatore Intercity",350,C2761="Coromandel Express",1650,C2761="Devagiri Express",1200,C2761="Dibrugarh Rajdhani",2000,C2761="Duronto Express",1450,C2761="Express",600,C2761="Garib Rath",1200,C2761="Gatimaan Express",200,C2761="Rajdhani","1450",C2761="Sanghamitra Express",1900,C2761="Sbc Guwahati Express",1650,C2761="Sealdah Duronto",1200,C2761="Sealdah Rajdhani",1450,C2761="Semi-Sleeper",400,C2761="Shatabdi",500,C2761="Sleeper",350,C2761="Super Luxury",500,C2761="Swarna Jayanti Rajdhani",1600,C2761="Tamil Nadu Exp",1050,C2761="Vande Bharat",700,C2761="Vikramshila Express",1250,C2761="Volvo AC",450,TRUE,"Unknown")</f>
        <v>1700</v>
      </c>
      <c r="H2761" s="2" cm="1">
        <f t="array" ref="H2761">_xlfn.IFS(C2761="Golden Temple Mail",1200,C2761="Guruvayur Express",950,C2761="Guwahati Sbc Express",1100,C2761="Howrah Duronto",800,C2761="Howrah Mail",1400,C2761="Howrah Rajdhani",900,C2761="Kamrup Express",1150,C2761="Kerala Express",1000,C2761="Kolkata Rajdhani",900,C2761="Kovai Express",750,C2761="Mumbai Chennai Mail",1300,C2761="Mumbai Rajdhani",950,C2761="Mumbai Vande Bharat",700,C2761="Nagercoil Express",980,C2761="Chennai Express",1050,C2761="Chennai Intercity",850,C2761="Chennai Vande Bharat",700,C2761="Cheran Express",880,C2761="Coimbatore Express",920,C2761="Coimbatore Intercity",850,C2761="Coromandel Express",1080,C2761="Devagiri Express",970,C2761="Dibrugarh Rajdhani",1200,C2761="Duronto Express",950,C2761="Express",600,C2761="Garib Rath",880,C2761="Gatimaan Express",650,C2761="Rajdhani",950,C2761="Sanghamitra Express",1150,C2761="Sbc Guwahati Express",1100,C2761="Sealdah Duronto",900,C2761="Sealdah Rajdhani",950,C2761="Semi-Sleeper",400,C2761="Shatabdi",700,C2761="Sleeper",350,C2761="Super Luxury",500,C2761="Swarna Jayanti Rajdhani",960,C2761="Tamil Nadu Exp",1050,C2761="Vande Bharat",700,C2761="Vikramshila Express",980,C2761="Volvo AC",450,TRUE,"Unknown")</f>
        <v>1150</v>
      </c>
      <c r="I2761" t="s">
        <v>55</v>
      </c>
      <c r="J2761" t="s">
        <v>46</v>
      </c>
      <c r="M2761">
        <v>19</v>
      </c>
      <c r="N2761" t="s">
        <v>1064</v>
      </c>
    </row>
    <row r="2762" spans="1:14">
      <c r="A2762">
        <v>15959</v>
      </c>
      <c r="B2762" t="s">
        <v>1550</v>
      </c>
      <c r="C2762" t="s">
        <v>1535</v>
      </c>
      <c r="D2762" s="2" t="str" cm="1">
        <f t="array" ref="D2762">_xlfn.IFS(C2762="Golden Temple Mail","Amritsar",C2762="Guruvayur Express","Guruvayur",C2762="Guwahati Sbc Express","Guwahati",C2762="Howrah Duronto","Howrah",C2762="Howrah Mail","Howrah",C2762="Howrah Rajdhani","Howrah",C2762="Kamrup Express","Dibrugarh",C2762="Kerala Express","Thiruvananthapuram",C2762="Kolkata Rajdhani","Kolkata",C2762="Kovai Express","Coimbatore",C2762="Mumbai Chennai Mail","Mumbai",C2762="Mumbai Rajdhani","Mumbai",C2762="Mumbai Vande Bharat","Mumbai",C2762="Nagercoil Express","Nagercoil",C2762="August Kranti Rajdhani","Mumbai",C2762="Chennai Express","Chennai",C2762="Chennai Intercity","Chennai",C2762="Chennai Vande Bharat","Chennai",C2762="Cheran Express","Coimbatore",C2762="Coimbatore Express","Coimbatore",C2762="Coimbatore Intercity","Coimbatore",C2762="Coromandel Express","Kolkata",C2762="Devagiri Express","Secunderabad",C2762="Dibrugarh Rajdhani","Dibrugarh",C2762="Duronto Express","Multiple",C2762="Express","Generic",C2762="Garib Rath","Varies",C2762="Gatimaan Express","Delhi",C2762="Rajdhani","Multiple",C2762="Sanghamitra Express","Patna",C2762="Sbc Guwahati Express","Guwahati",C2762="Sealdah Duronto","Sealdah",C2762="Sealdah Rajdhani","Sealdah",C2762="Semi-Sleeper","Bus Type",C2762="Shatabdi","Multiple",C2762="Sleeper","Bus Type",C2762="Super Luxury","Bus Type",C2762="Swarna Jayanti Rajdhani","Ahmedabad",C2762="Tamil Nadu Exp","Chennai",C2762="Vande Bharat","Multiple",C2762="Vikramshila Express","Bhagalpur",C2762="Volvo AC","Bus Type",TRUE,"Unknown")</f>
        <v>Dibrugarh</v>
      </c>
      <c r="E2762" s="1">
        <v>45354</v>
      </c>
      <c r="F2762">
        <v>40.67</v>
      </c>
      <c r="G2762" s="2" cm="1">
        <f t="array" ref="G2762">_xlfn.IFS(C2762="Golden Temple Mail",1800,C2762="Guruvayur Express",1450,C2762="Guwahati Sbc Express",1650,C2762="Howrah Duronto",1200,C2762="Howrah Mail",2000,C2762="Howrah Rajdhani",1450,C2762="Kamrup Express",1700,C2762="Kerala Express",1600,C2762="Kolkata Rajdhani",1450,C2762="Kovai Express",500,C2762="Mumbai Chennai Mail",1250,C2762="Mumbai Rajdhani",1450,C2762="Mumbai Vande Bharat",700,C2762="Nagercoil Express",1350,C2762="August Kranti Rajdhani",1300,C2762="Chennai Express",1050,C2762="Chennai Intercity",350,C2762="Chennai Vande Bharat",350,C2762="Cheran Express",500,C2762="Coimbatore Express",520,C2762="Coimbatore Intercity",350,C2762="Coromandel Express",1650,C2762="Devagiri Express",1200,C2762="Dibrugarh Rajdhani",2000,C2762="Duronto Express",1450,C2762="Express",600,C2762="Garib Rath",1200,C2762="Gatimaan Express",200,C2762="Rajdhani",1450,C2762="Sanghamitra Express",1900,C2762="Sbc Guwahati Express",1650,C2762="Sealdah Duronto",1200,C2762="Sealdah Rajdhani",1450,C2762="Semi-Sleeper",400,C2762="Shatabdi",500,C2762="Sleeper",350,C2762="Super Luxury",500,C2762="Swarna Jayanti Rajdhani",1600,C2762="Tamil Nadu Exp",1050,C2762="Vande Bharat",700,C2762="Vikramshila Express",1250,C2762="Volvo AC",450,TRUE,"Unknown")</f>
        <v>1700</v>
      </c>
      <c r="H2762" s="2" cm="1">
        <f t="array" ref="H2762">_xlfn.IFS(C2762="Golden Temple Mail",1200,C2762="Guruvayur Express",950,C2762="Guwahati Sbc Express",1100,C2762="Howrah Duronto",800,C2762="Howrah Mail",1400,C2762="Howrah Rajdhani",900,C2762="Kamrup Express",1150,C2762="Kerala Express",1000,C2762="Kolkata Rajdhani",900,C2762="Kovai Express",750,C2762="Mumbai Chennai Mail",1300,C2762="Mumbai Rajdhani",950,C2762="Mumbai Vande Bharat",700,C2762="Nagercoil Express",980,C2762="August Kranti Rajdhani",1200,C2762="Chennai Express",1050,C2762="Chennai Intercity",850,C2762="Chennai Vande Bharat",700,C2762="Cheran Express",880,C2762="Coimbatore Express",920,C2762="Coimbatore Intercity",850,C2762="Coromandel Express",1080,C2762="Devagiri Express",970,C2762="Dibrugarh Rajdhani",1200,C2762="Duronto Express",950,C2762="Express",600,C2762="Garib Rath",880,C2762="Gatimaan Express",650,C2762="Rajdhani",950,C2762="Sanghamitra Express",1150,C2762="Sbc Guwahati Express",1100,C2762="Sealdah Duronto",900,C2762="Sealdah Rajdhani",950,C2762="Semi-Sleeper",400,C2762="Shatabdi",700,C2762="Sleeper",350,C2762="Super Luxury",500,C2762="Swarna Jayanti Rajdhani",960,C2762="Tamil Nadu Exp",1050,C2762="Vande Bharat",700,C2762="Vikramshila Express",980,C2762="Volvo AC",450,TRUE,"Unknown")</f>
        <v>1150</v>
      </c>
      <c r="I2762" t="s">
        <v>59</v>
      </c>
      <c r="J2762" t="s">
        <v>56</v>
      </c>
      <c r="M2762">
        <v>13</v>
      </c>
      <c r="N2762" t="s">
        <v>1064</v>
      </c>
    </row>
    <row r="2763" spans="1:14">
      <c r="A2763">
        <v>15959</v>
      </c>
      <c r="B2763" t="s">
        <v>1366</v>
      </c>
      <c r="C2763" t="s">
        <v>1535</v>
      </c>
      <c r="D2763" s="2" t="str" cm="1">
        <f t="array" ref="D2763">_xlfn.IFS(C2763="Golden Temple Mail","Amritsar",C2763="Guruvayur Express","Guruvayur",C2763="Guwahati Sbc Express","Guwahati",C2763="Howrah Duronto","Howrah",C2763="Howrah Mail","Howrah",C2763="Howrah Rajdhani","Howrah",C2763="Kamrup Express","Dibrugarh",C2763="Kerala Express","Thiruvananthapuram",C2763="Kolkata Rajdhani","Kolkata",C2763="Kovai Express","Coimbatore",C2763="Mumbai Chennai Mail","Mumbai",C2763="Mumbai Rajdhani","Mumbai",C2763="Mumbai Vande Bharat","Mumbai",C2763="Nagercoil Express","Nagercoil",C2763="August Kranti Rajdhani","Mumbai",C2763="Chennai Express","Chennai",C2763="Chennai Intercity","Chennai",C2763="Chennai Vande Bharat","Chennai",C2763="Cheran Express","Coimbatore",C2763="Coimbatore Express","Coimbatore",C2763="Coimbatore Intercity","Coimbatore",C2763="Coromandel Express","Kolkata",C2763="Devagiri Express","Secunderabad",C2763="Dibrugarh Rajdhani","Dibrugarh",C2763="Duronto Express","Multiple",C2763="Express","Generic",C2763="Garib Rath","Varies",C2763="Gatimaan Express","Delhi",C2763="Rajdhani","Multiple",C2763="Sanghamitra Express","Patna",C2763="Sbc Guwahati Express","Guwahati",C2763="Sealdah Duronto","Sealdah",C2763="Sealdah Rajdhani","Sealdah",C2763="Semi-Sleeper","Bus Type",C2763="Shatabdi","Multiple",C2763="Sleeper","Bus Type",C2763="Super Luxury","Bus Type",C2763="Swarna Jayanti Rajdhani","Ahmedabad",C2763="Tamil Nadu Exp","Chennai",C2763="Vande Bharat","Multiple",C2763="Vikramshila Express","Bhagalpur",C2763="Volvo AC","Bus Type",TRUE,"Unknown")</f>
        <v>Dibrugarh</v>
      </c>
      <c r="E2763" s="1">
        <v>45344</v>
      </c>
      <c r="F2763">
        <v>93.42</v>
      </c>
      <c r="G2763" s="2" cm="1">
        <f t="array" ref="G2763">_xlfn.IFS(C2763="Golden Temple Mail",1800,C2763="Guruvayur Express",1450,C2763="Guwahati Sbc Express",1650,C2763="Howrah Duronto",1200,C2763="Howrah Mail",2000,C2763="Howrah Rajdhani",1450,C2763="Kamrup Express",1700,C2763="Kerala Express",1600,C2763="Kolkata Rajdhani",1450,C2763="Kovai Express",500,C2763="Mumbai Chennai Mail",1250,C2763="Mumbai Rajdhani",1450,C2763="Mumbai Vande Bharat",700,C2763="Nagercoil Express",1350,C2763="August Kranti Rajdhani",1300,C2763="Chennai Express",1050,C2763="Chennai Intercity",350,C2763="Chennai Vande Bharat",350,C2763="Cheran Express",500,C2763="Coimbatore Express",520,C2763="Coimbatore Intercity",350,C2763="Coromandel Express",1650,C2763="Devagiri Express",1200,C2763="Dibrugarh Rajdhani",2000,C2763="Duronto Express",1450,C2763="Express",600,C2763="Garib Rath",1200,C2763="Gatimaan Express",200,C2763="Rajdhani","1450",C2763="Sanghamitra Express",1900,C2763="Sbc Guwahati Express",1650,C2763="Sealdah Duronto",1200,C2763="Sealdah Rajdhani",1450,C2763="Semi-Sleeper",400,C2763="Shatabdi",500,C2763="Sleeper",350,C2763="Super Luxury",500,C2763="Swarna Jayanti Rajdhani",1600,C2763="Tamil Nadu Exp",1050,C2763="Vande Bharat",700,C2763="Vikramshila Express",1250,C2763="Volvo AC",450,TRUE,"Unknown")</f>
        <v>1700</v>
      </c>
      <c r="H2763" s="2" cm="1">
        <f t="array" ref="H2763">_xlfn.IFS(C2763="Golden Temple Mail",1200,C2763="Guruvayur Express",950,C2763="Guwahati Sbc Express",1100,C2763="Howrah Duronto",800,C2763="Howrah Mail",1400,C2763="Howrah Rajdhani",900,C2763="Kamrup Express",1150,C2763="Kerala Express",1000,C2763="Kolkata Rajdhani",900,C2763="Kovai Express",750,C2763="Mumbai Chennai Mail",1300,C2763="Mumbai Rajdhani",950,C2763="Mumbai Vande Bharat",700,C2763="Nagercoil Express",980,C2763="Chennai Express",1050,C2763="Chennai Intercity",850,C2763="Chennai Vande Bharat",700,C2763="Cheran Express",880,C2763="Coimbatore Express",920,C2763="Coimbatore Intercity",850,C2763="Coromandel Express",1080,C2763="Devagiri Express",970,C2763="Dibrugarh Rajdhani",1200,C2763="Duronto Express",950,C2763="Express",600,C2763="Garib Rath",880,C2763="Gatimaan Express",650,C2763="Rajdhani",950,C2763="Sanghamitra Express",1150,C2763="Sbc Guwahati Express",1100,C2763="Sealdah Duronto",900,C2763="Sealdah Rajdhani",950,C2763="Semi-Sleeper",400,C2763="Shatabdi",700,C2763="Sleeper",350,C2763="Super Luxury",500,C2763="Swarna Jayanti Rajdhani",960,C2763="Tamil Nadu Exp",1050,C2763="Vande Bharat",700,C2763="Vikramshila Express",980,C2763="Volvo AC",450,TRUE,"Unknown")</f>
        <v>1150</v>
      </c>
      <c r="I2763" t="s">
        <v>48</v>
      </c>
      <c r="J2763" t="s">
        <v>26</v>
      </c>
      <c r="M2763">
        <v>13</v>
      </c>
      <c r="N2763" t="s">
        <v>1064</v>
      </c>
    </row>
    <row r="2764" spans="1:14">
      <c r="A2764">
        <v>15959</v>
      </c>
      <c r="B2764" t="s">
        <v>1367</v>
      </c>
      <c r="C2764" t="s">
        <v>1535</v>
      </c>
      <c r="D2764" s="2" t="str" cm="1">
        <f t="array" ref="D2764">_xlfn.IFS(C2764="Golden Temple Mail","Amritsar",C2764="Guruvayur Express","Guruvayur",C2764="Guwahati Sbc Express","Guwahati",C2764="Howrah Duronto","Howrah",C2764="Howrah Mail","Howrah",C2764="Howrah Rajdhani","Howrah",C2764="Kamrup Express","Dibrugarh",C2764="Kerala Express","Thiruvananthapuram",C2764="Kolkata Rajdhani","Kolkata",C2764="Kovai Express","Coimbatore",C2764="Mumbai Chennai Mail","Mumbai",C2764="Mumbai Rajdhani","Mumbai",C2764="Mumbai Vande Bharat","Mumbai",C2764="Nagercoil Express","Nagercoil",C2764="August Kranti Rajdhani","Mumbai",C2764="Chennai Express","Chennai",C2764="Chennai Intercity","Chennai",C2764="Chennai Vande Bharat","Chennai",C2764="Cheran Express","Coimbatore",C2764="Coimbatore Express","Coimbatore",C2764="Coimbatore Intercity","Coimbatore",C2764="Coromandel Express","Kolkata",C2764="Devagiri Express","Secunderabad",C2764="Dibrugarh Rajdhani","Dibrugarh",C2764="Duronto Express","Multiple",C2764="Express","Generic",C2764="Garib Rath","Varies",C2764="Gatimaan Express","Delhi",C2764="Rajdhani","Multiple",C2764="Sanghamitra Express","Patna",C2764="Sbc Guwahati Express","Guwahati",C2764="Sealdah Duronto","Sealdah",C2764="Sealdah Rajdhani","Sealdah",C2764="Semi-Sleeper","Bus Type",C2764="Shatabdi","Multiple",C2764="Sleeper","Bus Type",C2764="Super Luxury","Bus Type",C2764="Swarna Jayanti Rajdhani","Ahmedabad",C2764="Tamil Nadu Exp","Chennai",C2764="Vande Bharat","Multiple",C2764="Vikramshila Express","Bhagalpur",C2764="Volvo AC","Bus Type",TRUE,"Unknown")</f>
        <v>Dibrugarh</v>
      </c>
      <c r="E2764" s="1">
        <v>45614</v>
      </c>
      <c r="F2764">
        <v>66.11</v>
      </c>
      <c r="G2764" s="2" cm="1">
        <f t="array" ref="G2764">_xlfn.IFS(C2764="Golden Temple Mail",1800,C2764="Guruvayur Express",1450,C2764="Guwahati Sbc Express",1650,C2764="Howrah Duronto",1200,C2764="Howrah Mail",2000,C2764="Howrah Rajdhani",1450,C2764="Kamrup Express",1700,C2764="Kerala Express",1600,C2764="Kolkata Rajdhani",1450,C2764="Kovai Express",500,C2764="Mumbai Chennai Mail",1250,C2764="Mumbai Rajdhani",1450,C2764="Mumbai Vande Bharat",700,C2764="Nagercoil Express",1350,C2764="August Kranti Rajdhani",1300,C2764="Chennai Express",1050,C2764="Chennai Intercity",350,C2764="Chennai Vande Bharat",350,C2764="Cheran Express",500,C2764="Coimbatore Express",520,C2764="Coimbatore Intercity",350,C2764="Coromandel Express",1650,C2764="Devagiri Express",1200,C2764="Dibrugarh Rajdhani",2000,C2764="Duronto Express",1450,C2764="Express",600,C2764="Garib Rath",1200,C2764="Gatimaan Express",200,C2764="Rajdhani",1450,C2764="Sanghamitra Express",1900,C2764="Sbc Guwahati Express",1650,C2764="Sealdah Duronto",1200,C2764="Sealdah Rajdhani",1450,C2764="Semi-Sleeper",400,C2764="Shatabdi",500,C2764="Sleeper",350,C2764="Super Luxury",500,C2764="Swarna Jayanti Rajdhani",1600,C2764="Tamil Nadu Exp",1050,C2764="Vande Bharat",700,C2764="Vikramshila Express",1250,C2764="Volvo AC",450,TRUE,"Unknown")</f>
        <v>1700</v>
      </c>
      <c r="H2764" s="2" cm="1">
        <f t="array" ref="H2764">_xlfn.IFS(C2764="Golden Temple Mail",1200,C2764="Guruvayur Express",950,C2764="Guwahati Sbc Express",1100,C2764="Howrah Duronto",800,C2764="Howrah Mail",1400,C2764="Howrah Rajdhani",900,C2764="Kamrup Express",1150,C2764="Kerala Express",1000,C2764="Kolkata Rajdhani",900,C2764="Kovai Express",750,C2764="Mumbai Chennai Mail",1300,C2764="Mumbai Rajdhani",950,C2764="Mumbai Vande Bharat",700,C2764="Nagercoil Express",980,C2764="August Kranti Rajdhani",1200,C2764="Chennai Express",1050,C2764="Chennai Intercity",850,C2764="Chennai Vande Bharat",700,C2764="Cheran Express",880,C2764="Coimbatore Express",920,C2764="Coimbatore Intercity",850,C2764="Coromandel Express",1080,C2764="Devagiri Express",970,C2764="Dibrugarh Rajdhani",1200,C2764="Duronto Express",950,C2764="Express",600,C2764="Garib Rath",880,C2764="Gatimaan Express",650,C2764="Rajdhani",950,C2764="Sanghamitra Express",1150,C2764="Sbc Guwahati Express",1100,C2764="Sealdah Duronto",900,C2764="Sealdah Rajdhani",950,C2764="Semi-Sleeper",400,C2764="Shatabdi",700,C2764="Sleeper",350,C2764="Super Luxury",500,C2764="Swarna Jayanti Rajdhani",960,C2764="Tamil Nadu Exp",1050,C2764="Vande Bharat",700,C2764="Vikramshila Express",980,C2764="Volvo AC",450,TRUE,"Unknown")</f>
        <v>1150</v>
      </c>
      <c r="I2764" t="s">
        <v>18</v>
      </c>
      <c r="J2764" t="s">
        <v>42</v>
      </c>
      <c r="M2764">
        <v>12</v>
      </c>
      <c r="N2764" t="s">
        <v>1064</v>
      </c>
    </row>
    <row r="2765" spans="1:14">
      <c r="A2765">
        <v>15959</v>
      </c>
      <c r="B2765" t="s">
        <v>1551</v>
      </c>
      <c r="C2765" t="s">
        <v>1535</v>
      </c>
      <c r="D2765" s="2" t="str" cm="1">
        <f t="array" ref="D2765">_xlfn.IFS(C2765="Golden Temple Mail","Amritsar",C2765="Guruvayur Express","Guruvayur",C2765="Guwahati Sbc Express","Guwahati",C2765="Howrah Duronto","Howrah",C2765="Howrah Mail","Howrah",C2765="Howrah Rajdhani","Howrah",C2765="Kamrup Express","Dibrugarh",C2765="Kerala Express","Thiruvananthapuram",C2765="Kolkata Rajdhani","Kolkata",C2765="Kovai Express","Coimbatore",C2765="Mumbai Chennai Mail","Mumbai",C2765="Mumbai Rajdhani","Mumbai",C2765="Mumbai Vande Bharat","Mumbai",C2765="Nagercoil Express","Nagercoil",C2765="August Kranti Rajdhani","Mumbai",C2765="Chennai Express","Chennai",C2765="Chennai Intercity","Chennai",C2765="Chennai Vande Bharat","Chennai",C2765="Cheran Express","Coimbatore",C2765="Coimbatore Express","Coimbatore",C2765="Coimbatore Intercity","Coimbatore",C2765="Coromandel Express","Kolkata",C2765="Devagiri Express","Secunderabad",C2765="Dibrugarh Rajdhani","Dibrugarh",C2765="Duronto Express","Multiple",C2765="Express","Generic",C2765="Garib Rath","Varies",C2765="Gatimaan Express","Delhi",C2765="Rajdhani","Multiple",C2765="Sanghamitra Express","Patna",C2765="Sbc Guwahati Express","Guwahati",C2765="Sealdah Duronto","Sealdah",C2765="Sealdah Rajdhani","Sealdah",C2765="Semi-Sleeper","Bus Type",C2765="Shatabdi","Multiple",C2765="Sleeper","Bus Type",C2765="Super Luxury","Bus Type",C2765="Swarna Jayanti Rajdhani","Ahmedabad",C2765="Tamil Nadu Exp","Chennai",C2765="Vande Bharat","Multiple",C2765="Vikramshila Express","Bhagalpur",C2765="Volvo AC","Bus Type",TRUE,"Unknown")</f>
        <v>Dibrugarh</v>
      </c>
      <c r="E2765" s="1">
        <v>45480</v>
      </c>
      <c r="F2765">
        <v>80.03</v>
      </c>
      <c r="G2765" s="2" cm="1">
        <f t="array" ref="G2765">_xlfn.IFS(C2765="Golden Temple Mail",1800,C2765="Guruvayur Express",1450,C2765="Guwahati Sbc Express",1650,C2765="Howrah Duronto",1200,C2765="Howrah Mail",2000,C2765="Howrah Rajdhani",1450,C2765="Kamrup Express",1700,C2765="Kerala Express",1600,C2765="Kolkata Rajdhani",1450,C2765="Kovai Express",500,C2765="Mumbai Chennai Mail",1250,C2765="Mumbai Rajdhani",1450,C2765="Mumbai Vande Bharat",700,C2765="Nagercoil Express",1350,C2765="August Kranti Rajdhani",1300,C2765="Chennai Express",1050,C2765="Chennai Intercity",350,C2765="Chennai Vande Bharat",350,C2765="Cheran Express",500,C2765="Coimbatore Express",520,C2765="Coimbatore Intercity",350,C2765="Coromandel Express",1650,C2765="Devagiri Express",1200,C2765="Dibrugarh Rajdhani",2000,C2765="Duronto Express",1450,C2765="Express",600,C2765="Garib Rath",1200,C2765="Gatimaan Express",200,C2765="Rajdhani","1450",C2765="Sanghamitra Express",1900,C2765="Sbc Guwahati Express",1650,C2765="Sealdah Duronto",1200,C2765="Sealdah Rajdhani",1450,C2765="Semi-Sleeper",400,C2765="Shatabdi",500,C2765="Sleeper",350,C2765="Super Luxury",500,C2765="Swarna Jayanti Rajdhani",1600,C2765="Tamil Nadu Exp",1050,C2765="Vande Bharat",700,C2765="Vikramshila Express",1250,C2765="Volvo AC",450,TRUE,"Unknown")</f>
        <v>1700</v>
      </c>
      <c r="H2765" s="2" cm="1">
        <f t="array" ref="H2765">_xlfn.IFS(C2765="Golden Temple Mail",1200,C2765="Guruvayur Express",950,C2765="Guwahati Sbc Express",1100,C2765="Howrah Duronto",800,C2765="Howrah Mail",1400,C2765="Howrah Rajdhani",900,C2765="Kamrup Express",1150,C2765="Kerala Express",1000,C2765="Kolkata Rajdhani",900,C2765="Kovai Express",750,C2765="Mumbai Chennai Mail",1300,C2765="Mumbai Rajdhani",950,C2765="Mumbai Vande Bharat",700,C2765="Nagercoil Express",980,C2765="Chennai Express",1050,C2765="Chennai Intercity",850,C2765="Chennai Vande Bharat",700,C2765="Cheran Express",880,C2765="Coimbatore Express",920,C2765="Coimbatore Intercity",850,C2765="Coromandel Express",1080,C2765="Devagiri Express",970,C2765="Dibrugarh Rajdhani",1200,C2765="Duronto Express",950,C2765="Express",600,C2765="Garib Rath",880,C2765="Gatimaan Express",650,C2765="Rajdhani",950,C2765="Sanghamitra Express",1150,C2765="Sbc Guwahati Express",1100,C2765="Sealdah Duronto",900,C2765="Sealdah Rajdhani",950,C2765="Semi-Sleeper",400,C2765="Shatabdi",700,C2765="Sleeper",350,C2765="Super Luxury",500,C2765="Swarna Jayanti Rajdhani",960,C2765="Tamil Nadu Exp",1050,C2765="Vande Bharat",700,C2765="Vikramshila Express",980,C2765="Volvo AC",450,TRUE,"Unknown")</f>
        <v>1150</v>
      </c>
      <c r="I2765" t="s">
        <v>30</v>
      </c>
      <c r="J2765" t="s">
        <v>56</v>
      </c>
      <c r="M2765">
        <v>18</v>
      </c>
      <c r="N2765" t="s">
        <v>1064</v>
      </c>
    </row>
    <row r="2766" spans="1:14">
      <c r="A2766">
        <v>15959</v>
      </c>
      <c r="B2766" t="s">
        <v>1552</v>
      </c>
      <c r="C2766" t="s">
        <v>1535</v>
      </c>
      <c r="D2766" s="2" t="str" cm="1">
        <f t="array" ref="D2766">_xlfn.IFS(C2766="Golden Temple Mail","Amritsar",C2766="Guruvayur Express","Guruvayur",C2766="Guwahati Sbc Express","Guwahati",C2766="Howrah Duronto","Howrah",C2766="Howrah Mail","Howrah",C2766="Howrah Rajdhani","Howrah",C2766="Kamrup Express","Dibrugarh",C2766="Kerala Express","Thiruvananthapuram",C2766="Kolkata Rajdhani","Kolkata",C2766="Kovai Express","Coimbatore",C2766="Mumbai Chennai Mail","Mumbai",C2766="Mumbai Rajdhani","Mumbai",C2766="Mumbai Vande Bharat","Mumbai",C2766="Nagercoil Express","Nagercoil",C2766="August Kranti Rajdhani","Mumbai",C2766="Chennai Express","Chennai",C2766="Chennai Intercity","Chennai",C2766="Chennai Vande Bharat","Chennai",C2766="Cheran Express","Coimbatore",C2766="Coimbatore Express","Coimbatore",C2766="Coimbatore Intercity","Coimbatore",C2766="Coromandel Express","Kolkata",C2766="Devagiri Express","Secunderabad",C2766="Dibrugarh Rajdhani","Dibrugarh",C2766="Duronto Express","Multiple",C2766="Express","Generic",C2766="Garib Rath","Varies",C2766="Gatimaan Express","Delhi",C2766="Rajdhani","Multiple",C2766="Sanghamitra Express","Patna",C2766="Sbc Guwahati Express","Guwahati",C2766="Sealdah Duronto","Sealdah",C2766="Sealdah Rajdhani","Sealdah",C2766="Semi-Sleeper","Bus Type",C2766="Shatabdi","Multiple",C2766="Sleeper","Bus Type",C2766="Super Luxury","Bus Type",C2766="Swarna Jayanti Rajdhani","Ahmedabad",C2766="Tamil Nadu Exp","Chennai",C2766="Vande Bharat","Multiple",C2766="Vikramshila Express","Bhagalpur",C2766="Volvo AC","Bus Type",TRUE,"Unknown")</f>
        <v>Dibrugarh</v>
      </c>
      <c r="E2766" s="1">
        <v>45525</v>
      </c>
      <c r="F2766">
        <v>79.58</v>
      </c>
      <c r="G2766" s="2" cm="1">
        <f t="array" ref="G2766">_xlfn.IFS(C2766="Golden Temple Mail",1800,C2766="Guruvayur Express",1450,C2766="Guwahati Sbc Express",1650,C2766="Howrah Duronto",1200,C2766="Howrah Mail",2000,C2766="Howrah Rajdhani",1450,C2766="Kamrup Express",1700,C2766="Kerala Express",1600,C2766="Kolkata Rajdhani",1450,C2766="Kovai Express",500,C2766="Mumbai Chennai Mail",1250,C2766="Mumbai Rajdhani",1450,C2766="Mumbai Vande Bharat",700,C2766="Nagercoil Express",1350,C2766="August Kranti Rajdhani",1300,C2766="Chennai Express",1050,C2766="Chennai Intercity",350,C2766="Chennai Vande Bharat",350,C2766="Cheran Express",500,C2766="Coimbatore Express",520,C2766="Coimbatore Intercity",350,C2766="Coromandel Express",1650,C2766="Devagiri Express",1200,C2766="Dibrugarh Rajdhani",2000,C2766="Duronto Express",1450,C2766="Express",600,C2766="Garib Rath",1200,C2766="Gatimaan Express",200,C2766="Rajdhani",1450,C2766="Sanghamitra Express",1900,C2766="Sbc Guwahati Express",1650,C2766="Sealdah Duronto",1200,C2766="Sealdah Rajdhani",1450,C2766="Semi-Sleeper",400,C2766="Shatabdi",500,C2766="Sleeper",350,C2766="Super Luxury",500,C2766="Swarna Jayanti Rajdhani",1600,C2766="Tamil Nadu Exp",1050,C2766="Vande Bharat",700,C2766="Vikramshila Express",1250,C2766="Volvo AC",450,TRUE,"Unknown")</f>
        <v>1700</v>
      </c>
      <c r="H2766" s="2" cm="1">
        <f t="array" ref="H2766">_xlfn.IFS(C2766="Golden Temple Mail",1200,C2766="Guruvayur Express",950,C2766="Guwahati Sbc Express",1100,C2766="Howrah Duronto",800,C2766="Howrah Mail",1400,C2766="Howrah Rajdhani",900,C2766="Kamrup Express",1150,C2766="Kerala Express",1000,C2766="Kolkata Rajdhani",900,C2766="Kovai Express",750,C2766="Mumbai Chennai Mail",1300,C2766="Mumbai Rajdhani",950,C2766="Mumbai Vande Bharat",700,C2766="Nagercoil Express",980,C2766="August Kranti Rajdhani",1200,C2766="Chennai Express",1050,C2766="Chennai Intercity",850,C2766="Chennai Vande Bharat",700,C2766="Cheran Express",880,C2766="Coimbatore Express",920,C2766="Coimbatore Intercity",850,C2766="Coromandel Express",1080,C2766="Devagiri Express",970,C2766="Dibrugarh Rajdhani",1200,C2766="Duronto Express",950,C2766="Express",600,C2766="Garib Rath",880,C2766="Gatimaan Express",650,C2766="Rajdhani",950,C2766="Sanghamitra Express",1150,C2766="Sbc Guwahati Express",1100,C2766="Sealdah Duronto",900,C2766="Sealdah Rajdhani",950,C2766="Semi-Sleeper",400,C2766="Shatabdi",700,C2766="Sleeper",350,C2766="Super Luxury",500,C2766="Swarna Jayanti Rajdhani",960,C2766="Tamil Nadu Exp",1050,C2766="Vande Bharat",700,C2766="Vikramshila Express",980,C2766="Volvo AC",450,TRUE,"Unknown")</f>
        <v>1150</v>
      </c>
      <c r="I2766" t="s">
        <v>55</v>
      </c>
      <c r="J2766" t="s">
        <v>46</v>
      </c>
      <c r="M2766">
        <v>10</v>
      </c>
      <c r="N2766" t="s">
        <v>1064</v>
      </c>
    </row>
    <row r="2767" spans="1:14">
      <c r="A2767">
        <v>15959</v>
      </c>
      <c r="B2767" t="s">
        <v>1553</v>
      </c>
      <c r="C2767" t="s">
        <v>1535</v>
      </c>
      <c r="D2767" s="2" t="str" cm="1">
        <f t="array" ref="D2767">_xlfn.IFS(C2767="Golden Temple Mail","Amritsar",C2767="Guruvayur Express","Guruvayur",C2767="Guwahati Sbc Express","Guwahati",C2767="Howrah Duronto","Howrah",C2767="Howrah Mail","Howrah",C2767="Howrah Rajdhani","Howrah",C2767="Kamrup Express","Dibrugarh",C2767="Kerala Express","Thiruvananthapuram",C2767="Kolkata Rajdhani","Kolkata",C2767="Kovai Express","Coimbatore",C2767="Mumbai Chennai Mail","Mumbai",C2767="Mumbai Rajdhani","Mumbai",C2767="Mumbai Vande Bharat","Mumbai",C2767="Nagercoil Express","Nagercoil",C2767="August Kranti Rajdhani","Mumbai",C2767="Chennai Express","Chennai",C2767="Chennai Intercity","Chennai",C2767="Chennai Vande Bharat","Chennai",C2767="Cheran Express","Coimbatore",C2767="Coimbatore Express","Coimbatore",C2767="Coimbatore Intercity","Coimbatore",C2767="Coromandel Express","Kolkata",C2767="Devagiri Express","Secunderabad",C2767="Dibrugarh Rajdhani","Dibrugarh",C2767="Duronto Express","Multiple",C2767="Express","Generic",C2767="Garib Rath","Varies",C2767="Gatimaan Express","Delhi",C2767="Rajdhani","Multiple",C2767="Sanghamitra Express","Patna",C2767="Sbc Guwahati Express","Guwahati",C2767="Sealdah Duronto","Sealdah",C2767="Sealdah Rajdhani","Sealdah",C2767="Semi-Sleeper","Bus Type",C2767="Shatabdi","Multiple",C2767="Sleeper","Bus Type",C2767="Super Luxury","Bus Type",C2767="Swarna Jayanti Rajdhani","Ahmedabad",C2767="Tamil Nadu Exp","Chennai",C2767="Vande Bharat","Multiple",C2767="Vikramshila Express","Bhagalpur",C2767="Volvo AC","Bus Type",TRUE,"Unknown")</f>
        <v>Dibrugarh</v>
      </c>
      <c r="E2767" s="1">
        <v>45365</v>
      </c>
      <c r="F2767">
        <v>62.14</v>
      </c>
      <c r="G2767" s="2" cm="1">
        <f t="array" ref="G2767">_xlfn.IFS(C2767="Golden Temple Mail",1800,C2767="Guruvayur Express",1450,C2767="Guwahati Sbc Express",1650,C2767="Howrah Duronto",1200,C2767="Howrah Mail",2000,C2767="Howrah Rajdhani",1450,C2767="Kamrup Express",1700,C2767="Kerala Express",1600,C2767="Kolkata Rajdhani",1450,C2767="Kovai Express",500,C2767="Mumbai Chennai Mail",1250,C2767="Mumbai Rajdhani",1450,C2767="Mumbai Vande Bharat",700,C2767="Nagercoil Express",1350,C2767="August Kranti Rajdhani",1300,C2767="Chennai Express",1050,C2767="Chennai Intercity",350,C2767="Chennai Vande Bharat",350,C2767="Cheran Express",500,C2767="Coimbatore Express",520,C2767="Coimbatore Intercity",350,C2767="Coromandel Express",1650,C2767="Devagiri Express",1200,C2767="Dibrugarh Rajdhani",2000,C2767="Duronto Express",1450,C2767="Express",600,C2767="Garib Rath",1200,C2767="Gatimaan Express",200,C2767="Rajdhani","1450",C2767="Sanghamitra Express",1900,C2767="Sbc Guwahati Express",1650,C2767="Sealdah Duronto",1200,C2767="Sealdah Rajdhani",1450,C2767="Semi-Sleeper",400,C2767="Shatabdi",500,C2767="Sleeper",350,C2767="Super Luxury",500,C2767="Swarna Jayanti Rajdhani",1600,C2767="Tamil Nadu Exp",1050,C2767="Vande Bharat",700,C2767="Vikramshila Express",1250,C2767="Volvo AC",450,TRUE,"Unknown")</f>
        <v>1700</v>
      </c>
      <c r="H2767" s="2" cm="1">
        <f t="array" ref="H2767">_xlfn.IFS(C2767="Golden Temple Mail",1200,C2767="Guruvayur Express",950,C2767="Guwahati Sbc Express",1100,C2767="Howrah Duronto",800,C2767="Howrah Mail",1400,C2767="Howrah Rajdhani",900,C2767="Kamrup Express",1150,C2767="Kerala Express",1000,C2767="Kolkata Rajdhani",900,C2767="Kovai Express",750,C2767="Mumbai Chennai Mail",1300,C2767="Mumbai Rajdhani",950,C2767="Mumbai Vande Bharat",700,C2767="Nagercoil Express",980,C2767="Chennai Express",1050,C2767="Chennai Intercity",850,C2767="Chennai Vande Bharat",700,C2767="Cheran Express",880,C2767="Coimbatore Express",920,C2767="Coimbatore Intercity",850,C2767="Coromandel Express",1080,C2767="Devagiri Express",970,C2767="Dibrugarh Rajdhani",1200,C2767="Duronto Express",950,C2767="Express",600,C2767="Garib Rath",880,C2767="Gatimaan Express",650,C2767="Rajdhani",950,C2767="Sanghamitra Express",1150,C2767="Sbc Guwahati Express",1100,C2767="Sealdah Duronto",900,C2767="Sealdah Rajdhani",950,C2767="Semi-Sleeper",400,C2767="Shatabdi",700,C2767="Sleeper",350,C2767="Super Luxury",500,C2767="Swarna Jayanti Rajdhani",960,C2767="Tamil Nadu Exp",1050,C2767="Vande Bharat",700,C2767="Vikramshila Express",980,C2767="Volvo AC",450,TRUE,"Unknown")</f>
        <v>1150</v>
      </c>
      <c r="I2767" t="s">
        <v>59</v>
      </c>
      <c r="J2767" t="s">
        <v>26</v>
      </c>
      <c r="M2767">
        <v>37</v>
      </c>
      <c r="N2767" t="s">
        <v>1064</v>
      </c>
    </row>
    <row r="2768" spans="1:14">
      <c r="A2768">
        <v>15959</v>
      </c>
      <c r="B2768" t="s">
        <v>1368</v>
      </c>
      <c r="C2768" t="s">
        <v>1535</v>
      </c>
      <c r="D2768" s="2" t="str" cm="1">
        <f t="array" ref="D2768">_xlfn.IFS(C2768="Golden Temple Mail","Amritsar",C2768="Guruvayur Express","Guruvayur",C2768="Guwahati Sbc Express","Guwahati",C2768="Howrah Duronto","Howrah",C2768="Howrah Mail","Howrah",C2768="Howrah Rajdhani","Howrah",C2768="Kamrup Express","Dibrugarh",C2768="Kerala Express","Thiruvananthapuram",C2768="Kolkata Rajdhani","Kolkata",C2768="Kovai Express","Coimbatore",C2768="Mumbai Chennai Mail","Mumbai",C2768="Mumbai Rajdhani","Mumbai",C2768="Mumbai Vande Bharat","Mumbai",C2768="Nagercoil Express","Nagercoil",C2768="August Kranti Rajdhani","Mumbai",C2768="Chennai Express","Chennai",C2768="Chennai Intercity","Chennai",C2768="Chennai Vande Bharat","Chennai",C2768="Cheran Express","Coimbatore",C2768="Coimbatore Express","Coimbatore",C2768="Coimbatore Intercity","Coimbatore",C2768="Coromandel Express","Kolkata",C2768="Devagiri Express","Secunderabad",C2768="Dibrugarh Rajdhani","Dibrugarh",C2768="Duronto Express","Multiple",C2768="Express","Generic",C2768="Garib Rath","Varies",C2768="Gatimaan Express","Delhi",C2768="Rajdhani","Multiple",C2768="Sanghamitra Express","Patna",C2768="Sbc Guwahati Express","Guwahati",C2768="Sealdah Duronto","Sealdah",C2768="Sealdah Rajdhani","Sealdah",C2768="Semi-Sleeper","Bus Type",C2768="Shatabdi","Multiple",C2768="Sleeper","Bus Type",C2768="Super Luxury","Bus Type",C2768="Swarna Jayanti Rajdhani","Ahmedabad",C2768="Tamil Nadu Exp","Chennai",C2768="Vande Bharat","Multiple",C2768="Vikramshila Express","Bhagalpur",C2768="Volvo AC","Bus Type",TRUE,"Unknown")</f>
        <v>Dibrugarh</v>
      </c>
      <c r="E2768" s="1">
        <v>45601</v>
      </c>
      <c r="F2768">
        <v>90.39</v>
      </c>
      <c r="G2768" s="2" cm="1">
        <f t="array" ref="G2768">_xlfn.IFS(C2768="Golden Temple Mail",1800,C2768="Guruvayur Express",1450,C2768="Guwahati Sbc Express",1650,C2768="Howrah Duronto",1200,C2768="Howrah Mail",2000,C2768="Howrah Rajdhani",1450,C2768="Kamrup Express",1700,C2768="Kerala Express",1600,C2768="Kolkata Rajdhani",1450,C2768="Kovai Express",500,C2768="Mumbai Chennai Mail",1250,C2768="Mumbai Rajdhani",1450,C2768="Mumbai Vande Bharat",700,C2768="Nagercoil Express",1350,C2768="August Kranti Rajdhani",1300,C2768="Chennai Express",1050,C2768="Chennai Intercity",350,C2768="Chennai Vande Bharat",350,C2768="Cheran Express",500,C2768="Coimbatore Express",520,C2768="Coimbatore Intercity",350,C2768="Coromandel Express",1650,C2768="Devagiri Express",1200,C2768="Dibrugarh Rajdhani",2000,C2768="Duronto Express",1450,C2768="Express",600,C2768="Garib Rath",1200,C2768="Gatimaan Express",200,C2768="Rajdhani",1450,C2768="Sanghamitra Express",1900,C2768="Sbc Guwahati Express",1650,C2768="Sealdah Duronto",1200,C2768="Sealdah Rajdhani",1450,C2768="Semi-Sleeper",400,C2768="Shatabdi",500,C2768="Sleeper",350,C2768="Super Luxury",500,C2768="Swarna Jayanti Rajdhani",1600,C2768="Tamil Nadu Exp",1050,C2768="Vande Bharat",700,C2768="Vikramshila Express",1250,C2768="Volvo AC",450,TRUE,"Unknown")</f>
        <v>1700</v>
      </c>
      <c r="H2768" s="2" cm="1">
        <f t="array" ref="H2768">_xlfn.IFS(C2768="Golden Temple Mail",1200,C2768="Guruvayur Express",950,C2768="Guwahati Sbc Express",1100,C2768="Howrah Duronto",800,C2768="Howrah Mail",1400,C2768="Howrah Rajdhani",900,C2768="Kamrup Express",1150,C2768="Kerala Express",1000,C2768="Kolkata Rajdhani",900,C2768="Kovai Express",750,C2768="Mumbai Chennai Mail",1300,C2768="Mumbai Rajdhani",950,C2768="Mumbai Vande Bharat",700,C2768="Nagercoil Express",980,C2768="August Kranti Rajdhani",1200,C2768="Chennai Express",1050,C2768="Chennai Intercity",850,C2768="Chennai Vande Bharat",700,C2768="Cheran Express",880,C2768="Coimbatore Express",920,C2768="Coimbatore Intercity",850,C2768="Coromandel Express",1080,C2768="Devagiri Express",970,C2768="Dibrugarh Rajdhani",1200,C2768="Duronto Express",950,C2768="Express",600,C2768="Garib Rath",880,C2768="Gatimaan Express",650,C2768="Rajdhani",950,C2768="Sanghamitra Express",1150,C2768="Sbc Guwahati Express",1100,C2768="Sealdah Duronto",900,C2768="Sealdah Rajdhani",950,C2768="Semi-Sleeper",400,C2768="Shatabdi",700,C2768="Sleeper",350,C2768="Super Luxury",500,C2768="Swarna Jayanti Rajdhani",960,C2768="Tamil Nadu Exp",1050,C2768="Vande Bharat",700,C2768="Vikramshila Express",980,C2768="Volvo AC",450,TRUE,"Unknown")</f>
        <v>1150</v>
      </c>
      <c r="I2768" t="s">
        <v>18</v>
      </c>
      <c r="J2768" t="s">
        <v>19</v>
      </c>
      <c r="M2768">
        <v>35</v>
      </c>
      <c r="N2768" t="s">
        <v>1064</v>
      </c>
    </row>
    <row r="2769" spans="1:14">
      <c r="A2769">
        <v>15959</v>
      </c>
      <c r="B2769" t="s">
        <v>1369</v>
      </c>
      <c r="C2769" t="s">
        <v>1535</v>
      </c>
      <c r="D2769" s="2" t="str" cm="1">
        <f t="array" ref="D2769">_xlfn.IFS(C2769="Golden Temple Mail","Amritsar",C2769="Guruvayur Express","Guruvayur",C2769="Guwahati Sbc Express","Guwahati",C2769="Howrah Duronto","Howrah",C2769="Howrah Mail","Howrah",C2769="Howrah Rajdhani","Howrah",C2769="Kamrup Express","Dibrugarh",C2769="Kerala Express","Thiruvananthapuram",C2769="Kolkata Rajdhani","Kolkata",C2769="Kovai Express","Coimbatore",C2769="Mumbai Chennai Mail","Mumbai",C2769="Mumbai Rajdhani","Mumbai",C2769="Mumbai Vande Bharat","Mumbai",C2769="Nagercoil Express","Nagercoil",C2769="August Kranti Rajdhani","Mumbai",C2769="Chennai Express","Chennai",C2769="Chennai Intercity","Chennai",C2769="Chennai Vande Bharat","Chennai",C2769="Cheran Express","Coimbatore",C2769="Coimbatore Express","Coimbatore",C2769="Coimbatore Intercity","Coimbatore",C2769="Coromandel Express","Kolkata",C2769="Devagiri Express","Secunderabad",C2769="Dibrugarh Rajdhani","Dibrugarh",C2769="Duronto Express","Multiple",C2769="Express","Generic",C2769="Garib Rath","Varies",C2769="Gatimaan Express","Delhi",C2769="Rajdhani","Multiple",C2769="Sanghamitra Express","Patna",C2769="Sbc Guwahati Express","Guwahati",C2769="Sealdah Duronto","Sealdah",C2769="Sealdah Rajdhani","Sealdah",C2769="Semi-Sleeper","Bus Type",C2769="Shatabdi","Multiple",C2769="Sleeper","Bus Type",C2769="Super Luxury","Bus Type",C2769="Swarna Jayanti Rajdhani","Ahmedabad",C2769="Tamil Nadu Exp","Chennai",C2769="Vande Bharat","Multiple",C2769="Vikramshila Express","Bhagalpur",C2769="Volvo AC","Bus Type",TRUE,"Unknown")</f>
        <v>Dibrugarh</v>
      </c>
      <c r="E2769" s="1">
        <v>45640</v>
      </c>
      <c r="F2769">
        <v>54</v>
      </c>
      <c r="G2769" s="2" cm="1">
        <f t="array" ref="G2769">_xlfn.IFS(C2769="Golden Temple Mail",1800,C2769="Guruvayur Express",1450,C2769="Guwahati Sbc Express",1650,C2769="Howrah Duronto",1200,C2769="Howrah Mail",2000,C2769="Howrah Rajdhani",1450,C2769="Kamrup Express",1700,C2769="Kerala Express",1600,C2769="Kolkata Rajdhani",1450,C2769="Kovai Express",500,C2769="Mumbai Chennai Mail",1250,C2769="Mumbai Rajdhani",1450,C2769="Mumbai Vande Bharat",700,C2769="Nagercoil Express",1350,C2769="August Kranti Rajdhani",1300,C2769="Chennai Express",1050,C2769="Chennai Intercity",350,C2769="Chennai Vande Bharat",350,C2769="Cheran Express",500,C2769="Coimbatore Express",520,C2769="Coimbatore Intercity",350,C2769="Coromandel Express",1650,C2769="Devagiri Express",1200,C2769="Dibrugarh Rajdhani",2000,C2769="Duronto Express",1450,C2769="Express",600,C2769="Garib Rath",1200,C2769="Gatimaan Express",200,C2769="Rajdhani","1450",C2769="Sanghamitra Express",1900,C2769="Sbc Guwahati Express",1650,C2769="Sealdah Duronto",1200,C2769="Sealdah Rajdhani",1450,C2769="Semi-Sleeper",400,C2769="Shatabdi",500,C2769="Sleeper",350,C2769="Super Luxury",500,C2769="Swarna Jayanti Rajdhani",1600,C2769="Tamil Nadu Exp",1050,C2769="Vande Bharat",700,C2769="Vikramshila Express",1250,C2769="Volvo AC",450,TRUE,"Unknown")</f>
        <v>1700</v>
      </c>
      <c r="H2769" s="2" cm="1">
        <f t="array" ref="H2769">_xlfn.IFS(C2769="Golden Temple Mail",1200,C2769="Guruvayur Express",950,C2769="Guwahati Sbc Express",1100,C2769="Howrah Duronto",800,C2769="Howrah Mail",1400,C2769="Howrah Rajdhani",900,C2769="Kamrup Express",1150,C2769="Kerala Express",1000,C2769="Kolkata Rajdhani",900,C2769="Kovai Express",750,C2769="Mumbai Chennai Mail",1300,C2769="Mumbai Rajdhani",950,C2769="Mumbai Vande Bharat",700,C2769="Nagercoil Express",980,C2769="Chennai Express",1050,C2769="Chennai Intercity",850,C2769="Chennai Vande Bharat",700,C2769="Cheran Express",880,C2769="Coimbatore Express",920,C2769="Coimbatore Intercity",850,C2769="Coromandel Express",1080,C2769="Devagiri Express",970,C2769="Dibrugarh Rajdhani",1200,C2769="Duronto Express",950,C2769="Express",600,C2769="Garib Rath",880,C2769="Gatimaan Express",650,C2769="Rajdhani",950,C2769="Sanghamitra Express",1150,C2769="Sbc Guwahati Express",1100,C2769="Sealdah Duronto",900,C2769="Sealdah Rajdhani",950,C2769="Semi-Sleeper",400,C2769="Shatabdi",700,C2769="Sleeper",350,C2769="Super Luxury",500,C2769="Swarna Jayanti Rajdhani",960,C2769="Tamil Nadu Exp",1050,C2769="Vande Bharat",700,C2769="Vikramshila Express",980,C2769="Volvo AC",450,TRUE,"Unknown")</f>
        <v>1150</v>
      </c>
      <c r="I2769" t="s">
        <v>52</v>
      </c>
      <c r="J2769" t="s">
        <v>31</v>
      </c>
      <c r="M2769">
        <v>17</v>
      </c>
      <c r="N2769" t="s">
        <v>1064</v>
      </c>
    </row>
    <row r="2770" spans="1:14">
      <c r="A2770">
        <v>15959</v>
      </c>
      <c r="B2770" t="s">
        <v>1554</v>
      </c>
      <c r="C2770" t="s">
        <v>1535</v>
      </c>
      <c r="D2770" s="2" t="str" cm="1">
        <f t="array" ref="D2770">_xlfn.IFS(C2770="Golden Temple Mail","Amritsar",C2770="Guruvayur Express","Guruvayur",C2770="Guwahati Sbc Express","Guwahati",C2770="Howrah Duronto","Howrah",C2770="Howrah Mail","Howrah",C2770="Howrah Rajdhani","Howrah",C2770="Kamrup Express","Dibrugarh",C2770="Kerala Express","Thiruvananthapuram",C2770="Kolkata Rajdhani","Kolkata",C2770="Kovai Express","Coimbatore",C2770="Mumbai Chennai Mail","Mumbai",C2770="Mumbai Rajdhani","Mumbai",C2770="Mumbai Vande Bharat","Mumbai",C2770="Nagercoil Express","Nagercoil",C2770="August Kranti Rajdhani","Mumbai",C2770="Chennai Express","Chennai",C2770="Chennai Intercity","Chennai",C2770="Chennai Vande Bharat","Chennai",C2770="Cheran Express","Coimbatore",C2770="Coimbatore Express","Coimbatore",C2770="Coimbatore Intercity","Coimbatore",C2770="Coromandel Express","Kolkata",C2770="Devagiri Express","Secunderabad",C2770="Dibrugarh Rajdhani","Dibrugarh",C2770="Duronto Express","Multiple",C2770="Express","Generic",C2770="Garib Rath","Varies",C2770="Gatimaan Express","Delhi",C2770="Rajdhani","Multiple",C2770="Sanghamitra Express","Patna",C2770="Sbc Guwahati Express","Guwahati",C2770="Sealdah Duronto","Sealdah",C2770="Sealdah Rajdhani","Sealdah",C2770="Semi-Sleeper","Bus Type",C2770="Shatabdi","Multiple",C2770="Sleeper","Bus Type",C2770="Super Luxury","Bus Type",C2770="Swarna Jayanti Rajdhani","Ahmedabad",C2770="Tamil Nadu Exp","Chennai",C2770="Vande Bharat","Multiple",C2770="Vikramshila Express","Bhagalpur",C2770="Volvo AC","Bus Type",TRUE,"Unknown")</f>
        <v>Dibrugarh</v>
      </c>
      <c r="E2770" s="1">
        <v>45446</v>
      </c>
      <c r="F2770">
        <v>98.95</v>
      </c>
      <c r="G2770" s="2" cm="1">
        <f t="array" ref="G2770">_xlfn.IFS(C2770="Golden Temple Mail",1800,C2770="Guruvayur Express",1450,C2770="Guwahati Sbc Express",1650,C2770="Howrah Duronto",1200,C2770="Howrah Mail",2000,C2770="Howrah Rajdhani",1450,C2770="Kamrup Express",1700,C2770="Kerala Express",1600,C2770="Kolkata Rajdhani",1450,C2770="Kovai Express",500,C2770="Mumbai Chennai Mail",1250,C2770="Mumbai Rajdhani",1450,C2770="Mumbai Vande Bharat",700,C2770="Nagercoil Express",1350,C2770="August Kranti Rajdhani",1300,C2770="Chennai Express",1050,C2770="Chennai Intercity",350,C2770="Chennai Vande Bharat",350,C2770="Cheran Express",500,C2770="Coimbatore Express",520,C2770="Coimbatore Intercity",350,C2770="Coromandel Express",1650,C2770="Devagiri Express",1200,C2770="Dibrugarh Rajdhani",2000,C2770="Duronto Express",1450,C2770="Express",600,C2770="Garib Rath",1200,C2770="Gatimaan Express",200,C2770="Rajdhani",1450,C2770="Sanghamitra Express",1900,C2770="Sbc Guwahati Express",1650,C2770="Sealdah Duronto",1200,C2770="Sealdah Rajdhani",1450,C2770="Semi-Sleeper",400,C2770="Shatabdi",500,C2770="Sleeper",350,C2770="Super Luxury",500,C2770="Swarna Jayanti Rajdhani",1600,C2770="Tamil Nadu Exp",1050,C2770="Vande Bharat",700,C2770="Vikramshila Express",1250,C2770="Volvo AC",450,TRUE,"Unknown")</f>
        <v>1700</v>
      </c>
      <c r="H2770" s="2" cm="1">
        <f t="array" ref="H2770">_xlfn.IFS(C2770="Golden Temple Mail",1200,C2770="Guruvayur Express",950,C2770="Guwahati Sbc Express",1100,C2770="Howrah Duronto",800,C2770="Howrah Mail",1400,C2770="Howrah Rajdhani",900,C2770="Kamrup Express",1150,C2770="Kerala Express",1000,C2770="Kolkata Rajdhani",900,C2770="Kovai Express",750,C2770="Mumbai Chennai Mail",1300,C2770="Mumbai Rajdhani",950,C2770="Mumbai Vande Bharat",700,C2770="Nagercoil Express",980,C2770="August Kranti Rajdhani",1200,C2770="Chennai Express",1050,C2770="Chennai Intercity",850,C2770="Chennai Vande Bharat",700,C2770="Cheran Express",880,C2770="Coimbatore Express",920,C2770="Coimbatore Intercity",850,C2770="Coromandel Express",1080,C2770="Devagiri Express",970,C2770="Dibrugarh Rajdhani",1200,C2770="Duronto Express",950,C2770="Express",600,C2770="Garib Rath",880,C2770="Gatimaan Express",650,C2770="Rajdhani",950,C2770="Sanghamitra Express",1150,C2770="Sbc Guwahati Express",1100,C2770="Sealdah Duronto",900,C2770="Sealdah Rajdhani",950,C2770="Semi-Sleeper",400,C2770="Shatabdi",700,C2770="Sleeper",350,C2770="Super Luxury",500,C2770="Swarna Jayanti Rajdhani",960,C2770="Tamil Nadu Exp",1050,C2770="Vande Bharat",700,C2770="Vikramshila Express",980,C2770="Volvo AC",450,TRUE,"Unknown")</f>
        <v>1150</v>
      </c>
      <c r="I2770" t="s">
        <v>71</v>
      </c>
      <c r="J2770" t="s">
        <v>42</v>
      </c>
      <c r="M2770">
        <v>20</v>
      </c>
      <c r="N2770" t="s">
        <v>1064</v>
      </c>
    </row>
    <row r="2771" spans="1:14">
      <c r="A2771">
        <v>15959</v>
      </c>
      <c r="B2771" t="s">
        <v>1555</v>
      </c>
      <c r="C2771" t="s">
        <v>1535</v>
      </c>
      <c r="D2771" s="2" t="str" cm="1">
        <f t="array" ref="D2771">_xlfn.IFS(C2771="Golden Temple Mail","Amritsar",C2771="Guruvayur Express","Guruvayur",C2771="Guwahati Sbc Express","Guwahati",C2771="Howrah Duronto","Howrah",C2771="Howrah Mail","Howrah",C2771="Howrah Rajdhani","Howrah",C2771="Kamrup Express","Dibrugarh",C2771="Kerala Express","Thiruvananthapuram",C2771="Kolkata Rajdhani","Kolkata",C2771="Kovai Express","Coimbatore",C2771="Mumbai Chennai Mail","Mumbai",C2771="Mumbai Rajdhani","Mumbai",C2771="Mumbai Vande Bharat","Mumbai",C2771="Nagercoil Express","Nagercoil",C2771="August Kranti Rajdhani","Mumbai",C2771="Chennai Express","Chennai",C2771="Chennai Intercity","Chennai",C2771="Chennai Vande Bharat","Chennai",C2771="Cheran Express","Coimbatore",C2771="Coimbatore Express","Coimbatore",C2771="Coimbatore Intercity","Coimbatore",C2771="Coromandel Express","Kolkata",C2771="Devagiri Express","Secunderabad",C2771="Dibrugarh Rajdhani","Dibrugarh",C2771="Duronto Express","Multiple",C2771="Express","Generic",C2771="Garib Rath","Varies",C2771="Gatimaan Express","Delhi",C2771="Rajdhani","Multiple",C2771="Sanghamitra Express","Patna",C2771="Sbc Guwahati Express","Guwahati",C2771="Sealdah Duronto","Sealdah",C2771="Sealdah Rajdhani","Sealdah",C2771="Semi-Sleeper","Bus Type",C2771="Shatabdi","Multiple",C2771="Sleeper","Bus Type",C2771="Super Luxury","Bus Type",C2771="Swarna Jayanti Rajdhani","Ahmedabad",C2771="Tamil Nadu Exp","Chennai",C2771="Vande Bharat","Multiple",C2771="Vikramshila Express","Bhagalpur",C2771="Volvo AC","Bus Type",TRUE,"Unknown")</f>
        <v>Dibrugarh</v>
      </c>
      <c r="E2771" s="1">
        <v>45589</v>
      </c>
      <c r="F2771">
        <v>54.16</v>
      </c>
      <c r="G2771" s="2" cm="1">
        <f t="array" ref="G2771">_xlfn.IFS(C2771="Golden Temple Mail",1800,C2771="Guruvayur Express",1450,C2771="Guwahati Sbc Express",1650,C2771="Howrah Duronto",1200,C2771="Howrah Mail",2000,C2771="Howrah Rajdhani",1450,C2771="Kamrup Express",1700,C2771="Kerala Express",1600,C2771="Kolkata Rajdhani",1450,C2771="Kovai Express",500,C2771="Mumbai Chennai Mail",1250,C2771="Mumbai Rajdhani",1450,C2771="Mumbai Vande Bharat",700,C2771="Nagercoil Express",1350,C2771="August Kranti Rajdhani",1300,C2771="Chennai Express",1050,C2771="Chennai Intercity",350,C2771="Chennai Vande Bharat",350,C2771="Cheran Express",500,C2771="Coimbatore Express",520,C2771="Coimbatore Intercity",350,C2771="Coromandel Express",1650,C2771="Devagiri Express",1200,C2771="Dibrugarh Rajdhani",2000,C2771="Duronto Express",1450,C2771="Express",600,C2771="Garib Rath",1200,C2771="Gatimaan Express",200,C2771="Rajdhani","1450",C2771="Sanghamitra Express",1900,C2771="Sbc Guwahati Express",1650,C2771="Sealdah Duronto",1200,C2771="Sealdah Rajdhani",1450,C2771="Semi-Sleeper",400,C2771="Shatabdi",500,C2771="Sleeper",350,C2771="Super Luxury",500,C2771="Swarna Jayanti Rajdhani",1600,C2771="Tamil Nadu Exp",1050,C2771="Vande Bharat",700,C2771="Vikramshila Express",1250,C2771="Volvo AC",450,TRUE,"Unknown")</f>
        <v>1700</v>
      </c>
      <c r="H2771" s="2" cm="1">
        <f t="array" ref="H2771">_xlfn.IFS(C2771="Golden Temple Mail",1200,C2771="Guruvayur Express",950,C2771="Guwahati Sbc Express",1100,C2771="Howrah Duronto",800,C2771="Howrah Mail",1400,C2771="Howrah Rajdhani",900,C2771="Kamrup Express",1150,C2771="Kerala Express",1000,C2771="Kolkata Rajdhani",900,C2771="Kovai Express",750,C2771="Mumbai Chennai Mail",1300,C2771="Mumbai Rajdhani",950,C2771="Mumbai Vande Bharat",700,C2771="Nagercoil Express",980,C2771="Chennai Express",1050,C2771="Chennai Intercity",850,C2771="Chennai Vande Bharat",700,C2771="Cheran Express",880,C2771="Coimbatore Express",920,C2771="Coimbatore Intercity",850,C2771="Coromandel Express",1080,C2771="Devagiri Express",970,C2771="Dibrugarh Rajdhani",1200,C2771="Duronto Express",950,C2771="Express",600,C2771="Garib Rath",880,C2771="Gatimaan Express",650,C2771="Rajdhani",950,C2771="Sanghamitra Express",1150,C2771="Sbc Guwahati Express",1100,C2771="Sealdah Duronto",900,C2771="Sealdah Rajdhani",950,C2771="Semi-Sleeper",400,C2771="Shatabdi",700,C2771="Sleeper",350,C2771="Super Luxury",500,C2771="Swarna Jayanti Rajdhani",960,C2771="Tamil Nadu Exp",1050,C2771="Vande Bharat",700,C2771="Vikramshila Express",980,C2771="Volvo AC",450,TRUE,"Unknown")</f>
        <v>1150</v>
      </c>
      <c r="I2771" t="s">
        <v>25</v>
      </c>
      <c r="J2771" t="s">
        <v>26</v>
      </c>
      <c r="M2771">
        <v>23</v>
      </c>
      <c r="N2771" t="s">
        <v>1064</v>
      </c>
    </row>
    <row r="2772" spans="1:14">
      <c r="A2772">
        <v>15959</v>
      </c>
      <c r="B2772" t="s">
        <v>1370</v>
      </c>
      <c r="C2772" t="s">
        <v>1535</v>
      </c>
      <c r="D2772" s="2" t="str" cm="1">
        <f t="array" ref="D2772">_xlfn.IFS(C2772="Golden Temple Mail","Amritsar",C2772="Guruvayur Express","Guruvayur",C2772="Guwahati Sbc Express","Guwahati",C2772="Howrah Duronto","Howrah",C2772="Howrah Mail","Howrah",C2772="Howrah Rajdhani","Howrah",C2772="Kamrup Express","Dibrugarh",C2772="Kerala Express","Thiruvananthapuram",C2772="Kolkata Rajdhani","Kolkata",C2772="Kovai Express","Coimbatore",C2772="Mumbai Chennai Mail","Mumbai",C2772="Mumbai Rajdhani","Mumbai",C2772="Mumbai Vande Bharat","Mumbai",C2772="Nagercoil Express","Nagercoil",C2772="August Kranti Rajdhani","Mumbai",C2772="Chennai Express","Chennai",C2772="Chennai Intercity","Chennai",C2772="Chennai Vande Bharat","Chennai",C2772="Cheran Express","Coimbatore",C2772="Coimbatore Express","Coimbatore",C2772="Coimbatore Intercity","Coimbatore",C2772="Coromandel Express","Kolkata",C2772="Devagiri Express","Secunderabad",C2772="Dibrugarh Rajdhani","Dibrugarh",C2772="Duronto Express","Multiple",C2772="Express","Generic",C2772="Garib Rath","Varies",C2772="Gatimaan Express","Delhi",C2772="Rajdhani","Multiple",C2772="Sanghamitra Express","Patna",C2772="Sbc Guwahati Express","Guwahati",C2772="Sealdah Duronto","Sealdah",C2772="Sealdah Rajdhani","Sealdah",C2772="Semi-Sleeper","Bus Type",C2772="Shatabdi","Multiple",C2772="Sleeper","Bus Type",C2772="Super Luxury","Bus Type",C2772="Swarna Jayanti Rajdhani","Ahmedabad",C2772="Tamil Nadu Exp","Chennai",C2772="Vande Bharat","Multiple",C2772="Vikramshila Express","Bhagalpur",C2772="Volvo AC","Bus Type",TRUE,"Unknown")</f>
        <v>Dibrugarh</v>
      </c>
      <c r="E2772" s="1">
        <v>45443</v>
      </c>
      <c r="F2772">
        <v>73.08</v>
      </c>
      <c r="G2772" s="2" cm="1">
        <f t="array" ref="G2772">_xlfn.IFS(C2772="Golden Temple Mail",1800,C2772="Guruvayur Express",1450,C2772="Guwahati Sbc Express",1650,C2772="Howrah Duronto",1200,C2772="Howrah Mail",2000,C2772="Howrah Rajdhani",1450,C2772="Kamrup Express",1700,C2772="Kerala Express",1600,C2772="Kolkata Rajdhani",1450,C2772="Kovai Express",500,C2772="Mumbai Chennai Mail",1250,C2772="Mumbai Rajdhani",1450,C2772="Mumbai Vande Bharat",700,C2772="Nagercoil Express",1350,C2772="August Kranti Rajdhani",1300,C2772="Chennai Express",1050,C2772="Chennai Intercity",350,C2772="Chennai Vande Bharat",350,C2772="Cheran Express",500,C2772="Coimbatore Express",520,C2772="Coimbatore Intercity",350,C2772="Coromandel Express",1650,C2772="Devagiri Express",1200,C2772="Dibrugarh Rajdhani",2000,C2772="Duronto Express",1450,C2772="Express",600,C2772="Garib Rath",1200,C2772="Gatimaan Express",200,C2772="Rajdhani",1450,C2772="Sanghamitra Express",1900,C2772="Sbc Guwahati Express",1650,C2772="Sealdah Duronto",1200,C2772="Sealdah Rajdhani",1450,C2772="Semi-Sleeper",400,C2772="Shatabdi",500,C2772="Sleeper",350,C2772="Super Luxury",500,C2772="Swarna Jayanti Rajdhani",1600,C2772="Tamil Nadu Exp",1050,C2772="Vande Bharat",700,C2772="Vikramshila Express",1250,C2772="Volvo AC",450,TRUE,"Unknown")</f>
        <v>1700</v>
      </c>
      <c r="H2772" s="2" cm="1">
        <f t="array" ref="H2772">_xlfn.IFS(C2772="Golden Temple Mail",1200,C2772="Guruvayur Express",950,C2772="Guwahati Sbc Express",1100,C2772="Howrah Duronto",800,C2772="Howrah Mail",1400,C2772="Howrah Rajdhani",900,C2772="Kamrup Express",1150,C2772="Kerala Express",1000,C2772="Kolkata Rajdhani",900,C2772="Kovai Express",750,C2772="Mumbai Chennai Mail",1300,C2772="Mumbai Rajdhani",950,C2772="Mumbai Vande Bharat",700,C2772="Nagercoil Express",980,C2772="August Kranti Rajdhani",1200,C2772="Chennai Express",1050,C2772="Chennai Intercity",850,C2772="Chennai Vande Bharat",700,C2772="Cheran Express",880,C2772="Coimbatore Express",920,C2772="Coimbatore Intercity",850,C2772="Coromandel Express",1080,C2772="Devagiri Express",970,C2772="Dibrugarh Rajdhani",1200,C2772="Duronto Express",950,C2772="Express",600,C2772="Garib Rath",880,C2772="Gatimaan Express",650,C2772="Rajdhani",950,C2772="Sanghamitra Express",1150,C2772="Sbc Guwahati Express",1100,C2772="Sealdah Duronto",900,C2772="Sealdah Rajdhani",950,C2772="Semi-Sleeper",400,C2772="Shatabdi",700,C2772="Sleeper",350,C2772="Super Luxury",500,C2772="Swarna Jayanti Rajdhani",960,C2772="Tamil Nadu Exp",1050,C2772="Vande Bharat",700,C2772="Vikramshila Express",980,C2772="Volvo AC",450,TRUE,"Unknown")</f>
        <v>1150</v>
      </c>
      <c r="I2772" t="s">
        <v>62</v>
      </c>
      <c r="J2772" t="s">
        <v>39</v>
      </c>
      <c r="M2772">
        <v>24</v>
      </c>
      <c r="N2772" t="s">
        <v>1064</v>
      </c>
    </row>
    <row r="2773" spans="1:14">
      <c r="A2773">
        <v>15959</v>
      </c>
      <c r="B2773" t="s">
        <v>1556</v>
      </c>
      <c r="C2773" t="s">
        <v>1535</v>
      </c>
      <c r="D2773" s="2" t="str" cm="1">
        <f t="array" ref="D2773">_xlfn.IFS(C2773="Golden Temple Mail","Amritsar",C2773="Guruvayur Express","Guruvayur",C2773="Guwahati Sbc Express","Guwahati",C2773="Howrah Duronto","Howrah",C2773="Howrah Mail","Howrah",C2773="Howrah Rajdhani","Howrah",C2773="Kamrup Express","Dibrugarh",C2773="Kerala Express","Thiruvananthapuram",C2773="Kolkata Rajdhani","Kolkata",C2773="Kovai Express","Coimbatore",C2773="Mumbai Chennai Mail","Mumbai",C2773="Mumbai Rajdhani","Mumbai",C2773="Mumbai Vande Bharat","Mumbai",C2773="Nagercoil Express","Nagercoil",C2773="August Kranti Rajdhani","Mumbai",C2773="Chennai Express","Chennai",C2773="Chennai Intercity","Chennai",C2773="Chennai Vande Bharat","Chennai",C2773="Cheran Express","Coimbatore",C2773="Coimbatore Express","Coimbatore",C2773="Coimbatore Intercity","Coimbatore",C2773="Coromandel Express","Kolkata",C2773="Devagiri Express","Secunderabad",C2773="Dibrugarh Rajdhani","Dibrugarh",C2773="Duronto Express","Multiple",C2773="Express","Generic",C2773="Garib Rath","Varies",C2773="Gatimaan Express","Delhi",C2773="Rajdhani","Multiple",C2773="Sanghamitra Express","Patna",C2773="Sbc Guwahati Express","Guwahati",C2773="Sealdah Duronto","Sealdah",C2773="Sealdah Rajdhani","Sealdah",C2773="Semi-Sleeper","Bus Type",C2773="Shatabdi","Multiple",C2773="Sleeper","Bus Type",C2773="Super Luxury","Bus Type",C2773="Swarna Jayanti Rajdhani","Ahmedabad",C2773="Tamil Nadu Exp","Chennai",C2773="Vande Bharat","Multiple",C2773="Vikramshila Express","Bhagalpur",C2773="Volvo AC","Bus Type",TRUE,"Unknown")</f>
        <v>Dibrugarh</v>
      </c>
      <c r="E2773" s="1">
        <v>45427</v>
      </c>
      <c r="F2773">
        <v>96.79</v>
      </c>
      <c r="G2773" s="2" cm="1">
        <f t="array" ref="G2773">_xlfn.IFS(C2773="Golden Temple Mail",1800,C2773="Guruvayur Express",1450,C2773="Guwahati Sbc Express",1650,C2773="Howrah Duronto",1200,C2773="Howrah Mail",2000,C2773="Howrah Rajdhani",1450,C2773="Kamrup Express",1700,C2773="Kerala Express",1600,C2773="Kolkata Rajdhani",1450,C2773="Kovai Express",500,C2773="Mumbai Chennai Mail",1250,C2773="Mumbai Rajdhani",1450,C2773="Mumbai Vande Bharat",700,C2773="Nagercoil Express",1350,C2773="August Kranti Rajdhani",1300,C2773="Chennai Express",1050,C2773="Chennai Intercity",350,C2773="Chennai Vande Bharat",350,C2773="Cheran Express",500,C2773="Coimbatore Express",520,C2773="Coimbatore Intercity",350,C2773="Coromandel Express",1650,C2773="Devagiri Express",1200,C2773="Dibrugarh Rajdhani",2000,C2773="Duronto Express",1450,C2773="Express",600,C2773="Garib Rath",1200,C2773="Gatimaan Express",200,C2773="Rajdhani","1450",C2773="Sanghamitra Express",1900,C2773="Sbc Guwahati Express",1650,C2773="Sealdah Duronto",1200,C2773="Sealdah Rajdhani",1450,C2773="Semi-Sleeper",400,C2773="Shatabdi",500,C2773="Sleeper",350,C2773="Super Luxury",500,C2773="Swarna Jayanti Rajdhani",1600,C2773="Tamil Nadu Exp",1050,C2773="Vande Bharat",700,C2773="Vikramshila Express",1250,C2773="Volvo AC",450,TRUE,"Unknown")</f>
        <v>1700</v>
      </c>
      <c r="H2773" s="2" cm="1">
        <f t="array" ref="H2773">_xlfn.IFS(C2773="Golden Temple Mail",1200,C2773="Guruvayur Express",950,C2773="Guwahati Sbc Express",1100,C2773="Howrah Duronto",800,C2773="Howrah Mail",1400,C2773="Howrah Rajdhani",900,C2773="Kamrup Express",1150,C2773="Kerala Express",1000,C2773="Kolkata Rajdhani",900,C2773="Kovai Express",750,C2773="Mumbai Chennai Mail",1300,C2773="Mumbai Rajdhani",950,C2773="Mumbai Vande Bharat",700,C2773="Nagercoil Express",980,C2773="Chennai Express",1050,C2773="Chennai Intercity",850,C2773="Chennai Vande Bharat",700,C2773="Cheran Express",880,C2773="Coimbatore Express",920,C2773="Coimbatore Intercity",850,C2773="Coromandel Express",1080,C2773="Devagiri Express",970,C2773="Dibrugarh Rajdhani",1200,C2773="Duronto Express",950,C2773="Express",600,C2773="Garib Rath",880,C2773="Gatimaan Express",650,C2773="Rajdhani",950,C2773="Sanghamitra Express",1150,C2773="Sbc Guwahati Express",1100,C2773="Sealdah Duronto",900,C2773="Sealdah Rajdhani",950,C2773="Semi-Sleeper",400,C2773="Shatabdi",700,C2773="Sleeper",350,C2773="Super Luxury",500,C2773="Swarna Jayanti Rajdhani",960,C2773="Tamil Nadu Exp",1050,C2773="Vande Bharat",700,C2773="Vikramshila Express",980,C2773="Volvo AC",450,TRUE,"Unknown")</f>
        <v>1150</v>
      </c>
      <c r="I2773" t="s">
        <v>62</v>
      </c>
      <c r="J2773" t="s">
        <v>46</v>
      </c>
      <c r="M2773">
        <v>27</v>
      </c>
      <c r="N2773" t="s">
        <v>1064</v>
      </c>
    </row>
    <row r="2774" spans="1:14">
      <c r="A2774">
        <v>15959</v>
      </c>
      <c r="B2774" t="s">
        <v>1557</v>
      </c>
      <c r="C2774" t="s">
        <v>1535</v>
      </c>
      <c r="D2774" s="2" t="str" cm="1">
        <f t="array" ref="D2774">_xlfn.IFS(C2774="Golden Temple Mail","Amritsar",C2774="Guruvayur Express","Guruvayur",C2774="Guwahati Sbc Express","Guwahati",C2774="Howrah Duronto","Howrah",C2774="Howrah Mail","Howrah",C2774="Howrah Rajdhani","Howrah",C2774="Kamrup Express","Dibrugarh",C2774="Kerala Express","Thiruvananthapuram",C2774="Kolkata Rajdhani","Kolkata",C2774="Kovai Express","Coimbatore",C2774="Mumbai Chennai Mail","Mumbai",C2774="Mumbai Rajdhani","Mumbai",C2774="Mumbai Vande Bharat","Mumbai",C2774="Nagercoil Express","Nagercoil",C2774="August Kranti Rajdhani","Mumbai",C2774="Chennai Express","Chennai",C2774="Chennai Intercity","Chennai",C2774="Chennai Vande Bharat","Chennai",C2774="Cheran Express","Coimbatore",C2774="Coimbatore Express","Coimbatore",C2774="Coimbatore Intercity","Coimbatore",C2774="Coromandel Express","Kolkata",C2774="Devagiri Express","Secunderabad",C2774="Dibrugarh Rajdhani","Dibrugarh",C2774="Duronto Express","Multiple",C2774="Express","Generic",C2774="Garib Rath","Varies",C2774="Gatimaan Express","Delhi",C2774="Rajdhani","Multiple",C2774="Sanghamitra Express","Patna",C2774="Sbc Guwahati Express","Guwahati",C2774="Sealdah Duronto","Sealdah",C2774="Sealdah Rajdhani","Sealdah",C2774="Semi-Sleeper","Bus Type",C2774="Shatabdi","Multiple",C2774="Sleeper","Bus Type",C2774="Super Luxury","Bus Type",C2774="Swarna Jayanti Rajdhani","Ahmedabad",C2774="Tamil Nadu Exp","Chennai",C2774="Vande Bharat","Multiple",C2774="Vikramshila Express","Bhagalpur",C2774="Volvo AC","Bus Type",TRUE,"Unknown")</f>
        <v>Dibrugarh</v>
      </c>
      <c r="E2774" s="1">
        <v>45512</v>
      </c>
      <c r="F2774">
        <v>79.73</v>
      </c>
      <c r="G2774" s="2" cm="1">
        <f t="array" ref="G2774">_xlfn.IFS(C2774="Golden Temple Mail",1800,C2774="Guruvayur Express",1450,C2774="Guwahati Sbc Express",1650,C2774="Howrah Duronto",1200,C2774="Howrah Mail",2000,C2774="Howrah Rajdhani",1450,C2774="Kamrup Express",1700,C2774="Kerala Express",1600,C2774="Kolkata Rajdhani",1450,C2774="Kovai Express",500,C2774="Mumbai Chennai Mail",1250,C2774="Mumbai Rajdhani",1450,C2774="Mumbai Vande Bharat",700,C2774="Nagercoil Express",1350,C2774="August Kranti Rajdhani",1300,C2774="Chennai Express",1050,C2774="Chennai Intercity",350,C2774="Chennai Vande Bharat",350,C2774="Cheran Express",500,C2774="Coimbatore Express",520,C2774="Coimbatore Intercity",350,C2774="Coromandel Express",1650,C2774="Devagiri Express",1200,C2774="Dibrugarh Rajdhani",2000,C2774="Duronto Express",1450,C2774="Express",600,C2774="Garib Rath",1200,C2774="Gatimaan Express",200,C2774="Rajdhani",1450,C2774="Sanghamitra Express",1900,C2774="Sbc Guwahati Express",1650,C2774="Sealdah Duronto",1200,C2774="Sealdah Rajdhani",1450,C2774="Semi-Sleeper",400,C2774="Shatabdi",500,C2774="Sleeper",350,C2774="Super Luxury",500,C2774="Swarna Jayanti Rajdhani",1600,C2774="Tamil Nadu Exp",1050,C2774="Vande Bharat",700,C2774="Vikramshila Express",1250,C2774="Volvo AC",450,TRUE,"Unknown")</f>
        <v>1700</v>
      </c>
      <c r="H2774" s="2" cm="1">
        <f t="array" ref="H2774">_xlfn.IFS(C2774="Golden Temple Mail",1200,C2774="Guruvayur Express",950,C2774="Guwahati Sbc Express",1100,C2774="Howrah Duronto",800,C2774="Howrah Mail",1400,C2774="Howrah Rajdhani",900,C2774="Kamrup Express",1150,C2774="Kerala Express",1000,C2774="Kolkata Rajdhani",900,C2774="Kovai Express",750,C2774="Mumbai Chennai Mail",1300,C2774="Mumbai Rajdhani",950,C2774="Mumbai Vande Bharat",700,C2774="Nagercoil Express",980,C2774="August Kranti Rajdhani",1200,C2774="Chennai Express",1050,C2774="Chennai Intercity",850,C2774="Chennai Vande Bharat",700,C2774="Cheran Express",880,C2774="Coimbatore Express",920,C2774="Coimbatore Intercity",850,C2774="Coromandel Express",1080,C2774="Devagiri Express",970,C2774="Dibrugarh Rajdhani",1200,C2774="Duronto Express",950,C2774="Express",600,C2774="Garib Rath",880,C2774="Gatimaan Express",650,C2774="Rajdhani",950,C2774="Sanghamitra Express",1150,C2774="Sbc Guwahati Express",1100,C2774="Sealdah Duronto",900,C2774="Sealdah Rajdhani",950,C2774="Semi-Sleeper",400,C2774="Shatabdi",700,C2774="Sleeper",350,C2774="Super Luxury",500,C2774="Swarna Jayanti Rajdhani",960,C2774="Tamil Nadu Exp",1050,C2774="Vande Bharat",700,C2774="Vikramshila Express",980,C2774="Volvo AC",450,TRUE,"Unknown")</f>
        <v>1150</v>
      </c>
      <c r="I2774" t="s">
        <v>55</v>
      </c>
      <c r="J2774" t="s">
        <v>26</v>
      </c>
      <c r="M2774">
        <v>28</v>
      </c>
      <c r="N2774" t="s">
        <v>1064</v>
      </c>
    </row>
    <row r="2775" spans="1:14">
      <c r="A2775">
        <v>15959</v>
      </c>
      <c r="B2775" t="s">
        <v>1558</v>
      </c>
      <c r="C2775" t="s">
        <v>1535</v>
      </c>
      <c r="D2775" s="2" t="str" cm="1">
        <f t="array" ref="D2775">_xlfn.IFS(C2775="Golden Temple Mail","Amritsar",C2775="Guruvayur Express","Guruvayur",C2775="Guwahati Sbc Express","Guwahati",C2775="Howrah Duronto","Howrah",C2775="Howrah Mail","Howrah",C2775="Howrah Rajdhani","Howrah",C2775="Kamrup Express","Dibrugarh",C2775="Kerala Express","Thiruvananthapuram",C2775="Kolkata Rajdhani","Kolkata",C2775="Kovai Express","Coimbatore",C2775="Mumbai Chennai Mail","Mumbai",C2775="Mumbai Rajdhani","Mumbai",C2775="Mumbai Vande Bharat","Mumbai",C2775="Nagercoil Express","Nagercoil",C2775="August Kranti Rajdhani","Mumbai",C2775="Chennai Express","Chennai",C2775="Chennai Intercity","Chennai",C2775="Chennai Vande Bharat","Chennai",C2775="Cheran Express","Coimbatore",C2775="Coimbatore Express","Coimbatore",C2775="Coimbatore Intercity","Coimbatore",C2775="Coromandel Express","Kolkata",C2775="Devagiri Express","Secunderabad",C2775="Dibrugarh Rajdhani","Dibrugarh",C2775="Duronto Express","Multiple",C2775="Express","Generic",C2775="Garib Rath","Varies",C2775="Gatimaan Express","Delhi",C2775="Rajdhani","Multiple",C2775="Sanghamitra Express","Patna",C2775="Sbc Guwahati Express","Guwahati",C2775="Sealdah Duronto","Sealdah",C2775="Sealdah Rajdhani","Sealdah",C2775="Semi-Sleeper","Bus Type",C2775="Shatabdi","Multiple",C2775="Sleeper","Bus Type",C2775="Super Luxury","Bus Type",C2775="Swarna Jayanti Rajdhani","Ahmedabad",C2775="Tamil Nadu Exp","Chennai",C2775="Vande Bharat","Multiple",C2775="Vikramshila Express","Bhagalpur",C2775="Volvo AC","Bus Type",TRUE,"Unknown")</f>
        <v>Dibrugarh</v>
      </c>
      <c r="E2775" s="1">
        <v>45539</v>
      </c>
      <c r="F2775">
        <v>54.79</v>
      </c>
      <c r="G2775" s="2" cm="1">
        <f t="array" ref="G2775">_xlfn.IFS(C2775="Golden Temple Mail",1800,C2775="Guruvayur Express",1450,C2775="Guwahati Sbc Express",1650,C2775="Howrah Duronto",1200,C2775="Howrah Mail",2000,C2775="Howrah Rajdhani",1450,C2775="Kamrup Express",1700,C2775="Kerala Express",1600,C2775="Kolkata Rajdhani",1450,C2775="Kovai Express",500,C2775="Mumbai Chennai Mail",1250,C2775="Mumbai Rajdhani",1450,C2775="Mumbai Vande Bharat",700,C2775="Nagercoil Express",1350,C2775="August Kranti Rajdhani",1300,C2775="Chennai Express",1050,C2775="Chennai Intercity",350,C2775="Chennai Vande Bharat",350,C2775="Cheran Express",500,C2775="Coimbatore Express",520,C2775="Coimbatore Intercity",350,C2775="Coromandel Express",1650,C2775="Devagiri Express",1200,C2775="Dibrugarh Rajdhani",2000,C2775="Duronto Express",1450,C2775="Express",600,C2775="Garib Rath",1200,C2775="Gatimaan Express",200,C2775="Rajdhani","1450",C2775="Sanghamitra Express",1900,C2775="Sbc Guwahati Express",1650,C2775="Sealdah Duronto",1200,C2775="Sealdah Rajdhani",1450,C2775="Semi-Sleeper",400,C2775="Shatabdi",500,C2775="Sleeper",350,C2775="Super Luxury",500,C2775="Swarna Jayanti Rajdhani",1600,C2775="Tamil Nadu Exp",1050,C2775="Vande Bharat",700,C2775="Vikramshila Express",1250,C2775="Volvo AC",450,TRUE,"Unknown")</f>
        <v>1700</v>
      </c>
      <c r="H2775" s="2" cm="1">
        <f t="array" ref="H2775">_xlfn.IFS(C2775="Golden Temple Mail",1200,C2775="Guruvayur Express",950,C2775="Guwahati Sbc Express",1100,C2775="Howrah Duronto",800,C2775="Howrah Mail",1400,C2775="Howrah Rajdhani",900,C2775="Kamrup Express",1150,C2775="Kerala Express",1000,C2775="Kolkata Rajdhani",900,C2775="Kovai Express",750,C2775="Mumbai Chennai Mail",1300,C2775="Mumbai Rajdhani",950,C2775="Mumbai Vande Bharat",700,C2775="Nagercoil Express",980,C2775="Chennai Express",1050,C2775="Chennai Intercity",850,C2775="Chennai Vande Bharat",700,C2775="Cheran Express",880,C2775="Coimbatore Express",920,C2775="Coimbatore Intercity",850,C2775="Coromandel Express",1080,C2775="Devagiri Express",970,C2775="Dibrugarh Rajdhani",1200,C2775="Duronto Express",950,C2775="Express",600,C2775="Garib Rath",880,C2775="Gatimaan Express",650,C2775="Rajdhani",950,C2775="Sanghamitra Express",1150,C2775="Sbc Guwahati Express",1100,C2775="Sealdah Duronto",900,C2775="Sealdah Rajdhani",950,C2775="Semi-Sleeper",400,C2775="Shatabdi",700,C2775="Sleeper",350,C2775="Super Luxury",500,C2775="Swarna Jayanti Rajdhani",960,C2775="Tamil Nadu Exp",1050,C2775="Vande Bharat",700,C2775="Vikramshila Express",980,C2775="Volvo AC",450,TRUE,"Unknown")</f>
        <v>1150</v>
      </c>
      <c r="I2775" t="s">
        <v>38</v>
      </c>
      <c r="J2775" t="s">
        <v>46</v>
      </c>
      <c r="M2775">
        <v>30</v>
      </c>
      <c r="N2775" t="s">
        <v>1064</v>
      </c>
    </row>
    <row r="2776" spans="1:14">
      <c r="A2776">
        <v>15959</v>
      </c>
      <c r="B2776" t="s">
        <v>1371</v>
      </c>
      <c r="C2776" t="s">
        <v>1535</v>
      </c>
      <c r="D2776" s="2" t="str" cm="1">
        <f t="array" ref="D2776">_xlfn.IFS(C2776="Golden Temple Mail","Amritsar",C2776="Guruvayur Express","Guruvayur",C2776="Guwahati Sbc Express","Guwahati",C2776="Howrah Duronto","Howrah",C2776="Howrah Mail","Howrah",C2776="Howrah Rajdhani","Howrah",C2776="Kamrup Express","Dibrugarh",C2776="Kerala Express","Thiruvananthapuram",C2776="Kolkata Rajdhani","Kolkata",C2776="Kovai Express","Coimbatore",C2776="Mumbai Chennai Mail","Mumbai",C2776="Mumbai Rajdhani","Mumbai",C2776="Mumbai Vande Bharat","Mumbai",C2776="Nagercoil Express","Nagercoil",C2776="August Kranti Rajdhani","Mumbai",C2776="Chennai Express","Chennai",C2776="Chennai Intercity","Chennai",C2776="Chennai Vande Bharat","Chennai",C2776="Cheran Express","Coimbatore",C2776="Coimbatore Express","Coimbatore",C2776="Coimbatore Intercity","Coimbatore",C2776="Coromandel Express","Kolkata",C2776="Devagiri Express","Secunderabad",C2776="Dibrugarh Rajdhani","Dibrugarh",C2776="Duronto Express","Multiple",C2776="Express","Generic",C2776="Garib Rath","Varies",C2776="Gatimaan Express","Delhi",C2776="Rajdhani","Multiple",C2776="Sanghamitra Express","Patna",C2776="Sbc Guwahati Express","Guwahati",C2776="Sealdah Duronto","Sealdah",C2776="Sealdah Rajdhani","Sealdah",C2776="Semi-Sleeper","Bus Type",C2776="Shatabdi","Multiple",C2776="Sleeper","Bus Type",C2776="Super Luxury","Bus Type",C2776="Swarna Jayanti Rajdhani","Ahmedabad",C2776="Tamil Nadu Exp","Chennai",C2776="Vande Bharat","Multiple",C2776="Vikramshila Express","Bhagalpur",C2776="Volvo AC","Bus Type",TRUE,"Unknown")</f>
        <v>Dibrugarh</v>
      </c>
      <c r="E2776" s="1">
        <v>45524</v>
      </c>
      <c r="F2776">
        <v>85.25</v>
      </c>
      <c r="G2776" s="2" cm="1">
        <f t="array" ref="G2776">_xlfn.IFS(C2776="Golden Temple Mail",1800,C2776="Guruvayur Express",1450,C2776="Guwahati Sbc Express",1650,C2776="Howrah Duronto",1200,C2776="Howrah Mail",2000,C2776="Howrah Rajdhani",1450,C2776="Kamrup Express",1700,C2776="Kerala Express",1600,C2776="Kolkata Rajdhani",1450,C2776="Kovai Express",500,C2776="Mumbai Chennai Mail",1250,C2776="Mumbai Rajdhani",1450,C2776="Mumbai Vande Bharat",700,C2776="Nagercoil Express",1350,C2776="August Kranti Rajdhani",1300,C2776="Chennai Express",1050,C2776="Chennai Intercity",350,C2776="Chennai Vande Bharat",350,C2776="Cheran Express",500,C2776="Coimbatore Express",520,C2776="Coimbatore Intercity",350,C2776="Coromandel Express",1650,C2776="Devagiri Express",1200,C2776="Dibrugarh Rajdhani",2000,C2776="Duronto Express",1450,C2776="Express",600,C2776="Garib Rath",1200,C2776="Gatimaan Express",200,C2776="Rajdhani",1450,C2776="Sanghamitra Express",1900,C2776="Sbc Guwahati Express",1650,C2776="Sealdah Duronto",1200,C2776="Sealdah Rajdhani",1450,C2776="Semi-Sleeper",400,C2776="Shatabdi",500,C2776="Sleeper",350,C2776="Super Luxury",500,C2776="Swarna Jayanti Rajdhani",1600,C2776="Tamil Nadu Exp",1050,C2776="Vande Bharat",700,C2776="Vikramshila Express",1250,C2776="Volvo AC",450,TRUE,"Unknown")</f>
        <v>1700</v>
      </c>
      <c r="H2776" s="2" cm="1">
        <f t="array" ref="H2776">_xlfn.IFS(C2776="Golden Temple Mail",1200,C2776="Guruvayur Express",950,C2776="Guwahati Sbc Express",1100,C2776="Howrah Duronto",800,C2776="Howrah Mail",1400,C2776="Howrah Rajdhani",900,C2776="Kamrup Express",1150,C2776="Kerala Express",1000,C2776="Kolkata Rajdhani",900,C2776="Kovai Express",750,C2776="Mumbai Chennai Mail",1300,C2776="Mumbai Rajdhani",950,C2776="Mumbai Vande Bharat",700,C2776="Nagercoil Express",980,C2776="August Kranti Rajdhani",1200,C2776="Chennai Express",1050,C2776="Chennai Intercity",850,C2776="Chennai Vande Bharat",700,C2776="Cheran Express",880,C2776="Coimbatore Express",920,C2776="Coimbatore Intercity",850,C2776="Coromandel Express",1080,C2776="Devagiri Express",970,C2776="Dibrugarh Rajdhani",1200,C2776="Duronto Express",950,C2776="Express",600,C2776="Garib Rath",880,C2776="Gatimaan Express",650,C2776="Rajdhani",950,C2776="Sanghamitra Express",1150,C2776="Sbc Guwahati Express",1100,C2776="Sealdah Duronto",900,C2776="Sealdah Rajdhani",950,C2776="Semi-Sleeper",400,C2776="Shatabdi",700,C2776="Sleeper",350,C2776="Super Luxury",500,C2776="Swarna Jayanti Rajdhani",960,C2776="Tamil Nadu Exp",1050,C2776="Vande Bharat",700,C2776="Vikramshila Express",980,C2776="Volvo AC",450,TRUE,"Unknown")</f>
        <v>1150</v>
      </c>
      <c r="I2776" t="s">
        <v>55</v>
      </c>
      <c r="J2776" t="s">
        <v>19</v>
      </c>
      <c r="M2776">
        <v>26</v>
      </c>
      <c r="N2776" t="s">
        <v>1064</v>
      </c>
    </row>
    <row r="2777" spans="1:14">
      <c r="A2777">
        <v>15959</v>
      </c>
      <c r="B2777" t="s">
        <v>1372</v>
      </c>
      <c r="C2777" t="s">
        <v>1535</v>
      </c>
      <c r="D2777" s="2" t="str" cm="1">
        <f t="array" ref="D2777">_xlfn.IFS(C2777="Golden Temple Mail","Amritsar",C2777="Guruvayur Express","Guruvayur",C2777="Guwahati Sbc Express","Guwahati",C2777="Howrah Duronto","Howrah",C2777="Howrah Mail","Howrah",C2777="Howrah Rajdhani","Howrah",C2777="Kamrup Express","Dibrugarh",C2777="Kerala Express","Thiruvananthapuram",C2777="Kolkata Rajdhani","Kolkata",C2777="Kovai Express","Coimbatore",C2777="Mumbai Chennai Mail","Mumbai",C2777="Mumbai Rajdhani","Mumbai",C2777="Mumbai Vande Bharat","Mumbai",C2777="Nagercoil Express","Nagercoil",C2777="August Kranti Rajdhani","Mumbai",C2777="Chennai Express","Chennai",C2777="Chennai Intercity","Chennai",C2777="Chennai Vande Bharat","Chennai",C2777="Cheran Express","Coimbatore",C2777="Coimbatore Express","Coimbatore",C2777="Coimbatore Intercity","Coimbatore",C2777="Coromandel Express","Kolkata",C2777="Devagiri Express","Secunderabad",C2777="Dibrugarh Rajdhani","Dibrugarh",C2777="Duronto Express","Multiple",C2777="Express","Generic",C2777="Garib Rath","Varies",C2777="Gatimaan Express","Delhi",C2777="Rajdhani","Multiple",C2777="Sanghamitra Express","Patna",C2777="Sbc Guwahati Express","Guwahati",C2777="Sealdah Duronto","Sealdah",C2777="Sealdah Rajdhani","Sealdah",C2777="Semi-Sleeper","Bus Type",C2777="Shatabdi","Multiple",C2777="Sleeper","Bus Type",C2777="Super Luxury","Bus Type",C2777="Swarna Jayanti Rajdhani","Ahmedabad",C2777="Tamil Nadu Exp","Chennai",C2777="Vande Bharat","Multiple",C2777="Vikramshila Express","Bhagalpur",C2777="Volvo AC","Bus Type",TRUE,"Unknown")</f>
        <v>Dibrugarh</v>
      </c>
      <c r="E2777" s="1">
        <v>45330</v>
      </c>
      <c r="F2777">
        <v>82.53</v>
      </c>
      <c r="G2777" s="2" cm="1">
        <f t="array" ref="G2777">_xlfn.IFS(C2777="Golden Temple Mail",1800,C2777="Guruvayur Express",1450,C2777="Guwahati Sbc Express",1650,C2777="Howrah Duronto",1200,C2777="Howrah Mail",2000,C2777="Howrah Rajdhani",1450,C2777="Kamrup Express",1700,C2777="Kerala Express",1600,C2777="Kolkata Rajdhani",1450,C2777="Kovai Express",500,C2777="Mumbai Chennai Mail",1250,C2777="Mumbai Rajdhani",1450,C2777="Mumbai Vande Bharat",700,C2777="Nagercoil Express",1350,C2777="August Kranti Rajdhani",1300,C2777="Chennai Express",1050,C2777="Chennai Intercity",350,C2777="Chennai Vande Bharat",350,C2777="Cheran Express",500,C2777="Coimbatore Express",520,C2777="Coimbatore Intercity",350,C2777="Coromandel Express",1650,C2777="Devagiri Express",1200,C2777="Dibrugarh Rajdhani",2000,C2777="Duronto Express",1450,C2777="Express",600,C2777="Garib Rath",1200,C2777="Gatimaan Express",200,C2777="Rajdhani","1450",C2777="Sanghamitra Express",1900,C2777="Sbc Guwahati Express",1650,C2777="Sealdah Duronto",1200,C2777="Sealdah Rajdhani",1450,C2777="Semi-Sleeper",400,C2777="Shatabdi",500,C2777="Sleeper",350,C2777="Super Luxury",500,C2777="Swarna Jayanti Rajdhani",1600,C2777="Tamil Nadu Exp",1050,C2777="Vande Bharat",700,C2777="Vikramshila Express",1250,C2777="Volvo AC",450,TRUE,"Unknown")</f>
        <v>1700</v>
      </c>
      <c r="H2777" s="2" cm="1">
        <f t="array" ref="H2777">_xlfn.IFS(C2777="Golden Temple Mail",1200,C2777="Guruvayur Express",950,C2777="Guwahati Sbc Express",1100,C2777="Howrah Duronto",800,C2777="Howrah Mail",1400,C2777="Howrah Rajdhani",900,C2777="Kamrup Express",1150,C2777="Kerala Express",1000,C2777="Kolkata Rajdhani",900,C2777="Kovai Express",750,C2777="Mumbai Chennai Mail",1300,C2777="Mumbai Rajdhani",950,C2777="Mumbai Vande Bharat",700,C2777="Nagercoil Express",980,C2777="Chennai Express",1050,C2777="Chennai Intercity",850,C2777="Chennai Vande Bharat",700,C2777="Cheran Express",880,C2777="Coimbatore Express",920,C2777="Coimbatore Intercity",850,C2777="Coromandel Express",1080,C2777="Devagiri Express",970,C2777="Dibrugarh Rajdhani",1200,C2777="Duronto Express",950,C2777="Express",600,C2777="Garib Rath",880,C2777="Gatimaan Express",650,C2777="Rajdhani",950,C2777="Sanghamitra Express",1150,C2777="Sbc Guwahati Express",1100,C2777="Sealdah Duronto",900,C2777="Sealdah Rajdhani",950,C2777="Semi-Sleeper",400,C2777="Shatabdi",700,C2777="Sleeper",350,C2777="Super Luxury",500,C2777="Swarna Jayanti Rajdhani",960,C2777="Tamil Nadu Exp",1050,C2777="Vande Bharat",700,C2777="Vikramshila Express",980,C2777="Volvo AC",450,TRUE,"Unknown")</f>
        <v>1150</v>
      </c>
      <c r="I2777" t="s">
        <v>48</v>
      </c>
      <c r="J2777" t="s">
        <v>26</v>
      </c>
      <c r="M2777">
        <v>23</v>
      </c>
      <c r="N2777" t="s">
        <v>1064</v>
      </c>
    </row>
    <row r="2778" spans="1:14">
      <c r="A2778">
        <v>15959</v>
      </c>
      <c r="B2778" t="s">
        <v>1373</v>
      </c>
      <c r="C2778" t="s">
        <v>1535</v>
      </c>
      <c r="D2778" s="2" t="str" cm="1">
        <f t="array" ref="D2778">_xlfn.IFS(C2778="Golden Temple Mail","Amritsar",C2778="Guruvayur Express","Guruvayur",C2778="Guwahati Sbc Express","Guwahati",C2778="Howrah Duronto","Howrah",C2778="Howrah Mail","Howrah",C2778="Howrah Rajdhani","Howrah",C2778="Kamrup Express","Dibrugarh",C2778="Kerala Express","Thiruvananthapuram",C2778="Kolkata Rajdhani","Kolkata",C2778="Kovai Express","Coimbatore",C2778="Mumbai Chennai Mail","Mumbai",C2778="Mumbai Rajdhani","Mumbai",C2778="Mumbai Vande Bharat","Mumbai",C2778="Nagercoil Express","Nagercoil",C2778="August Kranti Rajdhani","Mumbai",C2778="Chennai Express","Chennai",C2778="Chennai Intercity","Chennai",C2778="Chennai Vande Bharat","Chennai",C2778="Cheran Express","Coimbatore",C2778="Coimbatore Express","Coimbatore",C2778="Coimbatore Intercity","Coimbatore",C2778="Coromandel Express","Kolkata",C2778="Devagiri Express","Secunderabad",C2778="Dibrugarh Rajdhani","Dibrugarh",C2778="Duronto Express","Multiple",C2778="Express","Generic",C2778="Garib Rath","Varies",C2778="Gatimaan Express","Delhi",C2778="Rajdhani","Multiple",C2778="Sanghamitra Express","Patna",C2778="Sbc Guwahati Express","Guwahati",C2778="Sealdah Duronto","Sealdah",C2778="Sealdah Rajdhani","Sealdah",C2778="Semi-Sleeper","Bus Type",C2778="Shatabdi","Multiple",C2778="Sleeper","Bus Type",C2778="Super Luxury","Bus Type",C2778="Swarna Jayanti Rajdhani","Ahmedabad",C2778="Tamil Nadu Exp","Chennai",C2778="Vande Bharat","Multiple",C2778="Vikramshila Express","Bhagalpur",C2778="Volvo AC","Bus Type",TRUE,"Unknown")</f>
        <v>Dibrugarh</v>
      </c>
      <c r="E2778" s="1">
        <v>45582</v>
      </c>
      <c r="F2778">
        <v>70.43</v>
      </c>
      <c r="G2778" s="2" cm="1">
        <f t="array" ref="G2778">_xlfn.IFS(C2778="Golden Temple Mail",1800,C2778="Guruvayur Express",1450,C2778="Guwahati Sbc Express",1650,C2778="Howrah Duronto",1200,C2778="Howrah Mail",2000,C2778="Howrah Rajdhani",1450,C2778="Kamrup Express",1700,C2778="Kerala Express",1600,C2778="Kolkata Rajdhani",1450,C2778="Kovai Express",500,C2778="Mumbai Chennai Mail",1250,C2778="Mumbai Rajdhani",1450,C2778="Mumbai Vande Bharat",700,C2778="Nagercoil Express",1350,C2778="August Kranti Rajdhani",1300,C2778="Chennai Express",1050,C2778="Chennai Intercity",350,C2778="Chennai Vande Bharat",350,C2778="Cheran Express",500,C2778="Coimbatore Express",520,C2778="Coimbatore Intercity",350,C2778="Coromandel Express",1650,C2778="Devagiri Express",1200,C2778="Dibrugarh Rajdhani",2000,C2778="Duronto Express",1450,C2778="Express",600,C2778="Garib Rath",1200,C2778="Gatimaan Express",200,C2778="Rajdhani",1450,C2778="Sanghamitra Express",1900,C2778="Sbc Guwahati Express",1650,C2778="Sealdah Duronto",1200,C2778="Sealdah Rajdhani",1450,C2778="Semi-Sleeper",400,C2778="Shatabdi",500,C2778="Sleeper",350,C2778="Super Luxury",500,C2778="Swarna Jayanti Rajdhani",1600,C2778="Tamil Nadu Exp",1050,C2778="Vande Bharat",700,C2778="Vikramshila Express",1250,C2778="Volvo AC",450,TRUE,"Unknown")</f>
        <v>1700</v>
      </c>
      <c r="H2778" s="2" cm="1">
        <f t="array" ref="H2778">_xlfn.IFS(C2778="Golden Temple Mail",1200,C2778="Guruvayur Express",950,C2778="Guwahati Sbc Express",1100,C2778="Howrah Duronto",800,C2778="Howrah Mail",1400,C2778="Howrah Rajdhani",900,C2778="Kamrup Express",1150,C2778="Kerala Express",1000,C2778="Kolkata Rajdhani",900,C2778="Kovai Express",750,C2778="Mumbai Chennai Mail",1300,C2778="Mumbai Rajdhani",950,C2778="Mumbai Vande Bharat",700,C2778="Nagercoil Express",980,C2778="August Kranti Rajdhani",1200,C2778="Chennai Express",1050,C2778="Chennai Intercity",850,C2778="Chennai Vande Bharat",700,C2778="Cheran Express",880,C2778="Coimbatore Express",920,C2778="Coimbatore Intercity",850,C2778="Coromandel Express",1080,C2778="Devagiri Express",970,C2778="Dibrugarh Rajdhani",1200,C2778="Duronto Express",950,C2778="Express",600,C2778="Garib Rath",880,C2778="Gatimaan Express",650,C2778="Rajdhani",950,C2778="Sanghamitra Express",1150,C2778="Sbc Guwahati Express",1100,C2778="Sealdah Duronto",900,C2778="Sealdah Rajdhani",950,C2778="Semi-Sleeper",400,C2778="Shatabdi",700,C2778="Sleeper",350,C2778="Super Luxury",500,C2778="Swarna Jayanti Rajdhani",960,C2778="Tamil Nadu Exp",1050,C2778="Vande Bharat",700,C2778="Vikramshila Express",980,C2778="Volvo AC",450,TRUE,"Unknown")</f>
        <v>1150</v>
      </c>
      <c r="I2778" t="s">
        <v>25</v>
      </c>
      <c r="J2778" t="s">
        <v>26</v>
      </c>
      <c r="M2778">
        <v>32</v>
      </c>
      <c r="N2778" t="s">
        <v>1064</v>
      </c>
    </row>
    <row r="2779" spans="1:14">
      <c r="A2779">
        <v>15959</v>
      </c>
      <c r="B2779" t="s">
        <v>1468</v>
      </c>
      <c r="C2779" t="s">
        <v>1535</v>
      </c>
      <c r="D2779" s="2" t="str" cm="1">
        <f t="array" ref="D2779">_xlfn.IFS(C2779="Golden Temple Mail","Amritsar",C2779="Guruvayur Express","Guruvayur",C2779="Guwahati Sbc Express","Guwahati",C2779="Howrah Duronto","Howrah",C2779="Howrah Mail","Howrah",C2779="Howrah Rajdhani","Howrah",C2779="Kamrup Express","Dibrugarh",C2779="Kerala Express","Thiruvananthapuram",C2779="Kolkata Rajdhani","Kolkata",C2779="Kovai Express","Coimbatore",C2779="Mumbai Chennai Mail","Mumbai",C2779="Mumbai Rajdhani","Mumbai",C2779="Mumbai Vande Bharat","Mumbai",C2779="Nagercoil Express","Nagercoil",C2779="August Kranti Rajdhani","Mumbai",C2779="Chennai Express","Chennai",C2779="Chennai Intercity","Chennai",C2779="Chennai Vande Bharat","Chennai",C2779="Cheran Express","Coimbatore",C2779="Coimbatore Express","Coimbatore",C2779="Coimbatore Intercity","Coimbatore",C2779="Coromandel Express","Kolkata",C2779="Devagiri Express","Secunderabad",C2779="Dibrugarh Rajdhani","Dibrugarh",C2779="Duronto Express","Multiple",C2779="Express","Generic",C2779="Garib Rath","Varies",C2779="Gatimaan Express","Delhi",C2779="Rajdhani","Multiple",C2779="Sanghamitra Express","Patna",C2779="Sbc Guwahati Express","Guwahati",C2779="Sealdah Duronto","Sealdah",C2779="Sealdah Rajdhani","Sealdah",C2779="Semi-Sleeper","Bus Type",C2779="Shatabdi","Multiple",C2779="Sleeper","Bus Type",C2779="Super Luxury","Bus Type",C2779="Swarna Jayanti Rajdhani","Ahmedabad",C2779="Tamil Nadu Exp","Chennai",C2779="Vande Bharat","Multiple",C2779="Vikramshila Express","Bhagalpur",C2779="Volvo AC","Bus Type",TRUE,"Unknown")</f>
        <v>Dibrugarh</v>
      </c>
      <c r="E2779" s="1">
        <v>45394</v>
      </c>
      <c r="F2779">
        <v>82.71</v>
      </c>
      <c r="G2779" s="2" cm="1">
        <f t="array" ref="G2779">_xlfn.IFS(C2779="Golden Temple Mail",1800,C2779="Guruvayur Express",1450,C2779="Guwahati Sbc Express",1650,C2779="Howrah Duronto",1200,C2779="Howrah Mail",2000,C2779="Howrah Rajdhani",1450,C2779="Kamrup Express",1700,C2779="Kerala Express",1600,C2779="Kolkata Rajdhani",1450,C2779="Kovai Express",500,C2779="Mumbai Chennai Mail",1250,C2779="Mumbai Rajdhani",1450,C2779="Mumbai Vande Bharat",700,C2779="Nagercoil Express",1350,C2779="August Kranti Rajdhani",1300,C2779="Chennai Express",1050,C2779="Chennai Intercity",350,C2779="Chennai Vande Bharat",350,C2779="Cheran Express",500,C2779="Coimbatore Express",520,C2779="Coimbatore Intercity",350,C2779="Coromandel Express",1650,C2779="Devagiri Express",1200,C2779="Dibrugarh Rajdhani",2000,C2779="Duronto Express",1450,C2779="Express",600,C2779="Garib Rath",1200,C2779="Gatimaan Express",200,C2779="Rajdhani","1450",C2779="Sanghamitra Express",1900,C2779="Sbc Guwahati Express",1650,C2779="Sealdah Duronto",1200,C2779="Sealdah Rajdhani",1450,C2779="Semi-Sleeper",400,C2779="Shatabdi",500,C2779="Sleeper",350,C2779="Super Luxury",500,C2779="Swarna Jayanti Rajdhani",1600,C2779="Tamil Nadu Exp",1050,C2779="Vande Bharat",700,C2779="Vikramshila Express",1250,C2779="Volvo AC",450,TRUE,"Unknown")</f>
        <v>1700</v>
      </c>
      <c r="H2779" s="2" cm="1">
        <f t="array" ref="H2779">_xlfn.IFS(C2779="Golden Temple Mail",1200,C2779="Guruvayur Express",950,C2779="Guwahati Sbc Express",1100,C2779="Howrah Duronto",800,C2779="Howrah Mail",1400,C2779="Howrah Rajdhani",900,C2779="Kamrup Express",1150,C2779="Kerala Express",1000,C2779="Kolkata Rajdhani",900,C2779="Kovai Express",750,C2779="Mumbai Chennai Mail",1300,C2779="Mumbai Rajdhani",950,C2779="Mumbai Vande Bharat",700,C2779="Nagercoil Express",980,C2779="Chennai Express",1050,C2779="Chennai Intercity",850,C2779="Chennai Vande Bharat",700,C2779="Cheran Express",880,C2779="Coimbatore Express",920,C2779="Coimbatore Intercity",850,C2779="Coromandel Express",1080,C2779="Devagiri Express",970,C2779="Dibrugarh Rajdhani",1200,C2779="Duronto Express",950,C2779="Express",600,C2779="Garib Rath",880,C2779="Gatimaan Express",650,C2779="Rajdhani",950,C2779="Sanghamitra Express",1150,C2779="Sbc Guwahati Express",1100,C2779="Sealdah Duronto",900,C2779="Sealdah Rajdhani",950,C2779="Semi-Sleeper",400,C2779="Shatabdi",700,C2779="Sleeper",350,C2779="Super Luxury",500,C2779="Swarna Jayanti Rajdhani",960,C2779="Tamil Nadu Exp",1050,C2779="Vande Bharat",700,C2779="Vikramshila Express",980,C2779="Volvo AC",450,TRUE,"Unknown")</f>
        <v>1150</v>
      </c>
      <c r="I2779" t="s">
        <v>74</v>
      </c>
      <c r="J2779" t="s">
        <v>39</v>
      </c>
      <c r="M2779">
        <v>35</v>
      </c>
      <c r="N2779" t="s">
        <v>1064</v>
      </c>
    </row>
    <row r="2780" spans="1:14">
      <c r="A2780">
        <v>15959</v>
      </c>
      <c r="B2780" t="s">
        <v>1559</v>
      </c>
      <c r="C2780" t="s">
        <v>1535</v>
      </c>
      <c r="D2780" s="2" t="str" cm="1">
        <f t="array" ref="D2780">_xlfn.IFS(C2780="Golden Temple Mail","Amritsar",C2780="Guruvayur Express","Guruvayur",C2780="Guwahati Sbc Express","Guwahati",C2780="Howrah Duronto","Howrah",C2780="Howrah Mail","Howrah",C2780="Howrah Rajdhani","Howrah",C2780="Kamrup Express","Dibrugarh",C2780="Kerala Express","Thiruvananthapuram",C2780="Kolkata Rajdhani","Kolkata",C2780="Kovai Express","Coimbatore",C2780="Mumbai Chennai Mail","Mumbai",C2780="Mumbai Rajdhani","Mumbai",C2780="Mumbai Vande Bharat","Mumbai",C2780="Nagercoil Express","Nagercoil",C2780="August Kranti Rajdhani","Mumbai",C2780="Chennai Express","Chennai",C2780="Chennai Intercity","Chennai",C2780="Chennai Vande Bharat","Chennai",C2780="Cheran Express","Coimbatore",C2780="Coimbatore Express","Coimbatore",C2780="Coimbatore Intercity","Coimbatore",C2780="Coromandel Express","Kolkata",C2780="Devagiri Express","Secunderabad",C2780="Dibrugarh Rajdhani","Dibrugarh",C2780="Duronto Express","Multiple",C2780="Express","Generic",C2780="Garib Rath","Varies",C2780="Gatimaan Express","Delhi",C2780="Rajdhani","Multiple",C2780="Sanghamitra Express","Patna",C2780="Sbc Guwahati Express","Guwahati",C2780="Sealdah Duronto","Sealdah",C2780="Sealdah Rajdhani","Sealdah",C2780="Semi-Sleeper","Bus Type",C2780="Shatabdi","Multiple",C2780="Sleeper","Bus Type",C2780="Super Luxury","Bus Type",C2780="Swarna Jayanti Rajdhani","Ahmedabad",C2780="Tamil Nadu Exp","Chennai",C2780="Vande Bharat","Multiple",C2780="Vikramshila Express","Bhagalpur",C2780="Volvo AC","Bus Type",TRUE,"Unknown")</f>
        <v>Dibrugarh</v>
      </c>
      <c r="E2780" s="1">
        <v>45624</v>
      </c>
      <c r="F2780">
        <v>89.82</v>
      </c>
      <c r="G2780" s="2" cm="1">
        <f t="array" ref="G2780">_xlfn.IFS(C2780="Golden Temple Mail",1800,C2780="Guruvayur Express",1450,C2780="Guwahati Sbc Express",1650,C2780="Howrah Duronto",1200,C2780="Howrah Mail",2000,C2780="Howrah Rajdhani",1450,C2780="Kamrup Express",1700,C2780="Kerala Express",1600,C2780="Kolkata Rajdhani",1450,C2780="Kovai Express",500,C2780="Mumbai Chennai Mail",1250,C2780="Mumbai Rajdhani",1450,C2780="Mumbai Vande Bharat",700,C2780="Nagercoil Express",1350,C2780="August Kranti Rajdhani",1300,C2780="Chennai Express",1050,C2780="Chennai Intercity",350,C2780="Chennai Vande Bharat",350,C2780="Cheran Express",500,C2780="Coimbatore Express",520,C2780="Coimbatore Intercity",350,C2780="Coromandel Express",1650,C2780="Devagiri Express",1200,C2780="Dibrugarh Rajdhani",2000,C2780="Duronto Express",1450,C2780="Express",600,C2780="Garib Rath",1200,C2780="Gatimaan Express",200,C2780="Rajdhani",1450,C2780="Sanghamitra Express",1900,C2780="Sbc Guwahati Express",1650,C2780="Sealdah Duronto",1200,C2780="Sealdah Rajdhani",1450,C2780="Semi-Sleeper",400,C2780="Shatabdi",500,C2780="Sleeper",350,C2780="Super Luxury",500,C2780="Swarna Jayanti Rajdhani",1600,C2780="Tamil Nadu Exp",1050,C2780="Vande Bharat",700,C2780="Vikramshila Express",1250,C2780="Volvo AC",450,TRUE,"Unknown")</f>
        <v>1700</v>
      </c>
      <c r="H2780" s="2" cm="1">
        <f t="array" ref="H2780">_xlfn.IFS(C2780="Golden Temple Mail",1200,C2780="Guruvayur Express",950,C2780="Guwahati Sbc Express",1100,C2780="Howrah Duronto",800,C2780="Howrah Mail",1400,C2780="Howrah Rajdhani",900,C2780="Kamrup Express",1150,C2780="Kerala Express",1000,C2780="Kolkata Rajdhani",900,C2780="Kovai Express",750,C2780="Mumbai Chennai Mail",1300,C2780="Mumbai Rajdhani",950,C2780="Mumbai Vande Bharat",700,C2780="Nagercoil Express",980,C2780="August Kranti Rajdhani",1200,C2780="Chennai Express",1050,C2780="Chennai Intercity",850,C2780="Chennai Vande Bharat",700,C2780="Cheran Express",880,C2780="Coimbatore Express",920,C2780="Coimbatore Intercity",850,C2780="Coromandel Express",1080,C2780="Devagiri Express",970,C2780="Dibrugarh Rajdhani",1200,C2780="Duronto Express",950,C2780="Express",600,C2780="Garib Rath",880,C2780="Gatimaan Express",650,C2780="Rajdhani",950,C2780="Sanghamitra Express",1150,C2780="Sbc Guwahati Express",1100,C2780="Sealdah Duronto",900,C2780="Sealdah Rajdhani",950,C2780="Semi-Sleeper",400,C2780="Shatabdi",700,C2780="Sleeper",350,C2780="Super Luxury",500,C2780="Swarna Jayanti Rajdhani",960,C2780="Tamil Nadu Exp",1050,C2780="Vande Bharat",700,C2780="Vikramshila Express",980,C2780="Volvo AC",450,TRUE,"Unknown")</f>
        <v>1150</v>
      </c>
      <c r="I2780" t="s">
        <v>18</v>
      </c>
      <c r="J2780" t="s">
        <v>26</v>
      </c>
      <c r="M2780">
        <v>37</v>
      </c>
      <c r="N2780" t="s">
        <v>1064</v>
      </c>
    </row>
    <row r="2781" spans="1:14">
      <c r="A2781">
        <v>15959</v>
      </c>
      <c r="B2781" t="s">
        <v>1560</v>
      </c>
      <c r="C2781" t="s">
        <v>1535</v>
      </c>
      <c r="D2781" s="2" t="str" cm="1">
        <f t="array" ref="D2781">_xlfn.IFS(C2781="Golden Temple Mail","Amritsar",C2781="Guruvayur Express","Guruvayur",C2781="Guwahati Sbc Express","Guwahati",C2781="Howrah Duronto","Howrah",C2781="Howrah Mail","Howrah",C2781="Howrah Rajdhani","Howrah",C2781="Kamrup Express","Dibrugarh",C2781="Kerala Express","Thiruvananthapuram",C2781="Kolkata Rajdhani","Kolkata",C2781="Kovai Express","Coimbatore",C2781="Mumbai Chennai Mail","Mumbai",C2781="Mumbai Rajdhani","Mumbai",C2781="Mumbai Vande Bharat","Mumbai",C2781="Nagercoil Express","Nagercoil",C2781="August Kranti Rajdhani","Mumbai",C2781="Chennai Express","Chennai",C2781="Chennai Intercity","Chennai",C2781="Chennai Vande Bharat","Chennai",C2781="Cheran Express","Coimbatore",C2781="Coimbatore Express","Coimbatore",C2781="Coimbatore Intercity","Coimbatore",C2781="Coromandel Express","Kolkata",C2781="Devagiri Express","Secunderabad",C2781="Dibrugarh Rajdhani","Dibrugarh",C2781="Duronto Express","Multiple",C2781="Express","Generic",C2781="Garib Rath","Varies",C2781="Gatimaan Express","Delhi",C2781="Rajdhani","Multiple",C2781="Sanghamitra Express","Patna",C2781="Sbc Guwahati Express","Guwahati",C2781="Sealdah Duronto","Sealdah",C2781="Sealdah Rajdhani","Sealdah",C2781="Semi-Sleeper","Bus Type",C2781="Shatabdi","Multiple",C2781="Sleeper","Bus Type",C2781="Super Luxury","Bus Type",C2781="Swarna Jayanti Rajdhani","Ahmedabad",C2781="Tamil Nadu Exp","Chennai",C2781="Vande Bharat","Multiple",C2781="Vikramshila Express","Bhagalpur",C2781="Volvo AC","Bus Type",TRUE,"Unknown")</f>
        <v>Dibrugarh</v>
      </c>
      <c r="E2781" s="1">
        <v>45434</v>
      </c>
      <c r="F2781">
        <v>71.85</v>
      </c>
      <c r="G2781" s="2" cm="1">
        <f t="array" ref="G2781">_xlfn.IFS(C2781="Golden Temple Mail",1800,C2781="Guruvayur Express",1450,C2781="Guwahati Sbc Express",1650,C2781="Howrah Duronto",1200,C2781="Howrah Mail",2000,C2781="Howrah Rajdhani",1450,C2781="Kamrup Express",1700,C2781="Kerala Express",1600,C2781="Kolkata Rajdhani",1450,C2781="Kovai Express",500,C2781="Mumbai Chennai Mail",1250,C2781="Mumbai Rajdhani",1450,C2781="Mumbai Vande Bharat",700,C2781="Nagercoil Express",1350,C2781="August Kranti Rajdhani",1300,C2781="Chennai Express",1050,C2781="Chennai Intercity",350,C2781="Chennai Vande Bharat",350,C2781="Cheran Express",500,C2781="Coimbatore Express",520,C2781="Coimbatore Intercity",350,C2781="Coromandel Express",1650,C2781="Devagiri Express",1200,C2781="Dibrugarh Rajdhani",2000,C2781="Duronto Express",1450,C2781="Express",600,C2781="Garib Rath",1200,C2781="Gatimaan Express",200,C2781="Rajdhani","1450",C2781="Sanghamitra Express",1900,C2781="Sbc Guwahati Express",1650,C2781="Sealdah Duronto",1200,C2781="Sealdah Rajdhani",1450,C2781="Semi-Sleeper",400,C2781="Shatabdi",500,C2781="Sleeper",350,C2781="Super Luxury",500,C2781="Swarna Jayanti Rajdhani",1600,C2781="Tamil Nadu Exp",1050,C2781="Vande Bharat",700,C2781="Vikramshila Express",1250,C2781="Volvo AC",450,TRUE,"Unknown")</f>
        <v>1700</v>
      </c>
      <c r="H2781" s="2" cm="1">
        <f t="array" ref="H2781">_xlfn.IFS(C2781="Golden Temple Mail",1200,C2781="Guruvayur Express",950,C2781="Guwahati Sbc Express",1100,C2781="Howrah Duronto",800,C2781="Howrah Mail",1400,C2781="Howrah Rajdhani",900,C2781="Kamrup Express",1150,C2781="Kerala Express",1000,C2781="Kolkata Rajdhani",900,C2781="Kovai Express",750,C2781="Mumbai Chennai Mail",1300,C2781="Mumbai Rajdhani",950,C2781="Mumbai Vande Bharat",700,C2781="Nagercoil Express",980,C2781="Chennai Express",1050,C2781="Chennai Intercity",850,C2781="Chennai Vande Bharat",700,C2781="Cheran Express",880,C2781="Coimbatore Express",920,C2781="Coimbatore Intercity",850,C2781="Coromandel Express",1080,C2781="Devagiri Express",970,C2781="Dibrugarh Rajdhani",1200,C2781="Duronto Express",950,C2781="Express",600,C2781="Garib Rath",880,C2781="Gatimaan Express",650,C2781="Rajdhani",950,C2781="Sanghamitra Express",1150,C2781="Sbc Guwahati Express",1100,C2781="Sealdah Duronto",900,C2781="Sealdah Rajdhani",950,C2781="Semi-Sleeper",400,C2781="Shatabdi",700,C2781="Sleeper",350,C2781="Super Luxury",500,C2781="Swarna Jayanti Rajdhani",960,C2781="Tamil Nadu Exp",1050,C2781="Vande Bharat",700,C2781="Vikramshila Express",980,C2781="Volvo AC",450,TRUE,"Unknown")</f>
        <v>1150</v>
      </c>
      <c r="I2781" t="s">
        <v>62</v>
      </c>
      <c r="J2781" t="s">
        <v>46</v>
      </c>
      <c r="M2781">
        <v>36</v>
      </c>
      <c r="N2781" t="s">
        <v>1064</v>
      </c>
    </row>
    <row r="2782" spans="1:14">
      <c r="A2782">
        <v>15959</v>
      </c>
      <c r="B2782" t="s">
        <v>1467</v>
      </c>
      <c r="C2782" t="s">
        <v>1535</v>
      </c>
      <c r="D2782" s="2" t="str" cm="1">
        <f t="array" ref="D2782">_xlfn.IFS(C2782="Golden Temple Mail","Amritsar",C2782="Guruvayur Express","Guruvayur",C2782="Guwahati Sbc Express","Guwahati",C2782="Howrah Duronto","Howrah",C2782="Howrah Mail","Howrah",C2782="Howrah Rajdhani","Howrah",C2782="Kamrup Express","Dibrugarh",C2782="Kerala Express","Thiruvananthapuram",C2782="Kolkata Rajdhani","Kolkata",C2782="Kovai Express","Coimbatore",C2782="Mumbai Chennai Mail","Mumbai",C2782="Mumbai Rajdhani","Mumbai",C2782="Mumbai Vande Bharat","Mumbai",C2782="Nagercoil Express","Nagercoil",C2782="August Kranti Rajdhani","Mumbai",C2782="Chennai Express","Chennai",C2782="Chennai Intercity","Chennai",C2782="Chennai Vande Bharat","Chennai",C2782="Cheran Express","Coimbatore",C2782="Coimbatore Express","Coimbatore",C2782="Coimbatore Intercity","Coimbatore",C2782="Coromandel Express","Kolkata",C2782="Devagiri Express","Secunderabad",C2782="Dibrugarh Rajdhani","Dibrugarh",C2782="Duronto Express","Multiple",C2782="Express","Generic",C2782="Garib Rath","Varies",C2782="Gatimaan Express","Delhi",C2782="Rajdhani","Multiple",C2782="Sanghamitra Express","Patna",C2782="Sbc Guwahati Express","Guwahati",C2782="Sealdah Duronto","Sealdah",C2782="Sealdah Rajdhani","Sealdah",C2782="Semi-Sleeper","Bus Type",C2782="Shatabdi","Multiple",C2782="Sleeper","Bus Type",C2782="Super Luxury","Bus Type",C2782="Swarna Jayanti Rajdhani","Ahmedabad",C2782="Tamil Nadu Exp","Chennai",C2782="Vande Bharat","Multiple",C2782="Vikramshila Express","Bhagalpur",C2782="Volvo AC","Bus Type",TRUE,"Unknown")</f>
        <v>Dibrugarh</v>
      </c>
      <c r="E2782" s="1">
        <v>45531</v>
      </c>
      <c r="F2782">
        <v>86.08</v>
      </c>
      <c r="G2782" s="2" cm="1">
        <f t="array" ref="G2782">_xlfn.IFS(C2782="Golden Temple Mail",1800,C2782="Guruvayur Express",1450,C2782="Guwahati Sbc Express",1650,C2782="Howrah Duronto",1200,C2782="Howrah Mail",2000,C2782="Howrah Rajdhani",1450,C2782="Kamrup Express",1700,C2782="Kerala Express",1600,C2782="Kolkata Rajdhani",1450,C2782="Kovai Express",500,C2782="Mumbai Chennai Mail",1250,C2782="Mumbai Rajdhani",1450,C2782="Mumbai Vande Bharat",700,C2782="Nagercoil Express",1350,C2782="August Kranti Rajdhani",1300,C2782="Chennai Express",1050,C2782="Chennai Intercity",350,C2782="Chennai Vande Bharat",350,C2782="Cheran Express",500,C2782="Coimbatore Express",520,C2782="Coimbatore Intercity",350,C2782="Coromandel Express",1650,C2782="Devagiri Express",1200,C2782="Dibrugarh Rajdhani",2000,C2782="Duronto Express",1450,C2782="Express",600,C2782="Garib Rath",1200,C2782="Gatimaan Express",200,C2782="Rajdhani",1450,C2782="Sanghamitra Express",1900,C2782="Sbc Guwahati Express",1650,C2782="Sealdah Duronto",1200,C2782="Sealdah Rajdhani",1450,C2782="Semi-Sleeper",400,C2782="Shatabdi",500,C2782="Sleeper",350,C2782="Super Luxury",500,C2782="Swarna Jayanti Rajdhani",1600,C2782="Tamil Nadu Exp",1050,C2782="Vande Bharat",700,C2782="Vikramshila Express",1250,C2782="Volvo AC",450,TRUE,"Unknown")</f>
        <v>1700</v>
      </c>
      <c r="H2782" s="2" cm="1">
        <f t="array" ref="H2782">_xlfn.IFS(C2782="Golden Temple Mail",1200,C2782="Guruvayur Express",950,C2782="Guwahati Sbc Express",1100,C2782="Howrah Duronto",800,C2782="Howrah Mail",1400,C2782="Howrah Rajdhani",900,C2782="Kamrup Express",1150,C2782="Kerala Express",1000,C2782="Kolkata Rajdhani",900,C2782="Kovai Express",750,C2782="Mumbai Chennai Mail",1300,C2782="Mumbai Rajdhani",950,C2782="Mumbai Vande Bharat",700,C2782="Nagercoil Express",980,C2782="August Kranti Rajdhani",1200,C2782="Chennai Express",1050,C2782="Chennai Intercity",850,C2782="Chennai Vande Bharat",700,C2782="Cheran Express",880,C2782="Coimbatore Express",920,C2782="Coimbatore Intercity",850,C2782="Coromandel Express",1080,C2782="Devagiri Express",970,C2782="Dibrugarh Rajdhani",1200,C2782="Duronto Express",950,C2782="Express",600,C2782="Garib Rath",880,C2782="Gatimaan Express",650,C2782="Rajdhani",950,C2782="Sanghamitra Express",1150,C2782="Sbc Guwahati Express",1100,C2782="Sealdah Duronto",900,C2782="Sealdah Rajdhani",950,C2782="Semi-Sleeper",400,C2782="Shatabdi",700,C2782="Sleeper",350,C2782="Super Luxury",500,C2782="Swarna Jayanti Rajdhani",960,C2782="Tamil Nadu Exp",1050,C2782="Vande Bharat",700,C2782="Vikramshila Express",980,C2782="Volvo AC",450,TRUE,"Unknown")</f>
        <v>1150</v>
      </c>
      <c r="I2782" t="s">
        <v>55</v>
      </c>
      <c r="J2782" t="s">
        <v>19</v>
      </c>
      <c r="M2782">
        <v>47</v>
      </c>
      <c r="N2782" t="s">
        <v>1064</v>
      </c>
    </row>
    <row r="2783" spans="1:14">
      <c r="A2783">
        <v>15959</v>
      </c>
      <c r="B2783" t="s">
        <v>1466</v>
      </c>
      <c r="C2783" t="s">
        <v>1535</v>
      </c>
      <c r="D2783" s="2" t="str" cm="1">
        <f t="array" ref="D2783">_xlfn.IFS(C2783="Golden Temple Mail","Amritsar",C2783="Guruvayur Express","Guruvayur",C2783="Guwahati Sbc Express","Guwahati",C2783="Howrah Duronto","Howrah",C2783="Howrah Mail","Howrah",C2783="Howrah Rajdhani","Howrah",C2783="Kamrup Express","Dibrugarh",C2783="Kerala Express","Thiruvananthapuram",C2783="Kolkata Rajdhani","Kolkata",C2783="Kovai Express","Coimbatore",C2783="Mumbai Chennai Mail","Mumbai",C2783="Mumbai Rajdhani","Mumbai",C2783="Mumbai Vande Bharat","Mumbai",C2783="Nagercoil Express","Nagercoil",C2783="August Kranti Rajdhani","Mumbai",C2783="Chennai Express","Chennai",C2783="Chennai Intercity","Chennai",C2783="Chennai Vande Bharat","Chennai",C2783="Cheran Express","Coimbatore",C2783="Coimbatore Express","Coimbatore",C2783="Coimbatore Intercity","Coimbatore",C2783="Coromandel Express","Kolkata",C2783="Devagiri Express","Secunderabad",C2783="Dibrugarh Rajdhani","Dibrugarh",C2783="Duronto Express","Multiple",C2783="Express","Generic",C2783="Garib Rath","Varies",C2783="Gatimaan Express","Delhi",C2783="Rajdhani","Multiple",C2783="Sanghamitra Express","Patna",C2783="Sbc Guwahati Express","Guwahati",C2783="Sealdah Duronto","Sealdah",C2783="Sealdah Rajdhani","Sealdah",C2783="Semi-Sleeper","Bus Type",C2783="Shatabdi","Multiple",C2783="Sleeper","Bus Type",C2783="Super Luxury","Bus Type",C2783="Swarna Jayanti Rajdhani","Ahmedabad",C2783="Tamil Nadu Exp","Chennai",C2783="Vande Bharat","Multiple",C2783="Vikramshila Express","Bhagalpur",C2783="Volvo AC","Bus Type",TRUE,"Unknown")</f>
        <v>Dibrugarh</v>
      </c>
      <c r="E2783" s="1">
        <v>45618</v>
      </c>
      <c r="F2783">
        <v>100</v>
      </c>
      <c r="G2783" s="2" cm="1">
        <f t="array" ref="G2783">_xlfn.IFS(C2783="Golden Temple Mail",1800,C2783="Guruvayur Express",1450,C2783="Guwahati Sbc Express",1650,C2783="Howrah Duronto",1200,C2783="Howrah Mail",2000,C2783="Howrah Rajdhani",1450,C2783="Kamrup Express",1700,C2783="Kerala Express",1600,C2783="Kolkata Rajdhani",1450,C2783="Kovai Express",500,C2783="Mumbai Chennai Mail",1250,C2783="Mumbai Rajdhani",1450,C2783="Mumbai Vande Bharat",700,C2783="Nagercoil Express",1350,C2783="August Kranti Rajdhani",1300,C2783="Chennai Express",1050,C2783="Chennai Intercity",350,C2783="Chennai Vande Bharat",350,C2783="Cheran Express",500,C2783="Coimbatore Express",520,C2783="Coimbatore Intercity",350,C2783="Coromandel Express",1650,C2783="Devagiri Express",1200,C2783="Dibrugarh Rajdhani",2000,C2783="Duronto Express",1450,C2783="Express",600,C2783="Garib Rath",1200,C2783="Gatimaan Express",200,C2783="Rajdhani","1450",C2783="Sanghamitra Express",1900,C2783="Sbc Guwahati Express",1650,C2783="Sealdah Duronto",1200,C2783="Sealdah Rajdhani",1450,C2783="Semi-Sleeper",400,C2783="Shatabdi",500,C2783="Sleeper",350,C2783="Super Luxury",500,C2783="Swarna Jayanti Rajdhani",1600,C2783="Tamil Nadu Exp",1050,C2783="Vande Bharat",700,C2783="Vikramshila Express",1250,C2783="Volvo AC",450,TRUE,"Unknown")</f>
        <v>1700</v>
      </c>
      <c r="H2783" s="2" cm="1">
        <f t="array" ref="H2783">_xlfn.IFS(C2783="Golden Temple Mail",1200,C2783="Guruvayur Express",950,C2783="Guwahati Sbc Express",1100,C2783="Howrah Duronto",800,C2783="Howrah Mail",1400,C2783="Howrah Rajdhani",900,C2783="Kamrup Express",1150,C2783="Kerala Express",1000,C2783="Kolkata Rajdhani",900,C2783="Kovai Express",750,C2783="Mumbai Chennai Mail",1300,C2783="Mumbai Rajdhani",950,C2783="Mumbai Vande Bharat",700,C2783="Nagercoil Express",980,C2783="Chennai Express",1050,C2783="Chennai Intercity",850,C2783="Chennai Vande Bharat",700,C2783="Cheran Express",880,C2783="Coimbatore Express",920,C2783="Coimbatore Intercity",850,C2783="Coromandel Express",1080,C2783="Devagiri Express",970,C2783="Dibrugarh Rajdhani",1200,C2783="Duronto Express",950,C2783="Express",600,C2783="Garib Rath",880,C2783="Gatimaan Express",650,C2783="Rajdhani",950,C2783="Sanghamitra Express",1150,C2783="Sbc Guwahati Express",1100,C2783="Sealdah Duronto",900,C2783="Sealdah Rajdhani",950,C2783="Semi-Sleeper",400,C2783="Shatabdi",700,C2783="Sleeper",350,C2783="Super Luxury",500,C2783="Swarna Jayanti Rajdhani",960,C2783="Tamil Nadu Exp",1050,C2783="Vande Bharat",700,C2783="Vikramshila Express",980,C2783="Volvo AC",450,TRUE,"Unknown")</f>
        <v>1150</v>
      </c>
      <c r="I2783" t="s">
        <v>18</v>
      </c>
      <c r="J2783" t="s">
        <v>39</v>
      </c>
      <c r="M2783">
        <v>48</v>
      </c>
      <c r="N2783" t="s">
        <v>1064</v>
      </c>
    </row>
    <row r="2784" spans="1:14">
      <c r="A2784">
        <v>15959</v>
      </c>
      <c r="B2784" t="s">
        <v>1465</v>
      </c>
      <c r="C2784" t="s">
        <v>1535</v>
      </c>
      <c r="D2784" s="2" t="str" cm="1">
        <f t="array" ref="D2784">_xlfn.IFS(C2784="Golden Temple Mail","Amritsar",C2784="Guruvayur Express","Guruvayur",C2784="Guwahati Sbc Express","Guwahati",C2784="Howrah Duronto","Howrah",C2784="Howrah Mail","Howrah",C2784="Howrah Rajdhani","Howrah",C2784="Kamrup Express","Dibrugarh",C2784="Kerala Express","Thiruvananthapuram",C2784="Kolkata Rajdhani","Kolkata",C2784="Kovai Express","Coimbatore",C2784="Mumbai Chennai Mail","Mumbai",C2784="Mumbai Rajdhani","Mumbai",C2784="Mumbai Vande Bharat","Mumbai",C2784="Nagercoil Express","Nagercoil",C2784="August Kranti Rajdhani","Mumbai",C2784="Chennai Express","Chennai",C2784="Chennai Intercity","Chennai",C2784="Chennai Vande Bharat","Chennai",C2784="Cheran Express","Coimbatore",C2784="Coimbatore Express","Coimbatore",C2784="Coimbatore Intercity","Coimbatore",C2784="Coromandel Express","Kolkata",C2784="Devagiri Express","Secunderabad",C2784="Dibrugarh Rajdhani","Dibrugarh",C2784="Duronto Express","Multiple",C2784="Express","Generic",C2784="Garib Rath","Varies",C2784="Gatimaan Express","Delhi",C2784="Rajdhani","Multiple",C2784="Sanghamitra Express","Patna",C2784="Sbc Guwahati Express","Guwahati",C2784="Sealdah Duronto","Sealdah",C2784="Sealdah Rajdhani","Sealdah",C2784="Semi-Sleeper","Bus Type",C2784="Shatabdi","Multiple",C2784="Sleeper","Bus Type",C2784="Super Luxury","Bus Type",C2784="Swarna Jayanti Rajdhani","Ahmedabad",C2784="Tamil Nadu Exp","Chennai",C2784="Vande Bharat","Multiple",C2784="Vikramshila Express","Bhagalpur",C2784="Volvo AC","Bus Type",TRUE,"Unknown")</f>
        <v>Dibrugarh</v>
      </c>
      <c r="E2784" s="1">
        <v>45343</v>
      </c>
      <c r="F2784">
        <v>89.44</v>
      </c>
      <c r="G2784" s="2" cm="1">
        <f t="array" ref="G2784">_xlfn.IFS(C2784="Golden Temple Mail",1800,C2784="Guruvayur Express",1450,C2784="Guwahati Sbc Express",1650,C2784="Howrah Duronto",1200,C2784="Howrah Mail",2000,C2784="Howrah Rajdhani",1450,C2784="Kamrup Express",1700,C2784="Kerala Express",1600,C2784="Kolkata Rajdhani",1450,C2784="Kovai Express",500,C2784="Mumbai Chennai Mail",1250,C2784="Mumbai Rajdhani",1450,C2784="Mumbai Vande Bharat",700,C2784="Nagercoil Express",1350,C2784="August Kranti Rajdhani",1300,C2784="Chennai Express",1050,C2784="Chennai Intercity",350,C2784="Chennai Vande Bharat",350,C2784="Cheran Express",500,C2784="Coimbatore Express",520,C2784="Coimbatore Intercity",350,C2784="Coromandel Express",1650,C2784="Devagiri Express",1200,C2784="Dibrugarh Rajdhani",2000,C2784="Duronto Express",1450,C2784="Express",600,C2784="Garib Rath",1200,C2784="Gatimaan Express",200,C2784="Rajdhani",1450,C2784="Sanghamitra Express",1900,C2784="Sbc Guwahati Express",1650,C2784="Sealdah Duronto",1200,C2784="Sealdah Rajdhani",1450,C2784="Semi-Sleeper",400,C2784="Shatabdi",500,C2784="Sleeper",350,C2784="Super Luxury",500,C2784="Swarna Jayanti Rajdhani",1600,C2784="Tamil Nadu Exp",1050,C2784="Vande Bharat",700,C2784="Vikramshila Express",1250,C2784="Volvo AC",450,TRUE,"Unknown")</f>
        <v>1700</v>
      </c>
      <c r="H2784" s="2" cm="1">
        <f t="array" ref="H2784">_xlfn.IFS(C2784="Golden Temple Mail",1200,C2784="Guruvayur Express",950,C2784="Guwahati Sbc Express",1100,C2784="Howrah Duronto",800,C2784="Howrah Mail",1400,C2784="Howrah Rajdhani",900,C2784="Kamrup Express",1150,C2784="Kerala Express",1000,C2784="Kolkata Rajdhani",900,C2784="Kovai Express",750,C2784="Mumbai Chennai Mail",1300,C2784="Mumbai Rajdhani",950,C2784="Mumbai Vande Bharat",700,C2784="Nagercoil Express",980,C2784="August Kranti Rajdhani",1200,C2784="Chennai Express",1050,C2784="Chennai Intercity",850,C2784="Chennai Vande Bharat",700,C2784="Cheran Express",880,C2784="Coimbatore Express",920,C2784="Coimbatore Intercity",850,C2784="Coromandel Express",1080,C2784="Devagiri Express",970,C2784="Dibrugarh Rajdhani",1200,C2784="Duronto Express",950,C2784="Express",600,C2784="Garib Rath",880,C2784="Gatimaan Express",650,C2784="Rajdhani",950,C2784="Sanghamitra Express",1150,C2784="Sbc Guwahati Express",1100,C2784="Sealdah Duronto",900,C2784="Sealdah Rajdhani",950,C2784="Semi-Sleeper",400,C2784="Shatabdi",700,C2784="Sleeper",350,C2784="Super Luxury",500,C2784="Swarna Jayanti Rajdhani",960,C2784="Tamil Nadu Exp",1050,C2784="Vande Bharat",700,C2784="Vikramshila Express",980,C2784="Volvo AC",450,TRUE,"Unknown")</f>
        <v>1150</v>
      </c>
      <c r="I2784" t="s">
        <v>48</v>
      </c>
      <c r="J2784" t="s">
        <v>46</v>
      </c>
      <c r="M2784">
        <v>49</v>
      </c>
      <c r="N2784" t="s">
        <v>1064</v>
      </c>
    </row>
    <row r="2785" spans="1:14">
      <c r="A2785">
        <v>15959</v>
      </c>
      <c r="B2785" t="s">
        <v>1561</v>
      </c>
      <c r="C2785" t="s">
        <v>1535</v>
      </c>
      <c r="D2785" s="2" t="str" cm="1">
        <f t="array" ref="D2785">_xlfn.IFS(C2785="Golden Temple Mail","Amritsar",C2785="Guruvayur Express","Guruvayur",C2785="Guwahati Sbc Express","Guwahati",C2785="Howrah Duronto","Howrah",C2785="Howrah Mail","Howrah",C2785="Howrah Rajdhani","Howrah",C2785="Kamrup Express","Dibrugarh",C2785="Kerala Express","Thiruvananthapuram",C2785="Kolkata Rajdhani","Kolkata",C2785="Kovai Express","Coimbatore",C2785="Mumbai Chennai Mail","Mumbai",C2785="Mumbai Rajdhani","Mumbai",C2785="Mumbai Vande Bharat","Mumbai",C2785="Nagercoil Express","Nagercoil",C2785="August Kranti Rajdhani","Mumbai",C2785="Chennai Express","Chennai",C2785="Chennai Intercity","Chennai",C2785="Chennai Vande Bharat","Chennai",C2785="Cheran Express","Coimbatore",C2785="Coimbatore Express","Coimbatore",C2785="Coimbatore Intercity","Coimbatore",C2785="Coromandel Express","Kolkata",C2785="Devagiri Express","Secunderabad",C2785="Dibrugarh Rajdhani","Dibrugarh",C2785="Duronto Express","Multiple",C2785="Express","Generic",C2785="Garib Rath","Varies",C2785="Gatimaan Express","Delhi",C2785="Rajdhani","Multiple",C2785="Sanghamitra Express","Patna",C2785="Sbc Guwahati Express","Guwahati",C2785="Sealdah Duronto","Sealdah",C2785="Sealdah Rajdhani","Sealdah",C2785="Semi-Sleeper","Bus Type",C2785="Shatabdi","Multiple",C2785="Sleeper","Bus Type",C2785="Super Luxury","Bus Type",C2785="Swarna Jayanti Rajdhani","Ahmedabad",C2785="Tamil Nadu Exp","Chennai",C2785="Vande Bharat","Multiple",C2785="Vikramshila Express","Bhagalpur",C2785="Volvo AC","Bus Type",TRUE,"Unknown")</f>
        <v>Dibrugarh</v>
      </c>
      <c r="E2785" s="1">
        <v>45653</v>
      </c>
      <c r="F2785">
        <v>37.74</v>
      </c>
      <c r="G2785" s="2" cm="1">
        <f t="array" ref="G2785">_xlfn.IFS(C2785="Golden Temple Mail",1800,C2785="Guruvayur Express",1450,C2785="Guwahati Sbc Express",1650,C2785="Howrah Duronto",1200,C2785="Howrah Mail",2000,C2785="Howrah Rajdhani",1450,C2785="Kamrup Express",1700,C2785="Kerala Express",1600,C2785="Kolkata Rajdhani",1450,C2785="Kovai Express",500,C2785="Mumbai Chennai Mail",1250,C2785="Mumbai Rajdhani",1450,C2785="Mumbai Vande Bharat",700,C2785="Nagercoil Express",1350,C2785="August Kranti Rajdhani",1300,C2785="Chennai Express",1050,C2785="Chennai Intercity",350,C2785="Chennai Vande Bharat",350,C2785="Cheran Express",500,C2785="Coimbatore Express",520,C2785="Coimbatore Intercity",350,C2785="Coromandel Express",1650,C2785="Devagiri Express",1200,C2785="Dibrugarh Rajdhani",2000,C2785="Duronto Express",1450,C2785="Express",600,C2785="Garib Rath",1200,C2785="Gatimaan Express",200,C2785="Rajdhani","1450",C2785="Sanghamitra Express",1900,C2785="Sbc Guwahati Express",1650,C2785="Sealdah Duronto",1200,C2785="Sealdah Rajdhani",1450,C2785="Semi-Sleeper",400,C2785="Shatabdi",500,C2785="Sleeper",350,C2785="Super Luxury",500,C2785="Swarna Jayanti Rajdhani",1600,C2785="Tamil Nadu Exp",1050,C2785="Vande Bharat",700,C2785="Vikramshila Express",1250,C2785="Volvo AC",450,TRUE,"Unknown")</f>
        <v>1700</v>
      </c>
      <c r="H2785" s="2" cm="1">
        <f t="array" ref="H2785">_xlfn.IFS(C2785="Golden Temple Mail",1200,C2785="Guruvayur Express",950,C2785="Guwahati Sbc Express",1100,C2785="Howrah Duronto",800,C2785="Howrah Mail",1400,C2785="Howrah Rajdhani",900,C2785="Kamrup Express",1150,C2785="Kerala Express",1000,C2785="Kolkata Rajdhani",900,C2785="Kovai Express",750,C2785="Mumbai Chennai Mail",1300,C2785="Mumbai Rajdhani",950,C2785="Mumbai Vande Bharat",700,C2785="Nagercoil Express",980,C2785="Chennai Express",1050,C2785="Chennai Intercity",850,C2785="Chennai Vande Bharat",700,C2785="Cheran Express",880,C2785="Coimbatore Express",920,C2785="Coimbatore Intercity",850,C2785="Coromandel Express",1080,C2785="Devagiri Express",970,C2785="Dibrugarh Rajdhani",1200,C2785="Duronto Express",950,C2785="Express",600,C2785="Garib Rath",880,C2785="Gatimaan Express",650,C2785="Rajdhani",950,C2785="Sanghamitra Express",1150,C2785="Sbc Guwahati Express",1100,C2785="Sealdah Duronto",900,C2785="Sealdah Rajdhani",950,C2785="Semi-Sleeper",400,C2785="Shatabdi",700,C2785="Sleeper",350,C2785="Super Luxury",500,C2785="Swarna Jayanti Rajdhani",960,C2785="Tamil Nadu Exp",1050,C2785="Vande Bharat",700,C2785="Vikramshila Express",980,C2785="Volvo AC",450,TRUE,"Unknown")</f>
        <v>1150</v>
      </c>
      <c r="I2785" t="s">
        <v>52</v>
      </c>
      <c r="J2785" t="s">
        <v>39</v>
      </c>
      <c r="M2785">
        <v>47</v>
      </c>
      <c r="N2785" t="s">
        <v>1064</v>
      </c>
    </row>
    <row r="2786" spans="1:14">
      <c r="A2786">
        <v>15959</v>
      </c>
      <c r="B2786" t="s">
        <v>1562</v>
      </c>
      <c r="C2786" t="s">
        <v>1535</v>
      </c>
      <c r="D2786" s="2" t="str" cm="1">
        <f t="array" ref="D2786">_xlfn.IFS(C2786="Golden Temple Mail","Amritsar",C2786="Guruvayur Express","Guruvayur",C2786="Guwahati Sbc Express","Guwahati",C2786="Howrah Duronto","Howrah",C2786="Howrah Mail","Howrah",C2786="Howrah Rajdhani","Howrah",C2786="Kamrup Express","Dibrugarh",C2786="Kerala Express","Thiruvananthapuram",C2786="Kolkata Rajdhani","Kolkata",C2786="Kovai Express","Coimbatore",C2786="Mumbai Chennai Mail","Mumbai",C2786="Mumbai Rajdhani","Mumbai",C2786="Mumbai Vande Bharat","Mumbai",C2786="Nagercoil Express","Nagercoil",C2786="August Kranti Rajdhani","Mumbai",C2786="Chennai Express","Chennai",C2786="Chennai Intercity","Chennai",C2786="Chennai Vande Bharat","Chennai",C2786="Cheran Express","Coimbatore",C2786="Coimbatore Express","Coimbatore",C2786="Coimbatore Intercity","Coimbatore",C2786="Coromandel Express","Kolkata",C2786="Devagiri Express","Secunderabad",C2786="Dibrugarh Rajdhani","Dibrugarh",C2786="Duronto Express","Multiple",C2786="Express","Generic",C2786="Garib Rath","Varies",C2786="Gatimaan Express","Delhi",C2786="Rajdhani","Multiple",C2786="Sanghamitra Express","Patna",C2786="Sbc Guwahati Express","Guwahati",C2786="Sealdah Duronto","Sealdah",C2786="Sealdah Rajdhani","Sealdah",C2786="Semi-Sleeper","Bus Type",C2786="Shatabdi","Multiple",C2786="Sleeper","Bus Type",C2786="Super Luxury","Bus Type",C2786="Swarna Jayanti Rajdhani","Ahmedabad",C2786="Tamil Nadu Exp","Chennai",C2786="Vande Bharat","Multiple",C2786="Vikramshila Express","Bhagalpur",C2786="Volvo AC","Bus Type",TRUE,"Unknown")</f>
        <v>Dibrugarh</v>
      </c>
      <c r="E2786" s="1">
        <v>45457</v>
      </c>
      <c r="F2786">
        <v>95.13</v>
      </c>
      <c r="G2786" s="2" cm="1">
        <f t="array" ref="G2786">_xlfn.IFS(C2786="Golden Temple Mail",1800,C2786="Guruvayur Express",1450,C2786="Guwahati Sbc Express",1650,C2786="Howrah Duronto",1200,C2786="Howrah Mail",2000,C2786="Howrah Rajdhani",1450,C2786="Kamrup Express",1700,C2786="Kerala Express",1600,C2786="Kolkata Rajdhani",1450,C2786="Kovai Express",500,C2786="Mumbai Chennai Mail",1250,C2786="Mumbai Rajdhani",1450,C2786="Mumbai Vande Bharat",700,C2786="Nagercoil Express",1350,C2786="August Kranti Rajdhani",1300,C2786="Chennai Express",1050,C2786="Chennai Intercity",350,C2786="Chennai Vande Bharat",350,C2786="Cheran Express",500,C2786="Coimbatore Express",520,C2786="Coimbatore Intercity",350,C2786="Coromandel Express",1650,C2786="Devagiri Express",1200,C2786="Dibrugarh Rajdhani",2000,C2786="Duronto Express",1450,C2786="Express",600,C2786="Garib Rath",1200,C2786="Gatimaan Express",200,C2786="Rajdhani",1450,C2786="Sanghamitra Express",1900,C2786="Sbc Guwahati Express",1650,C2786="Sealdah Duronto",1200,C2786="Sealdah Rajdhani",1450,C2786="Semi-Sleeper",400,C2786="Shatabdi",500,C2786="Sleeper",350,C2786="Super Luxury",500,C2786="Swarna Jayanti Rajdhani",1600,C2786="Tamil Nadu Exp",1050,C2786="Vande Bharat",700,C2786="Vikramshila Express",1250,C2786="Volvo AC",450,TRUE,"Unknown")</f>
        <v>1700</v>
      </c>
      <c r="H2786" s="2" cm="1">
        <f t="array" ref="H2786">_xlfn.IFS(C2786="Golden Temple Mail",1200,C2786="Guruvayur Express",950,C2786="Guwahati Sbc Express",1100,C2786="Howrah Duronto",800,C2786="Howrah Mail",1400,C2786="Howrah Rajdhani",900,C2786="Kamrup Express",1150,C2786="Kerala Express",1000,C2786="Kolkata Rajdhani",900,C2786="Kovai Express",750,C2786="Mumbai Chennai Mail",1300,C2786="Mumbai Rajdhani",950,C2786="Mumbai Vande Bharat",700,C2786="Nagercoil Express",980,C2786="August Kranti Rajdhani",1200,C2786="Chennai Express",1050,C2786="Chennai Intercity",850,C2786="Chennai Vande Bharat",700,C2786="Cheran Express",880,C2786="Coimbatore Express",920,C2786="Coimbatore Intercity",850,C2786="Coromandel Express",1080,C2786="Devagiri Express",970,C2786="Dibrugarh Rajdhani",1200,C2786="Duronto Express",950,C2786="Express",600,C2786="Garib Rath",880,C2786="Gatimaan Express",650,C2786="Rajdhani",950,C2786="Sanghamitra Express",1150,C2786="Sbc Guwahati Express",1100,C2786="Sealdah Duronto",900,C2786="Sealdah Rajdhani",950,C2786="Semi-Sleeper",400,C2786="Shatabdi",700,C2786="Sleeper",350,C2786="Super Luxury",500,C2786="Swarna Jayanti Rajdhani",960,C2786="Tamil Nadu Exp",1050,C2786="Vande Bharat",700,C2786="Vikramshila Express",980,C2786="Volvo AC",450,TRUE,"Unknown")</f>
        <v>1150</v>
      </c>
      <c r="I2786" t="s">
        <v>71</v>
      </c>
      <c r="J2786" t="s">
        <v>39</v>
      </c>
      <c r="M2786">
        <v>48</v>
      </c>
      <c r="N2786" t="s">
        <v>1064</v>
      </c>
    </row>
    <row r="2787" spans="1:14">
      <c r="A2787">
        <v>15959</v>
      </c>
      <c r="B2787" t="s">
        <v>1563</v>
      </c>
      <c r="C2787" t="s">
        <v>1535</v>
      </c>
      <c r="D2787" s="2" t="str" cm="1">
        <f t="array" ref="D2787">_xlfn.IFS(C2787="Golden Temple Mail","Amritsar",C2787="Guruvayur Express","Guruvayur",C2787="Guwahati Sbc Express","Guwahati",C2787="Howrah Duronto","Howrah",C2787="Howrah Mail","Howrah",C2787="Howrah Rajdhani","Howrah",C2787="Kamrup Express","Dibrugarh",C2787="Kerala Express","Thiruvananthapuram",C2787="Kolkata Rajdhani","Kolkata",C2787="Kovai Express","Coimbatore",C2787="Mumbai Chennai Mail","Mumbai",C2787="Mumbai Rajdhani","Mumbai",C2787="Mumbai Vande Bharat","Mumbai",C2787="Nagercoil Express","Nagercoil",C2787="August Kranti Rajdhani","Mumbai",C2787="Chennai Express","Chennai",C2787="Chennai Intercity","Chennai",C2787="Chennai Vande Bharat","Chennai",C2787="Cheran Express","Coimbatore",C2787="Coimbatore Express","Coimbatore",C2787="Coimbatore Intercity","Coimbatore",C2787="Coromandel Express","Kolkata",C2787="Devagiri Express","Secunderabad",C2787="Dibrugarh Rajdhani","Dibrugarh",C2787="Duronto Express","Multiple",C2787="Express","Generic",C2787="Garib Rath","Varies",C2787="Gatimaan Express","Delhi",C2787="Rajdhani","Multiple",C2787="Sanghamitra Express","Patna",C2787="Sbc Guwahati Express","Guwahati",C2787="Sealdah Duronto","Sealdah",C2787="Sealdah Rajdhani","Sealdah",C2787="Semi-Sleeper","Bus Type",C2787="Shatabdi","Multiple",C2787="Sleeper","Bus Type",C2787="Super Luxury","Bus Type",C2787="Swarna Jayanti Rajdhani","Ahmedabad",C2787="Tamil Nadu Exp","Chennai",C2787="Vande Bharat","Multiple",C2787="Vikramshila Express","Bhagalpur",C2787="Volvo AC","Bus Type",TRUE,"Unknown")</f>
        <v>Dibrugarh</v>
      </c>
      <c r="E2787" s="1">
        <v>45467</v>
      </c>
      <c r="F2787">
        <v>69.16</v>
      </c>
      <c r="G2787" s="2" cm="1">
        <f t="array" ref="G2787">_xlfn.IFS(C2787="Golden Temple Mail",1800,C2787="Guruvayur Express",1450,C2787="Guwahati Sbc Express",1650,C2787="Howrah Duronto",1200,C2787="Howrah Mail",2000,C2787="Howrah Rajdhani",1450,C2787="Kamrup Express",1700,C2787="Kerala Express",1600,C2787="Kolkata Rajdhani",1450,C2787="Kovai Express",500,C2787="Mumbai Chennai Mail",1250,C2787="Mumbai Rajdhani",1450,C2787="Mumbai Vande Bharat",700,C2787="Nagercoil Express",1350,C2787="August Kranti Rajdhani",1300,C2787="Chennai Express",1050,C2787="Chennai Intercity",350,C2787="Chennai Vande Bharat",350,C2787="Cheran Express",500,C2787="Coimbatore Express",520,C2787="Coimbatore Intercity",350,C2787="Coromandel Express",1650,C2787="Devagiri Express",1200,C2787="Dibrugarh Rajdhani",2000,C2787="Duronto Express",1450,C2787="Express",600,C2787="Garib Rath",1200,C2787="Gatimaan Express",200,C2787="Rajdhani","1450",C2787="Sanghamitra Express",1900,C2787="Sbc Guwahati Express",1650,C2787="Sealdah Duronto",1200,C2787="Sealdah Rajdhani",1450,C2787="Semi-Sleeper",400,C2787="Shatabdi",500,C2787="Sleeper",350,C2787="Super Luxury",500,C2787="Swarna Jayanti Rajdhani",1600,C2787="Tamil Nadu Exp",1050,C2787="Vande Bharat",700,C2787="Vikramshila Express",1250,C2787="Volvo AC",450,TRUE,"Unknown")</f>
        <v>1700</v>
      </c>
      <c r="H2787" s="2" cm="1">
        <f t="array" ref="H2787">_xlfn.IFS(C2787="Golden Temple Mail",1200,C2787="Guruvayur Express",950,C2787="Guwahati Sbc Express",1100,C2787="Howrah Duronto",800,C2787="Howrah Mail",1400,C2787="Howrah Rajdhani",900,C2787="Kamrup Express",1150,C2787="Kerala Express",1000,C2787="Kolkata Rajdhani",900,C2787="Kovai Express",750,C2787="Mumbai Chennai Mail",1300,C2787="Mumbai Rajdhani",950,C2787="Mumbai Vande Bharat",700,C2787="Nagercoil Express",980,C2787="Chennai Express",1050,C2787="Chennai Intercity",850,C2787="Chennai Vande Bharat",700,C2787="Cheran Express",880,C2787="Coimbatore Express",920,C2787="Coimbatore Intercity",850,C2787="Coromandel Express",1080,C2787="Devagiri Express",970,C2787="Dibrugarh Rajdhani",1200,C2787="Duronto Express",950,C2787="Express",600,C2787="Garib Rath",880,C2787="Gatimaan Express",650,C2787="Rajdhani",950,C2787="Sanghamitra Express",1150,C2787="Sbc Guwahati Express",1100,C2787="Sealdah Duronto",900,C2787="Sealdah Rajdhani",950,C2787="Semi-Sleeper",400,C2787="Shatabdi",700,C2787="Sleeper",350,C2787="Super Luxury",500,C2787="Swarna Jayanti Rajdhani",960,C2787="Tamil Nadu Exp",1050,C2787="Vande Bharat",700,C2787="Vikramshila Express",980,C2787="Volvo AC",450,TRUE,"Unknown")</f>
        <v>1150</v>
      </c>
      <c r="I2787" t="s">
        <v>71</v>
      </c>
      <c r="J2787" t="s">
        <v>42</v>
      </c>
      <c r="M2787">
        <v>21</v>
      </c>
      <c r="N2787" t="s">
        <v>1064</v>
      </c>
    </row>
    <row r="2788" spans="1:14">
      <c r="A2788">
        <v>15959</v>
      </c>
      <c r="B2788" t="s">
        <v>1464</v>
      </c>
      <c r="C2788" t="s">
        <v>1535</v>
      </c>
      <c r="D2788" s="2" t="str" cm="1">
        <f t="array" ref="D2788">_xlfn.IFS(C2788="Golden Temple Mail","Amritsar",C2788="Guruvayur Express","Guruvayur",C2788="Guwahati Sbc Express","Guwahati",C2788="Howrah Duronto","Howrah",C2788="Howrah Mail","Howrah",C2788="Howrah Rajdhani","Howrah",C2788="Kamrup Express","Dibrugarh",C2788="Kerala Express","Thiruvananthapuram",C2788="Kolkata Rajdhani","Kolkata",C2788="Kovai Express","Coimbatore",C2788="Mumbai Chennai Mail","Mumbai",C2788="Mumbai Rajdhani","Mumbai",C2788="Mumbai Vande Bharat","Mumbai",C2788="Nagercoil Express","Nagercoil",C2788="August Kranti Rajdhani","Mumbai",C2788="Chennai Express","Chennai",C2788="Chennai Intercity","Chennai",C2788="Chennai Vande Bharat","Chennai",C2788="Cheran Express","Coimbatore",C2788="Coimbatore Express","Coimbatore",C2788="Coimbatore Intercity","Coimbatore",C2788="Coromandel Express","Kolkata",C2788="Devagiri Express","Secunderabad",C2788="Dibrugarh Rajdhani","Dibrugarh",C2788="Duronto Express","Multiple",C2788="Express","Generic",C2788="Garib Rath","Varies",C2788="Gatimaan Express","Delhi",C2788="Rajdhani","Multiple",C2788="Sanghamitra Express","Patna",C2788="Sbc Guwahati Express","Guwahati",C2788="Sealdah Duronto","Sealdah",C2788="Sealdah Rajdhani","Sealdah",C2788="Semi-Sleeper","Bus Type",C2788="Shatabdi","Multiple",C2788="Sleeper","Bus Type",C2788="Super Luxury","Bus Type",C2788="Swarna Jayanti Rajdhani","Ahmedabad",C2788="Tamil Nadu Exp","Chennai",C2788="Vande Bharat","Multiple",C2788="Vikramshila Express","Bhagalpur",C2788="Volvo AC","Bus Type",TRUE,"Unknown")</f>
        <v>Dibrugarh</v>
      </c>
      <c r="E2788" s="1">
        <v>45540</v>
      </c>
      <c r="F2788">
        <v>92.15</v>
      </c>
      <c r="G2788" s="2" cm="1">
        <f t="array" ref="G2788">_xlfn.IFS(C2788="Golden Temple Mail",1800,C2788="Guruvayur Express",1450,C2788="Guwahati Sbc Express",1650,C2788="Howrah Duronto",1200,C2788="Howrah Mail",2000,C2788="Howrah Rajdhani",1450,C2788="Kamrup Express",1700,C2788="Kerala Express",1600,C2788="Kolkata Rajdhani",1450,C2788="Kovai Express",500,C2788="Mumbai Chennai Mail",1250,C2788="Mumbai Rajdhani",1450,C2788="Mumbai Vande Bharat",700,C2788="Nagercoil Express",1350,C2788="August Kranti Rajdhani",1300,C2788="Chennai Express",1050,C2788="Chennai Intercity",350,C2788="Chennai Vande Bharat",350,C2788="Cheran Express",500,C2788="Coimbatore Express",520,C2788="Coimbatore Intercity",350,C2788="Coromandel Express",1650,C2788="Devagiri Express",1200,C2788="Dibrugarh Rajdhani",2000,C2788="Duronto Express",1450,C2788="Express",600,C2788="Garib Rath",1200,C2788="Gatimaan Express",200,C2788="Rajdhani",1450,C2788="Sanghamitra Express",1900,C2788="Sbc Guwahati Express",1650,C2788="Sealdah Duronto",1200,C2788="Sealdah Rajdhani",1450,C2788="Semi-Sleeper",400,C2788="Shatabdi",500,C2788="Sleeper",350,C2788="Super Luxury",500,C2788="Swarna Jayanti Rajdhani",1600,C2788="Tamil Nadu Exp",1050,C2788="Vande Bharat",700,C2788="Vikramshila Express",1250,C2788="Volvo AC",450,TRUE,"Unknown")</f>
        <v>1700</v>
      </c>
      <c r="H2788" s="2" cm="1">
        <f t="array" ref="H2788">_xlfn.IFS(C2788="Golden Temple Mail",1200,C2788="Guruvayur Express",950,C2788="Guwahati Sbc Express",1100,C2788="Howrah Duronto",800,C2788="Howrah Mail",1400,C2788="Howrah Rajdhani",900,C2788="Kamrup Express",1150,C2788="Kerala Express",1000,C2788="Kolkata Rajdhani",900,C2788="Kovai Express",750,C2788="Mumbai Chennai Mail",1300,C2788="Mumbai Rajdhani",950,C2788="Mumbai Vande Bharat",700,C2788="Nagercoil Express",980,C2788="August Kranti Rajdhani",1200,C2788="Chennai Express",1050,C2788="Chennai Intercity",850,C2788="Chennai Vande Bharat",700,C2788="Cheran Express",880,C2788="Coimbatore Express",920,C2788="Coimbatore Intercity",850,C2788="Coromandel Express",1080,C2788="Devagiri Express",970,C2788="Dibrugarh Rajdhani",1200,C2788="Duronto Express",950,C2788="Express",600,C2788="Garib Rath",880,C2788="Gatimaan Express",650,C2788="Rajdhani",950,C2788="Sanghamitra Express",1150,C2788="Sbc Guwahati Express",1100,C2788="Sealdah Duronto",900,C2788="Sealdah Rajdhani",950,C2788="Semi-Sleeper",400,C2788="Shatabdi",700,C2788="Sleeper",350,C2788="Super Luxury",500,C2788="Swarna Jayanti Rajdhani",960,C2788="Tamil Nadu Exp",1050,C2788="Vande Bharat",700,C2788="Vikramshila Express",980,C2788="Volvo AC",450,TRUE,"Unknown")</f>
        <v>1150</v>
      </c>
      <c r="I2788" t="s">
        <v>38</v>
      </c>
      <c r="J2788" t="s">
        <v>26</v>
      </c>
      <c r="M2788">
        <v>39</v>
      </c>
      <c r="N2788" t="s">
        <v>1064</v>
      </c>
    </row>
    <row r="2789" spans="1:14">
      <c r="A2789">
        <v>15959</v>
      </c>
      <c r="B2789" t="s">
        <v>1564</v>
      </c>
      <c r="C2789" t="s">
        <v>1535</v>
      </c>
      <c r="D2789" s="2" t="str" cm="1">
        <f t="array" ref="D2789">_xlfn.IFS(C2789="Golden Temple Mail","Amritsar",C2789="Guruvayur Express","Guruvayur",C2789="Guwahati Sbc Express","Guwahati",C2789="Howrah Duronto","Howrah",C2789="Howrah Mail","Howrah",C2789="Howrah Rajdhani","Howrah",C2789="Kamrup Express","Dibrugarh",C2789="Kerala Express","Thiruvananthapuram",C2789="Kolkata Rajdhani","Kolkata",C2789="Kovai Express","Coimbatore",C2789="Mumbai Chennai Mail","Mumbai",C2789="Mumbai Rajdhani","Mumbai",C2789="Mumbai Vande Bharat","Mumbai",C2789="Nagercoil Express","Nagercoil",C2789="August Kranti Rajdhani","Mumbai",C2789="Chennai Express","Chennai",C2789="Chennai Intercity","Chennai",C2789="Chennai Vande Bharat","Chennai",C2789="Cheran Express","Coimbatore",C2789="Coimbatore Express","Coimbatore",C2789="Coimbatore Intercity","Coimbatore",C2789="Coromandel Express","Kolkata",C2789="Devagiri Express","Secunderabad",C2789="Dibrugarh Rajdhani","Dibrugarh",C2789="Duronto Express","Multiple",C2789="Express","Generic",C2789="Garib Rath","Varies",C2789="Gatimaan Express","Delhi",C2789="Rajdhani","Multiple",C2789="Sanghamitra Express","Patna",C2789="Sbc Guwahati Express","Guwahati",C2789="Sealdah Duronto","Sealdah",C2789="Sealdah Rajdhani","Sealdah",C2789="Semi-Sleeper","Bus Type",C2789="Shatabdi","Multiple",C2789="Sleeper","Bus Type",C2789="Super Luxury","Bus Type",C2789="Swarna Jayanti Rajdhani","Ahmedabad",C2789="Tamil Nadu Exp","Chennai",C2789="Vande Bharat","Multiple",C2789="Vikramshila Express","Bhagalpur",C2789="Volvo AC","Bus Type",TRUE,"Unknown")</f>
        <v>Dibrugarh</v>
      </c>
      <c r="E2789" s="1">
        <v>45475</v>
      </c>
      <c r="F2789">
        <v>67.25</v>
      </c>
      <c r="G2789" s="2" cm="1">
        <f t="array" ref="G2789">_xlfn.IFS(C2789="Golden Temple Mail",1800,C2789="Guruvayur Express",1450,C2789="Guwahati Sbc Express",1650,C2789="Howrah Duronto",1200,C2789="Howrah Mail",2000,C2789="Howrah Rajdhani",1450,C2789="Kamrup Express",1700,C2789="Kerala Express",1600,C2789="Kolkata Rajdhani",1450,C2789="Kovai Express",500,C2789="Mumbai Chennai Mail",1250,C2789="Mumbai Rajdhani",1450,C2789="Mumbai Vande Bharat",700,C2789="Nagercoil Express",1350,C2789="August Kranti Rajdhani",1300,C2789="Chennai Express",1050,C2789="Chennai Intercity",350,C2789="Chennai Vande Bharat",350,C2789="Cheran Express",500,C2789="Coimbatore Express",520,C2789="Coimbatore Intercity",350,C2789="Coromandel Express",1650,C2789="Devagiri Express",1200,C2789="Dibrugarh Rajdhani",2000,C2789="Duronto Express",1450,C2789="Express",600,C2789="Garib Rath",1200,C2789="Gatimaan Express",200,C2789="Rajdhani","1450",C2789="Sanghamitra Express",1900,C2789="Sbc Guwahati Express",1650,C2789="Sealdah Duronto",1200,C2789="Sealdah Rajdhani",1450,C2789="Semi-Sleeper",400,C2789="Shatabdi",500,C2789="Sleeper",350,C2789="Super Luxury",500,C2789="Swarna Jayanti Rajdhani",1600,C2789="Tamil Nadu Exp",1050,C2789="Vande Bharat",700,C2789="Vikramshila Express",1250,C2789="Volvo AC",450,TRUE,"Unknown")</f>
        <v>1700</v>
      </c>
      <c r="H2789" s="2" cm="1">
        <f t="array" ref="H2789">_xlfn.IFS(C2789="Golden Temple Mail",1200,C2789="Guruvayur Express",950,C2789="Guwahati Sbc Express",1100,C2789="Howrah Duronto",800,C2789="Howrah Mail",1400,C2789="Howrah Rajdhani",900,C2789="Kamrup Express",1150,C2789="Kerala Express",1000,C2789="Kolkata Rajdhani",900,C2789="Kovai Express",750,C2789="Mumbai Chennai Mail",1300,C2789="Mumbai Rajdhani",950,C2789="Mumbai Vande Bharat",700,C2789="Nagercoil Express",980,C2789="Chennai Express",1050,C2789="Chennai Intercity",850,C2789="Chennai Vande Bharat",700,C2789="Cheran Express",880,C2789="Coimbatore Express",920,C2789="Coimbatore Intercity",850,C2789="Coromandel Express",1080,C2789="Devagiri Express",970,C2789="Dibrugarh Rajdhani",1200,C2789="Duronto Express",950,C2789="Express",600,C2789="Garib Rath",880,C2789="Gatimaan Express",650,C2789="Rajdhani",950,C2789="Sanghamitra Express",1150,C2789="Sbc Guwahati Express",1100,C2789="Sealdah Duronto",900,C2789="Sealdah Rajdhani",950,C2789="Semi-Sleeper",400,C2789="Shatabdi",700,C2789="Sleeper",350,C2789="Super Luxury",500,C2789="Swarna Jayanti Rajdhani",960,C2789="Tamil Nadu Exp",1050,C2789="Vande Bharat",700,C2789="Vikramshila Express",980,C2789="Volvo AC",450,TRUE,"Unknown")</f>
        <v>1150</v>
      </c>
      <c r="I2789" t="s">
        <v>30</v>
      </c>
      <c r="J2789" t="s">
        <v>19</v>
      </c>
      <c r="M2789">
        <v>46</v>
      </c>
      <c r="N2789" t="s">
        <v>1064</v>
      </c>
    </row>
    <row r="2790" spans="1:14">
      <c r="A2790">
        <v>15959</v>
      </c>
      <c r="B2790" t="s">
        <v>1565</v>
      </c>
      <c r="C2790" t="s">
        <v>1535</v>
      </c>
      <c r="D2790" s="2" t="str" cm="1">
        <f t="array" ref="D2790">_xlfn.IFS(C2790="Golden Temple Mail","Amritsar",C2790="Guruvayur Express","Guruvayur",C2790="Guwahati Sbc Express","Guwahati",C2790="Howrah Duronto","Howrah",C2790="Howrah Mail","Howrah",C2790="Howrah Rajdhani","Howrah",C2790="Kamrup Express","Dibrugarh",C2790="Kerala Express","Thiruvananthapuram",C2790="Kolkata Rajdhani","Kolkata",C2790="Kovai Express","Coimbatore",C2790="Mumbai Chennai Mail","Mumbai",C2790="Mumbai Rajdhani","Mumbai",C2790="Mumbai Vande Bharat","Mumbai",C2790="Nagercoil Express","Nagercoil",C2790="August Kranti Rajdhani","Mumbai",C2790="Chennai Express","Chennai",C2790="Chennai Intercity","Chennai",C2790="Chennai Vande Bharat","Chennai",C2790="Cheran Express","Coimbatore",C2790="Coimbatore Express","Coimbatore",C2790="Coimbatore Intercity","Coimbatore",C2790="Coromandel Express","Kolkata",C2790="Devagiri Express","Secunderabad",C2790="Dibrugarh Rajdhani","Dibrugarh",C2790="Duronto Express","Multiple",C2790="Express","Generic",C2790="Garib Rath","Varies",C2790="Gatimaan Express","Delhi",C2790="Rajdhani","Multiple",C2790="Sanghamitra Express","Patna",C2790="Sbc Guwahati Express","Guwahati",C2790="Sealdah Duronto","Sealdah",C2790="Sealdah Rajdhani","Sealdah",C2790="Semi-Sleeper","Bus Type",C2790="Shatabdi","Multiple",C2790="Sleeper","Bus Type",C2790="Super Luxury","Bus Type",C2790="Swarna Jayanti Rajdhani","Ahmedabad",C2790="Tamil Nadu Exp","Chennai",C2790="Vande Bharat","Multiple",C2790="Vikramshila Express","Bhagalpur",C2790="Volvo AC","Bus Type",TRUE,"Unknown")</f>
        <v>Dibrugarh</v>
      </c>
      <c r="E2790" s="1">
        <v>45512</v>
      </c>
      <c r="F2790">
        <v>97.17</v>
      </c>
      <c r="G2790" s="2" cm="1">
        <f t="array" ref="G2790">_xlfn.IFS(C2790="Golden Temple Mail",1800,C2790="Guruvayur Express",1450,C2790="Guwahati Sbc Express",1650,C2790="Howrah Duronto",1200,C2790="Howrah Mail",2000,C2790="Howrah Rajdhani",1450,C2790="Kamrup Express",1700,C2790="Kerala Express",1600,C2790="Kolkata Rajdhani",1450,C2790="Kovai Express",500,C2790="Mumbai Chennai Mail",1250,C2790="Mumbai Rajdhani",1450,C2790="Mumbai Vande Bharat",700,C2790="Nagercoil Express",1350,C2790="August Kranti Rajdhani",1300,C2790="Chennai Express",1050,C2790="Chennai Intercity",350,C2790="Chennai Vande Bharat",350,C2790="Cheran Express",500,C2790="Coimbatore Express",520,C2790="Coimbatore Intercity",350,C2790="Coromandel Express",1650,C2790="Devagiri Express",1200,C2790="Dibrugarh Rajdhani",2000,C2790="Duronto Express",1450,C2790="Express",600,C2790="Garib Rath",1200,C2790="Gatimaan Express",200,C2790="Rajdhani",1450,C2790="Sanghamitra Express",1900,C2790="Sbc Guwahati Express",1650,C2790="Sealdah Duronto",1200,C2790="Sealdah Rajdhani",1450,C2790="Semi-Sleeper",400,C2790="Shatabdi",500,C2790="Sleeper",350,C2790="Super Luxury",500,C2790="Swarna Jayanti Rajdhani",1600,C2790="Tamil Nadu Exp",1050,C2790="Vande Bharat",700,C2790="Vikramshila Express",1250,C2790="Volvo AC",450,TRUE,"Unknown")</f>
        <v>1700</v>
      </c>
      <c r="H2790" s="2" cm="1">
        <f t="array" ref="H2790">_xlfn.IFS(C2790="Golden Temple Mail",1200,C2790="Guruvayur Express",950,C2790="Guwahati Sbc Express",1100,C2790="Howrah Duronto",800,C2790="Howrah Mail",1400,C2790="Howrah Rajdhani",900,C2790="Kamrup Express",1150,C2790="Kerala Express",1000,C2790="Kolkata Rajdhani",900,C2790="Kovai Express",750,C2790="Mumbai Chennai Mail",1300,C2790="Mumbai Rajdhani",950,C2790="Mumbai Vande Bharat",700,C2790="Nagercoil Express",980,C2790="August Kranti Rajdhani",1200,C2790="Chennai Express",1050,C2790="Chennai Intercity",850,C2790="Chennai Vande Bharat",700,C2790="Cheran Express",880,C2790="Coimbatore Express",920,C2790="Coimbatore Intercity",850,C2790="Coromandel Express",1080,C2790="Devagiri Express",970,C2790="Dibrugarh Rajdhani",1200,C2790="Duronto Express",950,C2790="Express",600,C2790="Garib Rath",880,C2790="Gatimaan Express",650,C2790="Rajdhani",950,C2790="Sanghamitra Express",1150,C2790="Sbc Guwahati Express",1100,C2790="Sealdah Duronto",900,C2790="Sealdah Rajdhani",950,C2790="Semi-Sleeper",400,C2790="Shatabdi",700,C2790="Sleeper",350,C2790="Super Luxury",500,C2790="Swarna Jayanti Rajdhani",960,C2790="Tamil Nadu Exp",1050,C2790="Vande Bharat",700,C2790="Vikramshila Express",980,C2790="Volvo AC",450,TRUE,"Unknown")</f>
        <v>1150</v>
      </c>
      <c r="I2790" t="s">
        <v>55</v>
      </c>
      <c r="J2790" t="s">
        <v>26</v>
      </c>
      <c r="M2790">
        <v>42</v>
      </c>
      <c r="N2790" t="s">
        <v>1064</v>
      </c>
    </row>
    <row r="2791" spans="1:14">
      <c r="A2791">
        <v>15959</v>
      </c>
      <c r="B2791" t="s">
        <v>1566</v>
      </c>
      <c r="C2791" t="s">
        <v>1535</v>
      </c>
      <c r="D2791" s="2" t="str" cm="1">
        <f t="array" ref="D2791">_xlfn.IFS(C2791="Golden Temple Mail","Amritsar",C2791="Guruvayur Express","Guruvayur",C2791="Guwahati Sbc Express","Guwahati",C2791="Howrah Duronto","Howrah",C2791="Howrah Mail","Howrah",C2791="Howrah Rajdhani","Howrah",C2791="Kamrup Express","Dibrugarh",C2791="Kerala Express","Thiruvananthapuram",C2791="Kolkata Rajdhani","Kolkata",C2791="Kovai Express","Coimbatore",C2791="Mumbai Chennai Mail","Mumbai",C2791="Mumbai Rajdhani","Mumbai",C2791="Mumbai Vande Bharat","Mumbai",C2791="Nagercoil Express","Nagercoil",C2791="August Kranti Rajdhani","Mumbai",C2791="Chennai Express","Chennai",C2791="Chennai Intercity","Chennai",C2791="Chennai Vande Bharat","Chennai",C2791="Cheran Express","Coimbatore",C2791="Coimbatore Express","Coimbatore",C2791="Coimbatore Intercity","Coimbatore",C2791="Coromandel Express","Kolkata",C2791="Devagiri Express","Secunderabad",C2791="Dibrugarh Rajdhani","Dibrugarh",C2791="Duronto Express","Multiple",C2791="Express","Generic",C2791="Garib Rath","Varies",C2791="Gatimaan Express","Delhi",C2791="Rajdhani","Multiple",C2791="Sanghamitra Express","Patna",C2791="Sbc Guwahati Express","Guwahati",C2791="Sealdah Duronto","Sealdah",C2791="Sealdah Rajdhani","Sealdah",C2791="Semi-Sleeper","Bus Type",C2791="Shatabdi","Multiple",C2791="Sleeper","Bus Type",C2791="Super Luxury","Bus Type",C2791="Swarna Jayanti Rajdhani","Ahmedabad",C2791="Tamil Nadu Exp","Chennai",C2791="Vande Bharat","Multiple",C2791="Vikramshila Express","Bhagalpur",C2791="Volvo AC","Bus Type",TRUE,"Unknown")</f>
        <v>Dibrugarh</v>
      </c>
      <c r="E2791" s="1">
        <v>45325</v>
      </c>
      <c r="F2791">
        <v>68.64</v>
      </c>
      <c r="G2791" s="2" cm="1">
        <f t="array" ref="G2791">_xlfn.IFS(C2791="Golden Temple Mail",1800,C2791="Guruvayur Express",1450,C2791="Guwahati Sbc Express",1650,C2791="Howrah Duronto",1200,C2791="Howrah Mail",2000,C2791="Howrah Rajdhani",1450,C2791="Kamrup Express",1700,C2791="Kerala Express",1600,C2791="Kolkata Rajdhani",1450,C2791="Kovai Express",500,C2791="Mumbai Chennai Mail",1250,C2791="Mumbai Rajdhani",1450,C2791="Mumbai Vande Bharat",700,C2791="Nagercoil Express",1350,C2791="August Kranti Rajdhani",1300,C2791="Chennai Express",1050,C2791="Chennai Intercity",350,C2791="Chennai Vande Bharat",350,C2791="Cheran Express",500,C2791="Coimbatore Express",520,C2791="Coimbatore Intercity",350,C2791="Coromandel Express",1650,C2791="Devagiri Express",1200,C2791="Dibrugarh Rajdhani",2000,C2791="Duronto Express",1450,C2791="Express",600,C2791="Garib Rath",1200,C2791="Gatimaan Express",200,C2791="Rajdhani","1450",C2791="Sanghamitra Express",1900,C2791="Sbc Guwahati Express",1650,C2791="Sealdah Duronto",1200,C2791="Sealdah Rajdhani",1450,C2791="Semi-Sleeper",400,C2791="Shatabdi",500,C2791="Sleeper",350,C2791="Super Luxury",500,C2791="Swarna Jayanti Rajdhani",1600,C2791="Tamil Nadu Exp",1050,C2791="Vande Bharat",700,C2791="Vikramshila Express",1250,C2791="Volvo AC",450,TRUE,"Unknown")</f>
        <v>1700</v>
      </c>
      <c r="H2791" s="2" cm="1">
        <f t="array" ref="H2791">_xlfn.IFS(C2791="Golden Temple Mail",1200,C2791="Guruvayur Express",950,C2791="Guwahati Sbc Express",1100,C2791="Howrah Duronto",800,C2791="Howrah Mail",1400,C2791="Howrah Rajdhani",900,C2791="Kamrup Express",1150,C2791="Kerala Express",1000,C2791="Kolkata Rajdhani",900,C2791="Kovai Express",750,C2791="Mumbai Chennai Mail",1300,C2791="Mumbai Rajdhani",950,C2791="Mumbai Vande Bharat",700,C2791="Nagercoil Express",980,C2791="Chennai Express",1050,C2791="Chennai Intercity",850,C2791="Chennai Vande Bharat",700,C2791="Cheran Express",880,C2791="Coimbatore Express",920,C2791="Coimbatore Intercity",850,C2791="Coromandel Express",1080,C2791="Devagiri Express",970,C2791="Dibrugarh Rajdhani",1200,C2791="Duronto Express",950,C2791="Express",600,C2791="Garib Rath",880,C2791="Gatimaan Express",650,C2791="Rajdhani",950,C2791="Sanghamitra Express",1150,C2791="Sbc Guwahati Express",1100,C2791="Sealdah Duronto",900,C2791="Sealdah Rajdhani",950,C2791="Semi-Sleeper",400,C2791="Shatabdi",700,C2791="Sleeper",350,C2791="Super Luxury",500,C2791="Swarna Jayanti Rajdhani",960,C2791="Tamil Nadu Exp",1050,C2791="Vande Bharat",700,C2791="Vikramshila Express",980,C2791="Volvo AC",450,TRUE,"Unknown")</f>
        <v>1150</v>
      </c>
      <c r="I2791" t="s">
        <v>48</v>
      </c>
      <c r="J2791" t="s">
        <v>31</v>
      </c>
      <c r="M2791">
        <v>51</v>
      </c>
      <c r="N2791" t="s">
        <v>1064</v>
      </c>
    </row>
    <row r="2792" spans="1:14">
      <c r="A2792">
        <v>15959</v>
      </c>
      <c r="B2792" t="s">
        <v>1567</v>
      </c>
      <c r="C2792" t="s">
        <v>1535</v>
      </c>
      <c r="D2792" s="2" t="str" cm="1">
        <f t="array" ref="D2792">_xlfn.IFS(C2792="Golden Temple Mail","Amritsar",C2792="Guruvayur Express","Guruvayur",C2792="Guwahati Sbc Express","Guwahati",C2792="Howrah Duronto","Howrah",C2792="Howrah Mail","Howrah",C2792="Howrah Rajdhani","Howrah",C2792="Kamrup Express","Dibrugarh",C2792="Kerala Express","Thiruvananthapuram",C2792="Kolkata Rajdhani","Kolkata",C2792="Kovai Express","Coimbatore",C2792="Mumbai Chennai Mail","Mumbai",C2792="Mumbai Rajdhani","Mumbai",C2792="Mumbai Vande Bharat","Mumbai",C2792="Nagercoil Express","Nagercoil",C2792="August Kranti Rajdhani","Mumbai",C2792="Chennai Express","Chennai",C2792="Chennai Intercity","Chennai",C2792="Chennai Vande Bharat","Chennai",C2792="Cheran Express","Coimbatore",C2792="Coimbatore Express","Coimbatore",C2792="Coimbatore Intercity","Coimbatore",C2792="Coromandel Express","Kolkata",C2792="Devagiri Express","Secunderabad",C2792="Dibrugarh Rajdhani","Dibrugarh",C2792="Duronto Express","Multiple",C2792="Express","Generic",C2792="Garib Rath","Varies",C2792="Gatimaan Express","Delhi",C2792="Rajdhani","Multiple",C2792="Sanghamitra Express","Patna",C2792="Sbc Guwahati Express","Guwahati",C2792="Sealdah Duronto","Sealdah",C2792="Sealdah Rajdhani","Sealdah",C2792="Semi-Sleeper","Bus Type",C2792="Shatabdi","Multiple",C2792="Sleeper","Bus Type",C2792="Super Luxury","Bus Type",C2792="Swarna Jayanti Rajdhani","Ahmedabad",C2792="Tamil Nadu Exp","Chennai",C2792="Vande Bharat","Multiple",C2792="Vikramshila Express","Bhagalpur",C2792="Volvo AC","Bus Type",TRUE,"Unknown")</f>
        <v>Dibrugarh</v>
      </c>
      <c r="E2792" s="1">
        <v>45503</v>
      </c>
      <c r="F2792">
        <v>67.18</v>
      </c>
      <c r="G2792" s="2" cm="1">
        <f t="array" ref="G2792">_xlfn.IFS(C2792="Golden Temple Mail",1800,C2792="Guruvayur Express",1450,C2792="Guwahati Sbc Express",1650,C2792="Howrah Duronto",1200,C2792="Howrah Mail",2000,C2792="Howrah Rajdhani",1450,C2792="Kamrup Express",1700,C2792="Kerala Express",1600,C2792="Kolkata Rajdhani",1450,C2792="Kovai Express",500,C2792="Mumbai Chennai Mail",1250,C2792="Mumbai Rajdhani",1450,C2792="Mumbai Vande Bharat",700,C2792="Nagercoil Express",1350,C2792="August Kranti Rajdhani",1300,C2792="Chennai Express",1050,C2792="Chennai Intercity",350,C2792="Chennai Vande Bharat",350,C2792="Cheran Express",500,C2792="Coimbatore Express",520,C2792="Coimbatore Intercity",350,C2792="Coromandel Express",1650,C2792="Devagiri Express",1200,C2792="Dibrugarh Rajdhani",2000,C2792="Duronto Express",1450,C2792="Express",600,C2792="Garib Rath",1200,C2792="Gatimaan Express",200,C2792="Rajdhani",1450,C2792="Sanghamitra Express",1900,C2792="Sbc Guwahati Express",1650,C2792="Sealdah Duronto",1200,C2792="Sealdah Rajdhani",1450,C2792="Semi-Sleeper",400,C2792="Shatabdi",500,C2792="Sleeper",350,C2792="Super Luxury",500,C2792="Swarna Jayanti Rajdhani",1600,C2792="Tamil Nadu Exp",1050,C2792="Vande Bharat",700,C2792="Vikramshila Express",1250,C2792="Volvo AC",450,TRUE,"Unknown")</f>
        <v>1700</v>
      </c>
      <c r="H2792" s="2" cm="1">
        <f t="array" ref="H2792">_xlfn.IFS(C2792="Golden Temple Mail",1200,C2792="Guruvayur Express",950,C2792="Guwahati Sbc Express",1100,C2792="Howrah Duronto",800,C2792="Howrah Mail",1400,C2792="Howrah Rajdhani",900,C2792="Kamrup Express",1150,C2792="Kerala Express",1000,C2792="Kolkata Rajdhani",900,C2792="Kovai Express",750,C2792="Mumbai Chennai Mail",1300,C2792="Mumbai Rajdhani",950,C2792="Mumbai Vande Bharat",700,C2792="Nagercoil Express",980,C2792="August Kranti Rajdhani",1200,C2792="Chennai Express",1050,C2792="Chennai Intercity",850,C2792="Chennai Vande Bharat",700,C2792="Cheran Express",880,C2792="Coimbatore Express",920,C2792="Coimbatore Intercity",850,C2792="Coromandel Express",1080,C2792="Devagiri Express",970,C2792="Dibrugarh Rajdhani",1200,C2792="Duronto Express",950,C2792="Express",600,C2792="Garib Rath",880,C2792="Gatimaan Express",650,C2792="Rajdhani",950,C2792="Sanghamitra Express",1150,C2792="Sbc Guwahati Express",1100,C2792="Sealdah Duronto",900,C2792="Sealdah Rajdhani",950,C2792="Semi-Sleeper",400,C2792="Shatabdi",700,C2792="Sleeper",350,C2792="Super Luxury",500,C2792="Swarna Jayanti Rajdhani",960,C2792="Tamil Nadu Exp",1050,C2792="Vande Bharat",700,C2792="Vikramshila Express",980,C2792="Volvo AC",450,TRUE,"Unknown")</f>
        <v>1150</v>
      </c>
      <c r="I2792" t="s">
        <v>30</v>
      </c>
      <c r="J2792" t="s">
        <v>19</v>
      </c>
      <c r="M2792">
        <v>54</v>
      </c>
      <c r="N2792" t="s">
        <v>1064</v>
      </c>
    </row>
    <row r="2793" spans="1:14">
      <c r="A2793">
        <v>15959</v>
      </c>
      <c r="B2793" t="s">
        <v>1568</v>
      </c>
      <c r="C2793" t="s">
        <v>1535</v>
      </c>
      <c r="D2793" s="2" t="str" cm="1">
        <f t="array" ref="D2793">_xlfn.IFS(C2793="Golden Temple Mail","Amritsar",C2793="Guruvayur Express","Guruvayur",C2793="Guwahati Sbc Express","Guwahati",C2793="Howrah Duronto","Howrah",C2793="Howrah Mail","Howrah",C2793="Howrah Rajdhani","Howrah",C2793="Kamrup Express","Dibrugarh",C2793="Kerala Express","Thiruvananthapuram",C2793="Kolkata Rajdhani","Kolkata",C2793="Kovai Express","Coimbatore",C2793="Mumbai Chennai Mail","Mumbai",C2793="Mumbai Rajdhani","Mumbai",C2793="Mumbai Vande Bharat","Mumbai",C2793="Nagercoil Express","Nagercoil",C2793="August Kranti Rajdhani","Mumbai",C2793="Chennai Express","Chennai",C2793="Chennai Intercity","Chennai",C2793="Chennai Vande Bharat","Chennai",C2793="Cheran Express","Coimbatore",C2793="Coimbatore Express","Coimbatore",C2793="Coimbatore Intercity","Coimbatore",C2793="Coromandel Express","Kolkata",C2793="Devagiri Express","Secunderabad",C2793="Dibrugarh Rajdhani","Dibrugarh",C2793="Duronto Express","Multiple",C2793="Express","Generic",C2793="Garib Rath","Varies",C2793="Gatimaan Express","Delhi",C2793="Rajdhani","Multiple",C2793="Sanghamitra Express","Patna",C2793="Sbc Guwahati Express","Guwahati",C2793="Sealdah Duronto","Sealdah",C2793="Sealdah Rajdhani","Sealdah",C2793="Semi-Sleeper","Bus Type",C2793="Shatabdi","Multiple",C2793="Sleeper","Bus Type",C2793="Super Luxury","Bus Type",C2793="Swarna Jayanti Rajdhani","Ahmedabad",C2793="Tamil Nadu Exp","Chennai",C2793="Vande Bharat","Multiple",C2793="Vikramshila Express","Bhagalpur",C2793="Volvo AC","Bus Type",TRUE,"Unknown")</f>
        <v>Dibrugarh</v>
      </c>
      <c r="E2793" s="1">
        <v>45336</v>
      </c>
      <c r="F2793">
        <v>80.27</v>
      </c>
      <c r="G2793" s="2" cm="1">
        <f t="array" ref="G2793">_xlfn.IFS(C2793="Golden Temple Mail",1800,C2793="Guruvayur Express",1450,C2793="Guwahati Sbc Express",1650,C2793="Howrah Duronto",1200,C2793="Howrah Mail",2000,C2793="Howrah Rajdhani",1450,C2793="Kamrup Express",1700,C2793="Kerala Express",1600,C2793="Kolkata Rajdhani",1450,C2793="Kovai Express",500,C2793="Mumbai Chennai Mail",1250,C2793="Mumbai Rajdhani",1450,C2793="Mumbai Vande Bharat",700,C2793="Nagercoil Express",1350,C2793="August Kranti Rajdhani",1300,C2793="Chennai Express",1050,C2793="Chennai Intercity",350,C2793="Chennai Vande Bharat",350,C2793="Cheran Express",500,C2793="Coimbatore Express",520,C2793="Coimbatore Intercity",350,C2793="Coromandel Express",1650,C2793="Devagiri Express",1200,C2793="Dibrugarh Rajdhani",2000,C2793="Duronto Express",1450,C2793="Express",600,C2793="Garib Rath",1200,C2793="Gatimaan Express",200,C2793="Rajdhani","1450",C2793="Sanghamitra Express",1900,C2793="Sbc Guwahati Express",1650,C2793="Sealdah Duronto",1200,C2793="Sealdah Rajdhani",1450,C2793="Semi-Sleeper",400,C2793="Shatabdi",500,C2793="Sleeper",350,C2793="Super Luxury",500,C2793="Swarna Jayanti Rajdhani",1600,C2793="Tamil Nadu Exp",1050,C2793="Vande Bharat",700,C2793="Vikramshila Express",1250,C2793="Volvo AC",450,TRUE,"Unknown")</f>
        <v>1700</v>
      </c>
      <c r="H2793" s="2" cm="1">
        <f t="array" ref="H2793">_xlfn.IFS(C2793="Golden Temple Mail",1200,C2793="Guruvayur Express",950,C2793="Guwahati Sbc Express",1100,C2793="Howrah Duronto",800,C2793="Howrah Mail",1400,C2793="Howrah Rajdhani",900,C2793="Kamrup Express",1150,C2793="Kerala Express",1000,C2793="Kolkata Rajdhani",900,C2793="Kovai Express",750,C2793="Mumbai Chennai Mail",1300,C2793="Mumbai Rajdhani",950,C2793="Mumbai Vande Bharat",700,C2793="Nagercoil Express",980,C2793="Chennai Express",1050,C2793="Chennai Intercity",850,C2793="Chennai Vande Bharat",700,C2793="Cheran Express",880,C2793="Coimbatore Express",920,C2793="Coimbatore Intercity",850,C2793="Coromandel Express",1080,C2793="Devagiri Express",970,C2793="Dibrugarh Rajdhani",1200,C2793="Duronto Express",950,C2793="Express",600,C2793="Garib Rath",880,C2793="Gatimaan Express",650,C2793="Rajdhani",950,C2793="Sanghamitra Express",1150,C2793="Sbc Guwahati Express",1100,C2793="Sealdah Duronto",900,C2793="Sealdah Rajdhani",950,C2793="Semi-Sleeper",400,C2793="Shatabdi",700,C2793="Sleeper",350,C2793="Super Luxury",500,C2793="Swarna Jayanti Rajdhani",960,C2793="Tamil Nadu Exp",1050,C2793="Vande Bharat",700,C2793="Vikramshila Express",980,C2793="Volvo AC",450,TRUE,"Unknown")</f>
        <v>1150</v>
      </c>
      <c r="I2793" t="s">
        <v>48</v>
      </c>
      <c r="J2793" t="s">
        <v>46</v>
      </c>
      <c r="M2793">
        <v>56</v>
      </c>
      <c r="N2793" t="s">
        <v>1064</v>
      </c>
    </row>
    <row r="2794" spans="1:14">
      <c r="A2794">
        <v>15959</v>
      </c>
      <c r="B2794" t="s">
        <v>1569</v>
      </c>
      <c r="C2794" t="s">
        <v>1535</v>
      </c>
      <c r="D2794" s="2" t="str" cm="1">
        <f t="array" ref="D2794">_xlfn.IFS(C2794="Golden Temple Mail","Amritsar",C2794="Guruvayur Express","Guruvayur",C2794="Guwahati Sbc Express","Guwahati",C2794="Howrah Duronto","Howrah",C2794="Howrah Mail","Howrah",C2794="Howrah Rajdhani","Howrah",C2794="Kamrup Express","Dibrugarh",C2794="Kerala Express","Thiruvananthapuram",C2794="Kolkata Rajdhani","Kolkata",C2794="Kovai Express","Coimbatore",C2794="Mumbai Chennai Mail","Mumbai",C2794="Mumbai Rajdhani","Mumbai",C2794="Mumbai Vande Bharat","Mumbai",C2794="Nagercoil Express","Nagercoil",C2794="August Kranti Rajdhani","Mumbai",C2794="Chennai Express","Chennai",C2794="Chennai Intercity","Chennai",C2794="Chennai Vande Bharat","Chennai",C2794="Cheran Express","Coimbatore",C2794="Coimbatore Express","Coimbatore",C2794="Coimbatore Intercity","Coimbatore",C2794="Coromandel Express","Kolkata",C2794="Devagiri Express","Secunderabad",C2794="Dibrugarh Rajdhani","Dibrugarh",C2794="Duronto Express","Multiple",C2794="Express","Generic",C2794="Garib Rath","Varies",C2794="Gatimaan Express","Delhi",C2794="Rajdhani","Multiple",C2794="Sanghamitra Express","Patna",C2794="Sbc Guwahati Express","Guwahati",C2794="Sealdah Duronto","Sealdah",C2794="Sealdah Rajdhani","Sealdah",C2794="Semi-Sleeper","Bus Type",C2794="Shatabdi","Multiple",C2794="Sleeper","Bus Type",C2794="Super Luxury","Bus Type",C2794="Swarna Jayanti Rajdhani","Ahmedabad",C2794="Tamil Nadu Exp","Chennai",C2794="Vande Bharat","Multiple",C2794="Vikramshila Express","Bhagalpur",C2794="Volvo AC","Bus Type",TRUE,"Unknown")</f>
        <v>Dibrugarh</v>
      </c>
      <c r="E2794" s="1">
        <v>45481</v>
      </c>
      <c r="F2794">
        <v>74.39</v>
      </c>
      <c r="G2794" s="2" cm="1">
        <f t="array" ref="G2794">_xlfn.IFS(C2794="Golden Temple Mail",1800,C2794="Guruvayur Express",1450,C2794="Guwahati Sbc Express",1650,C2794="Howrah Duronto",1200,C2794="Howrah Mail",2000,C2794="Howrah Rajdhani",1450,C2794="Kamrup Express",1700,C2794="Kerala Express",1600,C2794="Kolkata Rajdhani",1450,C2794="Kovai Express",500,C2794="Mumbai Chennai Mail",1250,C2794="Mumbai Rajdhani",1450,C2794="Mumbai Vande Bharat",700,C2794="Nagercoil Express",1350,C2794="August Kranti Rajdhani",1300,C2794="Chennai Express",1050,C2794="Chennai Intercity",350,C2794="Chennai Vande Bharat",350,C2794="Cheran Express",500,C2794="Coimbatore Express",520,C2794="Coimbatore Intercity",350,C2794="Coromandel Express",1650,C2794="Devagiri Express",1200,C2794="Dibrugarh Rajdhani",2000,C2794="Duronto Express",1450,C2794="Express",600,C2794="Garib Rath",1200,C2794="Gatimaan Express",200,C2794="Rajdhani",1450,C2794="Sanghamitra Express",1900,C2794="Sbc Guwahati Express",1650,C2794="Sealdah Duronto",1200,C2794="Sealdah Rajdhani",1450,C2794="Semi-Sleeper",400,C2794="Shatabdi",500,C2794="Sleeper",350,C2794="Super Luxury",500,C2794="Swarna Jayanti Rajdhani",1600,C2794="Tamil Nadu Exp",1050,C2794="Vande Bharat",700,C2794="Vikramshila Express",1250,C2794="Volvo AC",450,TRUE,"Unknown")</f>
        <v>1700</v>
      </c>
      <c r="H2794" s="2" cm="1">
        <f t="array" ref="H2794">_xlfn.IFS(C2794="Golden Temple Mail",1200,C2794="Guruvayur Express",950,C2794="Guwahati Sbc Express",1100,C2794="Howrah Duronto",800,C2794="Howrah Mail",1400,C2794="Howrah Rajdhani",900,C2794="Kamrup Express",1150,C2794="Kerala Express",1000,C2794="Kolkata Rajdhani",900,C2794="Kovai Express",750,C2794="Mumbai Chennai Mail",1300,C2794="Mumbai Rajdhani",950,C2794="Mumbai Vande Bharat",700,C2794="Nagercoil Express",980,C2794="August Kranti Rajdhani",1200,C2794="Chennai Express",1050,C2794="Chennai Intercity",850,C2794="Chennai Vande Bharat",700,C2794="Cheran Express",880,C2794="Coimbatore Express",920,C2794="Coimbatore Intercity",850,C2794="Coromandel Express",1080,C2794="Devagiri Express",970,C2794="Dibrugarh Rajdhani",1200,C2794="Duronto Express",950,C2794="Express",600,C2794="Garib Rath",880,C2794="Gatimaan Express",650,C2794="Rajdhani",950,C2794="Sanghamitra Express",1150,C2794="Sbc Guwahati Express",1100,C2794="Sealdah Duronto",900,C2794="Sealdah Rajdhani",950,C2794="Semi-Sleeper",400,C2794="Shatabdi",700,C2794="Sleeper",350,C2794="Super Luxury",500,C2794="Swarna Jayanti Rajdhani",960,C2794="Tamil Nadu Exp",1050,C2794="Vande Bharat",700,C2794="Vikramshila Express",980,C2794="Volvo AC",450,TRUE,"Unknown")</f>
        <v>1150</v>
      </c>
      <c r="I2794" t="s">
        <v>30</v>
      </c>
      <c r="J2794" t="s">
        <v>42</v>
      </c>
      <c r="M2794">
        <v>56</v>
      </c>
      <c r="N2794" t="s">
        <v>1064</v>
      </c>
    </row>
    <row r="2795" spans="1:14">
      <c r="A2795">
        <v>15959</v>
      </c>
      <c r="B2795" t="s">
        <v>1463</v>
      </c>
      <c r="C2795" t="s">
        <v>1535</v>
      </c>
      <c r="D2795" s="2" t="str" cm="1">
        <f t="array" ref="D2795">_xlfn.IFS(C2795="Golden Temple Mail","Amritsar",C2795="Guruvayur Express","Guruvayur",C2795="Guwahati Sbc Express","Guwahati",C2795="Howrah Duronto","Howrah",C2795="Howrah Mail","Howrah",C2795="Howrah Rajdhani","Howrah",C2795="Kamrup Express","Dibrugarh",C2795="Kerala Express","Thiruvananthapuram",C2795="Kolkata Rajdhani","Kolkata",C2795="Kovai Express","Coimbatore",C2795="Mumbai Chennai Mail","Mumbai",C2795="Mumbai Rajdhani","Mumbai",C2795="Mumbai Vande Bharat","Mumbai",C2795="Nagercoil Express","Nagercoil",C2795="August Kranti Rajdhani","Mumbai",C2795="Chennai Express","Chennai",C2795="Chennai Intercity","Chennai",C2795="Chennai Vande Bharat","Chennai",C2795="Cheran Express","Coimbatore",C2795="Coimbatore Express","Coimbatore",C2795="Coimbatore Intercity","Coimbatore",C2795="Coromandel Express","Kolkata",C2795="Devagiri Express","Secunderabad",C2795="Dibrugarh Rajdhani","Dibrugarh",C2795="Duronto Express","Multiple",C2795="Express","Generic",C2795="Garib Rath","Varies",C2795="Gatimaan Express","Delhi",C2795="Rajdhani","Multiple",C2795="Sanghamitra Express","Patna",C2795="Sbc Guwahati Express","Guwahati",C2795="Sealdah Duronto","Sealdah",C2795="Sealdah Rajdhani","Sealdah",C2795="Semi-Sleeper","Bus Type",C2795="Shatabdi","Multiple",C2795="Sleeper","Bus Type",C2795="Super Luxury","Bus Type",C2795="Swarna Jayanti Rajdhani","Ahmedabad",C2795="Tamil Nadu Exp","Chennai",C2795="Vande Bharat","Multiple",C2795="Vikramshila Express","Bhagalpur",C2795="Volvo AC","Bus Type",TRUE,"Unknown")</f>
        <v>Dibrugarh</v>
      </c>
      <c r="E2795" s="1">
        <v>45614</v>
      </c>
      <c r="F2795">
        <v>75.69</v>
      </c>
      <c r="G2795" s="2" cm="1">
        <f t="array" ref="G2795">_xlfn.IFS(C2795="Golden Temple Mail",1800,C2795="Guruvayur Express",1450,C2795="Guwahati Sbc Express",1650,C2795="Howrah Duronto",1200,C2795="Howrah Mail",2000,C2795="Howrah Rajdhani",1450,C2795="Kamrup Express",1700,C2795="Kerala Express",1600,C2795="Kolkata Rajdhani",1450,C2795="Kovai Express",500,C2795="Mumbai Chennai Mail",1250,C2795="Mumbai Rajdhani",1450,C2795="Mumbai Vande Bharat",700,C2795="Nagercoil Express",1350,C2795="August Kranti Rajdhani",1300,C2795="Chennai Express",1050,C2795="Chennai Intercity",350,C2795="Chennai Vande Bharat",350,C2795="Cheran Express",500,C2795="Coimbatore Express",520,C2795="Coimbatore Intercity",350,C2795="Coromandel Express",1650,C2795="Devagiri Express",1200,C2795="Dibrugarh Rajdhani",2000,C2795="Duronto Express",1450,C2795="Express",600,C2795="Garib Rath",1200,C2795="Gatimaan Express",200,C2795="Rajdhani","1450",C2795="Sanghamitra Express",1900,C2795="Sbc Guwahati Express",1650,C2795="Sealdah Duronto",1200,C2795="Sealdah Rajdhani",1450,C2795="Semi-Sleeper",400,C2795="Shatabdi",500,C2795="Sleeper",350,C2795="Super Luxury",500,C2795="Swarna Jayanti Rajdhani",1600,C2795="Tamil Nadu Exp",1050,C2795="Vande Bharat",700,C2795="Vikramshila Express",1250,C2795="Volvo AC",450,TRUE,"Unknown")</f>
        <v>1700</v>
      </c>
      <c r="H2795" s="2" cm="1">
        <f t="array" ref="H2795">_xlfn.IFS(C2795="Golden Temple Mail",1200,C2795="Guruvayur Express",950,C2795="Guwahati Sbc Express",1100,C2795="Howrah Duronto",800,C2795="Howrah Mail",1400,C2795="Howrah Rajdhani",900,C2795="Kamrup Express",1150,C2795="Kerala Express",1000,C2795="Kolkata Rajdhani",900,C2795="Kovai Express",750,C2795="Mumbai Chennai Mail",1300,C2795="Mumbai Rajdhani",950,C2795="Mumbai Vande Bharat",700,C2795="Nagercoil Express",980,C2795="Chennai Express",1050,C2795="Chennai Intercity",850,C2795="Chennai Vande Bharat",700,C2795="Cheran Express",880,C2795="Coimbatore Express",920,C2795="Coimbatore Intercity",850,C2795="Coromandel Express",1080,C2795="Devagiri Express",970,C2795="Dibrugarh Rajdhani",1200,C2795="Duronto Express",950,C2795="Express",600,C2795="Garib Rath",880,C2795="Gatimaan Express",650,C2795="Rajdhani",950,C2795="Sanghamitra Express",1150,C2795="Sbc Guwahati Express",1100,C2795="Sealdah Duronto",900,C2795="Sealdah Rajdhani",950,C2795="Semi-Sleeper",400,C2795="Shatabdi",700,C2795="Sleeper",350,C2795="Super Luxury",500,C2795="Swarna Jayanti Rajdhani",960,C2795="Tamil Nadu Exp",1050,C2795="Vande Bharat",700,C2795="Vikramshila Express",980,C2795="Volvo AC",450,TRUE,"Unknown")</f>
        <v>1150</v>
      </c>
      <c r="I2795" t="s">
        <v>18</v>
      </c>
      <c r="J2795" t="s">
        <v>42</v>
      </c>
      <c r="M2795">
        <v>53</v>
      </c>
      <c r="N2795" t="s">
        <v>1064</v>
      </c>
    </row>
    <row r="2796" spans="1:14">
      <c r="A2796">
        <v>15959</v>
      </c>
      <c r="B2796" t="s">
        <v>1461</v>
      </c>
      <c r="C2796" t="s">
        <v>1535</v>
      </c>
      <c r="D2796" s="2" t="str" cm="1">
        <f t="array" ref="D2796">_xlfn.IFS(C2796="Golden Temple Mail","Amritsar",C2796="Guruvayur Express","Guruvayur",C2796="Guwahati Sbc Express","Guwahati",C2796="Howrah Duronto","Howrah",C2796="Howrah Mail","Howrah",C2796="Howrah Rajdhani","Howrah",C2796="Kamrup Express","Dibrugarh",C2796="Kerala Express","Thiruvananthapuram",C2796="Kolkata Rajdhani","Kolkata",C2796="Kovai Express","Coimbatore",C2796="Mumbai Chennai Mail","Mumbai",C2796="Mumbai Rajdhani","Mumbai",C2796="Mumbai Vande Bharat","Mumbai",C2796="Nagercoil Express","Nagercoil",C2796="August Kranti Rajdhani","Mumbai",C2796="Chennai Express","Chennai",C2796="Chennai Intercity","Chennai",C2796="Chennai Vande Bharat","Chennai",C2796="Cheran Express","Coimbatore",C2796="Coimbatore Express","Coimbatore",C2796="Coimbatore Intercity","Coimbatore",C2796="Coromandel Express","Kolkata",C2796="Devagiri Express","Secunderabad",C2796="Dibrugarh Rajdhani","Dibrugarh",C2796="Duronto Express","Multiple",C2796="Express","Generic",C2796="Garib Rath","Varies",C2796="Gatimaan Express","Delhi",C2796="Rajdhani","Multiple",C2796="Sanghamitra Express","Patna",C2796="Sbc Guwahati Express","Guwahati",C2796="Sealdah Duronto","Sealdah",C2796="Sealdah Rajdhani","Sealdah",C2796="Semi-Sleeper","Bus Type",C2796="Shatabdi","Multiple",C2796="Sleeper","Bus Type",C2796="Super Luxury","Bus Type",C2796="Swarna Jayanti Rajdhani","Ahmedabad",C2796="Tamil Nadu Exp","Chennai",C2796="Vande Bharat","Multiple",C2796="Vikramshila Express","Bhagalpur",C2796="Volvo AC","Bus Type",TRUE,"Unknown")</f>
        <v>Dibrugarh</v>
      </c>
      <c r="E2796" s="1">
        <v>45468</v>
      </c>
      <c r="F2796">
        <v>73.8</v>
      </c>
      <c r="G2796" s="2" cm="1">
        <f t="array" ref="G2796">_xlfn.IFS(C2796="Golden Temple Mail",1800,C2796="Guruvayur Express",1450,C2796="Guwahati Sbc Express",1650,C2796="Howrah Duronto",1200,C2796="Howrah Mail",2000,C2796="Howrah Rajdhani",1450,C2796="Kamrup Express",1700,C2796="Kerala Express",1600,C2796="Kolkata Rajdhani",1450,C2796="Kovai Express",500,C2796="Mumbai Chennai Mail",1250,C2796="Mumbai Rajdhani",1450,C2796="Mumbai Vande Bharat",700,C2796="Nagercoil Express",1350,C2796="August Kranti Rajdhani",1300,C2796="Chennai Express",1050,C2796="Chennai Intercity",350,C2796="Chennai Vande Bharat",350,C2796="Cheran Express",500,C2796="Coimbatore Express",520,C2796="Coimbatore Intercity",350,C2796="Coromandel Express",1650,C2796="Devagiri Express",1200,C2796="Dibrugarh Rajdhani",2000,C2796="Duronto Express",1450,C2796="Express",600,C2796="Garib Rath",1200,C2796="Gatimaan Express",200,C2796="Rajdhani",1450,C2796="Sanghamitra Express",1900,C2796="Sbc Guwahati Express",1650,C2796="Sealdah Duronto",1200,C2796="Sealdah Rajdhani",1450,C2796="Semi-Sleeper",400,C2796="Shatabdi",500,C2796="Sleeper",350,C2796="Super Luxury",500,C2796="Swarna Jayanti Rajdhani",1600,C2796="Tamil Nadu Exp",1050,C2796="Vande Bharat",700,C2796="Vikramshila Express",1250,C2796="Volvo AC",450,TRUE,"Unknown")</f>
        <v>1700</v>
      </c>
      <c r="H2796" s="2" cm="1">
        <f t="array" ref="H2796">_xlfn.IFS(C2796="Golden Temple Mail",1200,C2796="Guruvayur Express",950,C2796="Guwahati Sbc Express",1100,C2796="Howrah Duronto",800,C2796="Howrah Mail",1400,C2796="Howrah Rajdhani",900,C2796="Kamrup Express",1150,C2796="Kerala Express",1000,C2796="Kolkata Rajdhani",900,C2796="Kovai Express",750,C2796="Mumbai Chennai Mail",1300,C2796="Mumbai Rajdhani",950,C2796="Mumbai Vande Bharat",700,C2796="Nagercoil Express",980,C2796="August Kranti Rajdhani",1200,C2796="Chennai Express",1050,C2796="Chennai Intercity",850,C2796="Chennai Vande Bharat",700,C2796="Cheran Express",880,C2796="Coimbatore Express",920,C2796="Coimbatore Intercity",850,C2796="Coromandel Express",1080,C2796="Devagiri Express",970,C2796="Dibrugarh Rajdhani",1200,C2796="Duronto Express",950,C2796="Express",600,C2796="Garib Rath",880,C2796="Gatimaan Express",650,C2796="Rajdhani",950,C2796="Sanghamitra Express",1150,C2796="Sbc Guwahati Express",1100,C2796="Sealdah Duronto",900,C2796="Sealdah Rajdhani",950,C2796="Semi-Sleeper",400,C2796="Shatabdi",700,C2796="Sleeper",350,C2796="Super Luxury",500,C2796="Swarna Jayanti Rajdhani",960,C2796="Tamil Nadu Exp",1050,C2796="Vande Bharat",700,C2796="Vikramshila Express",980,C2796="Volvo AC",450,TRUE,"Unknown")</f>
        <v>1150</v>
      </c>
      <c r="I2796" t="s">
        <v>71</v>
      </c>
      <c r="J2796" t="s">
        <v>19</v>
      </c>
      <c r="M2796">
        <v>17</v>
      </c>
      <c r="N2796" t="s">
        <v>1064</v>
      </c>
    </row>
    <row r="2797" spans="1:14">
      <c r="A2797">
        <v>15960</v>
      </c>
      <c r="B2797" t="s">
        <v>1461</v>
      </c>
      <c r="C2797" t="s">
        <v>1535</v>
      </c>
      <c r="D2797" s="2" t="str" cm="1">
        <f t="array" ref="D2797">_xlfn.IFS(C2797="Golden Temple Mail","Amritsar",C2797="Guruvayur Express","Guruvayur",C2797="Guwahati Sbc Express","Guwahati",C2797="Howrah Duronto","Howrah",C2797="Howrah Mail","Howrah",C2797="Howrah Rajdhani","Howrah",C2797="Kamrup Express","Dibrugarh",C2797="Kerala Express","Thiruvananthapuram",C2797="Kolkata Rajdhani","Kolkata",C2797="Kovai Express","Coimbatore",C2797="Mumbai Chennai Mail","Mumbai",C2797="Mumbai Rajdhani","Mumbai",C2797="Mumbai Vande Bharat","Mumbai",C2797="Nagercoil Express","Nagercoil",C2797="August Kranti Rajdhani","Mumbai",C2797="Chennai Express","Chennai",C2797="Chennai Intercity","Chennai",C2797="Chennai Vande Bharat","Chennai",C2797="Cheran Express","Coimbatore",C2797="Coimbatore Express","Coimbatore",C2797="Coimbatore Intercity","Coimbatore",C2797="Coromandel Express","Kolkata",C2797="Devagiri Express","Secunderabad",C2797="Dibrugarh Rajdhani","Dibrugarh",C2797="Duronto Express","Multiple",C2797="Express","Generic",C2797="Garib Rath","Varies",C2797="Gatimaan Express","Delhi",C2797="Rajdhani","Multiple",C2797="Sanghamitra Express","Patna",C2797="Sbc Guwahati Express","Guwahati",C2797="Sealdah Duronto","Sealdah",C2797="Sealdah Rajdhani","Sealdah",C2797="Semi-Sleeper","Bus Type",C2797="Shatabdi","Multiple",C2797="Sleeper","Bus Type",C2797="Super Luxury","Bus Type",C2797="Swarna Jayanti Rajdhani","Ahmedabad",C2797="Tamil Nadu Exp","Chennai",C2797="Vande Bharat","Multiple",C2797="Vikramshila Express","Bhagalpur",C2797="Volvo AC","Bus Type",TRUE,"Unknown")</f>
        <v>Dibrugarh</v>
      </c>
      <c r="E2797" s="1">
        <v>45407</v>
      </c>
      <c r="F2797">
        <v>50.15</v>
      </c>
      <c r="G2797" s="2" cm="1">
        <f t="array" ref="G2797">_xlfn.IFS(C2797="Golden Temple Mail",1800,C2797="Guruvayur Express",1450,C2797="Guwahati Sbc Express",1650,C2797="Howrah Duronto",1200,C2797="Howrah Mail",2000,C2797="Howrah Rajdhani",1450,C2797="Kamrup Express",1700,C2797="Kerala Express",1600,C2797="Kolkata Rajdhani",1450,C2797="Kovai Express",500,C2797="Mumbai Chennai Mail",1250,C2797="Mumbai Rajdhani",1450,C2797="Mumbai Vande Bharat",700,C2797="Nagercoil Express",1350,C2797="August Kranti Rajdhani",1300,C2797="Chennai Express",1050,C2797="Chennai Intercity",350,C2797="Chennai Vande Bharat",350,C2797="Cheran Express",500,C2797="Coimbatore Express",520,C2797="Coimbatore Intercity",350,C2797="Coromandel Express",1650,C2797="Devagiri Express",1200,C2797="Dibrugarh Rajdhani",2000,C2797="Duronto Express",1450,C2797="Express",600,C2797="Garib Rath",1200,C2797="Gatimaan Express",200,C2797="Rajdhani","1450",C2797="Sanghamitra Express",1900,C2797="Sbc Guwahati Express",1650,C2797="Sealdah Duronto",1200,C2797="Sealdah Rajdhani",1450,C2797="Semi-Sleeper",400,C2797="Shatabdi",500,C2797="Sleeper",350,C2797="Super Luxury",500,C2797="Swarna Jayanti Rajdhani",1600,C2797="Tamil Nadu Exp",1050,C2797="Vande Bharat",700,C2797="Vikramshila Express",1250,C2797="Volvo AC",450,TRUE,"Unknown")</f>
        <v>1700</v>
      </c>
      <c r="H2797" s="2" cm="1">
        <f t="array" ref="H2797">_xlfn.IFS(C2797="Golden Temple Mail",1200,C2797="Guruvayur Express",950,C2797="Guwahati Sbc Express",1100,C2797="Howrah Duronto",800,C2797="Howrah Mail",1400,C2797="Howrah Rajdhani",900,C2797="Kamrup Express",1150,C2797="Kerala Express",1000,C2797="Kolkata Rajdhani",900,C2797="Kovai Express",750,C2797="Mumbai Chennai Mail",1300,C2797="Mumbai Rajdhani",950,C2797="Mumbai Vande Bharat",700,C2797="Nagercoil Express",980,C2797="Chennai Express",1050,C2797="Chennai Intercity",850,C2797="Chennai Vande Bharat",700,C2797="Cheran Express",880,C2797="Coimbatore Express",920,C2797="Coimbatore Intercity",850,C2797="Coromandel Express",1080,C2797="Devagiri Express",970,C2797="Dibrugarh Rajdhani",1200,C2797="Duronto Express",950,C2797="Express",600,C2797="Garib Rath",880,C2797="Gatimaan Express",650,C2797="Rajdhani",950,C2797="Sanghamitra Express",1150,C2797="Sbc Guwahati Express",1100,C2797="Sealdah Duronto",900,C2797="Sealdah Rajdhani",950,C2797="Semi-Sleeper",400,C2797="Shatabdi",700,C2797="Sleeper",350,C2797="Super Luxury",500,C2797="Swarna Jayanti Rajdhani",960,C2797="Tamil Nadu Exp",1050,C2797="Vande Bharat",700,C2797="Vikramshila Express",980,C2797="Volvo AC",450,TRUE,"Unknown")</f>
        <v>1150</v>
      </c>
      <c r="I2797" t="s">
        <v>74</v>
      </c>
      <c r="J2797" t="s">
        <v>26</v>
      </c>
      <c r="N2797" t="s">
        <v>1064</v>
      </c>
    </row>
    <row r="2798" spans="1:14">
      <c r="A2798">
        <v>15960</v>
      </c>
      <c r="B2798" t="s">
        <v>1463</v>
      </c>
      <c r="C2798" t="s">
        <v>1535</v>
      </c>
      <c r="D2798" s="2" t="str" cm="1">
        <f t="array" ref="D2798">_xlfn.IFS(C2798="Golden Temple Mail","Amritsar",C2798="Guruvayur Express","Guruvayur",C2798="Guwahati Sbc Express","Guwahati",C2798="Howrah Duronto","Howrah",C2798="Howrah Mail","Howrah",C2798="Howrah Rajdhani","Howrah",C2798="Kamrup Express","Dibrugarh",C2798="Kerala Express","Thiruvananthapuram",C2798="Kolkata Rajdhani","Kolkata",C2798="Kovai Express","Coimbatore",C2798="Mumbai Chennai Mail","Mumbai",C2798="Mumbai Rajdhani","Mumbai",C2798="Mumbai Vande Bharat","Mumbai",C2798="Nagercoil Express","Nagercoil",C2798="August Kranti Rajdhani","Mumbai",C2798="Chennai Express","Chennai",C2798="Chennai Intercity","Chennai",C2798="Chennai Vande Bharat","Chennai",C2798="Cheran Express","Coimbatore",C2798="Coimbatore Express","Coimbatore",C2798="Coimbatore Intercity","Coimbatore",C2798="Coromandel Express","Kolkata",C2798="Devagiri Express","Secunderabad",C2798="Dibrugarh Rajdhani","Dibrugarh",C2798="Duronto Express","Multiple",C2798="Express","Generic",C2798="Garib Rath","Varies",C2798="Gatimaan Express","Delhi",C2798="Rajdhani","Multiple",C2798="Sanghamitra Express","Patna",C2798="Sbc Guwahati Express","Guwahati",C2798="Sealdah Duronto","Sealdah",C2798="Sealdah Rajdhani","Sealdah",C2798="Semi-Sleeper","Bus Type",C2798="Shatabdi","Multiple",C2798="Sleeper","Bus Type",C2798="Super Luxury","Bus Type",C2798="Swarna Jayanti Rajdhani","Ahmedabad",C2798="Tamil Nadu Exp","Chennai",C2798="Vande Bharat","Multiple",C2798="Vikramshila Express","Bhagalpur",C2798="Volvo AC","Bus Type",TRUE,"Unknown")</f>
        <v>Dibrugarh</v>
      </c>
      <c r="E2798" s="1">
        <v>45571</v>
      </c>
      <c r="F2798">
        <v>46.33</v>
      </c>
      <c r="G2798" s="2" cm="1">
        <f t="array" ref="G2798">_xlfn.IFS(C2798="Golden Temple Mail",1800,C2798="Guruvayur Express",1450,C2798="Guwahati Sbc Express",1650,C2798="Howrah Duronto",1200,C2798="Howrah Mail",2000,C2798="Howrah Rajdhani",1450,C2798="Kamrup Express",1700,C2798="Kerala Express",1600,C2798="Kolkata Rajdhani",1450,C2798="Kovai Express",500,C2798="Mumbai Chennai Mail",1250,C2798="Mumbai Rajdhani",1450,C2798="Mumbai Vande Bharat",700,C2798="Nagercoil Express",1350,C2798="August Kranti Rajdhani",1300,C2798="Chennai Express",1050,C2798="Chennai Intercity",350,C2798="Chennai Vande Bharat",350,C2798="Cheran Express",500,C2798="Coimbatore Express",520,C2798="Coimbatore Intercity",350,C2798="Coromandel Express",1650,C2798="Devagiri Express",1200,C2798="Dibrugarh Rajdhani",2000,C2798="Duronto Express",1450,C2798="Express",600,C2798="Garib Rath",1200,C2798="Gatimaan Express",200,C2798="Rajdhani",1450,C2798="Sanghamitra Express",1900,C2798="Sbc Guwahati Express",1650,C2798="Sealdah Duronto",1200,C2798="Sealdah Rajdhani",1450,C2798="Semi-Sleeper",400,C2798="Shatabdi",500,C2798="Sleeper",350,C2798="Super Luxury",500,C2798="Swarna Jayanti Rajdhani",1600,C2798="Tamil Nadu Exp",1050,C2798="Vande Bharat",700,C2798="Vikramshila Express",1250,C2798="Volvo AC",450,TRUE,"Unknown")</f>
        <v>1700</v>
      </c>
      <c r="H2798" s="2" cm="1">
        <f t="array" ref="H2798">_xlfn.IFS(C2798="Golden Temple Mail",1200,C2798="Guruvayur Express",950,C2798="Guwahati Sbc Express",1100,C2798="Howrah Duronto",800,C2798="Howrah Mail",1400,C2798="Howrah Rajdhani",900,C2798="Kamrup Express",1150,C2798="Kerala Express",1000,C2798="Kolkata Rajdhani",900,C2798="Kovai Express",750,C2798="Mumbai Chennai Mail",1300,C2798="Mumbai Rajdhani",950,C2798="Mumbai Vande Bharat",700,C2798="Nagercoil Express",980,C2798="August Kranti Rajdhani",1200,C2798="Chennai Express",1050,C2798="Chennai Intercity",850,C2798="Chennai Vande Bharat",700,C2798="Cheran Express",880,C2798="Coimbatore Express",920,C2798="Coimbatore Intercity",850,C2798="Coromandel Express",1080,C2798="Devagiri Express",970,C2798="Dibrugarh Rajdhani",1200,C2798="Duronto Express",950,C2798="Express",600,C2798="Garib Rath",880,C2798="Gatimaan Express",650,C2798="Rajdhani",950,C2798="Sanghamitra Express",1150,C2798="Sbc Guwahati Express",1100,C2798="Sealdah Duronto",900,C2798="Sealdah Rajdhani",950,C2798="Semi-Sleeper",400,C2798="Shatabdi",700,C2798="Sleeper",350,C2798="Super Luxury",500,C2798="Swarna Jayanti Rajdhani",960,C2798="Tamil Nadu Exp",1050,C2798="Vande Bharat",700,C2798="Vikramshila Express",980,C2798="Volvo AC",450,TRUE,"Unknown")</f>
        <v>1150</v>
      </c>
      <c r="I2798" t="s">
        <v>25</v>
      </c>
      <c r="J2798" t="s">
        <v>56</v>
      </c>
      <c r="M2798">
        <v>15</v>
      </c>
      <c r="N2798" t="s">
        <v>1064</v>
      </c>
    </row>
    <row r="2799" spans="1:14">
      <c r="A2799">
        <v>15960</v>
      </c>
      <c r="B2799" t="s">
        <v>1569</v>
      </c>
      <c r="C2799" t="s">
        <v>1535</v>
      </c>
      <c r="D2799" s="2" t="str" cm="1">
        <f t="array" ref="D2799">_xlfn.IFS(C2799="Golden Temple Mail","Amritsar",C2799="Guruvayur Express","Guruvayur",C2799="Guwahati Sbc Express","Guwahati",C2799="Howrah Duronto","Howrah",C2799="Howrah Mail","Howrah",C2799="Howrah Rajdhani","Howrah",C2799="Kamrup Express","Dibrugarh",C2799="Kerala Express","Thiruvananthapuram",C2799="Kolkata Rajdhani","Kolkata",C2799="Kovai Express","Coimbatore",C2799="Mumbai Chennai Mail","Mumbai",C2799="Mumbai Rajdhani","Mumbai",C2799="Mumbai Vande Bharat","Mumbai",C2799="Nagercoil Express","Nagercoil",C2799="August Kranti Rajdhani","Mumbai",C2799="Chennai Express","Chennai",C2799="Chennai Intercity","Chennai",C2799="Chennai Vande Bharat","Chennai",C2799="Cheran Express","Coimbatore",C2799="Coimbatore Express","Coimbatore",C2799="Coimbatore Intercity","Coimbatore",C2799="Coromandel Express","Kolkata",C2799="Devagiri Express","Secunderabad",C2799="Dibrugarh Rajdhani","Dibrugarh",C2799="Duronto Express","Multiple",C2799="Express","Generic",C2799="Garib Rath","Varies",C2799="Gatimaan Express","Delhi",C2799="Rajdhani","Multiple",C2799="Sanghamitra Express","Patna",C2799="Sbc Guwahati Express","Guwahati",C2799="Sealdah Duronto","Sealdah",C2799="Sealdah Rajdhani","Sealdah",C2799="Semi-Sleeper","Bus Type",C2799="Shatabdi","Multiple",C2799="Sleeper","Bus Type",C2799="Super Luxury","Bus Type",C2799="Swarna Jayanti Rajdhani","Ahmedabad",C2799="Tamil Nadu Exp","Chennai",C2799="Vande Bharat","Multiple",C2799="Vikramshila Express","Bhagalpur",C2799="Volvo AC","Bus Type",TRUE,"Unknown")</f>
        <v>Dibrugarh</v>
      </c>
      <c r="E2799" s="1">
        <v>45520</v>
      </c>
      <c r="F2799">
        <v>78.97</v>
      </c>
      <c r="G2799" s="2" cm="1">
        <f t="array" ref="G2799">_xlfn.IFS(C2799="Golden Temple Mail",1800,C2799="Guruvayur Express",1450,C2799="Guwahati Sbc Express",1650,C2799="Howrah Duronto",1200,C2799="Howrah Mail",2000,C2799="Howrah Rajdhani",1450,C2799="Kamrup Express",1700,C2799="Kerala Express",1600,C2799="Kolkata Rajdhani",1450,C2799="Kovai Express",500,C2799="Mumbai Chennai Mail",1250,C2799="Mumbai Rajdhani",1450,C2799="Mumbai Vande Bharat",700,C2799="Nagercoil Express",1350,C2799="August Kranti Rajdhani",1300,C2799="Chennai Express",1050,C2799="Chennai Intercity",350,C2799="Chennai Vande Bharat",350,C2799="Cheran Express",500,C2799="Coimbatore Express",520,C2799="Coimbatore Intercity",350,C2799="Coromandel Express",1650,C2799="Devagiri Express",1200,C2799="Dibrugarh Rajdhani",2000,C2799="Duronto Express",1450,C2799="Express",600,C2799="Garib Rath",1200,C2799="Gatimaan Express",200,C2799="Rajdhani","1450",C2799="Sanghamitra Express",1900,C2799="Sbc Guwahati Express",1650,C2799="Sealdah Duronto",1200,C2799="Sealdah Rajdhani",1450,C2799="Semi-Sleeper",400,C2799="Shatabdi",500,C2799="Sleeper",350,C2799="Super Luxury",500,C2799="Swarna Jayanti Rajdhani",1600,C2799="Tamil Nadu Exp",1050,C2799="Vande Bharat",700,C2799="Vikramshila Express",1250,C2799="Volvo AC",450,TRUE,"Unknown")</f>
        <v>1700</v>
      </c>
      <c r="H2799" s="2" cm="1">
        <f t="array" ref="H2799">_xlfn.IFS(C2799="Golden Temple Mail",1200,C2799="Guruvayur Express",950,C2799="Guwahati Sbc Express",1100,C2799="Howrah Duronto",800,C2799="Howrah Mail",1400,C2799="Howrah Rajdhani",900,C2799="Kamrup Express",1150,C2799="Kerala Express",1000,C2799="Kolkata Rajdhani",900,C2799="Kovai Express",750,C2799="Mumbai Chennai Mail",1300,C2799="Mumbai Rajdhani",950,C2799="Mumbai Vande Bharat",700,C2799="Nagercoil Express",980,C2799="Chennai Express",1050,C2799="Chennai Intercity",850,C2799="Chennai Vande Bharat",700,C2799="Cheran Express",880,C2799="Coimbatore Express",920,C2799="Coimbatore Intercity",850,C2799="Coromandel Express",1080,C2799="Devagiri Express",970,C2799="Dibrugarh Rajdhani",1200,C2799="Duronto Express",950,C2799="Express",600,C2799="Garib Rath",880,C2799="Gatimaan Express",650,C2799="Rajdhani",950,C2799="Sanghamitra Express",1150,C2799="Sbc Guwahati Express",1100,C2799="Sealdah Duronto",900,C2799="Sealdah Rajdhani",950,C2799="Semi-Sleeper",400,C2799="Shatabdi",700,C2799="Sleeper",350,C2799="Super Luxury",500,C2799="Swarna Jayanti Rajdhani",960,C2799="Tamil Nadu Exp",1050,C2799="Vande Bharat",700,C2799="Vikramshila Express",980,C2799="Volvo AC",450,TRUE,"Unknown")</f>
        <v>1150</v>
      </c>
      <c r="I2799" t="s">
        <v>55</v>
      </c>
      <c r="J2799" t="s">
        <v>39</v>
      </c>
      <c r="M2799">
        <v>18</v>
      </c>
      <c r="N2799" t="s">
        <v>1064</v>
      </c>
    </row>
    <row r="2800" spans="1:14">
      <c r="A2800">
        <v>15960</v>
      </c>
      <c r="B2800" t="s">
        <v>1568</v>
      </c>
      <c r="C2800" t="s">
        <v>1535</v>
      </c>
      <c r="D2800" s="2" t="str" cm="1">
        <f t="array" ref="D2800">_xlfn.IFS(C2800="Golden Temple Mail","Amritsar",C2800="Guruvayur Express","Guruvayur",C2800="Guwahati Sbc Express","Guwahati",C2800="Howrah Duronto","Howrah",C2800="Howrah Mail","Howrah",C2800="Howrah Rajdhani","Howrah",C2800="Kamrup Express","Dibrugarh",C2800="Kerala Express","Thiruvananthapuram",C2800="Kolkata Rajdhani","Kolkata",C2800="Kovai Express","Coimbatore",C2800="Mumbai Chennai Mail","Mumbai",C2800="Mumbai Rajdhani","Mumbai",C2800="Mumbai Vande Bharat","Mumbai",C2800="Nagercoil Express","Nagercoil",C2800="August Kranti Rajdhani","Mumbai",C2800="Chennai Express","Chennai",C2800="Chennai Intercity","Chennai",C2800="Chennai Vande Bharat","Chennai",C2800="Cheran Express","Coimbatore",C2800="Coimbatore Express","Coimbatore",C2800="Coimbatore Intercity","Coimbatore",C2800="Coromandel Express","Kolkata",C2800="Devagiri Express","Secunderabad",C2800="Dibrugarh Rajdhani","Dibrugarh",C2800="Duronto Express","Multiple",C2800="Express","Generic",C2800="Garib Rath","Varies",C2800="Gatimaan Express","Delhi",C2800="Rajdhani","Multiple",C2800="Sanghamitra Express","Patna",C2800="Sbc Guwahati Express","Guwahati",C2800="Sealdah Duronto","Sealdah",C2800="Sealdah Rajdhani","Sealdah",C2800="Semi-Sleeper","Bus Type",C2800="Shatabdi","Multiple",C2800="Sleeper","Bus Type",C2800="Super Luxury","Bus Type",C2800="Swarna Jayanti Rajdhani","Ahmedabad",C2800="Tamil Nadu Exp","Chennai",C2800="Vande Bharat","Multiple",C2800="Vikramshila Express","Bhagalpur",C2800="Volvo AC","Bus Type",TRUE,"Unknown")</f>
        <v>Dibrugarh</v>
      </c>
      <c r="E2800" s="1">
        <v>45622</v>
      </c>
      <c r="F2800">
        <v>89.89</v>
      </c>
      <c r="G2800" s="2" cm="1">
        <f t="array" ref="G2800">_xlfn.IFS(C2800="Golden Temple Mail",1800,C2800="Guruvayur Express",1450,C2800="Guwahati Sbc Express",1650,C2800="Howrah Duronto",1200,C2800="Howrah Mail",2000,C2800="Howrah Rajdhani",1450,C2800="Kamrup Express",1700,C2800="Kerala Express",1600,C2800="Kolkata Rajdhani",1450,C2800="Kovai Express",500,C2800="Mumbai Chennai Mail",1250,C2800="Mumbai Rajdhani",1450,C2800="Mumbai Vande Bharat",700,C2800="Nagercoil Express",1350,C2800="August Kranti Rajdhani",1300,C2800="Chennai Express",1050,C2800="Chennai Intercity",350,C2800="Chennai Vande Bharat",350,C2800="Cheran Express",500,C2800="Coimbatore Express",520,C2800="Coimbatore Intercity",350,C2800="Coromandel Express",1650,C2800="Devagiri Express",1200,C2800="Dibrugarh Rajdhani",2000,C2800="Duronto Express",1450,C2800="Express",600,C2800="Garib Rath",1200,C2800="Gatimaan Express",200,C2800="Rajdhani",1450,C2800="Sanghamitra Express",1900,C2800="Sbc Guwahati Express",1650,C2800="Sealdah Duronto",1200,C2800="Sealdah Rajdhani",1450,C2800="Semi-Sleeper",400,C2800="Shatabdi",500,C2800="Sleeper",350,C2800="Super Luxury",500,C2800="Swarna Jayanti Rajdhani",1600,C2800="Tamil Nadu Exp",1050,C2800="Vande Bharat",700,C2800="Vikramshila Express",1250,C2800="Volvo AC",450,TRUE,"Unknown")</f>
        <v>1700</v>
      </c>
      <c r="H2800" s="2" cm="1">
        <f t="array" ref="H2800">_xlfn.IFS(C2800="Golden Temple Mail",1200,C2800="Guruvayur Express",950,C2800="Guwahati Sbc Express",1100,C2800="Howrah Duronto",800,C2800="Howrah Mail",1400,C2800="Howrah Rajdhani",900,C2800="Kamrup Express",1150,C2800="Kerala Express",1000,C2800="Kolkata Rajdhani",900,C2800="Kovai Express",750,C2800="Mumbai Chennai Mail",1300,C2800="Mumbai Rajdhani",950,C2800="Mumbai Vande Bharat",700,C2800="Nagercoil Express",980,C2800="August Kranti Rajdhani",1200,C2800="Chennai Express",1050,C2800="Chennai Intercity",850,C2800="Chennai Vande Bharat",700,C2800="Cheran Express",880,C2800="Coimbatore Express",920,C2800="Coimbatore Intercity",850,C2800="Coromandel Express",1080,C2800="Devagiri Express",970,C2800="Dibrugarh Rajdhani",1200,C2800="Duronto Express",950,C2800="Express",600,C2800="Garib Rath",880,C2800="Gatimaan Express",650,C2800="Rajdhani",950,C2800="Sanghamitra Express",1150,C2800="Sbc Guwahati Express",1100,C2800="Sealdah Duronto",900,C2800="Sealdah Rajdhani",950,C2800="Semi-Sleeper",400,C2800="Shatabdi",700,C2800="Sleeper",350,C2800="Super Luxury",500,C2800="Swarna Jayanti Rajdhani",960,C2800="Tamil Nadu Exp",1050,C2800="Vande Bharat",700,C2800="Vikramshila Express",980,C2800="Volvo AC",450,TRUE,"Unknown")</f>
        <v>1150</v>
      </c>
      <c r="I2800" t="s">
        <v>18</v>
      </c>
      <c r="J2800" t="s">
        <v>19</v>
      </c>
      <c r="M2800">
        <v>23</v>
      </c>
      <c r="N2800" t="s">
        <v>1064</v>
      </c>
    </row>
    <row r="2801" spans="1:14">
      <c r="A2801">
        <v>15960</v>
      </c>
      <c r="B2801" t="s">
        <v>1567</v>
      </c>
      <c r="C2801" t="s">
        <v>1535</v>
      </c>
      <c r="D2801" s="2" t="str" cm="1">
        <f t="array" ref="D2801">_xlfn.IFS(C2801="Golden Temple Mail","Amritsar",C2801="Guruvayur Express","Guruvayur",C2801="Guwahati Sbc Express","Guwahati",C2801="Howrah Duronto","Howrah",C2801="Howrah Mail","Howrah",C2801="Howrah Rajdhani","Howrah",C2801="Kamrup Express","Dibrugarh",C2801="Kerala Express","Thiruvananthapuram",C2801="Kolkata Rajdhani","Kolkata",C2801="Kovai Express","Coimbatore",C2801="Mumbai Chennai Mail","Mumbai",C2801="Mumbai Rajdhani","Mumbai",C2801="Mumbai Vande Bharat","Mumbai",C2801="Nagercoil Express","Nagercoil",C2801="August Kranti Rajdhani","Mumbai",C2801="Chennai Express","Chennai",C2801="Chennai Intercity","Chennai",C2801="Chennai Vande Bharat","Chennai",C2801="Cheran Express","Coimbatore",C2801="Coimbatore Express","Coimbatore",C2801="Coimbatore Intercity","Coimbatore",C2801="Coromandel Express","Kolkata",C2801="Devagiri Express","Secunderabad",C2801="Dibrugarh Rajdhani","Dibrugarh",C2801="Duronto Express","Multiple",C2801="Express","Generic",C2801="Garib Rath","Varies",C2801="Gatimaan Express","Delhi",C2801="Rajdhani","Multiple",C2801="Sanghamitra Express","Patna",C2801="Sbc Guwahati Express","Guwahati",C2801="Sealdah Duronto","Sealdah",C2801="Sealdah Rajdhani","Sealdah",C2801="Semi-Sleeper","Bus Type",C2801="Shatabdi","Multiple",C2801="Sleeper","Bus Type",C2801="Super Luxury","Bus Type",C2801="Swarna Jayanti Rajdhani","Ahmedabad",C2801="Tamil Nadu Exp","Chennai",C2801="Vande Bharat","Multiple",C2801="Vikramshila Express","Bhagalpur",C2801="Volvo AC","Bus Type",TRUE,"Unknown")</f>
        <v>Dibrugarh</v>
      </c>
      <c r="E2801" s="1">
        <v>45494</v>
      </c>
      <c r="F2801">
        <v>90.87</v>
      </c>
      <c r="G2801" s="2" cm="1">
        <f t="array" ref="G2801">_xlfn.IFS(C2801="Golden Temple Mail",1800,C2801="Guruvayur Express",1450,C2801="Guwahati Sbc Express",1650,C2801="Howrah Duronto",1200,C2801="Howrah Mail",2000,C2801="Howrah Rajdhani",1450,C2801="Kamrup Express",1700,C2801="Kerala Express",1600,C2801="Kolkata Rajdhani",1450,C2801="Kovai Express",500,C2801="Mumbai Chennai Mail",1250,C2801="Mumbai Rajdhani",1450,C2801="Mumbai Vande Bharat",700,C2801="Nagercoil Express",1350,C2801="August Kranti Rajdhani",1300,C2801="Chennai Express",1050,C2801="Chennai Intercity",350,C2801="Chennai Vande Bharat",350,C2801="Cheran Express",500,C2801="Coimbatore Express",520,C2801="Coimbatore Intercity",350,C2801="Coromandel Express",1650,C2801="Devagiri Express",1200,C2801="Dibrugarh Rajdhani",2000,C2801="Duronto Express",1450,C2801="Express",600,C2801="Garib Rath",1200,C2801="Gatimaan Express",200,C2801="Rajdhani","1450",C2801="Sanghamitra Express",1900,C2801="Sbc Guwahati Express",1650,C2801="Sealdah Duronto",1200,C2801="Sealdah Rajdhani",1450,C2801="Semi-Sleeper",400,C2801="Shatabdi",500,C2801="Sleeper",350,C2801="Super Luxury",500,C2801="Swarna Jayanti Rajdhani",1600,C2801="Tamil Nadu Exp",1050,C2801="Vande Bharat",700,C2801="Vikramshila Express",1250,C2801="Volvo AC",450,TRUE,"Unknown")</f>
        <v>1700</v>
      </c>
      <c r="H2801" s="2" cm="1">
        <f t="array" ref="H2801">_xlfn.IFS(C2801="Golden Temple Mail",1200,C2801="Guruvayur Express",950,C2801="Guwahati Sbc Express",1100,C2801="Howrah Duronto",800,C2801="Howrah Mail",1400,C2801="Howrah Rajdhani",900,C2801="Kamrup Express",1150,C2801="Kerala Express",1000,C2801="Kolkata Rajdhani",900,C2801="Kovai Express",750,C2801="Mumbai Chennai Mail",1300,C2801="Mumbai Rajdhani",950,C2801="Mumbai Vande Bharat",700,C2801="Nagercoil Express",980,C2801="Chennai Express",1050,C2801="Chennai Intercity",850,C2801="Chennai Vande Bharat",700,C2801="Cheran Express",880,C2801="Coimbatore Express",920,C2801="Coimbatore Intercity",850,C2801="Coromandel Express",1080,C2801="Devagiri Express",970,C2801="Dibrugarh Rajdhani",1200,C2801="Duronto Express",950,C2801="Express",600,C2801="Garib Rath",880,C2801="Gatimaan Express",650,C2801="Rajdhani",950,C2801="Sanghamitra Express",1150,C2801="Sbc Guwahati Express",1100,C2801="Sealdah Duronto",900,C2801="Sealdah Rajdhani",950,C2801="Semi-Sleeper",400,C2801="Shatabdi",700,C2801="Sleeper",350,C2801="Super Luxury",500,C2801="Swarna Jayanti Rajdhani",960,C2801="Tamil Nadu Exp",1050,C2801="Vande Bharat",700,C2801="Vikramshila Express",980,C2801="Volvo AC",450,TRUE,"Unknown")</f>
        <v>1150</v>
      </c>
      <c r="I2801" t="s">
        <v>30</v>
      </c>
      <c r="J2801" t="s">
        <v>56</v>
      </c>
      <c r="M2801">
        <v>20</v>
      </c>
      <c r="N2801" t="s">
        <v>1064</v>
      </c>
    </row>
    <row r="2802" spans="1:14">
      <c r="A2802">
        <v>15960</v>
      </c>
      <c r="B2802" t="s">
        <v>1566</v>
      </c>
      <c r="C2802" t="s">
        <v>1535</v>
      </c>
      <c r="D2802" s="2" t="str" cm="1">
        <f t="array" ref="D2802">_xlfn.IFS(C2802="Golden Temple Mail","Amritsar",C2802="Guruvayur Express","Guruvayur",C2802="Guwahati Sbc Express","Guwahati",C2802="Howrah Duronto","Howrah",C2802="Howrah Mail","Howrah",C2802="Howrah Rajdhani","Howrah",C2802="Kamrup Express","Dibrugarh",C2802="Kerala Express","Thiruvananthapuram",C2802="Kolkata Rajdhani","Kolkata",C2802="Kovai Express","Coimbatore",C2802="Mumbai Chennai Mail","Mumbai",C2802="Mumbai Rajdhani","Mumbai",C2802="Mumbai Vande Bharat","Mumbai",C2802="Nagercoil Express","Nagercoil",C2802="August Kranti Rajdhani","Mumbai",C2802="Chennai Express","Chennai",C2802="Chennai Intercity","Chennai",C2802="Chennai Vande Bharat","Chennai",C2802="Cheran Express","Coimbatore",C2802="Coimbatore Express","Coimbatore",C2802="Coimbatore Intercity","Coimbatore",C2802="Coromandel Express","Kolkata",C2802="Devagiri Express","Secunderabad",C2802="Dibrugarh Rajdhani","Dibrugarh",C2802="Duronto Express","Multiple",C2802="Express","Generic",C2802="Garib Rath","Varies",C2802="Gatimaan Express","Delhi",C2802="Rajdhani","Multiple",C2802="Sanghamitra Express","Patna",C2802="Sbc Guwahati Express","Guwahati",C2802="Sealdah Duronto","Sealdah",C2802="Sealdah Rajdhani","Sealdah",C2802="Semi-Sleeper","Bus Type",C2802="Shatabdi","Multiple",C2802="Sleeper","Bus Type",C2802="Super Luxury","Bus Type",C2802="Swarna Jayanti Rajdhani","Ahmedabad",C2802="Tamil Nadu Exp","Chennai",C2802="Vande Bharat","Multiple",C2802="Vikramshila Express","Bhagalpur",C2802="Volvo AC","Bus Type",TRUE,"Unknown")</f>
        <v>Dibrugarh</v>
      </c>
      <c r="E2802" s="1">
        <v>45477</v>
      </c>
      <c r="F2802">
        <v>82.15</v>
      </c>
      <c r="G2802" s="2" cm="1">
        <f t="array" ref="G2802">_xlfn.IFS(C2802="Golden Temple Mail",1800,C2802="Guruvayur Express",1450,C2802="Guwahati Sbc Express",1650,C2802="Howrah Duronto",1200,C2802="Howrah Mail",2000,C2802="Howrah Rajdhani",1450,C2802="Kamrup Express",1700,C2802="Kerala Express",1600,C2802="Kolkata Rajdhani",1450,C2802="Kovai Express",500,C2802="Mumbai Chennai Mail",1250,C2802="Mumbai Rajdhani",1450,C2802="Mumbai Vande Bharat",700,C2802="Nagercoil Express",1350,C2802="August Kranti Rajdhani",1300,C2802="Chennai Express",1050,C2802="Chennai Intercity",350,C2802="Chennai Vande Bharat",350,C2802="Cheran Express",500,C2802="Coimbatore Express",520,C2802="Coimbatore Intercity",350,C2802="Coromandel Express",1650,C2802="Devagiri Express",1200,C2802="Dibrugarh Rajdhani",2000,C2802="Duronto Express",1450,C2802="Express",600,C2802="Garib Rath",1200,C2802="Gatimaan Express",200,C2802="Rajdhani",1450,C2802="Sanghamitra Express",1900,C2802="Sbc Guwahati Express",1650,C2802="Sealdah Duronto",1200,C2802="Sealdah Rajdhani",1450,C2802="Semi-Sleeper",400,C2802="Shatabdi",500,C2802="Sleeper",350,C2802="Super Luxury",500,C2802="Swarna Jayanti Rajdhani",1600,C2802="Tamil Nadu Exp",1050,C2802="Vande Bharat",700,C2802="Vikramshila Express",1250,C2802="Volvo AC",450,TRUE,"Unknown")</f>
        <v>1700</v>
      </c>
      <c r="H2802" s="2" cm="1">
        <f t="array" ref="H2802">_xlfn.IFS(C2802="Golden Temple Mail",1200,C2802="Guruvayur Express",950,C2802="Guwahati Sbc Express",1100,C2802="Howrah Duronto",800,C2802="Howrah Mail",1400,C2802="Howrah Rajdhani",900,C2802="Kamrup Express",1150,C2802="Kerala Express",1000,C2802="Kolkata Rajdhani",900,C2802="Kovai Express",750,C2802="Mumbai Chennai Mail",1300,C2802="Mumbai Rajdhani",950,C2802="Mumbai Vande Bharat",700,C2802="Nagercoil Express",980,C2802="August Kranti Rajdhani",1200,C2802="Chennai Express",1050,C2802="Chennai Intercity",850,C2802="Chennai Vande Bharat",700,C2802="Cheran Express",880,C2802="Coimbatore Express",920,C2802="Coimbatore Intercity",850,C2802="Coromandel Express",1080,C2802="Devagiri Express",970,C2802="Dibrugarh Rajdhani",1200,C2802="Duronto Express",950,C2802="Express",600,C2802="Garib Rath",880,C2802="Gatimaan Express",650,C2802="Rajdhani",950,C2802="Sanghamitra Express",1150,C2802="Sbc Guwahati Express",1100,C2802="Sealdah Duronto",900,C2802="Sealdah Rajdhani",950,C2802="Semi-Sleeper",400,C2802="Shatabdi",700,C2802="Sleeper",350,C2802="Super Luxury",500,C2802="Swarna Jayanti Rajdhani",960,C2802="Tamil Nadu Exp",1050,C2802="Vande Bharat",700,C2802="Vikramshila Express",980,C2802="Volvo AC",450,TRUE,"Unknown")</f>
        <v>1150</v>
      </c>
      <c r="I2802" t="s">
        <v>30</v>
      </c>
      <c r="J2802" t="s">
        <v>26</v>
      </c>
      <c r="M2802">
        <v>29</v>
      </c>
      <c r="N2802" t="s">
        <v>1064</v>
      </c>
    </row>
    <row r="2803" spans="1:14">
      <c r="A2803">
        <v>15960</v>
      </c>
      <c r="B2803" t="s">
        <v>1565</v>
      </c>
      <c r="C2803" t="s">
        <v>1535</v>
      </c>
      <c r="D2803" s="2" t="str" cm="1">
        <f t="array" ref="D2803">_xlfn.IFS(C2803="Golden Temple Mail","Amritsar",C2803="Guruvayur Express","Guruvayur",C2803="Guwahati Sbc Express","Guwahati",C2803="Howrah Duronto","Howrah",C2803="Howrah Mail","Howrah",C2803="Howrah Rajdhani","Howrah",C2803="Kamrup Express","Dibrugarh",C2803="Kerala Express","Thiruvananthapuram",C2803="Kolkata Rajdhani","Kolkata",C2803="Kovai Express","Coimbatore",C2803="Mumbai Chennai Mail","Mumbai",C2803="Mumbai Rajdhani","Mumbai",C2803="Mumbai Vande Bharat","Mumbai",C2803="Nagercoil Express","Nagercoil",C2803="August Kranti Rajdhani","Mumbai",C2803="Chennai Express","Chennai",C2803="Chennai Intercity","Chennai",C2803="Chennai Vande Bharat","Chennai",C2803="Cheran Express","Coimbatore",C2803="Coimbatore Express","Coimbatore",C2803="Coimbatore Intercity","Coimbatore",C2803="Coromandel Express","Kolkata",C2803="Devagiri Express","Secunderabad",C2803="Dibrugarh Rajdhani","Dibrugarh",C2803="Duronto Express","Multiple",C2803="Express","Generic",C2803="Garib Rath","Varies",C2803="Gatimaan Express","Delhi",C2803="Rajdhani","Multiple",C2803="Sanghamitra Express","Patna",C2803="Sbc Guwahati Express","Guwahati",C2803="Sealdah Duronto","Sealdah",C2803="Sealdah Rajdhani","Sealdah",C2803="Semi-Sleeper","Bus Type",C2803="Shatabdi","Multiple",C2803="Sleeper","Bus Type",C2803="Super Luxury","Bus Type",C2803="Swarna Jayanti Rajdhani","Ahmedabad",C2803="Tamil Nadu Exp","Chennai",C2803="Vande Bharat","Multiple",C2803="Vikramshila Express","Bhagalpur",C2803="Volvo AC","Bus Type",TRUE,"Unknown")</f>
        <v>Dibrugarh</v>
      </c>
      <c r="E2803" s="1">
        <v>45301</v>
      </c>
      <c r="F2803">
        <v>74.84</v>
      </c>
      <c r="G2803" s="2" cm="1">
        <f t="array" ref="G2803">_xlfn.IFS(C2803="Golden Temple Mail",1800,C2803="Guruvayur Express",1450,C2803="Guwahati Sbc Express",1650,C2803="Howrah Duronto",1200,C2803="Howrah Mail",2000,C2803="Howrah Rajdhani",1450,C2803="Kamrup Express",1700,C2803="Kerala Express",1600,C2803="Kolkata Rajdhani",1450,C2803="Kovai Express",500,C2803="Mumbai Chennai Mail",1250,C2803="Mumbai Rajdhani",1450,C2803="Mumbai Vande Bharat",700,C2803="Nagercoil Express",1350,C2803="August Kranti Rajdhani",1300,C2803="Chennai Express",1050,C2803="Chennai Intercity",350,C2803="Chennai Vande Bharat",350,C2803="Cheran Express",500,C2803="Coimbatore Express",520,C2803="Coimbatore Intercity",350,C2803="Coromandel Express",1650,C2803="Devagiri Express",1200,C2803="Dibrugarh Rajdhani",2000,C2803="Duronto Express",1450,C2803="Express",600,C2803="Garib Rath",1200,C2803="Gatimaan Express",200,C2803="Rajdhani","1450",C2803="Sanghamitra Express",1900,C2803="Sbc Guwahati Express",1650,C2803="Sealdah Duronto",1200,C2803="Sealdah Rajdhani",1450,C2803="Semi-Sleeper",400,C2803="Shatabdi",500,C2803="Sleeper",350,C2803="Super Luxury",500,C2803="Swarna Jayanti Rajdhani",1600,C2803="Tamil Nadu Exp",1050,C2803="Vande Bharat",700,C2803="Vikramshila Express",1250,C2803="Volvo AC",450,TRUE,"Unknown")</f>
        <v>1700</v>
      </c>
      <c r="H2803" s="2" cm="1">
        <f t="array" ref="H2803">_xlfn.IFS(C2803="Golden Temple Mail",1200,C2803="Guruvayur Express",950,C2803="Guwahati Sbc Express",1100,C2803="Howrah Duronto",800,C2803="Howrah Mail",1400,C2803="Howrah Rajdhani",900,C2803="Kamrup Express",1150,C2803="Kerala Express",1000,C2803="Kolkata Rajdhani",900,C2803="Kovai Express",750,C2803="Mumbai Chennai Mail",1300,C2803="Mumbai Rajdhani",950,C2803="Mumbai Vande Bharat",700,C2803="Nagercoil Express",980,C2803="Chennai Express",1050,C2803="Chennai Intercity",850,C2803="Chennai Vande Bharat",700,C2803="Cheran Express",880,C2803="Coimbatore Express",920,C2803="Coimbatore Intercity",850,C2803="Coromandel Express",1080,C2803="Devagiri Express",970,C2803="Dibrugarh Rajdhani",1200,C2803="Duronto Express",950,C2803="Express",600,C2803="Garib Rath",880,C2803="Gatimaan Express",650,C2803="Rajdhani",950,C2803="Sanghamitra Express",1150,C2803="Sbc Guwahati Express",1100,C2803="Sealdah Duronto",900,C2803="Sealdah Rajdhani",950,C2803="Semi-Sleeper",400,C2803="Shatabdi",700,C2803="Sleeper",350,C2803="Super Luxury",500,C2803="Swarna Jayanti Rajdhani",960,C2803="Tamil Nadu Exp",1050,C2803="Vande Bharat",700,C2803="Vikramshila Express",980,C2803="Volvo AC",450,TRUE,"Unknown")</f>
        <v>1150</v>
      </c>
      <c r="I2803" t="s">
        <v>83</v>
      </c>
      <c r="J2803" t="s">
        <v>46</v>
      </c>
      <c r="M2803">
        <v>44</v>
      </c>
      <c r="N2803" t="s">
        <v>1064</v>
      </c>
    </row>
    <row r="2804" spans="1:14">
      <c r="A2804">
        <v>15960</v>
      </c>
      <c r="B2804" t="s">
        <v>1564</v>
      </c>
      <c r="C2804" t="s">
        <v>1535</v>
      </c>
      <c r="D2804" s="2" t="str" cm="1">
        <f t="array" ref="D2804">_xlfn.IFS(C2804="Golden Temple Mail","Amritsar",C2804="Guruvayur Express","Guruvayur",C2804="Guwahati Sbc Express","Guwahati",C2804="Howrah Duronto","Howrah",C2804="Howrah Mail","Howrah",C2804="Howrah Rajdhani","Howrah",C2804="Kamrup Express","Dibrugarh",C2804="Kerala Express","Thiruvananthapuram",C2804="Kolkata Rajdhani","Kolkata",C2804="Kovai Express","Coimbatore",C2804="Mumbai Chennai Mail","Mumbai",C2804="Mumbai Rajdhani","Mumbai",C2804="Mumbai Vande Bharat","Mumbai",C2804="Nagercoil Express","Nagercoil",C2804="August Kranti Rajdhani","Mumbai",C2804="Chennai Express","Chennai",C2804="Chennai Intercity","Chennai",C2804="Chennai Vande Bharat","Chennai",C2804="Cheran Express","Coimbatore",C2804="Coimbatore Express","Coimbatore",C2804="Coimbatore Intercity","Coimbatore",C2804="Coromandel Express","Kolkata",C2804="Devagiri Express","Secunderabad",C2804="Dibrugarh Rajdhani","Dibrugarh",C2804="Duronto Express","Multiple",C2804="Express","Generic",C2804="Garib Rath","Varies",C2804="Gatimaan Express","Delhi",C2804="Rajdhani","Multiple",C2804="Sanghamitra Express","Patna",C2804="Sbc Guwahati Express","Guwahati",C2804="Sealdah Duronto","Sealdah",C2804="Sealdah Rajdhani","Sealdah",C2804="Semi-Sleeper","Bus Type",C2804="Shatabdi","Multiple",C2804="Sleeper","Bus Type",C2804="Super Luxury","Bus Type",C2804="Swarna Jayanti Rajdhani","Ahmedabad",C2804="Tamil Nadu Exp","Chennai",C2804="Vande Bharat","Multiple",C2804="Vikramshila Express","Bhagalpur",C2804="Volvo AC","Bus Type",TRUE,"Unknown")</f>
        <v>Dibrugarh</v>
      </c>
      <c r="E2804" s="1">
        <v>45384</v>
      </c>
      <c r="F2804">
        <v>20.1</v>
      </c>
      <c r="G2804" s="2" cm="1">
        <f t="array" ref="G2804">_xlfn.IFS(C2804="Golden Temple Mail",1800,C2804="Guruvayur Express",1450,C2804="Guwahati Sbc Express",1650,C2804="Howrah Duronto",1200,C2804="Howrah Mail",2000,C2804="Howrah Rajdhani",1450,C2804="Kamrup Express",1700,C2804="Kerala Express",1600,C2804="Kolkata Rajdhani",1450,C2804="Kovai Express",500,C2804="Mumbai Chennai Mail",1250,C2804="Mumbai Rajdhani",1450,C2804="Mumbai Vande Bharat",700,C2804="Nagercoil Express",1350,C2804="August Kranti Rajdhani",1300,C2804="Chennai Express",1050,C2804="Chennai Intercity",350,C2804="Chennai Vande Bharat",350,C2804="Cheran Express",500,C2804="Coimbatore Express",520,C2804="Coimbatore Intercity",350,C2804="Coromandel Express",1650,C2804="Devagiri Express",1200,C2804="Dibrugarh Rajdhani",2000,C2804="Duronto Express",1450,C2804="Express",600,C2804="Garib Rath",1200,C2804="Gatimaan Express",200,C2804="Rajdhani",1450,C2804="Sanghamitra Express",1900,C2804="Sbc Guwahati Express",1650,C2804="Sealdah Duronto",1200,C2804="Sealdah Rajdhani",1450,C2804="Semi-Sleeper",400,C2804="Shatabdi",500,C2804="Sleeper",350,C2804="Super Luxury",500,C2804="Swarna Jayanti Rajdhani",1600,C2804="Tamil Nadu Exp",1050,C2804="Vande Bharat",700,C2804="Vikramshila Express",1250,C2804="Volvo AC",450,TRUE,"Unknown")</f>
        <v>1700</v>
      </c>
      <c r="H2804" s="2" cm="1">
        <f t="array" ref="H2804">_xlfn.IFS(C2804="Golden Temple Mail",1200,C2804="Guruvayur Express",950,C2804="Guwahati Sbc Express",1100,C2804="Howrah Duronto",800,C2804="Howrah Mail",1400,C2804="Howrah Rajdhani",900,C2804="Kamrup Express",1150,C2804="Kerala Express",1000,C2804="Kolkata Rajdhani",900,C2804="Kovai Express",750,C2804="Mumbai Chennai Mail",1300,C2804="Mumbai Rajdhani",950,C2804="Mumbai Vande Bharat",700,C2804="Nagercoil Express",980,C2804="August Kranti Rajdhani",1200,C2804="Chennai Express",1050,C2804="Chennai Intercity",850,C2804="Chennai Vande Bharat",700,C2804="Cheran Express",880,C2804="Coimbatore Express",920,C2804="Coimbatore Intercity",850,C2804="Coromandel Express",1080,C2804="Devagiri Express",970,C2804="Dibrugarh Rajdhani",1200,C2804="Duronto Express",950,C2804="Express",600,C2804="Garib Rath",880,C2804="Gatimaan Express",650,C2804="Rajdhani",950,C2804="Sanghamitra Express",1150,C2804="Sbc Guwahati Express",1100,C2804="Sealdah Duronto",900,C2804="Sealdah Rajdhani",950,C2804="Semi-Sleeper",400,C2804="Shatabdi",700,C2804="Sleeper",350,C2804="Super Luxury",500,C2804="Swarna Jayanti Rajdhani",960,C2804="Tamil Nadu Exp",1050,C2804="Vande Bharat",700,C2804="Vikramshila Express",980,C2804="Volvo AC",450,TRUE,"Unknown")</f>
        <v>1150</v>
      </c>
      <c r="I2804" t="s">
        <v>74</v>
      </c>
      <c r="J2804" t="s">
        <v>19</v>
      </c>
      <c r="M2804">
        <v>50</v>
      </c>
      <c r="N2804" t="s">
        <v>1064</v>
      </c>
    </row>
    <row r="2805" spans="1:14">
      <c r="A2805">
        <v>15960</v>
      </c>
      <c r="B2805" t="s">
        <v>1464</v>
      </c>
      <c r="C2805" t="s">
        <v>1535</v>
      </c>
      <c r="D2805" s="2" t="str" cm="1">
        <f t="array" ref="D2805">_xlfn.IFS(C2805="Golden Temple Mail","Amritsar",C2805="Guruvayur Express","Guruvayur",C2805="Guwahati Sbc Express","Guwahati",C2805="Howrah Duronto","Howrah",C2805="Howrah Mail","Howrah",C2805="Howrah Rajdhani","Howrah",C2805="Kamrup Express","Dibrugarh",C2805="Kerala Express","Thiruvananthapuram",C2805="Kolkata Rajdhani","Kolkata",C2805="Kovai Express","Coimbatore",C2805="Mumbai Chennai Mail","Mumbai",C2805="Mumbai Rajdhani","Mumbai",C2805="Mumbai Vande Bharat","Mumbai",C2805="Nagercoil Express","Nagercoil",C2805="August Kranti Rajdhani","Mumbai",C2805="Chennai Express","Chennai",C2805="Chennai Intercity","Chennai",C2805="Chennai Vande Bharat","Chennai",C2805="Cheran Express","Coimbatore",C2805="Coimbatore Express","Coimbatore",C2805="Coimbatore Intercity","Coimbatore",C2805="Coromandel Express","Kolkata",C2805="Devagiri Express","Secunderabad",C2805="Dibrugarh Rajdhani","Dibrugarh",C2805="Duronto Express","Multiple",C2805="Express","Generic",C2805="Garib Rath","Varies",C2805="Gatimaan Express","Delhi",C2805="Rajdhani","Multiple",C2805="Sanghamitra Express","Patna",C2805="Sbc Guwahati Express","Guwahati",C2805="Sealdah Duronto","Sealdah",C2805="Sealdah Rajdhani","Sealdah",C2805="Semi-Sleeper","Bus Type",C2805="Shatabdi","Multiple",C2805="Sleeper","Bus Type",C2805="Super Luxury","Bus Type",C2805="Swarna Jayanti Rajdhani","Ahmedabad",C2805="Tamil Nadu Exp","Chennai",C2805="Vande Bharat","Multiple",C2805="Vikramshila Express","Bhagalpur",C2805="Volvo AC","Bus Type",TRUE,"Unknown")</f>
        <v>Dibrugarh</v>
      </c>
      <c r="E2805" s="1">
        <v>45551</v>
      </c>
      <c r="F2805">
        <v>37.44</v>
      </c>
      <c r="G2805" s="2" cm="1">
        <f t="array" ref="G2805">_xlfn.IFS(C2805="Golden Temple Mail",1800,C2805="Guruvayur Express",1450,C2805="Guwahati Sbc Express",1650,C2805="Howrah Duronto",1200,C2805="Howrah Mail",2000,C2805="Howrah Rajdhani",1450,C2805="Kamrup Express",1700,C2805="Kerala Express",1600,C2805="Kolkata Rajdhani",1450,C2805="Kovai Express",500,C2805="Mumbai Chennai Mail",1250,C2805="Mumbai Rajdhani",1450,C2805="Mumbai Vande Bharat",700,C2805="Nagercoil Express",1350,C2805="August Kranti Rajdhani",1300,C2805="Chennai Express",1050,C2805="Chennai Intercity",350,C2805="Chennai Vande Bharat",350,C2805="Cheran Express",500,C2805="Coimbatore Express",520,C2805="Coimbatore Intercity",350,C2805="Coromandel Express",1650,C2805="Devagiri Express",1200,C2805="Dibrugarh Rajdhani",2000,C2805="Duronto Express",1450,C2805="Express",600,C2805="Garib Rath",1200,C2805="Gatimaan Express",200,C2805="Rajdhani","1450",C2805="Sanghamitra Express",1900,C2805="Sbc Guwahati Express",1650,C2805="Sealdah Duronto",1200,C2805="Sealdah Rajdhani",1450,C2805="Semi-Sleeper",400,C2805="Shatabdi",500,C2805="Sleeper",350,C2805="Super Luxury",500,C2805="Swarna Jayanti Rajdhani",1600,C2805="Tamil Nadu Exp",1050,C2805="Vande Bharat",700,C2805="Vikramshila Express",1250,C2805="Volvo AC",450,TRUE,"Unknown")</f>
        <v>1700</v>
      </c>
      <c r="H2805" s="2" cm="1">
        <f t="array" ref="H2805">_xlfn.IFS(C2805="Golden Temple Mail",1200,C2805="Guruvayur Express",950,C2805="Guwahati Sbc Express",1100,C2805="Howrah Duronto",800,C2805="Howrah Mail",1400,C2805="Howrah Rajdhani",900,C2805="Kamrup Express",1150,C2805="Kerala Express",1000,C2805="Kolkata Rajdhani",900,C2805="Kovai Express",750,C2805="Mumbai Chennai Mail",1300,C2805="Mumbai Rajdhani",950,C2805="Mumbai Vande Bharat",700,C2805="Nagercoil Express",980,C2805="Chennai Express",1050,C2805="Chennai Intercity",850,C2805="Chennai Vande Bharat",700,C2805="Cheran Express",880,C2805="Coimbatore Express",920,C2805="Coimbatore Intercity",850,C2805="Coromandel Express",1080,C2805="Devagiri Express",970,C2805="Dibrugarh Rajdhani",1200,C2805="Duronto Express",950,C2805="Express",600,C2805="Garib Rath",880,C2805="Gatimaan Express",650,C2805="Rajdhani",950,C2805="Sanghamitra Express",1150,C2805="Sbc Guwahati Express",1100,C2805="Sealdah Duronto",900,C2805="Sealdah Rajdhani",950,C2805="Semi-Sleeper",400,C2805="Shatabdi",700,C2805="Sleeper",350,C2805="Super Luxury",500,C2805="Swarna Jayanti Rajdhani",960,C2805="Tamil Nadu Exp",1050,C2805="Vande Bharat",700,C2805="Vikramshila Express",980,C2805="Volvo AC",450,TRUE,"Unknown")</f>
        <v>1150</v>
      </c>
      <c r="I2805" t="s">
        <v>38</v>
      </c>
      <c r="J2805" t="s">
        <v>42</v>
      </c>
      <c r="M2805">
        <v>34</v>
      </c>
      <c r="N2805" t="s">
        <v>1064</v>
      </c>
    </row>
    <row r="2806" spans="1:14">
      <c r="A2806">
        <v>15960</v>
      </c>
      <c r="B2806" t="s">
        <v>1563</v>
      </c>
      <c r="C2806" t="s">
        <v>1535</v>
      </c>
      <c r="D2806" s="2" t="str" cm="1">
        <f t="array" ref="D2806">_xlfn.IFS(C2806="Golden Temple Mail","Amritsar",C2806="Guruvayur Express","Guruvayur",C2806="Guwahati Sbc Express","Guwahati",C2806="Howrah Duronto","Howrah",C2806="Howrah Mail","Howrah",C2806="Howrah Rajdhani","Howrah",C2806="Kamrup Express","Dibrugarh",C2806="Kerala Express","Thiruvananthapuram",C2806="Kolkata Rajdhani","Kolkata",C2806="Kovai Express","Coimbatore",C2806="Mumbai Chennai Mail","Mumbai",C2806="Mumbai Rajdhani","Mumbai",C2806="Mumbai Vande Bharat","Mumbai",C2806="Nagercoil Express","Nagercoil",C2806="August Kranti Rajdhani","Mumbai",C2806="Chennai Express","Chennai",C2806="Chennai Intercity","Chennai",C2806="Chennai Vande Bharat","Chennai",C2806="Cheran Express","Coimbatore",C2806="Coimbatore Express","Coimbatore",C2806="Coimbatore Intercity","Coimbatore",C2806="Coromandel Express","Kolkata",C2806="Devagiri Express","Secunderabad",C2806="Dibrugarh Rajdhani","Dibrugarh",C2806="Duronto Express","Multiple",C2806="Express","Generic",C2806="Garib Rath","Varies",C2806="Gatimaan Express","Delhi",C2806="Rajdhani","Multiple",C2806="Sanghamitra Express","Patna",C2806="Sbc Guwahati Express","Guwahati",C2806="Sealdah Duronto","Sealdah",C2806="Sealdah Rajdhani","Sealdah",C2806="Semi-Sleeper","Bus Type",C2806="Shatabdi","Multiple",C2806="Sleeper","Bus Type",C2806="Super Luxury","Bus Type",C2806="Swarna Jayanti Rajdhani","Ahmedabad",C2806="Tamil Nadu Exp","Chennai",C2806="Vande Bharat","Multiple",C2806="Vikramshila Express","Bhagalpur",C2806="Volvo AC","Bus Type",TRUE,"Unknown")</f>
        <v>Dibrugarh</v>
      </c>
      <c r="E2806" s="1">
        <v>45452</v>
      </c>
      <c r="F2806">
        <v>43.89</v>
      </c>
      <c r="G2806" s="2" cm="1">
        <f t="array" ref="G2806">_xlfn.IFS(C2806="Golden Temple Mail",1800,C2806="Guruvayur Express",1450,C2806="Guwahati Sbc Express",1650,C2806="Howrah Duronto",1200,C2806="Howrah Mail",2000,C2806="Howrah Rajdhani",1450,C2806="Kamrup Express",1700,C2806="Kerala Express",1600,C2806="Kolkata Rajdhani",1450,C2806="Kovai Express",500,C2806="Mumbai Chennai Mail",1250,C2806="Mumbai Rajdhani",1450,C2806="Mumbai Vande Bharat",700,C2806="Nagercoil Express",1350,C2806="August Kranti Rajdhani",1300,C2806="Chennai Express",1050,C2806="Chennai Intercity",350,C2806="Chennai Vande Bharat",350,C2806="Cheran Express",500,C2806="Coimbatore Express",520,C2806="Coimbatore Intercity",350,C2806="Coromandel Express",1650,C2806="Devagiri Express",1200,C2806="Dibrugarh Rajdhani",2000,C2806="Duronto Express",1450,C2806="Express",600,C2806="Garib Rath",1200,C2806="Gatimaan Express",200,C2806="Rajdhani",1450,C2806="Sanghamitra Express",1900,C2806="Sbc Guwahati Express",1650,C2806="Sealdah Duronto",1200,C2806="Sealdah Rajdhani",1450,C2806="Semi-Sleeper",400,C2806="Shatabdi",500,C2806="Sleeper",350,C2806="Super Luxury",500,C2806="Swarna Jayanti Rajdhani",1600,C2806="Tamil Nadu Exp",1050,C2806="Vande Bharat",700,C2806="Vikramshila Express",1250,C2806="Volvo AC",450,TRUE,"Unknown")</f>
        <v>1700</v>
      </c>
      <c r="H2806" s="2" cm="1">
        <f t="array" ref="H2806">_xlfn.IFS(C2806="Golden Temple Mail",1200,C2806="Guruvayur Express",950,C2806="Guwahati Sbc Express",1100,C2806="Howrah Duronto",800,C2806="Howrah Mail",1400,C2806="Howrah Rajdhani",900,C2806="Kamrup Express",1150,C2806="Kerala Express",1000,C2806="Kolkata Rajdhani",900,C2806="Kovai Express",750,C2806="Mumbai Chennai Mail",1300,C2806="Mumbai Rajdhani",950,C2806="Mumbai Vande Bharat",700,C2806="Nagercoil Express",980,C2806="August Kranti Rajdhani",1200,C2806="Chennai Express",1050,C2806="Chennai Intercity",850,C2806="Chennai Vande Bharat",700,C2806="Cheran Express",880,C2806="Coimbatore Express",920,C2806="Coimbatore Intercity",850,C2806="Coromandel Express",1080,C2806="Devagiri Express",970,C2806="Dibrugarh Rajdhani",1200,C2806="Duronto Express",950,C2806="Express",600,C2806="Garib Rath",880,C2806="Gatimaan Express",650,C2806="Rajdhani",950,C2806="Sanghamitra Express",1150,C2806="Sbc Guwahati Express",1100,C2806="Sealdah Duronto",900,C2806="Sealdah Rajdhani",950,C2806="Semi-Sleeper",400,C2806="Shatabdi",700,C2806="Sleeper",350,C2806="Super Luxury",500,C2806="Swarna Jayanti Rajdhani",960,C2806="Tamil Nadu Exp",1050,C2806="Vande Bharat",700,C2806="Vikramshila Express",980,C2806="Volvo AC",450,TRUE,"Unknown")</f>
        <v>1150</v>
      </c>
      <c r="I2806" t="s">
        <v>71</v>
      </c>
      <c r="J2806" t="s">
        <v>56</v>
      </c>
      <c r="M2806">
        <v>8</v>
      </c>
      <c r="N2806" t="s">
        <v>1064</v>
      </c>
    </row>
    <row r="2807" spans="1:14">
      <c r="A2807">
        <v>15960</v>
      </c>
      <c r="B2807" t="s">
        <v>1562</v>
      </c>
      <c r="C2807" t="s">
        <v>1535</v>
      </c>
      <c r="D2807" s="2" t="str" cm="1">
        <f t="array" ref="D2807">_xlfn.IFS(C2807="Golden Temple Mail","Amritsar",C2807="Guruvayur Express","Guruvayur",C2807="Guwahati Sbc Express","Guwahati",C2807="Howrah Duronto","Howrah",C2807="Howrah Mail","Howrah",C2807="Howrah Rajdhani","Howrah",C2807="Kamrup Express","Dibrugarh",C2807="Kerala Express","Thiruvananthapuram",C2807="Kolkata Rajdhani","Kolkata",C2807="Kovai Express","Coimbatore",C2807="Mumbai Chennai Mail","Mumbai",C2807="Mumbai Rajdhani","Mumbai",C2807="Mumbai Vande Bharat","Mumbai",C2807="Nagercoil Express","Nagercoil",C2807="August Kranti Rajdhani","Mumbai",C2807="Chennai Express","Chennai",C2807="Chennai Intercity","Chennai",C2807="Chennai Vande Bharat","Chennai",C2807="Cheran Express","Coimbatore",C2807="Coimbatore Express","Coimbatore",C2807="Coimbatore Intercity","Coimbatore",C2807="Coromandel Express","Kolkata",C2807="Devagiri Express","Secunderabad",C2807="Dibrugarh Rajdhani","Dibrugarh",C2807="Duronto Express","Multiple",C2807="Express","Generic",C2807="Garib Rath","Varies",C2807="Gatimaan Express","Delhi",C2807="Rajdhani","Multiple",C2807="Sanghamitra Express","Patna",C2807="Sbc Guwahati Express","Guwahati",C2807="Sealdah Duronto","Sealdah",C2807="Sealdah Rajdhani","Sealdah",C2807="Semi-Sleeper","Bus Type",C2807="Shatabdi","Multiple",C2807="Sleeper","Bus Type",C2807="Super Luxury","Bus Type",C2807="Swarna Jayanti Rajdhani","Ahmedabad",C2807="Tamil Nadu Exp","Chennai",C2807="Vande Bharat","Multiple",C2807="Vikramshila Express","Bhagalpur",C2807="Volvo AC","Bus Type",TRUE,"Unknown")</f>
        <v>Dibrugarh</v>
      </c>
      <c r="E2807" s="1">
        <v>45566</v>
      </c>
      <c r="F2807">
        <v>68.31</v>
      </c>
      <c r="G2807" s="2" cm="1">
        <f t="array" ref="G2807">_xlfn.IFS(C2807="Golden Temple Mail",1800,C2807="Guruvayur Express",1450,C2807="Guwahati Sbc Express",1650,C2807="Howrah Duronto",1200,C2807="Howrah Mail",2000,C2807="Howrah Rajdhani",1450,C2807="Kamrup Express",1700,C2807="Kerala Express",1600,C2807="Kolkata Rajdhani",1450,C2807="Kovai Express",500,C2807="Mumbai Chennai Mail",1250,C2807="Mumbai Rajdhani",1450,C2807="Mumbai Vande Bharat",700,C2807="Nagercoil Express",1350,C2807="August Kranti Rajdhani",1300,C2807="Chennai Express",1050,C2807="Chennai Intercity",350,C2807="Chennai Vande Bharat",350,C2807="Cheran Express",500,C2807="Coimbatore Express",520,C2807="Coimbatore Intercity",350,C2807="Coromandel Express",1650,C2807="Devagiri Express",1200,C2807="Dibrugarh Rajdhani",2000,C2807="Duronto Express",1450,C2807="Express",600,C2807="Garib Rath",1200,C2807="Gatimaan Express",200,C2807="Rajdhani","1450",C2807="Sanghamitra Express",1900,C2807="Sbc Guwahati Express",1650,C2807="Sealdah Duronto",1200,C2807="Sealdah Rajdhani",1450,C2807="Semi-Sleeper",400,C2807="Shatabdi",500,C2807="Sleeper",350,C2807="Super Luxury",500,C2807="Swarna Jayanti Rajdhani",1600,C2807="Tamil Nadu Exp",1050,C2807="Vande Bharat",700,C2807="Vikramshila Express",1250,C2807="Volvo AC",450,TRUE,"Unknown")</f>
        <v>1700</v>
      </c>
      <c r="H2807" s="2" cm="1">
        <f t="array" ref="H2807">_xlfn.IFS(C2807="Golden Temple Mail",1200,C2807="Guruvayur Express",950,C2807="Guwahati Sbc Express",1100,C2807="Howrah Duronto",800,C2807="Howrah Mail",1400,C2807="Howrah Rajdhani",900,C2807="Kamrup Express",1150,C2807="Kerala Express",1000,C2807="Kolkata Rajdhani",900,C2807="Kovai Express",750,C2807="Mumbai Chennai Mail",1300,C2807="Mumbai Rajdhani",950,C2807="Mumbai Vande Bharat",700,C2807="Nagercoil Express",980,C2807="Chennai Express",1050,C2807="Chennai Intercity",850,C2807="Chennai Vande Bharat",700,C2807="Cheran Express",880,C2807="Coimbatore Express",920,C2807="Coimbatore Intercity",850,C2807="Coromandel Express",1080,C2807="Devagiri Express",970,C2807="Dibrugarh Rajdhani",1200,C2807="Duronto Express",950,C2807="Express",600,C2807="Garib Rath",880,C2807="Gatimaan Express",650,C2807="Rajdhani",950,C2807="Sanghamitra Express",1150,C2807="Sbc Guwahati Express",1100,C2807="Sealdah Duronto",900,C2807="Sealdah Rajdhani",950,C2807="Semi-Sleeper",400,C2807="Shatabdi",700,C2807="Sleeper",350,C2807="Super Luxury",500,C2807="Swarna Jayanti Rajdhani",960,C2807="Tamil Nadu Exp",1050,C2807="Vande Bharat",700,C2807="Vikramshila Express",980,C2807="Volvo AC",450,TRUE,"Unknown")</f>
        <v>1150</v>
      </c>
      <c r="I2807" t="s">
        <v>25</v>
      </c>
      <c r="J2807" t="s">
        <v>19</v>
      </c>
      <c r="M2807">
        <v>11</v>
      </c>
      <c r="N2807" t="s">
        <v>1064</v>
      </c>
    </row>
    <row r="2808" spans="1:14">
      <c r="A2808">
        <v>15960</v>
      </c>
      <c r="B2808" t="s">
        <v>1561</v>
      </c>
      <c r="C2808" t="s">
        <v>1535</v>
      </c>
      <c r="D2808" s="2" t="str" cm="1">
        <f t="array" ref="D2808">_xlfn.IFS(C2808="Golden Temple Mail","Amritsar",C2808="Guruvayur Express","Guruvayur",C2808="Guwahati Sbc Express","Guwahati",C2808="Howrah Duronto","Howrah",C2808="Howrah Mail","Howrah",C2808="Howrah Rajdhani","Howrah",C2808="Kamrup Express","Dibrugarh",C2808="Kerala Express","Thiruvananthapuram",C2808="Kolkata Rajdhani","Kolkata",C2808="Kovai Express","Coimbatore",C2808="Mumbai Chennai Mail","Mumbai",C2808="Mumbai Rajdhani","Mumbai",C2808="Mumbai Vande Bharat","Mumbai",C2808="Nagercoil Express","Nagercoil",C2808="August Kranti Rajdhani","Mumbai",C2808="Chennai Express","Chennai",C2808="Chennai Intercity","Chennai",C2808="Chennai Vande Bharat","Chennai",C2808="Cheran Express","Coimbatore",C2808="Coimbatore Express","Coimbatore",C2808="Coimbatore Intercity","Coimbatore",C2808="Coromandel Express","Kolkata",C2808="Devagiri Express","Secunderabad",C2808="Dibrugarh Rajdhani","Dibrugarh",C2808="Duronto Express","Multiple",C2808="Express","Generic",C2808="Garib Rath","Varies",C2808="Gatimaan Express","Delhi",C2808="Rajdhani","Multiple",C2808="Sanghamitra Express","Patna",C2808="Sbc Guwahati Express","Guwahati",C2808="Sealdah Duronto","Sealdah",C2808="Sealdah Rajdhani","Sealdah",C2808="Semi-Sleeper","Bus Type",C2808="Shatabdi","Multiple",C2808="Sleeper","Bus Type",C2808="Super Luxury","Bus Type",C2808="Swarna Jayanti Rajdhani","Ahmedabad",C2808="Tamil Nadu Exp","Chennai",C2808="Vande Bharat","Multiple",C2808="Vikramshila Express","Bhagalpur",C2808="Volvo AC","Bus Type",TRUE,"Unknown")</f>
        <v>Dibrugarh</v>
      </c>
      <c r="E2808" s="1">
        <v>45580</v>
      </c>
      <c r="F2808">
        <v>91.18</v>
      </c>
      <c r="G2808" s="2" cm="1">
        <f t="array" ref="G2808">_xlfn.IFS(C2808="Golden Temple Mail",1800,C2808="Guruvayur Express",1450,C2808="Guwahati Sbc Express",1650,C2808="Howrah Duronto",1200,C2808="Howrah Mail",2000,C2808="Howrah Rajdhani",1450,C2808="Kamrup Express",1700,C2808="Kerala Express",1600,C2808="Kolkata Rajdhani",1450,C2808="Kovai Express",500,C2808="Mumbai Chennai Mail",1250,C2808="Mumbai Rajdhani",1450,C2808="Mumbai Vande Bharat",700,C2808="Nagercoil Express",1350,C2808="August Kranti Rajdhani",1300,C2808="Chennai Express",1050,C2808="Chennai Intercity",350,C2808="Chennai Vande Bharat",350,C2808="Cheran Express",500,C2808="Coimbatore Express",520,C2808="Coimbatore Intercity",350,C2808="Coromandel Express",1650,C2808="Devagiri Express",1200,C2808="Dibrugarh Rajdhani",2000,C2808="Duronto Express",1450,C2808="Express",600,C2808="Garib Rath",1200,C2808="Gatimaan Express",200,C2808="Rajdhani",1450,C2808="Sanghamitra Express",1900,C2808="Sbc Guwahati Express",1650,C2808="Sealdah Duronto",1200,C2808="Sealdah Rajdhani",1450,C2808="Semi-Sleeper",400,C2808="Shatabdi",500,C2808="Sleeper",350,C2808="Super Luxury",500,C2808="Swarna Jayanti Rajdhani",1600,C2808="Tamil Nadu Exp",1050,C2808="Vande Bharat",700,C2808="Vikramshila Express",1250,C2808="Volvo AC",450,TRUE,"Unknown")</f>
        <v>1700</v>
      </c>
      <c r="H2808" s="2" cm="1">
        <f t="array" ref="H2808">_xlfn.IFS(C2808="Golden Temple Mail",1200,C2808="Guruvayur Express",950,C2808="Guwahati Sbc Express",1100,C2808="Howrah Duronto",800,C2808="Howrah Mail",1400,C2808="Howrah Rajdhani",900,C2808="Kamrup Express",1150,C2808="Kerala Express",1000,C2808="Kolkata Rajdhani",900,C2808="Kovai Express",750,C2808="Mumbai Chennai Mail",1300,C2808="Mumbai Rajdhani",950,C2808="Mumbai Vande Bharat",700,C2808="Nagercoil Express",980,C2808="August Kranti Rajdhani",1200,C2808="Chennai Express",1050,C2808="Chennai Intercity",850,C2808="Chennai Vande Bharat",700,C2808="Cheran Express",880,C2808="Coimbatore Express",920,C2808="Coimbatore Intercity",850,C2808="Coromandel Express",1080,C2808="Devagiri Express",970,C2808="Dibrugarh Rajdhani",1200,C2808="Duronto Express",950,C2808="Express",600,C2808="Garib Rath",880,C2808="Gatimaan Express",650,C2808="Rajdhani",950,C2808="Sanghamitra Express",1150,C2808="Sbc Guwahati Express",1100,C2808="Sealdah Duronto",900,C2808="Sealdah Rajdhani",950,C2808="Semi-Sleeper",400,C2808="Shatabdi",700,C2808="Sleeper",350,C2808="Super Luxury",500,C2808="Swarna Jayanti Rajdhani",960,C2808="Tamil Nadu Exp",1050,C2808="Vande Bharat",700,C2808="Vikramshila Express",980,C2808="Volvo AC",450,TRUE,"Unknown")</f>
        <v>1150</v>
      </c>
      <c r="I2808" t="s">
        <v>25</v>
      </c>
      <c r="J2808" t="s">
        <v>19</v>
      </c>
      <c r="M2808">
        <v>13</v>
      </c>
      <c r="N2808" t="s">
        <v>1064</v>
      </c>
    </row>
    <row r="2809" spans="1:14">
      <c r="A2809">
        <v>15960</v>
      </c>
      <c r="B2809" t="s">
        <v>1465</v>
      </c>
      <c r="C2809" t="s">
        <v>1535</v>
      </c>
      <c r="D2809" s="2" t="str" cm="1">
        <f t="array" ref="D2809">_xlfn.IFS(C2809="Golden Temple Mail","Amritsar",C2809="Guruvayur Express","Guruvayur",C2809="Guwahati Sbc Express","Guwahati",C2809="Howrah Duronto","Howrah",C2809="Howrah Mail","Howrah",C2809="Howrah Rajdhani","Howrah",C2809="Kamrup Express","Dibrugarh",C2809="Kerala Express","Thiruvananthapuram",C2809="Kolkata Rajdhani","Kolkata",C2809="Kovai Express","Coimbatore",C2809="Mumbai Chennai Mail","Mumbai",C2809="Mumbai Rajdhani","Mumbai",C2809="Mumbai Vande Bharat","Mumbai",C2809="Nagercoil Express","Nagercoil",C2809="August Kranti Rajdhani","Mumbai",C2809="Chennai Express","Chennai",C2809="Chennai Intercity","Chennai",C2809="Chennai Vande Bharat","Chennai",C2809="Cheran Express","Coimbatore",C2809="Coimbatore Express","Coimbatore",C2809="Coimbatore Intercity","Coimbatore",C2809="Coromandel Express","Kolkata",C2809="Devagiri Express","Secunderabad",C2809="Dibrugarh Rajdhani","Dibrugarh",C2809="Duronto Express","Multiple",C2809="Express","Generic",C2809="Garib Rath","Varies",C2809="Gatimaan Express","Delhi",C2809="Rajdhani","Multiple",C2809="Sanghamitra Express","Patna",C2809="Sbc Guwahati Express","Guwahati",C2809="Sealdah Duronto","Sealdah",C2809="Sealdah Rajdhani","Sealdah",C2809="Semi-Sleeper","Bus Type",C2809="Shatabdi","Multiple",C2809="Sleeper","Bus Type",C2809="Super Luxury","Bus Type",C2809="Swarna Jayanti Rajdhani","Ahmedabad",C2809="Tamil Nadu Exp","Chennai",C2809="Vande Bharat","Multiple",C2809="Vikramshila Express","Bhagalpur",C2809="Volvo AC","Bus Type",TRUE,"Unknown")</f>
        <v>Dibrugarh</v>
      </c>
      <c r="E2809" s="1">
        <v>45385</v>
      </c>
      <c r="F2809">
        <v>88.78</v>
      </c>
      <c r="G2809" s="2" cm="1">
        <f t="array" ref="G2809">_xlfn.IFS(C2809="Golden Temple Mail",1800,C2809="Guruvayur Express",1450,C2809="Guwahati Sbc Express",1650,C2809="Howrah Duronto",1200,C2809="Howrah Mail",2000,C2809="Howrah Rajdhani",1450,C2809="Kamrup Express",1700,C2809="Kerala Express",1600,C2809="Kolkata Rajdhani",1450,C2809="Kovai Express",500,C2809="Mumbai Chennai Mail",1250,C2809="Mumbai Rajdhani",1450,C2809="Mumbai Vande Bharat",700,C2809="Nagercoil Express",1350,C2809="August Kranti Rajdhani",1300,C2809="Chennai Express",1050,C2809="Chennai Intercity",350,C2809="Chennai Vande Bharat",350,C2809="Cheran Express",500,C2809="Coimbatore Express",520,C2809="Coimbatore Intercity",350,C2809="Coromandel Express",1650,C2809="Devagiri Express",1200,C2809="Dibrugarh Rajdhani",2000,C2809="Duronto Express",1450,C2809="Express",600,C2809="Garib Rath",1200,C2809="Gatimaan Express",200,C2809="Rajdhani","1450",C2809="Sanghamitra Express",1900,C2809="Sbc Guwahati Express",1650,C2809="Sealdah Duronto",1200,C2809="Sealdah Rajdhani",1450,C2809="Semi-Sleeper",400,C2809="Shatabdi",500,C2809="Sleeper",350,C2809="Super Luxury",500,C2809="Swarna Jayanti Rajdhani",1600,C2809="Tamil Nadu Exp",1050,C2809="Vande Bharat",700,C2809="Vikramshila Express",1250,C2809="Volvo AC",450,TRUE,"Unknown")</f>
        <v>1700</v>
      </c>
      <c r="H2809" s="2" cm="1">
        <f t="array" ref="H2809">_xlfn.IFS(C2809="Golden Temple Mail",1200,C2809="Guruvayur Express",950,C2809="Guwahati Sbc Express",1100,C2809="Howrah Duronto",800,C2809="Howrah Mail",1400,C2809="Howrah Rajdhani",900,C2809="Kamrup Express",1150,C2809="Kerala Express",1000,C2809="Kolkata Rajdhani",900,C2809="Kovai Express",750,C2809="Mumbai Chennai Mail",1300,C2809="Mumbai Rajdhani",950,C2809="Mumbai Vande Bharat",700,C2809="Nagercoil Express",980,C2809="Chennai Express",1050,C2809="Chennai Intercity",850,C2809="Chennai Vande Bharat",700,C2809="Cheran Express",880,C2809="Coimbatore Express",920,C2809="Coimbatore Intercity",850,C2809="Coromandel Express",1080,C2809="Devagiri Express",970,C2809="Dibrugarh Rajdhani",1200,C2809="Duronto Express",950,C2809="Express",600,C2809="Garib Rath",880,C2809="Gatimaan Express",650,C2809="Rajdhani",950,C2809="Sanghamitra Express",1150,C2809="Sbc Guwahati Express",1100,C2809="Sealdah Duronto",900,C2809="Sealdah Rajdhani",950,C2809="Semi-Sleeper",400,C2809="Shatabdi",700,C2809="Sleeper",350,C2809="Super Luxury",500,C2809="Swarna Jayanti Rajdhani",960,C2809="Tamil Nadu Exp",1050,C2809="Vande Bharat",700,C2809="Vikramshila Express",980,C2809="Volvo AC",450,TRUE,"Unknown")</f>
        <v>1150</v>
      </c>
      <c r="I2809" t="s">
        <v>74</v>
      </c>
      <c r="J2809" t="s">
        <v>46</v>
      </c>
      <c r="M2809">
        <v>20</v>
      </c>
      <c r="N2809" t="s">
        <v>1064</v>
      </c>
    </row>
    <row r="2810" spans="1:14">
      <c r="A2810">
        <v>15960</v>
      </c>
      <c r="B2810" t="s">
        <v>1466</v>
      </c>
      <c r="C2810" t="s">
        <v>1535</v>
      </c>
      <c r="D2810" s="2" t="str" cm="1">
        <f t="array" ref="D2810">_xlfn.IFS(C2810="Golden Temple Mail","Amritsar",C2810="Guruvayur Express","Guruvayur",C2810="Guwahati Sbc Express","Guwahati",C2810="Howrah Duronto","Howrah",C2810="Howrah Mail","Howrah",C2810="Howrah Rajdhani","Howrah",C2810="Kamrup Express","Dibrugarh",C2810="Kerala Express","Thiruvananthapuram",C2810="Kolkata Rajdhani","Kolkata",C2810="Kovai Express","Coimbatore",C2810="Mumbai Chennai Mail","Mumbai",C2810="Mumbai Rajdhani","Mumbai",C2810="Mumbai Vande Bharat","Mumbai",C2810="Nagercoil Express","Nagercoil",C2810="August Kranti Rajdhani","Mumbai",C2810="Chennai Express","Chennai",C2810="Chennai Intercity","Chennai",C2810="Chennai Vande Bharat","Chennai",C2810="Cheran Express","Coimbatore",C2810="Coimbatore Express","Coimbatore",C2810="Coimbatore Intercity","Coimbatore",C2810="Coromandel Express","Kolkata",C2810="Devagiri Express","Secunderabad",C2810="Dibrugarh Rajdhani","Dibrugarh",C2810="Duronto Express","Multiple",C2810="Express","Generic",C2810="Garib Rath","Varies",C2810="Gatimaan Express","Delhi",C2810="Rajdhani","Multiple",C2810="Sanghamitra Express","Patna",C2810="Sbc Guwahati Express","Guwahati",C2810="Sealdah Duronto","Sealdah",C2810="Sealdah Rajdhani","Sealdah",C2810="Semi-Sleeper","Bus Type",C2810="Shatabdi","Multiple",C2810="Sleeper","Bus Type",C2810="Super Luxury","Bus Type",C2810="Swarna Jayanti Rajdhani","Ahmedabad",C2810="Tamil Nadu Exp","Chennai",C2810="Vande Bharat","Multiple",C2810="Vikramshila Express","Bhagalpur",C2810="Volvo AC","Bus Type",TRUE,"Unknown")</f>
        <v>Dibrugarh</v>
      </c>
      <c r="E2810" s="1">
        <v>45634</v>
      </c>
      <c r="F2810">
        <v>72.67</v>
      </c>
      <c r="G2810" s="2" cm="1">
        <f t="array" ref="G2810">_xlfn.IFS(C2810="Golden Temple Mail",1800,C2810="Guruvayur Express",1450,C2810="Guwahati Sbc Express",1650,C2810="Howrah Duronto",1200,C2810="Howrah Mail",2000,C2810="Howrah Rajdhani",1450,C2810="Kamrup Express",1700,C2810="Kerala Express",1600,C2810="Kolkata Rajdhani",1450,C2810="Kovai Express",500,C2810="Mumbai Chennai Mail",1250,C2810="Mumbai Rajdhani",1450,C2810="Mumbai Vande Bharat",700,C2810="Nagercoil Express",1350,C2810="August Kranti Rajdhani",1300,C2810="Chennai Express",1050,C2810="Chennai Intercity",350,C2810="Chennai Vande Bharat",350,C2810="Cheran Express",500,C2810="Coimbatore Express",520,C2810="Coimbatore Intercity",350,C2810="Coromandel Express",1650,C2810="Devagiri Express",1200,C2810="Dibrugarh Rajdhani",2000,C2810="Duronto Express",1450,C2810="Express",600,C2810="Garib Rath",1200,C2810="Gatimaan Express",200,C2810="Rajdhani",1450,C2810="Sanghamitra Express",1900,C2810="Sbc Guwahati Express",1650,C2810="Sealdah Duronto",1200,C2810="Sealdah Rajdhani",1450,C2810="Semi-Sleeper",400,C2810="Shatabdi",500,C2810="Sleeper",350,C2810="Super Luxury",500,C2810="Swarna Jayanti Rajdhani",1600,C2810="Tamil Nadu Exp",1050,C2810="Vande Bharat",700,C2810="Vikramshila Express",1250,C2810="Volvo AC",450,TRUE,"Unknown")</f>
        <v>1700</v>
      </c>
      <c r="H2810" s="2" cm="1">
        <f t="array" ref="H2810">_xlfn.IFS(C2810="Golden Temple Mail",1200,C2810="Guruvayur Express",950,C2810="Guwahati Sbc Express",1100,C2810="Howrah Duronto",800,C2810="Howrah Mail",1400,C2810="Howrah Rajdhani",900,C2810="Kamrup Express",1150,C2810="Kerala Express",1000,C2810="Kolkata Rajdhani",900,C2810="Kovai Express",750,C2810="Mumbai Chennai Mail",1300,C2810="Mumbai Rajdhani",950,C2810="Mumbai Vande Bharat",700,C2810="Nagercoil Express",980,C2810="August Kranti Rajdhani",1200,C2810="Chennai Express",1050,C2810="Chennai Intercity",850,C2810="Chennai Vande Bharat",700,C2810="Cheran Express",880,C2810="Coimbatore Express",920,C2810="Coimbatore Intercity",850,C2810="Coromandel Express",1080,C2810="Devagiri Express",970,C2810="Dibrugarh Rajdhani",1200,C2810="Duronto Express",950,C2810="Express",600,C2810="Garib Rath",880,C2810="Gatimaan Express",650,C2810="Rajdhani",950,C2810="Sanghamitra Express",1150,C2810="Sbc Guwahati Express",1100,C2810="Sealdah Duronto",900,C2810="Sealdah Rajdhani",950,C2810="Semi-Sleeper",400,C2810="Shatabdi",700,C2810="Sleeper",350,C2810="Super Luxury",500,C2810="Swarna Jayanti Rajdhani",960,C2810="Tamil Nadu Exp",1050,C2810="Vande Bharat",700,C2810="Vikramshila Express",980,C2810="Volvo AC",450,TRUE,"Unknown")</f>
        <v>1150</v>
      </c>
      <c r="I2810" t="s">
        <v>52</v>
      </c>
      <c r="J2810" t="s">
        <v>56</v>
      </c>
      <c r="N2810" t="s">
        <v>1064</v>
      </c>
    </row>
    <row r="2811" spans="1:14">
      <c r="A2811">
        <v>15960</v>
      </c>
      <c r="B2811" t="s">
        <v>1467</v>
      </c>
      <c r="C2811" t="s">
        <v>1535</v>
      </c>
      <c r="D2811" s="2" t="str" cm="1">
        <f t="array" ref="D2811">_xlfn.IFS(C2811="Golden Temple Mail","Amritsar",C2811="Guruvayur Express","Guruvayur",C2811="Guwahati Sbc Express","Guwahati",C2811="Howrah Duronto","Howrah",C2811="Howrah Mail","Howrah",C2811="Howrah Rajdhani","Howrah",C2811="Kamrup Express","Dibrugarh",C2811="Kerala Express","Thiruvananthapuram",C2811="Kolkata Rajdhani","Kolkata",C2811="Kovai Express","Coimbatore",C2811="Mumbai Chennai Mail","Mumbai",C2811="Mumbai Rajdhani","Mumbai",C2811="Mumbai Vande Bharat","Mumbai",C2811="Nagercoil Express","Nagercoil",C2811="August Kranti Rajdhani","Mumbai",C2811="Chennai Express","Chennai",C2811="Chennai Intercity","Chennai",C2811="Chennai Vande Bharat","Chennai",C2811="Cheran Express","Coimbatore",C2811="Coimbatore Express","Coimbatore",C2811="Coimbatore Intercity","Coimbatore",C2811="Coromandel Express","Kolkata",C2811="Devagiri Express","Secunderabad",C2811="Dibrugarh Rajdhani","Dibrugarh",C2811="Duronto Express","Multiple",C2811="Express","Generic",C2811="Garib Rath","Varies",C2811="Gatimaan Express","Delhi",C2811="Rajdhani","Multiple",C2811="Sanghamitra Express","Patna",C2811="Sbc Guwahati Express","Guwahati",C2811="Sealdah Duronto","Sealdah",C2811="Sealdah Rajdhani","Sealdah",C2811="Semi-Sleeper","Bus Type",C2811="Shatabdi","Multiple",C2811="Sleeper","Bus Type",C2811="Super Luxury","Bus Type",C2811="Swarna Jayanti Rajdhani","Ahmedabad",C2811="Tamil Nadu Exp","Chennai",C2811="Vande Bharat","Multiple",C2811="Vikramshila Express","Bhagalpur",C2811="Volvo AC","Bus Type",TRUE,"Unknown")</f>
        <v>Dibrugarh</v>
      </c>
      <c r="E2811" s="1">
        <v>45446</v>
      </c>
      <c r="F2811">
        <v>61.25</v>
      </c>
      <c r="G2811" s="2" cm="1">
        <f t="array" ref="G2811">_xlfn.IFS(C2811="Golden Temple Mail",1800,C2811="Guruvayur Express",1450,C2811="Guwahati Sbc Express",1650,C2811="Howrah Duronto",1200,C2811="Howrah Mail",2000,C2811="Howrah Rajdhani",1450,C2811="Kamrup Express",1700,C2811="Kerala Express",1600,C2811="Kolkata Rajdhani",1450,C2811="Kovai Express",500,C2811="Mumbai Chennai Mail",1250,C2811="Mumbai Rajdhani",1450,C2811="Mumbai Vande Bharat",700,C2811="Nagercoil Express",1350,C2811="August Kranti Rajdhani",1300,C2811="Chennai Express",1050,C2811="Chennai Intercity",350,C2811="Chennai Vande Bharat",350,C2811="Cheran Express",500,C2811="Coimbatore Express",520,C2811="Coimbatore Intercity",350,C2811="Coromandel Express",1650,C2811="Devagiri Express",1200,C2811="Dibrugarh Rajdhani",2000,C2811="Duronto Express",1450,C2811="Express",600,C2811="Garib Rath",1200,C2811="Gatimaan Express",200,C2811="Rajdhani","1450",C2811="Sanghamitra Express",1900,C2811="Sbc Guwahati Express",1650,C2811="Sealdah Duronto",1200,C2811="Sealdah Rajdhani",1450,C2811="Semi-Sleeper",400,C2811="Shatabdi",500,C2811="Sleeper",350,C2811="Super Luxury",500,C2811="Swarna Jayanti Rajdhani",1600,C2811="Tamil Nadu Exp",1050,C2811="Vande Bharat",700,C2811="Vikramshila Express",1250,C2811="Volvo AC",450,TRUE,"Unknown")</f>
        <v>1700</v>
      </c>
      <c r="H2811" s="2" cm="1">
        <f t="array" ref="H2811">_xlfn.IFS(C2811="Golden Temple Mail",1200,C2811="Guruvayur Express",950,C2811="Guwahati Sbc Express",1100,C2811="Howrah Duronto",800,C2811="Howrah Mail",1400,C2811="Howrah Rajdhani",900,C2811="Kamrup Express",1150,C2811="Kerala Express",1000,C2811="Kolkata Rajdhani",900,C2811="Kovai Express",750,C2811="Mumbai Chennai Mail",1300,C2811="Mumbai Rajdhani",950,C2811="Mumbai Vande Bharat",700,C2811="Nagercoil Express",980,C2811="Chennai Express",1050,C2811="Chennai Intercity",850,C2811="Chennai Vande Bharat",700,C2811="Cheran Express",880,C2811="Coimbatore Express",920,C2811="Coimbatore Intercity",850,C2811="Coromandel Express",1080,C2811="Devagiri Express",970,C2811="Dibrugarh Rajdhani",1200,C2811="Duronto Express",950,C2811="Express",600,C2811="Garib Rath",880,C2811="Gatimaan Express",650,C2811="Rajdhani",950,C2811="Sanghamitra Express",1150,C2811="Sbc Guwahati Express",1100,C2811="Sealdah Duronto",900,C2811="Sealdah Rajdhani",950,C2811="Semi-Sleeper",400,C2811="Shatabdi",700,C2811="Sleeper",350,C2811="Super Luxury",500,C2811="Swarna Jayanti Rajdhani",960,C2811="Tamil Nadu Exp",1050,C2811="Vande Bharat",700,C2811="Vikramshila Express",980,C2811="Volvo AC",450,TRUE,"Unknown")</f>
        <v>1150</v>
      </c>
      <c r="I2811" t="s">
        <v>71</v>
      </c>
      <c r="J2811" t="s">
        <v>42</v>
      </c>
      <c r="M2811">
        <v>23</v>
      </c>
      <c r="N2811" t="s">
        <v>1064</v>
      </c>
    </row>
    <row r="2812" spans="1:14">
      <c r="A2812">
        <v>15960</v>
      </c>
      <c r="B2812" t="s">
        <v>1560</v>
      </c>
      <c r="C2812" t="s">
        <v>1535</v>
      </c>
      <c r="D2812" s="2" t="str" cm="1">
        <f t="array" ref="D2812">_xlfn.IFS(C2812="Golden Temple Mail","Amritsar",C2812="Guruvayur Express","Guruvayur",C2812="Guwahati Sbc Express","Guwahati",C2812="Howrah Duronto","Howrah",C2812="Howrah Mail","Howrah",C2812="Howrah Rajdhani","Howrah",C2812="Kamrup Express","Dibrugarh",C2812="Kerala Express","Thiruvananthapuram",C2812="Kolkata Rajdhani","Kolkata",C2812="Kovai Express","Coimbatore",C2812="Mumbai Chennai Mail","Mumbai",C2812="Mumbai Rajdhani","Mumbai",C2812="Mumbai Vande Bharat","Mumbai",C2812="Nagercoil Express","Nagercoil",C2812="August Kranti Rajdhani","Mumbai",C2812="Chennai Express","Chennai",C2812="Chennai Intercity","Chennai",C2812="Chennai Vande Bharat","Chennai",C2812="Cheran Express","Coimbatore",C2812="Coimbatore Express","Coimbatore",C2812="Coimbatore Intercity","Coimbatore",C2812="Coromandel Express","Kolkata",C2812="Devagiri Express","Secunderabad",C2812="Dibrugarh Rajdhani","Dibrugarh",C2812="Duronto Express","Multiple",C2812="Express","Generic",C2812="Garib Rath","Varies",C2812="Gatimaan Express","Delhi",C2812="Rajdhani","Multiple",C2812="Sanghamitra Express","Patna",C2812="Sbc Guwahati Express","Guwahati",C2812="Sealdah Duronto","Sealdah",C2812="Sealdah Rajdhani","Sealdah",C2812="Semi-Sleeper","Bus Type",C2812="Shatabdi","Multiple",C2812="Sleeper","Bus Type",C2812="Super Luxury","Bus Type",C2812="Swarna Jayanti Rajdhani","Ahmedabad",C2812="Tamil Nadu Exp","Chennai",C2812="Vande Bharat","Multiple",C2812="Vikramshila Express","Bhagalpur",C2812="Volvo AC","Bus Type",TRUE,"Unknown")</f>
        <v>Dibrugarh</v>
      </c>
      <c r="E2812" s="1">
        <v>45416</v>
      </c>
      <c r="F2812">
        <v>51.64</v>
      </c>
      <c r="G2812" s="2" cm="1">
        <f t="array" ref="G2812">_xlfn.IFS(C2812="Golden Temple Mail",1800,C2812="Guruvayur Express",1450,C2812="Guwahati Sbc Express",1650,C2812="Howrah Duronto",1200,C2812="Howrah Mail",2000,C2812="Howrah Rajdhani",1450,C2812="Kamrup Express",1700,C2812="Kerala Express",1600,C2812="Kolkata Rajdhani",1450,C2812="Kovai Express",500,C2812="Mumbai Chennai Mail",1250,C2812="Mumbai Rajdhani",1450,C2812="Mumbai Vande Bharat",700,C2812="Nagercoil Express",1350,C2812="August Kranti Rajdhani",1300,C2812="Chennai Express",1050,C2812="Chennai Intercity",350,C2812="Chennai Vande Bharat",350,C2812="Cheran Express",500,C2812="Coimbatore Express",520,C2812="Coimbatore Intercity",350,C2812="Coromandel Express",1650,C2812="Devagiri Express",1200,C2812="Dibrugarh Rajdhani",2000,C2812="Duronto Express",1450,C2812="Express",600,C2812="Garib Rath",1200,C2812="Gatimaan Express",200,C2812="Rajdhani",1450,C2812="Sanghamitra Express",1900,C2812="Sbc Guwahati Express",1650,C2812="Sealdah Duronto",1200,C2812="Sealdah Rajdhani",1450,C2812="Semi-Sleeper",400,C2812="Shatabdi",500,C2812="Sleeper",350,C2812="Super Luxury",500,C2812="Swarna Jayanti Rajdhani",1600,C2812="Tamil Nadu Exp",1050,C2812="Vande Bharat",700,C2812="Vikramshila Express",1250,C2812="Volvo AC",450,TRUE,"Unknown")</f>
        <v>1700</v>
      </c>
      <c r="H2812" s="2" cm="1">
        <f t="array" ref="H2812">_xlfn.IFS(C2812="Golden Temple Mail",1200,C2812="Guruvayur Express",950,C2812="Guwahati Sbc Express",1100,C2812="Howrah Duronto",800,C2812="Howrah Mail",1400,C2812="Howrah Rajdhani",900,C2812="Kamrup Express",1150,C2812="Kerala Express",1000,C2812="Kolkata Rajdhani",900,C2812="Kovai Express",750,C2812="Mumbai Chennai Mail",1300,C2812="Mumbai Rajdhani",950,C2812="Mumbai Vande Bharat",700,C2812="Nagercoil Express",980,C2812="August Kranti Rajdhani",1200,C2812="Chennai Express",1050,C2812="Chennai Intercity",850,C2812="Chennai Vande Bharat",700,C2812="Cheran Express",880,C2812="Coimbatore Express",920,C2812="Coimbatore Intercity",850,C2812="Coromandel Express",1080,C2812="Devagiri Express",970,C2812="Dibrugarh Rajdhani",1200,C2812="Duronto Express",950,C2812="Express",600,C2812="Garib Rath",880,C2812="Gatimaan Express",650,C2812="Rajdhani",950,C2812="Sanghamitra Express",1150,C2812="Sbc Guwahati Express",1100,C2812="Sealdah Duronto",900,C2812="Sealdah Rajdhani",950,C2812="Semi-Sleeper",400,C2812="Shatabdi",700,C2812="Sleeper",350,C2812="Super Luxury",500,C2812="Swarna Jayanti Rajdhani",960,C2812="Tamil Nadu Exp",1050,C2812="Vande Bharat",700,C2812="Vikramshila Express",980,C2812="Volvo AC",450,TRUE,"Unknown")</f>
        <v>1150</v>
      </c>
      <c r="I2812" t="s">
        <v>62</v>
      </c>
      <c r="J2812" t="s">
        <v>31</v>
      </c>
      <c r="M2812">
        <v>19</v>
      </c>
      <c r="N2812" t="s">
        <v>1064</v>
      </c>
    </row>
    <row r="2813" spans="1:14">
      <c r="A2813">
        <v>15960</v>
      </c>
      <c r="B2813" t="s">
        <v>1559</v>
      </c>
      <c r="C2813" t="s">
        <v>1535</v>
      </c>
      <c r="D2813" s="2" t="str" cm="1">
        <f t="array" ref="D2813">_xlfn.IFS(C2813="Golden Temple Mail","Amritsar",C2813="Guruvayur Express","Guruvayur",C2813="Guwahati Sbc Express","Guwahati",C2813="Howrah Duronto","Howrah",C2813="Howrah Mail","Howrah",C2813="Howrah Rajdhani","Howrah",C2813="Kamrup Express","Dibrugarh",C2813="Kerala Express","Thiruvananthapuram",C2813="Kolkata Rajdhani","Kolkata",C2813="Kovai Express","Coimbatore",C2813="Mumbai Chennai Mail","Mumbai",C2813="Mumbai Rajdhani","Mumbai",C2813="Mumbai Vande Bharat","Mumbai",C2813="Nagercoil Express","Nagercoil",C2813="August Kranti Rajdhani","Mumbai",C2813="Chennai Express","Chennai",C2813="Chennai Intercity","Chennai",C2813="Chennai Vande Bharat","Chennai",C2813="Cheran Express","Coimbatore",C2813="Coimbatore Express","Coimbatore",C2813="Coimbatore Intercity","Coimbatore",C2813="Coromandel Express","Kolkata",C2813="Devagiri Express","Secunderabad",C2813="Dibrugarh Rajdhani","Dibrugarh",C2813="Duronto Express","Multiple",C2813="Express","Generic",C2813="Garib Rath","Varies",C2813="Gatimaan Express","Delhi",C2813="Rajdhani","Multiple",C2813="Sanghamitra Express","Patna",C2813="Sbc Guwahati Express","Guwahati",C2813="Sealdah Duronto","Sealdah",C2813="Sealdah Rajdhani","Sealdah",C2813="Semi-Sleeper","Bus Type",C2813="Shatabdi","Multiple",C2813="Sleeper","Bus Type",C2813="Super Luxury","Bus Type",C2813="Swarna Jayanti Rajdhani","Ahmedabad",C2813="Tamil Nadu Exp","Chennai",C2813="Vande Bharat","Multiple",C2813="Vikramshila Express","Bhagalpur",C2813="Volvo AC","Bus Type",TRUE,"Unknown")</f>
        <v>Dibrugarh</v>
      </c>
      <c r="E2813" s="1">
        <v>45607</v>
      </c>
      <c r="F2813">
        <v>46.18</v>
      </c>
      <c r="G2813" s="2" cm="1">
        <f t="array" ref="G2813">_xlfn.IFS(C2813="Golden Temple Mail",1800,C2813="Guruvayur Express",1450,C2813="Guwahati Sbc Express",1650,C2813="Howrah Duronto",1200,C2813="Howrah Mail",2000,C2813="Howrah Rajdhani",1450,C2813="Kamrup Express",1700,C2813="Kerala Express",1600,C2813="Kolkata Rajdhani",1450,C2813="Kovai Express",500,C2813="Mumbai Chennai Mail",1250,C2813="Mumbai Rajdhani",1450,C2813="Mumbai Vande Bharat",700,C2813="Nagercoil Express",1350,C2813="August Kranti Rajdhani",1300,C2813="Chennai Express",1050,C2813="Chennai Intercity",350,C2813="Chennai Vande Bharat",350,C2813="Cheran Express",500,C2813="Coimbatore Express",520,C2813="Coimbatore Intercity",350,C2813="Coromandel Express",1650,C2813="Devagiri Express",1200,C2813="Dibrugarh Rajdhani",2000,C2813="Duronto Express",1450,C2813="Express",600,C2813="Garib Rath",1200,C2813="Gatimaan Express",200,C2813="Rajdhani","1450",C2813="Sanghamitra Express",1900,C2813="Sbc Guwahati Express",1650,C2813="Sealdah Duronto",1200,C2813="Sealdah Rajdhani",1450,C2813="Semi-Sleeper",400,C2813="Shatabdi",500,C2813="Sleeper",350,C2813="Super Luxury",500,C2813="Swarna Jayanti Rajdhani",1600,C2813="Tamil Nadu Exp",1050,C2813="Vande Bharat",700,C2813="Vikramshila Express",1250,C2813="Volvo AC",450,TRUE,"Unknown")</f>
        <v>1700</v>
      </c>
      <c r="H2813" s="2" cm="1">
        <f t="array" ref="H2813">_xlfn.IFS(C2813="Golden Temple Mail",1200,C2813="Guruvayur Express",950,C2813="Guwahati Sbc Express",1100,C2813="Howrah Duronto",800,C2813="Howrah Mail",1400,C2813="Howrah Rajdhani",900,C2813="Kamrup Express",1150,C2813="Kerala Express",1000,C2813="Kolkata Rajdhani",900,C2813="Kovai Express",750,C2813="Mumbai Chennai Mail",1300,C2813="Mumbai Rajdhani",950,C2813="Mumbai Vande Bharat",700,C2813="Nagercoil Express",980,C2813="Chennai Express",1050,C2813="Chennai Intercity",850,C2813="Chennai Vande Bharat",700,C2813="Cheran Express",880,C2813="Coimbatore Express",920,C2813="Coimbatore Intercity",850,C2813="Coromandel Express",1080,C2813="Devagiri Express",970,C2813="Dibrugarh Rajdhani",1200,C2813="Duronto Express",950,C2813="Express",600,C2813="Garib Rath",880,C2813="Gatimaan Express",650,C2813="Rajdhani",950,C2813="Sanghamitra Express",1150,C2813="Sbc Guwahati Express",1100,C2813="Sealdah Duronto",900,C2813="Sealdah Rajdhani",950,C2813="Semi-Sleeper",400,C2813="Shatabdi",700,C2813="Sleeper",350,C2813="Super Luxury",500,C2813="Swarna Jayanti Rajdhani",960,C2813="Tamil Nadu Exp",1050,C2813="Vande Bharat",700,C2813="Vikramshila Express",980,C2813="Volvo AC",450,TRUE,"Unknown")</f>
        <v>1150</v>
      </c>
      <c r="I2813" t="s">
        <v>18</v>
      </c>
      <c r="J2813" t="s">
        <v>42</v>
      </c>
      <c r="M2813">
        <v>21</v>
      </c>
      <c r="N2813" t="s">
        <v>1064</v>
      </c>
    </row>
    <row r="2814" spans="1:14">
      <c r="A2814">
        <v>15960</v>
      </c>
      <c r="B2814" t="s">
        <v>1468</v>
      </c>
      <c r="C2814" t="s">
        <v>1535</v>
      </c>
      <c r="D2814" s="2" t="str" cm="1">
        <f t="array" ref="D2814">_xlfn.IFS(C2814="Golden Temple Mail","Amritsar",C2814="Guruvayur Express","Guruvayur",C2814="Guwahati Sbc Express","Guwahati",C2814="Howrah Duronto","Howrah",C2814="Howrah Mail","Howrah",C2814="Howrah Rajdhani","Howrah",C2814="Kamrup Express","Dibrugarh",C2814="Kerala Express","Thiruvananthapuram",C2814="Kolkata Rajdhani","Kolkata",C2814="Kovai Express","Coimbatore",C2814="Mumbai Chennai Mail","Mumbai",C2814="Mumbai Rajdhani","Mumbai",C2814="Mumbai Vande Bharat","Mumbai",C2814="Nagercoil Express","Nagercoil",C2814="August Kranti Rajdhani","Mumbai",C2814="Chennai Express","Chennai",C2814="Chennai Intercity","Chennai",C2814="Chennai Vande Bharat","Chennai",C2814="Cheran Express","Coimbatore",C2814="Coimbatore Express","Coimbatore",C2814="Coimbatore Intercity","Coimbatore",C2814="Coromandel Express","Kolkata",C2814="Devagiri Express","Secunderabad",C2814="Dibrugarh Rajdhani","Dibrugarh",C2814="Duronto Express","Multiple",C2814="Express","Generic",C2814="Garib Rath","Varies",C2814="Gatimaan Express","Delhi",C2814="Rajdhani","Multiple",C2814="Sanghamitra Express","Patna",C2814="Sbc Guwahati Express","Guwahati",C2814="Sealdah Duronto","Sealdah",C2814="Sealdah Rajdhani","Sealdah",C2814="Semi-Sleeper","Bus Type",C2814="Shatabdi","Multiple",C2814="Sleeper","Bus Type",C2814="Super Luxury","Bus Type",C2814="Swarna Jayanti Rajdhani","Ahmedabad",C2814="Tamil Nadu Exp","Chennai",C2814="Vande Bharat","Multiple",C2814="Vikramshila Express","Bhagalpur",C2814="Volvo AC","Bus Type",TRUE,"Unknown")</f>
        <v>Dibrugarh</v>
      </c>
      <c r="E2814" s="1">
        <v>45583</v>
      </c>
      <c r="F2814">
        <v>89.37</v>
      </c>
      <c r="G2814" s="2" cm="1">
        <f t="array" ref="G2814">_xlfn.IFS(C2814="Golden Temple Mail",1800,C2814="Guruvayur Express",1450,C2814="Guwahati Sbc Express",1650,C2814="Howrah Duronto",1200,C2814="Howrah Mail",2000,C2814="Howrah Rajdhani",1450,C2814="Kamrup Express",1700,C2814="Kerala Express",1600,C2814="Kolkata Rajdhani",1450,C2814="Kovai Express",500,C2814="Mumbai Chennai Mail",1250,C2814="Mumbai Rajdhani",1450,C2814="Mumbai Vande Bharat",700,C2814="Nagercoil Express",1350,C2814="August Kranti Rajdhani",1300,C2814="Chennai Express",1050,C2814="Chennai Intercity",350,C2814="Chennai Vande Bharat",350,C2814="Cheran Express",500,C2814="Coimbatore Express",520,C2814="Coimbatore Intercity",350,C2814="Coromandel Express",1650,C2814="Devagiri Express",1200,C2814="Dibrugarh Rajdhani",2000,C2814="Duronto Express",1450,C2814="Express",600,C2814="Garib Rath",1200,C2814="Gatimaan Express",200,C2814="Rajdhani",1450,C2814="Sanghamitra Express",1900,C2814="Sbc Guwahati Express",1650,C2814="Sealdah Duronto",1200,C2814="Sealdah Rajdhani",1450,C2814="Semi-Sleeper",400,C2814="Shatabdi",500,C2814="Sleeper",350,C2814="Super Luxury",500,C2814="Swarna Jayanti Rajdhani",1600,C2814="Tamil Nadu Exp",1050,C2814="Vande Bharat",700,C2814="Vikramshila Express",1250,C2814="Volvo AC",450,TRUE,"Unknown")</f>
        <v>1700</v>
      </c>
      <c r="H2814" s="2" cm="1">
        <f t="array" ref="H2814">_xlfn.IFS(C2814="Golden Temple Mail",1200,C2814="Guruvayur Express",950,C2814="Guwahati Sbc Express",1100,C2814="Howrah Duronto",800,C2814="Howrah Mail",1400,C2814="Howrah Rajdhani",900,C2814="Kamrup Express",1150,C2814="Kerala Express",1000,C2814="Kolkata Rajdhani",900,C2814="Kovai Express",750,C2814="Mumbai Chennai Mail",1300,C2814="Mumbai Rajdhani",950,C2814="Mumbai Vande Bharat",700,C2814="Nagercoil Express",980,C2814="August Kranti Rajdhani",1200,C2814="Chennai Express",1050,C2814="Chennai Intercity",850,C2814="Chennai Vande Bharat",700,C2814="Cheran Express",880,C2814="Coimbatore Express",920,C2814="Coimbatore Intercity",850,C2814="Coromandel Express",1080,C2814="Devagiri Express",970,C2814="Dibrugarh Rajdhani",1200,C2814="Duronto Express",950,C2814="Express",600,C2814="Garib Rath",880,C2814="Gatimaan Express",650,C2814="Rajdhani",950,C2814="Sanghamitra Express",1150,C2814="Sbc Guwahati Express",1100,C2814="Sealdah Duronto",900,C2814="Sealdah Rajdhani",950,C2814="Semi-Sleeper",400,C2814="Shatabdi",700,C2814="Sleeper",350,C2814="Super Luxury",500,C2814="Swarna Jayanti Rajdhani",960,C2814="Tamil Nadu Exp",1050,C2814="Vande Bharat",700,C2814="Vikramshila Express",980,C2814="Volvo AC",450,TRUE,"Unknown")</f>
        <v>1150</v>
      </c>
      <c r="I2814" t="s">
        <v>25</v>
      </c>
      <c r="J2814" t="s">
        <v>39</v>
      </c>
      <c r="M2814">
        <v>25</v>
      </c>
      <c r="N2814" t="s">
        <v>1064</v>
      </c>
    </row>
    <row r="2815" spans="1:14">
      <c r="A2815">
        <v>15960</v>
      </c>
      <c r="B2815" t="s">
        <v>1373</v>
      </c>
      <c r="C2815" t="s">
        <v>1535</v>
      </c>
      <c r="D2815" s="2" t="str" cm="1">
        <f t="array" ref="D2815">_xlfn.IFS(C2815="Golden Temple Mail","Amritsar",C2815="Guruvayur Express","Guruvayur",C2815="Guwahati Sbc Express","Guwahati",C2815="Howrah Duronto","Howrah",C2815="Howrah Mail","Howrah",C2815="Howrah Rajdhani","Howrah",C2815="Kamrup Express","Dibrugarh",C2815="Kerala Express","Thiruvananthapuram",C2815="Kolkata Rajdhani","Kolkata",C2815="Kovai Express","Coimbatore",C2815="Mumbai Chennai Mail","Mumbai",C2815="Mumbai Rajdhani","Mumbai",C2815="Mumbai Vande Bharat","Mumbai",C2815="Nagercoil Express","Nagercoil",C2815="August Kranti Rajdhani","Mumbai",C2815="Chennai Express","Chennai",C2815="Chennai Intercity","Chennai",C2815="Chennai Vande Bharat","Chennai",C2815="Cheran Express","Coimbatore",C2815="Coimbatore Express","Coimbatore",C2815="Coimbatore Intercity","Coimbatore",C2815="Coromandel Express","Kolkata",C2815="Devagiri Express","Secunderabad",C2815="Dibrugarh Rajdhani","Dibrugarh",C2815="Duronto Express","Multiple",C2815="Express","Generic",C2815="Garib Rath","Varies",C2815="Gatimaan Express","Delhi",C2815="Rajdhani","Multiple",C2815="Sanghamitra Express","Patna",C2815="Sbc Guwahati Express","Guwahati",C2815="Sealdah Duronto","Sealdah",C2815="Sealdah Rajdhani","Sealdah",C2815="Semi-Sleeper","Bus Type",C2815="Shatabdi","Multiple",C2815="Sleeper","Bus Type",C2815="Super Luxury","Bus Type",C2815="Swarna Jayanti Rajdhani","Ahmedabad",C2815="Tamil Nadu Exp","Chennai",C2815="Vande Bharat","Multiple",C2815="Vikramshila Express","Bhagalpur",C2815="Volvo AC","Bus Type",TRUE,"Unknown")</f>
        <v>Dibrugarh</v>
      </c>
      <c r="E2815" s="1">
        <v>45557</v>
      </c>
      <c r="F2815">
        <v>67.83</v>
      </c>
      <c r="G2815" s="2" cm="1">
        <f t="array" ref="G2815">_xlfn.IFS(C2815="Golden Temple Mail",1800,C2815="Guruvayur Express",1450,C2815="Guwahati Sbc Express",1650,C2815="Howrah Duronto",1200,C2815="Howrah Mail",2000,C2815="Howrah Rajdhani",1450,C2815="Kamrup Express",1700,C2815="Kerala Express",1600,C2815="Kolkata Rajdhani",1450,C2815="Kovai Express",500,C2815="Mumbai Chennai Mail",1250,C2815="Mumbai Rajdhani",1450,C2815="Mumbai Vande Bharat",700,C2815="Nagercoil Express",1350,C2815="August Kranti Rajdhani",1300,C2815="Chennai Express",1050,C2815="Chennai Intercity",350,C2815="Chennai Vande Bharat",350,C2815="Cheran Express",500,C2815="Coimbatore Express",520,C2815="Coimbatore Intercity",350,C2815="Coromandel Express",1650,C2815="Devagiri Express",1200,C2815="Dibrugarh Rajdhani",2000,C2815="Duronto Express",1450,C2815="Express",600,C2815="Garib Rath",1200,C2815="Gatimaan Express",200,C2815="Rajdhani","1450",C2815="Sanghamitra Express",1900,C2815="Sbc Guwahati Express",1650,C2815="Sealdah Duronto",1200,C2815="Sealdah Rajdhani",1450,C2815="Semi-Sleeper",400,C2815="Shatabdi",500,C2815="Sleeper",350,C2815="Super Luxury",500,C2815="Swarna Jayanti Rajdhani",1600,C2815="Tamil Nadu Exp",1050,C2815="Vande Bharat",700,C2815="Vikramshila Express",1250,C2815="Volvo AC",450,TRUE,"Unknown")</f>
        <v>1700</v>
      </c>
      <c r="H2815" s="2" cm="1">
        <f t="array" ref="H2815">_xlfn.IFS(C2815="Golden Temple Mail",1200,C2815="Guruvayur Express",950,C2815="Guwahati Sbc Express",1100,C2815="Howrah Duronto",800,C2815="Howrah Mail",1400,C2815="Howrah Rajdhani",900,C2815="Kamrup Express",1150,C2815="Kerala Express",1000,C2815="Kolkata Rajdhani",900,C2815="Kovai Express",750,C2815="Mumbai Chennai Mail",1300,C2815="Mumbai Rajdhani",950,C2815="Mumbai Vande Bharat",700,C2815="Nagercoil Express",980,C2815="Chennai Express",1050,C2815="Chennai Intercity",850,C2815="Chennai Vande Bharat",700,C2815="Cheran Express",880,C2815="Coimbatore Express",920,C2815="Coimbatore Intercity",850,C2815="Coromandel Express",1080,C2815="Devagiri Express",970,C2815="Dibrugarh Rajdhani",1200,C2815="Duronto Express",950,C2815="Express",600,C2815="Garib Rath",880,C2815="Gatimaan Express",650,C2815="Rajdhani",950,C2815="Sanghamitra Express",1150,C2815="Sbc Guwahati Express",1100,C2815="Sealdah Duronto",900,C2815="Sealdah Rajdhani",950,C2815="Semi-Sleeper",400,C2815="Shatabdi",700,C2815="Sleeper",350,C2815="Super Luxury",500,C2815="Swarna Jayanti Rajdhani",960,C2815="Tamil Nadu Exp",1050,C2815="Vande Bharat",700,C2815="Vikramshila Express",980,C2815="Volvo AC",450,TRUE,"Unknown")</f>
        <v>1150</v>
      </c>
      <c r="I2815" t="s">
        <v>38</v>
      </c>
      <c r="J2815" t="s">
        <v>56</v>
      </c>
      <c r="N2815" t="s">
        <v>1064</v>
      </c>
    </row>
    <row r="2816" spans="1:14">
      <c r="A2816">
        <v>15960</v>
      </c>
      <c r="B2816" t="s">
        <v>1372</v>
      </c>
      <c r="C2816" t="s">
        <v>1535</v>
      </c>
      <c r="D2816" s="2" t="str" cm="1">
        <f t="array" ref="D2816">_xlfn.IFS(C2816="Golden Temple Mail","Amritsar",C2816="Guruvayur Express","Guruvayur",C2816="Guwahati Sbc Express","Guwahati",C2816="Howrah Duronto","Howrah",C2816="Howrah Mail","Howrah",C2816="Howrah Rajdhani","Howrah",C2816="Kamrup Express","Dibrugarh",C2816="Kerala Express","Thiruvananthapuram",C2816="Kolkata Rajdhani","Kolkata",C2816="Kovai Express","Coimbatore",C2816="Mumbai Chennai Mail","Mumbai",C2816="Mumbai Rajdhani","Mumbai",C2816="Mumbai Vande Bharat","Mumbai",C2816="Nagercoil Express","Nagercoil",C2816="August Kranti Rajdhani","Mumbai",C2816="Chennai Express","Chennai",C2816="Chennai Intercity","Chennai",C2816="Chennai Vande Bharat","Chennai",C2816="Cheran Express","Coimbatore",C2816="Coimbatore Express","Coimbatore",C2816="Coimbatore Intercity","Coimbatore",C2816="Coromandel Express","Kolkata",C2816="Devagiri Express","Secunderabad",C2816="Dibrugarh Rajdhani","Dibrugarh",C2816="Duronto Express","Multiple",C2816="Express","Generic",C2816="Garib Rath","Varies",C2816="Gatimaan Express","Delhi",C2816="Rajdhani","Multiple",C2816="Sanghamitra Express","Patna",C2816="Sbc Guwahati Express","Guwahati",C2816="Sealdah Duronto","Sealdah",C2816="Sealdah Rajdhani","Sealdah",C2816="Semi-Sleeper","Bus Type",C2816="Shatabdi","Multiple",C2816="Sleeper","Bus Type",C2816="Super Luxury","Bus Type",C2816="Swarna Jayanti Rajdhani","Ahmedabad",C2816="Tamil Nadu Exp","Chennai",C2816="Vande Bharat","Multiple",C2816="Vikramshila Express","Bhagalpur",C2816="Volvo AC","Bus Type",TRUE,"Unknown")</f>
        <v>Dibrugarh</v>
      </c>
      <c r="E2816" s="1">
        <v>45562</v>
      </c>
      <c r="F2816">
        <v>32.49</v>
      </c>
      <c r="G2816" s="2" cm="1">
        <f t="array" ref="G2816">_xlfn.IFS(C2816="Golden Temple Mail",1800,C2816="Guruvayur Express",1450,C2816="Guwahati Sbc Express",1650,C2816="Howrah Duronto",1200,C2816="Howrah Mail",2000,C2816="Howrah Rajdhani",1450,C2816="Kamrup Express",1700,C2816="Kerala Express",1600,C2816="Kolkata Rajdhani",1450,C2816="Kovai Express",500,C2816="Mumbai Chennai Mail",1250,C2816="Mumbai Rajdhani",1450,C2816="Mumbai Vande Bharat",700,C2816="Nagercoil Express",1350,C2816="August Kranti Rajdhani",1300,C2816="Chennai Express",1050,C2816="Chennai Intercity",350,C2816="Chennai Vande Bharat",350,C2816="Cheran Express",500,C2816="Coimbatore Express",520,C2816="Coimbatore Intercity",350,C2816="Coromandel Express",1650,C2816="Devagiri Express",1200,C2816="Dibrugarh Rajdhani",2000,C2816="Duronto Express",1450,C2816="Express",600,C2816="Garib Rath",1200,C2816="Gatimaan Express",200,C2816="Rajdhani",1450,C2816="Sanghamitra Express",1900,C2816="Sbc Guwahati Express",1650,C2816="Sealdah Duronto",1200,C2816="Sealdah Rajdhani",1450,C2816="Semi-Sleeper",400,C2816="Shatabdi",500,C2816="Sleeper",350,C2816="Super Luxury",500,C2816="Swarna Jayanti Rajdhani",1600,C2816="Tamil Nadu Exp",1050,C2816="Vande Bharat",700,C2816="Vikramshila Express",1250,C2816="Volvo AC",450,TRUE,"Unknown")</f>
        <v>1700</v>
      </c>
      <c r="H2816" s="2" cm="1">
        <f t="array" ref="H2816">_xlfn.IFS(C2816="Golden Temple Mail",1200,C2816="Guruvayur Express",950,C2816="Guwahati Sbc Express",1100,C2816="Howrah Duronto",800,C2816="Howrah Mail",1400,C2816="Howrah Rajdhani",900,C2816="Kamrup Express",1150,C2816="Kerala Express",1000,C2816="Kolkata Rajdhani",900,C2816="Kovai Express",750,C2816="Mumbai Chennai Mail",1300,C2816="Mumbai Rajdhani",950,C2816="Mumbai Vande Bharat",700,C2816="Nagercoil Express",980,C2816="August Kranti Rajdhani",1200,C2816="Chennai Express",1050,C2816="Chennai Intercity",850,C2816="Chennai Vande Bharat",700,C2816="Cheran Express",880,C2816="Coimbatore Express",920,C2816="Coimbatore Intercity",850,C2816="Coromandel Express",1080,C2816="Devagiri Express",970,C2816="Dibrugarh Rajdhani",1200,C2816="Duronto Express",950,C2816="Express",600,C2816="Garib Rath",880,C2816="Gatimaan Express",650,C2816="Rajdhani",950,C2816="Sanghamitra Express",1150,C2816="Sbc Guwahati Express",1100,C2816="Sealdah Duronto",900,C2816="Sealdah Rajdhani",950,C2816="Semi-Sleeper",400,C2816="Shatabdi",700,C2816="Sleeper",350,C2816="Super Luxury",500,C2816="Swarna Jayanti Rajdhani",960,C2816="Tamil Nadu Exp",1050,C2816="Vande Bharat",700,C2816="Vikramshila Express",980,C2816="Volvo AC",450,TRUE,"Unknown")</f>
        <v>1150</v>
      </c>
      <c r="I2816" t="s">
        <v>38</v>
      </c>
      <c r="J2816" t="s">
        <v>39</v>
      </c>
      <c r="M2816">
        <v>35</v>
      </c>
      <c r="N2816" t="s">
        <v>1064</v>
      </c>
    </row>
    <row r="2817" spans="1:14">
      <c r="A2817">
        <v>15960</v>
      </c>
      <c r="B2817" t="s">
        <v>1371</v>
      </c>
      <c r="C2817" t="s">
        <v>1535</v>
      </c>
      <c r="D2817" s="2" t="str" cm="1">
        <f t="array" ref="D2817">_xlfn.IFS(C2817="Golden Temple Mail","Amritsar",C2817="Guruvayur Express","Guruvayur",C2817="Guwahati Sbc Express","Guwahati",C2817="Howrah Duronto","Howrah",C2817="Howrah Mail","Howrah",C2817="Howrah Rajdhani","Howrah",C2817="Kamrup Express","Dibrugarh",C2817="Kerala Express","Thiruvananthapuram",C2817="Kolkata Rajdhani","Kolkata",C2817="Kovai Express","Coimbatore",C2817="Mumbai Chennai Mail","Mumbai",C2817="Mumbai Rajdhani","Mumbai",C2817="Mumbai Vande Bharat","Mumbai",C2817="Nagercoil Express","Nagercoil",C2817="August Kranti Rajdhani","Mumbai",C2817="Chennai Express","Chennai",C2817="Chennai Intercity","Chennai",C2817="Chennai Vande Bharat","Chennai",C2817="Cheran Express","Coimbatore",C2817="Coimbatore Express","Coimbatore",C2817="Coimbatore Intercity","Coimbatore",C2817="Coromandel Express","Kolkata",C2817="Devagiri Express","Secunderabad",C2817="Dibrugarh Rajdhani","Dibrugarh",C2817="Duronto Express","Multiple",C2817="Express","Generic",C2817="Garib Rath","Varies",C2817="Gatimaan Express","Delhi",C2817="Rajdhani","Multiple",C2817="Sanghamitra Express","Patna",C2817="Sbc Guwahati Express","Guwahati",C2817="Sealdah Duronto","Sealdah",C2817="Sealdah Rajdhani","Sealdah",C2817="Semi-Sleeper","Bus Type",C2817="Shatabdi","Multiple",C2817="Sleeper","Bus Type",C2817="Super Luxury","Bus Type",C2817="Swarna Jayanti Rajdhani","Ahmedabad",C2817="Tamil Nadu Exp","Chennai",C2817="Vande Bharat","Multiple",C2817="Vikramshila Express","Bhagalpur",C2817="Volvo AC","Bus Type",TRUE,"Unknown")</f>
        <v>Dibrugarh</v>
      </c>
      <c r="E2817" s="1">
        <v>45373</v>
      </c>
      <c r="F2817">
        <v>84.92</v>
      </c>
      <c r="G2817" s="2" cm="1">
        <f t="array" ref="G2817">_xlfn.IFS(C2817="Golden Temple Mail",1800,C2817="Guruvayur Express",1450,C2817="Guwahati Sbc Express",1650,C2817="Howrah Duronto",1200,C2817="Howrah Mail",2000,C2817="Howrah Rajdhani",1450,C2817="Kamrup Express",1700,C2817="Kerala Express",1600,C2817="Kolkata Rajdhani",1450,C2817="Kovai Express",500,C2817="Mumbai Chennai Mail",1250,C2817="Mumbai Rajdhani",1450,C2817="Mumbai Vande Bharat",700,C2817="Nagercoil Express",1350,C2817="August Kranti Rajdhani",1300,C2817="Chennai Express",1050,C2817="Chennai Intercity",350,C2817="Chennai Vande Bharat",350,C2817="Cheran Express",500,C2817="Coimbatore Express",520,C2817="Coimbatore Intercity",350,C2817="Coromandel Express",1650,C2817="Devagiri Express",1200,C2817="Dibrugarh Rajdhani",2000,C2817="Duronto Express",1450,C2817="Express",600,C2817="Garib Rath",1200,C2817="Gatimaan Express",200,C2817="Rajdhani","1450",C2817="Sanghamitra Express",1900,C2817="Sbc Guwahati Express",1650,C2817="Sealdah Duronto",1200,C2817="Sealdah Rajdhani",1450,C2817="Semi-Sleeper",400,C2817="Shatabdi",500,C2817="Sleeper",350,C2817="Super Luxury",500,C2817="Swarna Jayanti Rajdhani",1600,C2817="Tamil Nadu Exp",1050,C2817="Vande Bharat",700,C2817="Vikramshila Express",1250,C2817="Volvo AC",450,TRUE,"Unknown")</f>
        <v>1700</v>
      </c>
      <c r="H2817" s="2" cm="1">
        <f t="array" ref="H2817">_xlfn.IFS(C2817="Golden Temple Mail",1200,C2817="Guruvayur Express",950,C2817="Guwahati Sbc Express",1100,C2817="Howrah Duronto",800,C2817="Howrah Mail",1400,C2817="Howrah Rajdhani",900,C2817="Kamrup Express",1150,C2817="Kerala Express",1000,C2817="Kolkata Rajdhani",900,C2817="Kovai Express",750,C2817="Mumbai Chennai Mail",1300,C2817="Mumbai Rajdhani",950,C2817="Mumbai Vande Bharat",700,C2817="Nagercoil Express",980,C2817="Chennai Express",1050,C2817="Chennai Intercity",850,C2817="Chennai Vande Bharat",700,C2817="Cheran Express",880,C2817="Coimbatore Express",920,C2817="Coimbatore Intercity",850,C2817="Coromandel Express",1080,C2817="Devagiri Express",970,C2817="Dibrugarh Rajdhani",1200,C2817="Duronto Express",950,C2817="Express",600,C2817="Garib Rath",880,C2817="Gatimaan Express",650,C2817="Rajdhani",950,C2817="Sanghamitra Express",1150,C2817="Sbc Guwahati Express",1100,C2817="Sealdah Duronto",900,C2817="Sealdah Rajdhani",950,C2817="Semi-Sleeper",400,C2817="Shatabdi",700,C2817="Sleeper",350,C2817="Super Luxury",500,C2817="Swarna Jayanti Rajdhani",960,C2817="Tamil Nadu Exp",1050,C2817="Vande Bharat",700,C2817="Vikramshila Express",980,C2817="Volvo AC",450,TRUE,"Unknown")</f>
        <v>1150</v>
      </c>
      <c r="I2817" t="s">
        <v>59</v>
      </c>
      <c r="J2817" t="s">
        <v>39</v>
      </c>
      <c r="N2817" t="s">
        <v>1064</v>
      </c>
    </row>
    <row r="2818" spans="1:14">
      <c r="A2818">
        <v>15960</v>
      </c>
      <c r="B2818" t="s">
        <v>1558</v>
      </c>
      <c r="C2818" t="s">
        <v>1535</v>
      </c>
      <c r="D2818" s="2" t="str" cm="1">
        <f t="array" ref="D2818">_xlfn.IFS(C2818="Golden Temple Mail","Amritsar",C2818="Guruvayur Express","Guruvayur",C2818="Guwahati Sbc Express","Guwahati",C2818="Howrah Duronto","Howrah",C2818="Howrah Mail","Howrah",C2818="Howrah Rajdhani","Howrah",C2818="Kamrup Express","Dibrugarh",C2818="Kerala Express","Thiruvananthapuram",C2818="Kolkata Rajdhani","Kolkata",C2818="Kovai Express","Coimbatore",C2818="Mumbai Chennai Mail","Mumbai",C2818="Mumbai Rajdhani","Mumbai",C2818="Mumbai Vande Bharat","Mumbai",C2818="Nagercoil Express","Nagercoil",C2818="August Kranti Rajdhani","Mumbai",C2818="Chennai Express","Chennai",C2818="Chennai Intercity","Chennai",C2818="Chennai Vande Bharat","Chennai",C2818="Cheran Express","Coimbatore",C2818="Coimbatore Express","Coimbatore",C2818="Coimbatore Intercity","Coimbatore",C2818="Coromandel Express","Kolkata",C2818="Devagiri Express","Secunderabad",C2818="Dibrugarh Rajdhani","Dibrugarh",C2818="Duronto Express","Multiple",C2818="Express","Generic",C2818="Garib Rath","Varies",C2818="Gatimaan Express","Delhi",C2818="Rajdhani","Multiple",C2818="Sanghamitra Express","Patna",C2818="Sbc Guwahati Express","Guwahati",C2818="Sealdah Duronto","Sealdah",C2818="Sealdah Rajdhani","Sealdah",C2818="Semi-Sleeper","Bus Type",C2818="Shatabdi","Multiple",C2818="Sleeper","Bus Type",C2818="Super Luxury","Bus Type",C2818="Swarna Jayanti Rajdhani","Ahmedabad",C2818="Tamil Nadu Exp","Chennai",C2818="Vande Bharat","Multiple",C2818="Vikramshila Express","Bhagalpur",C2818="Volvo AC","Bus Type",TRUE,"Unknown")</f>
        <v>Dibrugarh</v>
      </c>
      <c r="E2818" s="1">
        <v>45548</v>
      </c>
      <c r="F2818">
        <v>30.34</v>
      </c>
      <c r="G2818" s="2" cm="1">
        <f t="array" ref="G2818">_xlfn.IFS(C2818="Golden Temple Mail",1800,C2818="Guruvayur Express",1450,C2818="Guwahati Sbc Express",1650,C2818="Howrah Duronto",1200,C2818="Howrah Mail",2000,C2818="Howrah Rajdhani",1450,C2818="Kamrup Express",1700,C2818="Kerala Express",1600,C2818="Kolkata Rajdhani",1450,C2818="Kovai Express",500,C2818="Mumbai Chennai Mail",1250,C2818="Mumbai Rajdhani",1450,C2818="Mumbai Vande Bharat",700,C2818="Nagercoil Express",1350,C2818="August Kranti Rajdhani",1300,C2818="Chennai Express",1050,C2818="Chennai Intercity",350,C2818="Chennai Vande Bharat",350,C2818="Cheran Express",500,C2818="Coimbatore Express",520,C2818="Coimbatore Intercity",350,C2818="Coromandel Express",1650,C2818="Devagiri Express",1200,C2818="Dibrugarh Rajdhani",2000,C2818="Duronto Express",1450,C2818="Express",600,C2818="Garib Rath",1200,C2818="Gatimaan Express",200,C2818="Rajdhani",1450,C2818="Sanghamitra Express",1900,C2818="Sbc Guwahati Express",1650,C2818="Sealdah Duronto",1200,C2818="Sealdah Rajdhani",1450,C2818="Semi-Sleeper",400,C2818="Shatabdi",500,C2818="Sleeper",350,C2818="Super Luxury",500,C2818="Swarna Jayanti Rajdhani",1600,C2818="Tamil Nadu Exp",1050,C2818="Vande Bharat",700,C2818="Vikramshila Express",1250,C2818="Volvo AC",450,TRUE,"Unknown")</f>
        <v>1700</v>
      </c>
      <c r="H2818" s="2" cm="1">
        <f t="array" ref="H2818">_xlfn.IFS(C2818="Golden Temple Mail",1200,C2818="Guruvayur Express",950,C2818="Guwahati Sbc Express",1100,C2818="Howrah Duronto",800,C2818="Howrah Mail",1400,C2818="Howrah Rajdhani",900,C2818="Kamrup Express",1150,C2818="Kerala Express",1000,C2818="Kolkata Rajdhani",900,C2818="Kovai Express",750,C2818="Mumbai Chennai Mail",1300,C2818="Mumbai Rajdhani",950,C2818="Mumbai Vande Bharat",700,C2818="Nagercoil Express",980,C2818="August Kranti Rajdhani",1200,C2818="Chennai Express",1050,C2818="Chennai Intercity",850,C2818="Chennai Vande Bharat",700,C2818="Cheran Express",880,C2818="Coimbatore Express",920,C2818="Coimbatore Intercity",850,C2818="Coromandel Express",1080,C2818="Devagiri Express",970,C2818="Dibrugarh Rajdhani",1200,C2818="Duronto Express",950,C2818="Express",600,C2818="Garib Rath",880,C2818="Gatimaan Express",650,C2818="Rajdhani",950,C2818="Sanghamitra Express",1150,C2818="Sbc Guwahati Express",1100,C2818="Sealdah Duronto",900,C2818="Sealdah Rajdhani",950,C2818="Semi-Sleeper",400,C2818="Shatabdi",700,C2818="Sleeper",350,C2818="Super Luxury",500,C2818="Swarna Jayanti Rajdhani",960,C2818="Tamil Nadu Exp",1050,C2818="Vande Bharat",700,C2818="Vikramshila Express",980,C2818="Volvo AC",450,TRUE,"Unknown")</f>
        <v>1150</v>
      </c>
      <c r="I2818" t="s">
        <v>38</v>
      </c>
      <c r="J2818" t="s">
        <v>39</v>
      </c>
      <c r="M2818">
        <v>23</v>
      </c>
      <c r="N2818" t="s">
        <v>1064</v>
      </c>
    </row>
    <row r="2819" spans="1:14">
      <c r="A2819">
        <v>15960</v>
      </c>
      <c r="B2819" t="s">
        <v>1557</v>
      </c>
      <c r="C2819" t="s">
        <v>1535</v>
      </c>
      <c r="D2819" s="2" t="str" cm="1">
        <f t="array" ref="D2819">_xlfn.IFS(C2819="Golden Temple Mail","Amritsar",C2819="Guruvayur Express","Guruvayur",C2819="Guwahati Sbc Express","Guwahati",C2819="Howrah Duronto","Howrah",C2819="Howrah Mail","Howrah",C2819="Howrah Rajdhani","Howrah",C2819="Kamrup Express","Dibrugarh",C2819="Kerala Express","Thiruvananthapuram",C2819="Kolkata Rajdhani","Kolkata",C2819="Kovai Express","Coimbatore",C2819="Mumbai Chennai Mail","Mumbai",C2819="Mumbai Rajdhani","Mumbai",C2819="Mumbai Vande Bharat","Mumbai",C2819="Nagercoil Express","Nagercoil",C2819="August Kranti Rajdhani","Mumbai",C2819="Chennai Express","Chennai",C2819="Chennai Intercity","Chennai",C2819="Chennai Vande Bharat","Chennai",C2819="Cheran Express","Coimbatore",C2819="Coimbatore Express","Coimbatore",C2819="Coimbatore Intercity","Coimbatore",C2819="Coromandel Express","Kolkata",C2819="Devagiri Express","Secunderabad",C2819="Dibrugarh Rajdhani","Dibrugarh",C2819="Duronto Express","Multiple",C2819="Express","Generic",C2819="Garib Rath","Varies",C2819="Gatimaan Express","Delhi",C2819="Rajdhani","Multiple",C2819="Sanghamitra Express","Patna",C2819="Sbc Guwahati Express","Guwahati",C2819="Sealdah Duronto","Sealdah",C2819="Sealdah Rajdhani","Sealdah",C2819="Semi-Sleeper","Bus Type",C2819="Shatabdi","Multiple",C2819="Sleeper","Bus Type",C2819="Super Luxury","Bus Type",C2819="Swarna Jayanti Rajdhani","Ahmedabad",C2819="Tamil Nadu Exp","Chennai",C2819="Vande Bharat","Multiple",C2819="Vikramshila Express","Bhagalpur",C2819="Volvo AC","Bus Type",TRUE,"Unknown")</f>
        <v>Dibrugarh</v>
      </c>
      <c r="E2819" s="1">
        <v>45420</v>
      </c>
      <c r="F2819">
        <v>79.33</v>
      </c>
      <c r="G2819" s="2" cm="1">
        <f t="array" ref="G2819">_xlfn.IFS(C2819="Golden Temple Mail",1800,C2819="Guruvayur Express",1450,C2819="Guwahati Sbc Express",1650,C2819="Howrah Duronto",1200,C2819="Howrah Mail",2000,C2819="Howrah Rajdhani",1450,C2819="Kamrup Express",1700,C2819="Kerala Express",1600,C2819="Kolkata Rajdhani",1450,C2819="Kovai Express",500,C2819="Mumbai Chennai Mail",1250,C2819="Mumbai Rajdhani",1450,C2819="Mumbai Vande Bharat",700,C2819="Nagercoil Express",1350,C2819="August Kranti Rajdhani",1300,C2819="Chennai Express",1050,C2819="Chennai Intercity",350,C2819="Chennai Vande Bharat",350,C2819="Cheran Express",500,C2819="Coimbatore Express",520,C2819="Coimbatore Intercity",350,C2819="Coromandel Express",1650,C2819="Devagiri Express",1200,C2819="Dibrugarh Rajdhani",2000,C2819="Duronto Express",1450,C2819="Express",600,C2819="Garib Rath",1200,C2819="Gatimaan Express",200,C2819="Rajdhani","1450",C2819="Sanghamitra Express",1900,C2819="Sbc Guwahati Express",1650,C2819="Sealdah Duronto",1200,C2819="Sealdah Rajdhani",1450,C2819="Semi-Sleeper",400,C2819="Shatabdi",500,C2819="Sleeper",350,C2819="Super Luxury",500,C2819="Swarna Jayanti Rajdhani",1600,C2819="Tamil Nadu Exp",1050,C2819="Vande Bharat",700,C2819="Vikramshila Express",1250,C2819="Volvo AC",450,TRUE,"Unknown")</f>
        <v>1700</v>
      </c>
      <c r="H2819" s="2" cm="1">
        <f t="array" ref="H2819">_xlfn.IFS(C2819="Golden Temple Mail",1200,C2819="Guruvayur Express",950,C2819="Guwahati Sbc Express",1100,C2819="Howrah Duronto",800,C2819="Howrah Mail",1400,C2819="Howrah Rajdhani",900,C2819="Kamrup Express",1150,C2819="Kerala Express",1000,C2819="Kolkata Rajdhani",900,C2819="Kovai Express",750,C2819="Mumbai Chennai Mail",1300,C2819="Mumbai Rajdhani",950,C2819="Mumbai Vande Bharat",700,C2819="Nagercoil Express",980,C2819="Chennai Express",1050,C2819="Chennai Intercity",850,C2819="Chennai Vande Bharat",700,C2819="Cheran Express",880,C2819="Coimbatore Express",920,C2819="Coimbatore Intercity",850,C2819="Coromandel Express",1080,C2819="Devagiri Express",970,C2819="Dibrugarh Rajdhani",1200,C2819="Duronto Express",950,C2819="Express",600,C2819="Garib Rath",880,C2819="Gatimaan Express",650,C2819="Rajdhani",950,C2819="Sanghamitra Express",1150,C2819="Sbc Guwahati Express",1100,C2819="Sealdah Duronto",900,C2819="Sealdah Rajdhani",950,C2819="Semi-Sleeper",400,C2819="Shatabdi",700,C2819="Sleeper",350,C2819="Super Luxury",500,C2819="Swarna Jayanti Rajdhani",960,C2819="Tamil Nadu Exp",1050,C2819="Vande Bharat",700,C2819="Vikramshila Express",980,C2819="Volvo AC",450,TRUE,"Unknown")</f>
        <v>1150</v>
      </c>
      <c r="I2819" t="s">
        <v>62</v>
      </c>
      <c r="J2819" t="s">
        <v>46</v>
      </c>
      <c r="M2819">
        <v>26</v>
      </c>
      <c r="N2819" t="s">
        <v>1064</v>
      </c>
    </row>
    <row r="2820" spans="1:14">
      <c r="A2820">
        <v>15960</v>
      </c>
      <c r="B2820" t="s">
        <v>1556</v>
      </c>
      <c r="C2820" t="s">
        <v>1535</v>
      </c>
      <c r="D2820" s="2" t="str" cm="1">
        <f t="array" ref="D2820">_xlfn.IFS(C2820="Golden Temple Mail","Amritsar",C2820="Guruvayur Express","Guruvayur",C2820="Guwahati Sbc Express","Guwahati",C2820="Howrah Duronto","Howrah",C2820="Howrah Mail","Howrah",C2820="Howrah Rajdhani","Howrah",C2820="Kamrup Express","Dibrugarh",C2820="Kerala Express","Thiruvananthapuram",C2820="Kolkata Rajdhani","Kolkata",C2820="Kovai Express","Coimbatore",C2820="Mumbai Chennai Mail","Mumbai",C2820="Mumbai Rajdhani","Mumbai",C2820="Mumbai Vande Bharat","Mumbai",C2820="Nagercoil Express","Nagercoil",C2820="August Kranti Rajdhani","Mumbai",C2820="Chennai Express","Chennai",C2820="Chennai Intercity","Chennai",C2820="Chennai Vande Bharat","Chennai",C2820="Cheran Express","Coimbatore",C2820="Coimbatore Express","Coimbatore",C2820="Coimbatore Intercity","Coimbatore",C2820="Coromandel Express","Kolkata",C2820="Devagiri Express","Secunderabad",C2820="Dibrugarh Rajdhani","Dibrugarh",C2820="Duronto Express","Multiple",C2820="Express","Generic",C2820="Garib Rath","Varies",C2820="Gatimaan Express","Delhi",C2820="Rajdhani","Multiple",C2820="Sanghamitra Express","Patna",C2820="Sbc Guwahati Express","Guwahati",C2820="Sealdah Duronto","Sealdah",C2820="Sealdah Rajdhani","Sealdah",C2820="Semi-Sleeper","Bus Type",C2820="Shatabdi","Multiple",C2820="Sleeper","Bus Type",C2820="Super Luxury","Bus Type",C2820="Swarna Jayanti Rajdhani","Ahmedabad",C2820="Tamil Nadu Exp","Chennai",C2820="Vande Bharat","Multiple",C2820="Vikramshila Express","Bhagalpur",C2820="Volvo AC","Bus Type",TRUE,"Unknown")</f>
        <v>Dibrugarh</v>
      </c>
      <c r="E2820" s="1">
        <v>45443</v>
      </c>
      <c r="F2820">
        <v>80.14</v>
      </c>
      <c r="G2820" s="2" cm="1">
        <f t="array" ref="G2820">_xlfn.IFS(C2820="Golden Temple Mail",1800,C2820="Guruvayur Express",1450,C2820="Guwahati Sbc Express",1650,C2820="Howrah Duronto",1200,C2820="Howrah Mail",2000,C2820="Howrah Rajdhani",1450,C2820="Kamrup Express",1700,C2820="Kerala Express",1600,C2820="Kolkata Rajdhani",1450,C2820="Kovai Express",500,C2820="Mumbai Chennai Mail",1250,C2820="Mumbai Rajdhani",1450,C2820="Mumbai Vande Bharat",700,C2820="Nagercoil Express",1350,C2820="August Kranti Rajdhani",1300,C2820="Chennai Express",1050,C2820="Chennai Intercity",350,C2820="Chennai Vande Bharat",350,C2820="Cheran Express",500,C2820="Coimbatore Express",520,C2820="Coimbatore Intercity",350,C2820="Coromandel Express",1650,C2820="Devagiri Express",1200,C2820="Dibrugarh Rajdhani",2000,C2820="Duronto Express",1450,C2820="Express",600,C2820="Garib Rath",1200,C2820="Gatimaan Express",200,C2820="Rajdhani",1450,C2820="Sanghamitra Express",1900,C2820="Sbc Guwahati Express",1650,C2820="Sealdah Duronto",1200,C2820="Sealdah Rajdhani",1450,C2820="Semi-Sleeper",400,C2820="Shatabdi",500,C2820="Sleeper",350,C2820="Super Luxury",500,C2820="Swarna Jayanti Rajdhani",1600,C2820="Tamil Nadu Exp",1050,C2820="Vande Bharat",700,C2820="Vikramshila Express",1250,C2820="Volvo AC",450,TRUE,"Unknown")</f>
        <v>1700</v>
      </c>
      <c r="H2820" s="2" cm="1">
        <f t="array" ref="H2820">_xlfn.IFS(C2820="Golden Temple Mail",1200,C2820="Guruvayur Express",950,C2820="Guwahati Sbc Express",1100,C2820="Howrah Duronto",800,C2820="Howrah Mail",1400,C2820="Howrah Rajdhani",900,C2820="Kamrup Express",1150,C2820="Kerala Express",1000,C2820="Kolkata Rajdhani",900,C2820="Kovai Express",750,C2820="Mumbai Chennai Mail",1300,C2820="Mumbai Rajdhani",950,C2820="Mumbai Vande Bharat",700,C2820="Nagercoil Express",980,C2820="August Kranti Rajdhani",1200,C2820="Chennai Express",1050,C2820="Chennai Intercity",850,C2820="Chennai Vande Bharat",700,C2820="Cheran Express",880,C2820="Coimbatore Express",920,C2820="Coimbatore Intercity",850,C2820="Coromandel Express",1080,C2820="Devagiri Express",970,C2820="Dibrugarh Rajdhani",1200,C2820="Duronto Express",950,C2820="Express",600,C2820="Garib Rath",880,C2820="Gatimaan Express",650,C2820="Rajdhani",950,C2820="Sanghamitra Express",1150,C2820="Sbc Guwahati Express",1100,C2820="Sealdah Duronto",900,C2820="Sealdah Rajdhani",950,C2820="Semi-Sleeper",400,C2820="Shatabdi",700,C2820="Sleeper",350,C2820="Super Luxury",500,C2820="Swarna Jayanti Rajdhani",960,C2820="Tamil Nadu Exp",1050,C2820="Vande Bharat",700,C2820="Vikramshila Express",980,C2820="Volvo AC",450,TRUE,"Unknown")</f>
        <v>1150</v>
      </c>
      <c r="I2820" t="s">
        <v>62</v>
      </c>
      <c r="J2820" t="s">
        <v>39</v>
      </c>
      <c r="M2820">
        <v>30</v>
      </c>
      <c r="N2820" t="s">
        <v>1064</v>
      </c>
    </row>
    <row r="2821" spans="1:14">
      <c r="A2821">
        <v>15960</v>
      </c>
      <c r="B2821" t="s">
        <v>1370</v>
      </c>
      <c r="C2821" t="s">
        <v>1535</v>
      </c>
      <c r="D2821" s="2" t="str" cm="1">
        <f t="array" ref="D2821">_xlfn.IFS(C2821="Golden Temple Mail","Amritsar",C2821="Guruvayur Express","Guruvayur",C2821="Guwahati Sbc Express","Guwahati",C2821="Howrah Duronto","Howrah",C2821="Howrah Mail","Howrah",C2821="Howrah Rajdhani","Howrah",C2821="Kamrup Express","Dibrugarh",C2821="Kerala Express","Thiruvananthapuram",C2821="Kolkata Rajdhani","Kolkata",C2821="Kovai Express","Coimbatore",C2821="Mumbai Chennai Mail","Mumbai",C2821="Mumbai Rajdhani","Mumbai",C2821="Mumbai Vande Bharat","Mumbai",C2821="Nagercoil Express","Nagercoil",C2821="August Kranti Rajdhani","Mumbai",C2821="Chennai Express","Chennai",C2821="Chennai Intercity","Chennai",C2821="Chennai Vande Bharat","Chennai",C2821="Cheran Express","Coimbatore",C2821="Coimbatore Express","Coimbatore",C2821="Coimbatore Intercity","Coimbatore",C2821="Coromandel Express","Kolkata",C2821="Devagiri Express","Secunderabad",C2821="Dibrugarh Rajdhani","Dibrugarh",C2821="Duronto Express","Multiple",C2821="Express","Generic",C2821="Garib Rath","Varies",C2821="Gatimaan Express","Delhi",C2821="Rajdhani","Multiple",C2821="Sanghamitra Express","Patna",C2821="Sbc Guwahati Express","Guwahati",C2821="Sealdah Duronto","Sealdah",C2821="Sealdah Rajdhani","Sealdah",C2821="Semi-Sleeper","Bus Type",C2821="Shatabdi","Multiple",C2821="Sleeper","Bus Type",C2821="Super Luxury","Bus Type",C2821="Swarna Jayanti Rajdhani","Ahmedabad",C2821="Tamil Nadu Exp","Chennai",C2821="Vande Bharat","Multiple",C2821="Vikramshila Express","Bhagalpur",C2821="Volvo AC","Bus Type",TRUE,"Unknown")</f>
        <v>Dibrugarh</v>
      </c>
      <c r="E2821" s="1">
        <v>45345</v>
      </c>
      <c r="F2821">
        <v>80.63</v>
      </c>
      <c r="G2821" s="2" cm="1">
        <f t="array" ref="G2821">_xlfn.IFS(C2821="Golden Temple Mail",1800,C2821="Guruvayur Express",1450,C2821="Guwahati Sbc Express",1650,C2821="Howrah Duronto",1200,C2821="Howrah Mail",2000,C2821="Howrah Rajdhani",1450,C2821="Kamrup Express",1700,C2821="Kerala Express",1600,C2821="Kolkata Rajdhani",1450,C2821="Kovai Express",500,C2821="Mumbai Chennai Mail",1250,C2821="Mumbai Rajdhani",1450,C2821="Mumbai Vande Bharat",700,C2821="Nagercoil Express",1350,C2821="August Kranti Rajdhani",1300,C2821="Chennai Express",1050,C2821="Chennai Intercity",350,C2821="Chennai Vande Bharat",350,C2821="Cheran Express",500,C2821="Coimbatore Express",520,C2821="Coimbatore Intercity",350,C2821="Coromandel Express",1650,C2821="Devagiri Express",1200,C2821="Dibrugarh Rajdhani",2000,C2821="Duronto Express",1450,C2821="Express",600,C2821="Garib Rath",1200,C2821="Gatimaan Express",200,C2821="Rajdhani","1450",C2821="Sanghamitra Express",1900,C2821="Sbc Guwahati Express",1650,C2821="Sealdah Duronto",1200,C2821="Sealdah Rajdhani",1450,C2821="Semi-Sleeper",400,C2821="Shatabdi",500,C2821="Sleeper",350,C2821="Super Luxury",500,C2821="Swarna Jayanti Rajdhani",1600,C2821="Tamil Nadu Exp",1050,C2821="Vande Bharat",700,C2821="Vikramshila Express",1250,C2821="Volvo AC",450,TRUE,"Unknown")</f>
        <v>1700</v>
      </c>
      <c r="H2821" s="2" cm="1">
        <f t="array" ref="H2821">_xlfn.IFS(C2821="Golden Temple Mail",1200,C2821="Guruvayur Express",950,C2821="Guwahati Sbc Express",1100,C2821="Howrah Duronto",800,C2821="Howrah Mail",1400,C2821="Howrah Rajdhani",900,C2821="Kamrup Express",1150,C2821="Kerala Express",1000,C2821="Kolkata Rajdhani",900,C2821="Kovai Express",750,C2821="Mumbai Chennai Mail",1300,C2821="Mumbai Rajdhani",950,C2821="Mumbai Vande Bharat",700,C2821="Nagercoil Express",980,C2821="Chennai Express",1050,C2821="Chennai Intercity",850,C2821="Chennai Vande Bharat",700,C2821="Cheran Express",880,C2821="Coimbatore Express",920,C2821="Coimbatore Intercity",850,C2821="Coromandel Express",1080,C2821="Devagiri Express",970,C2821="Dibrugarh Rajdhani",1200,C2821="Duronto Express",950,C2821="Express",600,C2821="Garib Rath",880,C2821="Gatimaan Express",650,C2821="Rajdhani",950,C2821="Sanghamitra Express",1150,C2821="Sbc Guwahati Express",1100,C2821="Sealdah Duronto",900,C2821="Sealdah Rajdhani",950,C2821="Semi-Sleeper",400,C2821="Shatabdi",700,C2821="Sleeper",350,C2821="Super Luxury",500,C2821="Swarna Jayanti Rajdhani",960,C2821="Tamil Nadu Exp",1050,C2821="Vande Bharat",700,C2821="Vikramshila Express",980,C2821="Volvo AC",450,TRUE,"Unknown")</f>
        <v>1150</v>
      </c>
      <c r="I2821" t="s">
        <v>48</v>
      </c>
      <c r="J2821" t="s">
        <v>39</v>
      </c>
      <c r="M2821">
        <v>31</v>
      </c>
      <c r="N2821" t="s">
        <v>1064</v>
      </c>
    </row>
    <row r="2822" spans="1:14">
      <c r="A2822">
        <v>15960</v>
      </c>
      <c r="B2822" t="s">
        <v>1555</v>
      </c>
      <c r="C2822" t="s">
        <v>1535</v>
      </c>
      <c r="D2822" s="2" t="str" cm="1">
        <f t="array" ref="D2822">_xlfn.IFS(C2822="Golden Temple Mail","Amritsar",C2822="Guruvayur Express","Guruvayur",C2822="Guwahati Sbc Express","Guwahati",C2822="Howrah Duronto","Howrah",C2822="Howrah Mail","Howrah",C2822="Howrah Rajdhani","Howrah",C2822="Kamrup Express","Dibrugarh",C2822="Kerala Express","Thiruvananthapuram",C2822="Kolkata Rajdhani","Kolkata",C2822="Kovai Express","Coimbatore",C2822="Mumbai Chennai Mail","Mumbai",C2822="Mumbai Rajdhani","Mumbai",C2822="Mumbai Vande Bharat","Mumbai",C2822="Nagercoil Express","Nagercoil",C2822="August Kranti Rajdhani","Mumbai",C2822="Chennai Express","Chennai",C2822="Chennai Intercity","Chennai",C2822="Chennai Vande Bharat","Chennai",C2822="Cheran Express","Coimbatore",C2822="Coimbatore Express","Coimbatore",C2822="Coimbatore Intercity","Coimbatore",C2822="Coromandel Express","Kolkata",C2822="Devagiri Express","Secunderabad",C2822="Dibrugarh Rajdhani","Dibrugarh",C2822="Duronto Express","Multiple",C2822="Express","Generic",C2822="Garib Rath","Varies",C2822="Gatimaan Express","Delhi",C2822="Rajdhani","Multiple",C2822="Sanghamitra Express","Patna",C2822="Sbc Guwahati Express","Guwahati",C2822="Sealdah Duronto","Sealdah",C2822="Sealdah Rajdhani","Sealdah",C2822="Semi-Sleeper","Bus Type",C2822="Shatabdi","Multiple",C2822="Sleeper","Bus Type",C2822="Super Luxury","Bus Type",C2822="Swarna Jayanti Rajdhani","Ahmedabad",C2822="Tamil Nadu Exp","Chennai",C2822="Vande Bharat","Multiple",C2822="Vikramshila Express","Bhagalpur",C2822="Volvo AC","Bus Type",TRUE,"Unknown")</f>
        <v>Dibrugarh</v>
      </c>
      <c r="E2822" s="1">
        <v>45333</v>
      </c>
      <c r="F2822">
        <v>84.68</v>
      </c>
      <c r="G2822" s="2" cm="1">
        <f t="array" ref="G2822">_xlfn.IFS(C2822="Golden Temple Mail",1800,C2822="Guruvayur Express",1450,C2822="Guwahati Sbc Express",1650,C2822="Howrah Duronto",1200,C2822="Howrah Mail",2000,C2822="Howrah Rajdhani",1450,C2822="Kamrup Express",1700,C2822="Kerala Express",1600,C2822="Kolkata Rajdhani",1450,C2822="Kovai Express",500,C2822="Mumbai Chennai Mail",1250,C2822="Mumbai Rajdhani",1450,C2822="Mumbai Vande Bharat",700,C2822="Nagercoil Express",1350,C2822="August Kranti Rajdhani",1300,C2822="Chennai Express",1050,C2822="Chennai Intercity",350,C2822="Chennai Vande Bharat",350,C2822="Cheran Express",500,C2822="Coimbatore Express",520,C2822="Coimbatore Intercity",350,C2822="Coromandel Express",1650,C2822="Devagiri Express",1200,C2822="Dibrugarh Rajdhani",2000,C2822="Duronto Express",1450,C2822="Express",600,C2822="Garib Rath",1200,C2822="Gatimaan Express",200,C2822="Rajdhani",1450,C2822="Sanghamitra Express",1900,C2822="Sbc Guwahati Express",1650,C2822="Sealdah Duronto",1200,C2822="Sealdah Rajdhani",1450,C2822="Semi-Sleeper",400,C2822="Shatabdi",500,C2822="Sleeper",350,C2822="Super Luxury",500,C2822="Swarna Jayanti Rajdhani",1600,C2822="Tamil Nadu Exp",1050,C2822="Vande Bharat",700,C2822="Vikramshila Express",1250,C2822="Volvo AC",450,TRUE,"Unknown")</f>
        <v>1700</v>
      </c>
      <c r="H2822" s="2" cm="1">
        <f t="array" ref="H2822">_xlfn.IFS(C2822="Golden Temple Mail",1200,C2822="Guruvayur Express",950,C2822="Guwahati Sbc Express",1100,C2822="Howrah Duronto",800,C2822="Howrah Mail",1400,C2822="Howrah Rajdhani",900,C2822="Kamrup Express",1150,C2822="Kerala Express",1000,C2822="Kolkata Rajdhani",900,C2822="Kovai Express",750,C2822="Mumbai Chennai Mail",1300,C2822="Mumbai Rajdhani",950,C2822="Mumbai Vande Bharat",700,C2822="Nagercoil Express",980,C2822="August Kranti Rajdhani",1200,C2822="Chennai Express",1050,C2822="Chennai Intercity",850,C2822="Chennai Vande Bharat",700,C2822="Cheran Express",880,C2822="Coimbatore Express",920,C2822="Coimbatore Intercity",850,C2822="Coromandel Express",1080,C2822="Devagiri Express",970,C2822="Dibrugarh Rajdhani",1200,C2822="Duronto Express",950,C2822="Express",600,C2822="Garib Rath",880,C2822="Gatimaan Express",650,C2822="Rajdhani",950,C2822="Sanghamitra Express",1150,C2822="Sbc Guwahati Express",1100,C2822="Sealdah Duronto",900,C2822="Sealdah Rajdhani",950,C2822="Semi-Sleeper",400,C2822="Shatabdi",700,C2822="Sleeper",350,C2822="Super Luxury",500,C2822="Swarna Jayanti Rajdhani",960,C2822="Tamil Nadu Exp",1050,C2822="Vande Bharat",700,C2822="Vikramshila Express",980,C2822="Volvo AC",450,TRUE,"Unknown")</f>
        <v>1150</v>
      </c>
      <c r="I2822" t="s">
        <v>48</v>
      </c>
      <c r="J2822" t="s">
        <v>56</v>
      </c>
      <c r="M2822">
        <v>35</v>
      </c>
      <c r="N2822" t="s">
        <v>1064</v>
      </c>
    </row>
    <row r="2823" spans="1:14">
      <c r="A2823">
        <v>15960</v>
      </c>
      <c r="B2823" t="s">
        <v>1554</v>
      </c>
      <c r="C2823" t="s">
        <v>1535</v>
      </c>
      <c r="D2823" s="2" t="str" cm="1">
        <f t="array" ref="D2823">_xlfn.IFS(C2823="Golden Temple Mail","Amritsar",C2823="Guruvayur Express","Guruvayur",C2823="Guwahati Sbc Express","Guwahati",C2823="Howrah Duronto","Howrah",C2823="Howrah Mail","Howrah",C2823="Howrah Rajdhani","Howrah",C2823="Kamrup Express","Dibrugarh",C2823="Kerala Express","Thiruvananthapuram",C2823="Kolkata Rajdhani","Kolkata",C2823="Kovai Express","Coimbatore",C2823="Mumbai Chennai Mail","Mumbai",C2823="Mumbai Rajdhani","Mumbai",C2823="Mumbai Vande Bharat","Mumbai",C2823="Nagercoil Express","Nagercoil",C2823="August Kranti Rajdhani","Mumbai",C2823="Chennai Express","Chennai",C2823="Chennai Intercity","Chennai",C2823="Chennai Vande Bharat","Chennai",C2823="Cheran Express","Coimbatore",C2823="Coimbatore Express","Coimbatore",C2823="Coimbatore Intercity","Coimbatore",C2823="Coromandel Express","Kolkata",C2823="Devagiri Express","Secunderabad",C2823="Dibrugarh Rajdhani","Dibrugarh",C2823="Duronto Express","Multiple",C2823="Express","Generic",C2823="Garib Rath","Varies",C2823="Gatimaan Express","Delhi",C2823="Rajdhani","Multiple",C2823="Sanghamitra Express","Patna",C2823="Sbc Guwahati Express","Guwahati",C2823="Sealdah Duronto","Sealdah",C2823="Sealdah Rajdhani","Sealdah",C2823="Semi-Sleeper","Bus Type",C2823="Shatabdi","Multiple",C2823="Sleeper","Bus Type",C2823="Super Luxury","Bus Type",C2823="Swarna Jayanti Rajdhani","Ahmedabad",C2823="Tamil Nadu Exp","Chennai",C2823="Vande Bharat","Multiple",C2823="Vikramshila Express","Bhagalpur",C2823="Volvo AC","Bus Type",TRUE,"Unknown")</f>
        <v>Dibrugarh</v>
      </c>
      <c r="E2823" s="1">
        <v>45522</v>
      </c>
      <c r="F2823">
        <v>95.45</v>
      </c>
      <c r="G2823" s="2" cm="1">
        <f t="array" ref="G2823">_xlfn.IFS(C2823="Golden Temple Mail",1800,C2823="Guruvayur Express",1450,C2823="Guwahati Sbc Express",1650,C2823="Howrah Duronto",1200,C2823="Howrah Mail",2000,C2823="Howrah Rajdhani",1450,C2823="Kamrup Express",1700,C2823="Kerala Express",1600,C2823="Kolkata Rajdhani",1450,C2823="Kovai Express",500,C2823="Mumbai Chennai Mail",1250,C2823="Mumbai Rajdhani",1450,C2823="Mumbai Vande Bharat",700,C2823="Nagercoil Express",1350,C2823="August Kranti Rajdhani",1300,C2823="Chennai Express",1050,C2823="Chennai Intercity",350,C2823="Chennai Vande Bharat",350,C2823="Cheran Express",500,C2823="Coimbatore Express",520,C2823="Coimbatore Intercity",350,C2823="Coromandel Express",1650,C2823="Devagiri Express",1200,C2823="Dibrugarh Rajdhani",2000,C2823="Duronto Express",1450,C2823="Express",600,C2823="Garib Rath",1200,C2823="Gatimaan Express",200,C2823="Rajdhani","1450",C2823="Sanghamitra Express",1900,C2823="Sbc Guwahati Express",1650,C2823="Sealdah Duronto",1200,C2823="Sealdah Rajdhani",1450,C2823="Semi-Sleeper",400,C2823="Shatabdi",500,C2823="Sleeper",350,C2823="Super Luxury",500,C2823="Swarna Jayanti Rajdhani",1600,C2823="Tamil Nadu Exp",1050,C2823="Vande Bharat",700,C2823="Vikramshila Express",1250,C2823="Volvo AC",450,TRUE,"Unknown")</f>
        <v>1700</v>
      </c>
      <c r="H2823" s="2" cm="1">
        <f t="array" ref="H2823">_xlfn.IFS(C2823="Golden Temple Mail",1200,C2823="Guruvayur Express",950,C2823="Guwahati Sbc Express",1100,C2823="Howrah Duronto",800,C2823="Howrah Mail",1400,C2823="Howrah Rajdhani",900,C2823="Kamrup Express",1150,C2823="Kerala Express",1000,C2823="Kolkata Rajdhani",900,C2823="Kovai Express",750,C2823="Mumbai Chennai Mail",1300,C2823="Mumbai Rajdhani",950,C2823="Mumbai Vande Bharat",700,C2823="Nagercoil Express",980,C2823="Chennai Express",1050,C2823="Chennai Intercity",850,C2823="Chennai Vande Bharat",700,C2823="Cheran Express",880,C2823="Coimbatore Express",920,C2823="Coimbatore Intercity",850,C2823="Coromandel Express",1080,C2823="Devagiri Express",970,C2823="Dibrugarh Rajdhani",1200,C2823="Duronto Express",950,C2823="Express",600,C2823="Garib Rath",880,C2823="Gatimaan Express",650,C2823="Rajdhani",950,C2823="Sanghamitra Express",1150,C2823="Sbc Guwahati Express",1100,C2823="Sealdah Duronto",900,C2823="Sealdah Rajdhani",950,C2823="Semi-Sleeper",400,C2823="Shatabdi",700,C2823="Sleeper",350,C2823="Super Luxury",500,C2823="Swarna Jayanti Rajdhani",960,C2823="Tamil Nadu Exp",1050,C2823="Vande Bharat",700,C2823="Vikramshila Express",980,C2823="Volvo AC",450,TRUE,"Unknown")</f>
        <v>1150</v>
      </c>
      <c r="I2823" t="s">
        <v>55</v>
      </c>
      <c r="J2823" t="s">
        <v>56</v>
      </c>
      <c r="M2823">
        <v>41</v>
      </c>
      <c r="N2823" t="s">
        <v>1064</v>
      </c>
    </row>
    <row r="2824" spans="1:14">
      <c r="A2824">
        <v>15960</v>
      </c>
      <c r="B2824" t="s">
        <v>1369</v>
      </c>
      <c r="C2824" t="s">
        <v>1535</v>
      </c>
      <c r="D2824" s="2" t="str" cm="1">
        <f t="array" ref="D2824">_xlfn.IFS(C2824="Golden Temple Mail","Amritsar",C2824="Guruvayur Express","Guruvayur",C2824="Guwahati Sbc Express","Guwahati",C2824="Howrah Duronto","Howrah",C2824="Howrah Mail","Howrah",C2824="Howrah Rajdhani","Howrah",C2824="Kamrup Express","Dibrugarh",C2824="Kerala Express","Thiruvananthapuram",C2824="Kolkata Rajdhani","Kolkata",C2824="Kovai Express","Coimbatore",C2824="Mumbai Chennai Mail","Mumbai",C2824="Mumbai Rajdhani","Mumbai",C2824="Mumbai Vande Bharat","Mumbai",C2824="Nagercoil Express","Nagercoil",C2824="August Kranti Rajdhani","Mumbai",C2824="Chennai Express","Chennai",C2824="Chennai Intercity","Chennai",C2824="Chennai Vande Bharat","Chennai",C2824="Cheran Express","Coimbatore",C2824="Coimbatore Express","Coimbatore",C2824="Coimbatore Intercity","Coimbatore",C2824="Coromandel Express","Kolkata",C2824="Devagiri Express","Secunderabad",C2824="Dibrugarh Rajdhani","Dibrugarh",C2824="Duronto Express","Multiple",C2824="Express","Generic",C2824="Garib Rath","Varies",C2824="Gatimaan Express","Delhi",C2824="Rajdhani","Multiple",C2824="Sanghamitra Express","Patna",C2824="Sbc Guwahati Express","Guwahati",C2824="Sealdah Duronto","Sealdah",C2824="Sealdah Rajdhani","Sealdah",C2824="Semi-Sleeper","Bus Type",C2824="Shatabdi","Multiple",C2824="Sleeper","Bus Type",C2824="Super Luxury","Bus Type",C2824="Swarna Jayanti Rajdhani","Ahmedabad",C2824="Tamil Nadu Exp","Chennai",C2824="Vande Bharat","Multiple",C2824="Vikramshila Express","Bhagalpur",C2824="Volvo AC","Bus Type",TRUE,"Unknown")</f>
        <v>Dibrugarh</v>
      </c>
      <c r="E2824" s="1">
        <v>45647</v>
      </c>
      <c r="F2824">
        <v>46.98</v>
      </c>
      <c r="G2824" s="2" cm="1">
        <f t="array" ref="G2824">_xlfn.IFS(C2824="Golden Temple Mail",1800,C2824="Guruvayur Express",1450,C2824="Guwahati Sbc Express",1650,C2824="Howrah Duronto",1200,C2824="Howrah Mail",2000,C2824="Howrah Rajdhani",1450,C2824="Kamrup Express",1700,C2824="Kerala Express",1600,C2824="Kolkata Rajdhani",1450,C2824="Kovai Express",500,C2824="Mumbai Chennai Mail",1250,C2824="Mumbai Rajdhani",1450,C2824="Mumbai Vande Bharat",700,C2824="Nagercoil Express",1350,C2824="August Kranti Rajdhani",1300,C2824="Chennai Express",1050,C2824="Chennai Intercity",350,C2824="Chennai Vande Bharat",350,C2824="Cheran Express",500,C2824="Coimbatore Express",520,C2824="Coimbatore Intercity",350,C2824="Coromandel Express",1650,C2824="Devagiri Express",1200,C2824="Dibrugarh Rajdhani",2000,C2824="Duronto Express",1450,C2824="Express",600,C2824="Garib Rath",1200,C2824="Gatimaan Express",200,C2824="Rajdhani",1450,C2824="Sanghamitra Express",1900,C2824="Sbc Guwahati Express",1650,C2824="Sealdah Duronto",1200,C2824="Sealdah Rajdhani",1450,C2824="Semi-Sleeper",400,C2824="Shatabdi",500,C2824="Sleeper",350,C2824="Super Luxury",500,C2824="Swarna Jayanti Rajdhani",1600,C2824="Tamil Nadu Exp",1050,C2824="Vande Bharat",700,C2824="Vikramshila Express",1250,C2824="Volvo AC",450,TRUE,"Unknown")</f>
        <v>1700</v>
      </c>
      <c r="H2824" s="2" cm="1">
        <f t="array" ref="H2824">_xlfn.IFS(C2824="Golden Temple Mail",1200,C2824="Guruvayur Express",950,C2824="Guwahati Sbc Express",1100,C2824="Howrah Duronto",800,C2824="Howrah Mail",1400,C2824="Howrah Rajdhani",900,C2824="Kamrup Express",1150,C2824="Kerala Express",1000,C2824="Kolkata Rajdhani",900,C2824="Kovai Express",750,C2824="Mumbai Chennai Mail",1300,C2824="Mumbai Rajdhani",950,C2824="Mumbai Vande Bharat",700,C2824="Nagercoil Express",980,C2824="August Kranti Rajdhani",1200,C2824="Chennai Express",1050,C2824="Chennai Intercity",850,C2824="Chennai Vande Bharat",700,C2824="Cheran Express",880,C2824="Coimbatore Express",920,C2824="Coimbatore Intercity",850,C2824="Coromandel Express",1080,C2824="Devagiri Express",970,C2824="Dibrugarh Rajdhani",1200,C2824="Duronto Express",950,C2824="Express",600,C2824="Garib Rath",880,C2824="Gatimaan Express",650,C2824="Rajdhani",950,C2824="Sanghamitra Express",1150,C2824="Sbc Guwahati Express",1100,C2824="Sealdah Duronto",900,C2824="Sealdah Rajdhani",950,C2824="Semi-Sleeper",400,C2824="Shatabdi",700,C2824="Sleeper",350,C2824="Super Luxury",500,C2824="Swarna Jayanti Rajdhani",960,C2824="Tamil Nadu Exp",1050,C2824="Vande Bharat",700,C2824="Vikramshila Express",980,C2824="Volvo AC",450,TRUE,"Unknown")</f>
        <v>1150</v>
      </c>
      <c r="I2824" t="s">
        <v>52</v>
      </c>
      <c r="J2824" t="s">
        <v>31</v>
      </c>
      <c r="M2824">
        <v>28</v>
      </c>
      <c r="N2824" t="s">
        <v>1064</v>
      </c>
    </row>
    <row r="2825" spans="1:14">
      <c r="A2825">
        <v>15960</v>
      </c>
      <c r="B2825" t="s">
        <v>1368</v>
      </c>
      <c r="C2825" t="s">
        <v>1535</v>
      </c>
      <c r="D2825" s="2" t="str" cm="1">
        <f t="array" ref="D2825">_xlfn.IFS(C2825="Golden Temple Mail","Amritsar",C2825="Guruvayur Express","Guruvayur",C2825="Guwahati Sbc Express","Guwahati",C2825="Howrah Duronto","Howrah",C2825="Howrah Mail","Howrah",C2825="Howrah Rajdhani","Howrah",C2825="Kamrup Express","Dibrugarh",C2825="Kerala Express","Thiruvananthapuram",C2825="Kolkata Rajdhani","Kolkata",C2825="Kovai Express","Coimbatore",C2825="Mumbai Chennai Mail","Mumbai",C2825="Mumbai Rajdhani","Mumbai",C2825="Mumbai Vande Bharat","Mumbai",C2825="Nagercoil Express","Nagercoil",C2825="August Kranti Rajdhani","Mumbai",C2825="Chennai Express","Chennai",C2825="Chennai Intercity","Chennai",C2825="Chennai Vande Bharat","Chennai",C2825="Cheran Express","Coimbatore",C2825="Coimbatore Express","Coimbatore",C2825="Coimbatore Intercity","Coimbatore",C2825="Coromandel Express","Kolkata",C2825="Devagiri Express","Secunderabad",C2825="Dibrugarh Rajdhani","Dibrugarh",C2825="Duronto Express","Multiple",C2825="Express","Generic",C2825="Garib Rath","Varies",C2825="Gatimaan Express","Delhi",C2825="Rajdhani","Multiple",C2825="Sanghamitra Express","Patna",C2825="Sbc Guwahati Express","Guwahati",C2825="Sealdah Duronto","Sealdah",C2825="Sealdah Rajdhani","Sealdah",C2825="Semi-Sleeper","Bus Type",C2825="Shatabdi","Multiple",C2825="Sleeper","Bus Type",C2825="Super Luxury","Bus Type",C2825="Swarna Jayanti Rajdhani","Ahmedabad",C2825="Tamil Nadu Exp","Chennai",C2825="Vande Bharat","Multiple",C2825="Vikramshila Express","Bhagalpur",C2825="Volvo AC","Bus Type",TRUE,"Unknown")</f>
        <v>Dibrugarh</v>
      </c>
      <c r="E2825" s="1">
        <v>45492</v>
      </c>
      <c r="F2825">
        <v>58.3</v>
      </c>
      <c r="G2825" s="2" cm="1">
        <f t="array" ref="G2825">_xlfn.IFS(C2825="Golden Temple Mail",1800,C2825="Guruvayur Express",1450,C2825="Guwahati Sbc Express",1650,C2825="Howrah Duronto",1200,C2825="Howrah Mail",2000,C2825="Howrah Rajdhani",1450,C2825="Kamrup Express",1700,C2825="Kerala Express",1600,C2825="Kolkata Rajdhani",1450,C2825="Kovai Express",500,C2825="Mumbai Chennai Mail",1250,C2825="Mumbai Rajdhani",1450,C2825="Mumbai Vande Bharat",700,C2825="Nagercoil Express",1350,C2825="August Kranti Rajdhani",1300,C2825="Chennai Express",1050,C2825="Chennai Intercity",350,C2825="Chennai Vande Bharat",350,C2825="Cheran Express",500,C2825="Coimbatore Express",520,C2825="Coimbatore Intercity",350,C2825="Coromandel Express",1650,C2825="Devagiri Express",1200,C2825="Dibrugarh Rajdhani",2000,C2825="Duronto Express",1450,C2825="Express",600,C2825="Garib Rath",1200,C2825="Gatimaan Express",200,C2825="Rajdhani","1450",C2825="Sanghamitra Express",1900,C2825="Sbc Guwahati Express",1650,C2825="Sealdah Duronto",1200,C2825="Sealdah Rajdhani",1450,C2825="Semi-Sleeper",400,C2825="Shatabdi",500,C2825="Sleeper",350,C2825="Super Luxury",500,C2825="Swarna Jayanti Rajdhani",1600,C2825="Tamil Nadu Exp",1050,C2825="Vande Bharat",700,C2825="Vikramshila Express",1250,C2825="Volvo AC",450,TRUE,"Unknown")</f>
        <v>1700</v>
      </c>
      <c r="H2825" s="2" cm="1">
        <f t="array" ref="H2825">_xlfn.IFS(C2825="Golden Temple Mail",1200,C2825="Guruvayur Express",950,C2825="Guwahati Sbc Express",1100,C2825="Howrah Duronto",800,C2825="Howrah Mail",1400,C2825="Howrah Rajdhani",900,C2825="Kamrup Express",1150,C2825="Kerala Express",1000,C2825="Kolkata Rajdhani",900,C2825="Kovai Express",750,C2825="Mumbai Chennai Mail",1300,C2825="Mumbai Rajdhani",950,C2825="Mumbai Vande Bharat",700,C2825="Nagercoil Express",980,C2825="Chennai Express",1050,C2825="Chennai Intercity",850,C2825="Chennai Vande Bharat",700,C2825="Cheran Express",880,C2825="Coimbatore Express",920,C2825="Coimbatore Intercity",850,C2825="Coromandel Express",1080,C2825="Devagiri Express",970,C2825="Dibrugarh Rajdhani",1200,C2825="Duronto Express",950,C2825="Express",600,C2825="Garib Rath",880,C2825="Gatimaan Express",650,C2825="Rajdhani",950,C2825="Sanghamitra Express",1150,C2825="Sbc Guwahati Express",1100,C2825="Sealdah Duronto",900,C2825="Sealdah Rajdhani",950,C2825="Semi-Sleeper",400,C2825="Shatabdi",700,C2825="Sleeper",350,C2825="Super Luxury",500,C2825="Swarna Jayanti Rajdhani",960,C2825="Tamil Nadu Exp",1050,C2825="Vande Bharat",700,C2825="Vikramshila Express",980,C2825="Volvo AC",450,TRUE,"Unknown")</f>
        <v>1150</v>
      </c>
      <c r="I2825" t="s">
        <v>30</v>
      </c>
      <c r="J2825" t="s">
        <v>39</v>
      </c>
      <c r="M2825">
        <v>32</v>
      </c>
      <c r="N2825" t="s">
        <v>1064</v>
      </c>
    </row>
    <row r="2826" spans="1:14">
      <c r="A2826">
        <v>15960</v>
      </c>
      <c r="B2826" t="s">
        <v>1553</v>
      </c>
      <c r="C2826" t="s">
        <v>1535</v>
      </c>
      <c r="D2826" s="2" t="str" cm="1">
        <f t="array" ref="D2826">_xlfn.IFS(C2826="Golden Temple Mail","Amritsar",C2826="Guruvayur Express","Guruvayur",C2826="Guwahati Sbc Express","Guwahati",C2826="Howrah Duronto","Howrah",C2826="Howrah Mail","Howrah",C2826="Howrah Rajdhani","Howrah",C2826="Kamrup Express","Dibrugarh",C2826="Kerala Express","Thiruvananthapuram",C2826="Kolkata Rajdhani","Kolkata",C2826="Kovai Express","Coimbatore",C2826="Mumbai Chennai Mail","Mumbai",C2826="Mumbai Rajdhani","Mumbai",C2826="Mumbai Vande Bharat","Mumbai",C2826="Nagercoil Express","Nagercoil",C2826="August Kranti Rajdhani","Mumbai",C2826="Chennai Express","Chennai",C2826="Chennai Intercity","Chennai",C2826="Chennai Vande Bharat","Chennai",C2826="Cheran Express","Coimbatore",C2826="Coimbatore Express","Coimbatore",C2826="Coimbatore Intercity","Coimbatore",C2826="Coromandel Express","Kolkata",C2826="Devagiri Express","Secunderabad",C2826="Dibrugarh Rajdhani","Dibrugarh",C2826="Duronto Express","Multiple",C2826="Express","Generic",C2826="Garib Rath","Varies",C2826="Gatimaan Express","Delhi",C2826="Rajdhani","Multiple",C2826="Sanghamitra Express","Patna",C2826="Sbc Guwahati Express","Guwahati",C2826="Sealdah Duronto","Sealdah",C2826="Sealdah Rajdhani","Sealdah",C2826="Semi-Sleeper","Bus Type",C2826="Shatabdi","Multiple",C2826="Sleeper","Bus Type",C2826="Super Luxury","Bus Type",C2826="Swarna Jayanti Rajdhani","Ahmedabad",C2826="Tamil Nadu Exp","Chennai",C2826="Vande Bharat","Multiple",C2826="Vikramshila Express","Bhagalpur",C2826="Volvo AC","Bus Type",TRUE,"Unknown")</f>
        <v>Dibrugarh</v>
      </c>
      <c r="E2826" s="1">
        <v>45619</v>
      </c>
      <c r="F2826">
        <v>50.8</v>
      </c>
      <c r="G2826" s="2" cm="1">
        <f t="array" ref="G2826">_xlfn.IFS(C2826="Golden Temple Mail",1800,C2826="Guruvayur Express",1450,C2826="Guwahati Sbc Express",1650,C2826="Howrah Duronto",1200,C2826="Howrah Mail",2000,C2826="Howrah Rajdhani",1450,C2826="Kamrup Express",1700,C2826="Kerala Express",1600,C2826="Kolkata Rajdhani",1450,C2826="Kovai Express",500,C2826="Mumbai Chennai Mail",1250,C2826="Mumbai Rajdhani",1450,C2826="Mumbai Vande Bharat",700,C2826="Nagercoil Express",1350,C2826="August Kranti Rajdhani",1300,C2826="Chennai Express",1050,C2826="Chennai Intercity",350,C2826="Chennai Vande Bharat",350,C2826="Cheran Express",500,C2826="Coimbatore Express",520,C2826="Coimbatore Intercity",350,C2826="Coromandel Express",1650,C2826="Devagiri Express",1200,C2826="Dibrugarh Rajdhani",2000,C2826="Duronto Express",1450,C2826="Express",600,C2826="Garib Rath",1200,C2826="Gatimaan Express",200,C2826="Rajdhani",1450,C2826="Sanghamitra Express",1900,C2826="Sbc Guwahati Express",1650,C2826="Sealdah Duronto",1200,C2826="Sealdah Rajdhani",1450,C2826="Semi-Sleeper",400,C2826="Shatabdi",500,C2826="Sleeper",350,C2826="Super Luxury",500,C2826="Swarna Jayanti Rajdhani",1600,C2826="Tamil Nadu Exp",1050,C2826="Vande Bharat",700,C2826="Vikramshila Express",1250,C2826="Volvo AC",450,TRUE,"Unknown")</f>
        <v>1700</v>
      </c>
      <c r="H2826" s="2" cm="1">
        <f t="array" ref="H2826">_xlfn.IFS(C2826="Golden Temple Mail",1200,C2826="Guruvayur Express",950,C2826="Guwahati Sbc Express",1100,C2826="Howrah Duronto",800,C2826="Howrah Mail",1400,C2826="Howrah Rajdhani",900,C2826="Kamrup Express",1150,C2826="Kerala Express",1000,C2826="Kolkata Rajdhani",900,C2826="Kovai Express",750,C2826="Mumbai Chennai Mail",1300,C2826="Mumbai Rajdhani",950,C2826="Mumbai Vande Bharat",700,C2826="Nagercoil Express",980,C2826="August Kranti Rajdhani",1200,C2826="Chennai Express",1050,C2826="Chennai Intercity",850,C2826="Chennai Vande Bharat",700,C2826="Cheran Express",880,C2826="Coimbatore Express",920,C2826="Coimbatore Intercity",850,C2826="Coromandel Express",1080,C2826="Devagiri Express",970,C2826="Dibrugarh Rajdhani",1200,C2826="Duronto Express",950,C2826="Express",600,C2826="Garib Rath",880,C2826="Gatimaan Express",650,C2826="Rajdhani",950,C2826="Sanghamitra Express",1150,C2826="Sbc Guwahati Express",1100,C2826="Sealdah Duronto",900,C2826="Sealdah Rajdhani",950,C2826="Semi-Sleeper",400,C2826="Shatabdi",700,C2826="Sleeper",350,C2826="Super Luxury",500,C2826="Swarna Jayanti Rajdhani",960,C2826="Tamil Nadu Exp",1050,C2826="Vande Bharat",700,C2826="Vikramshila Express",980,C2826="Volvo AC",450,TRUE,"Unknown")</f>
        <v>1150</v>
      </c>
      <c r="I2826" t="s">
        <v>18</v>
      </c>
      <c r="J2826" t="s">
        <v>31</v>
      </c>
      <c r="M2826">
        <v>35</v>
      </c>
      <c r="N2826" t="s">
        <v>1064</v>
      </c>
    </row>
    <row r="2827" spans="1:14">
      <c r="A2827">
        <v>15960</v>
      </c>
      <c r="B2827" t="s">
        <v>1552</v>
      </c>
      <c r="C2827" t="s">
        <v>1535</v>
      </c>
      <c r="D2827" s="2" t="str" cm="1">
        <f t="array" ref="D2827">_xlfn.IFS(C2827="Golden Temple Mail","Amritsar",C2827="Guruvayur Express","Guruvayur",C2827="Guwahati Sbc Express","Guwahati",C2827="Howrah Duronto","Howrah",C2827="Howrah Mail","Howrah",C2827="Howrah Rajdhani","Howrah",C2827="Kamrup Express","Dibrugarh",C2827="Kerala Express","Thiruvananthapuram",C2827="Kolkata Rajdhani","Kolkata",C2827="Kovai Express","Coimbatore",C2827="Mumbai Chennai Mail","Mumbai",C2827="Mumbai Rajdhani","Mumbai",C2827="Mumbai Vande Bharat","Mumbai",C2827="Nagercoil Express","Nagercoil",C2827="August Kranti Rajdhani","Mumbai",C2827="Chennai Express","Chennai",C2827="Chennai Intercity","Chennai",C2827="Chennai Vande Bharat","Chennai",C2827="Cheran Express","Coimbatore",C2827="Coimbatore Express","Coimbatore",C2827="Coimbatore Intercity","Coimbatore",C2827="Coromandel Express","Kolkata",C2827="Devagiri Express","Secunderabad",C2827="Dibrugarh Rajdhani","Dibrugarh",C2827="Duronto Express","Multiple",C2827="Express","Generic",C2827="Garib Rath","Varies",C2827="Gatimaan Express","Delhi",C2827="Rajdhani","Multiple",C2827="Sanghamitra Express","Patna",C2827="Sbc Guwahati Express","Guwahati",C2827="Sealdah Duronto","Sealdah",C2827="Sealdah Rajdhani","Sealdah",C2827="Semi-Sleeper","Bus Type",C2827="Shatabdi","Multiple",C2827="Sleeper","Bus Type",C2827="Super Luxury","Bus Type",C2827="Swarna Jayanti Rajdhani","Ahmedabad",C2827="Tamil Nadu Exp","Chennai",C2827="Vande Bharat","Multiple",C2827="Vikramshila Express","Bhagalpur",C2827="Volvo AC","Bus Type",TRUE,"Unknown")</f>
        <v>Dibrugarh</v>
      </c>
      <c r="E2827" s="1">
        <v>45423</v>
      </c>
      <c r="F2827">
        <v>92.24</v>
      </c>
      <c r="G2827" s="2" cm="1">
        <f t="array" ref="G2827">_xlfn.IFS(C2827="Golden Temple Mail",1800,C2827="Guruvayur Express",1450,C2827="Guwahati Sbc Express",1650,C2827="Howrah Duronto",1200,C2827="Howrah Mail",2000,C2827="Howrah Rajdhani",1450,C2827="Kamrup Express",1700,C2827="Kerala Express",1600,C2827="Kolkata Rajdhani",1450,C2827="Kovai Express",500,C2827="Mumbai Chennai Mail",1250,C2827="Mumbai Rajdhani",1450,C2827="Mumbai Vande Bharat",700,C2827="Nagercoil Express",1350,C2827="August Kranti Rajdhani",1300,C2827="Chennai Express",1050,C2827="Chennai Intercity",350,C2827="Chennai Vande Bharat",350,C2827="Cheran Express",500,C2827="Coimbatore Express",520,C2827="Coimbatore Intercity",350,C2827="Coromandel Express",1650,C2827="Devagiri Express",1200,C2827="Dibrugarh Rajdhani",2000,C2827="Duronto Express",1450,C2827="Express",600,C2827="Garib Rath",1200,C2827="Gatimaan Express",200,C2827="Rajdhani","1450",C2827="Sanghamitra Express",1900,C2827="Sbc Guwahati Express",1650,C2827="Sealdah Duronto",1200,C2827="Sealdah Rajdhani",1450,C2827="Semi-Sleeper",400,C2827="Shatabdi",500,C2827="Sleeper",350,C2827="Super Luxury",500,C2827="Swarna Jayanti Rajdhani",1600,C2827="Tamil Nadu Exp",1050,C2827="Vande Bharat",700,C2827="Vikramshila Express",1250,C2827="Volvo AC",450,TRUE,"Unknown")</f>
        <v>1700</v>
      </c>
      <c r="H2827" s="2" cm="1">
        <f t="array" ref="H2827">_xlfn.IFS(C2827="Golden Temple Mail",1200,C2827="Guruvayur Express",950,C2827="Guwahati Sbc Express",1100,C2827="Howrah Duronto",800,C2827="Howrah Mail",1400,C2827="Howrah Rajdhani",900,C2827="Kamrup Express",1150,C2827="Kerala Express",1000,C2827="Kolkata Rajdhani",900,C2827="Kovai Express",750,C2827="Mumbai Chennai Mail",1300,C2827="Mumbai Rajdhani",950,C2827="Mumbai Vande Bharat",700,C2827="Nagercoil Express",980,C2827="Chennai Express",1050,C2827="Chennai Intercity",850,C2827="Chennai Vande Bharat",700,C2827="Cheran Express",880,C2827="Coimbatore Express",920,C2827="Coimbatore Intercity",850,C2827="Coromandel Express",1080,C2827="Devagiri Express",970,C2827="Dibrugarh Rajdhani",1200,C2827="Duronto Express",950,C2827="Express",600,C2827="Garib Rath",880,C2827="Gatimaan Express",650,C2827="Rajdhani",950,C2827="Sanghamitra Express",1150,C2827="Sbc Guwahati Express",1100,C2827="Sealdah Duronto",900,C2827="Sealdah Rajdhani",950,C2827="Semi-Sleeper",400,C2827="Shatabdi",700,C2827="Sleeper",350,C2827="Super Luxury",500,C2827="Swarna Jayanti Rajdhani",960,C2827="Tamil Nadu Exp",1050,C2827="Vande Bharat",700,C2827="Vikramshila Express",980,C2827="Volvo AC",450,TRUE,"Unknown")</f>
        <v>1150</v>
      </c>
      <c r="I2827" t="s">
        <v>62</v>
      </c>
      <c r="J2827" t="s">
        <v>31</v>
      </c>
      <c r="M2827">
        <v>11</v>
      </c>
      <c r="N2827" t="s">
        <v>1064</v>
      </c>
    </row>
    <row r="2828" spans="1:14">
      <c r="A2828">
        <v>15960</v>
      </c>
      <c r="B2828" t="s">
        <v>1551</v>
      </c>
      <c r="C2828" t="s">
        <v>1535</v>
      </c>
      <c r="D2828" s="2" t="str" cm="1">
        <f t="array" ref="D2828">_xlfn.IFS(C2828="Golden Temple Mail","Amritsar",C2828="Guruvayur Express","Guruvayur",C2828="Guwahati Sbc Express","Guwahati",C2828="Howrah Duronto","Howrah",C2828="Howrah Mail","Howrah",C2828="Howrah Rajdhani","Howrah",C2828="Kamrup Express","Dibrugarh",C2828="Kerala Express","Thiruvananthapuram",C2828="Kolkata Rajdhani","Kolkata",C2828="Kovai Express","Coimbatore",C2828="Mumbai Chennai Mail","Mumbai",C2828="Mumbai Rajdhani","Mumbai",C2828="Mumbai Vande Bharat","Mumbai",C2828="Nagercoil Express","Nagercoil",C2828="August Kranti Rajdhani","Mumbai",C2828="Chennai Express","Chennai",C2828="Chennai Intercity","Chennai",C2828="Chennai Vande Bharat","Chennai",C2828="Cheran Express","Coimbatore",C2828="Coimbatore Express","Coimbatore",C2828="Coimbatore Intercity","Coimbatore",C2828="Coromandel Express","Kolkata",C2828="Devagiri Express","Secunderabad",C2828="Dibrugarh Rajdhani","Dibrugarh",C2828="Duronto Express","Multiple",C2828="Express","Generic",C2828="Garib Rath","Varies",C2828="Gatimaan Express","Delhi",C2828="Rajdhani","Multiple",C2828="Sanghamitra Express","Patna",C2828="Sbc Guwahati Express","Guwahati",C2828="Sealdah Duronto","Sealdah",C2828="Sealdah Rajdhani","Sealdah",C2828="Semi-Sleeper","Bus Type",C2828="Shatabdi","Multiple",C2828="Sleeper","Bus Type",C2828="Super Luxury","Bus Type",C2828="Swarna Jayanti Rajdhani","Ahmedabad",C2828="Tamil Nadu Exp","Chennai",C2828="Vande Bharat","Multiple",C2828="Vikramshila Express","Bhagalpur",C2828="Volvo AC","Bus Type",TRUE,"Unknown")</f>
        <v>Dibrugarh</v>
      </c>
      <c r="E2828" s="1">
        <v>45479</v>
      </c>
      <c r="F2828">
        <v>64.21</v>
      </c>
      <c r="G2828" s="2" cm="1">
        <f t="array" ref="G2828">_xlfn.IFS(C2828="Golden Temple Mail",1800,C2828="Guruvayur Express",1450,C2828="Guwahati Sbc Express",1650,C2828="Howrah Duronto",1200,C2828="Howrah Mail",2000,C2828="Howrah Rajdhani",1450,C2828="Kamrup Express",1700,C2828="Kerala Express",1600,C2828="Kolkata Rajdhani",1450,C2828="Kovai Express",500,C2828="Mumbai Chennai Mail",1250,C2828="Mumbai Rajdhani",1450,C2828="Mumbai Vande Bharat",700,C2828="Nagercoil Express",1350,C2828="August Kranti Rajdhani",1300,C2828="Chennai Express",1050,C2828="Chennai Intercity",350,C2828="Chennai Vande Bharat",350,C2828="Cheran Express",500,C2828="Coimbatore Express",520,C2828="Coimbatore Intercity",350,C2828="Coromandel Express",1650,C2828="Devagiri Express",1200,C2828="Dibrugarh Rajdhani",2000,C2828="Duronto Express",1450,C2828="Express",600,C2828="Garib Rath",1200,C2828="Gatimaan Express",200,C2828="Rajdhani",1450,C2828="Sanghamitra Express",1900,C2828="Sbc Guwahati Express",1650,C2828="Sealdah Duronto",1200,C2828="Sealdah Rajdhani",1450,C2828="Semi-Sleeper",400,C2828="Shatabdi",500,C2828="Sleeper",350,C2828="Super Luxury",500,C2828="Swarna Jayanti Rajdhani",1600,C2828="Tamil Nadu Exp",1050,C2828="Vande Bharat",700,C2828="Vikramshila Express",1250,C2828="Volvo AC",450,TRUE,"Unknown")</f>
        <v>1700</v>
      </c>
      <c r="H2828" s="2" cm="1">
        <f t="array" ref="H2828">_xlfn.IFS(C2828="Golden Temple Mail",1200,C2828="Guruvayur Express",950,C2828="Guwahati Sbc Express",1100,C2828="Howrah Duronto",800,C2828="Howrah Mail",1400,C2828="Howrah Rajdhani",900,C2828="Kamrup Express",1150,C2828="Kerala Express",1000,C2828="Kolkata Rajdhani",900,C2828="Kovai Express",750,C2828="Mumbai Chennai Mail",1300,C2828="Mumbai Rajdhani",950,C2828="Mumbai Vande Bharat",700,C2828="Nagercoil Express",980,C2828="August Kranti Rajdhani",1200,C2828="Chennai Express",1050,C2828="Chennai Intercity",850,C2828="Chennai Vande Bharat",700,C2828="Cheran Express",880,C2828="Coimbatore Express",920,C2828="Coimbatore Intercity",850,C2828="Coromandel Express",1080,C2828="Devagiri Express",970,C2828="Dibrugarh Rajdhani",1200,C2828="Duronto Express",950,C2828="Express",600,C2828="Garib Rath",880,C2828="Gatimaan Express",650,C2828="Rajdhani",950,C2828="Sanghamitra Express",1150,C2828="Sbc Guwahati Express",1100,C2828="Sealdah Duronto",900,C2828="Sealdah Rajdhani",950,C2828="Semi-Sleeper",400,C2828="Shatabdi",700,C2828="Sleeper",350,C2828="Super Luxury",500,C2828="Swarna Jayanti Rajdhani",960,C2828="Tamil Nadu Exp",1050,C2828="Vande Bharat",700,C2828="Vikramshila Express",980,C2828="Volvo AC",450,TRUE,"Unknown")</f>
        <v>1150</v>
      </c>
      <c r="I2828" t="s">
        <v>30</v>
      </c>
      <c r="J2828" t="s">
        <v>31</v>
      </c>
      <c r="M2828">
        <v>39</v>
      </c>
      <c r="N2828" t="s">
        <v>1064</v>
      </c>
    </row>
    <row r="2829" spans="1:14">
      <c r="A2829">
        <v>15960</v>
      </c>
      <c r="B2829" t="s">
        <v>1367</v>
      </c>
      <c r="C2829" t="s">
        <v>1535</v>
      </c>
      <c r="D2829" s="2" t="str" cm="1">
        <f t="array" ref="D2829">_xlfn.IFS(C2829="Golden Temple Mail","Amritsar",C2829="Guruvayur Express","Guruvayur",C2829="Guwahati Sbc Express","Guwahati",C2829="Howrah Duronto","Howrah",C2829="Howrah Mail","Howrah",C2829="Howrah Rajdhani","Howrah",C2829="Kamrup Express","Dibrugarh",C2829="Kerala Express","Thiruvananthapuram",C2829="Kolkata Rajdhani","Kolkata",C2829="Kovai Express","Coimbatore",C2829="Mumbai Chennai Mail","Mumbai",C2829="Mumbai Rajdhani","Mumbai",C2829="Mumbai Vande Bharat","Mumbai",C2829="Nagercoil Express","Nagercoil",C2829="August Kranti Rajdhani","Mumbai",C2829="Chennai Express","Chennai",C2829="Chennai Intercity","Chennai",C2829="Chennai Vande Bharat","Chennai",C2829="Cheran Express","Coimbatore",C2829="Coimbatore Express","Coimbatore",C2829="Coimbatore Intercity","Coimbatore",C2829="Coromandel Express","Kolkata",C2829="Devagiri Express","Secunderabad",C2829="Dibrugarh Rajdhani","Dibrugarh",C2829="Duronto Express","Multiple",C2829="Express","Generic",C2829="Garib Rath","Varies",C2829="Gatimaan Express","Delhi",C2829="Rajdhani","Multiple",C2829="Sanghamitra Express","Patna",C2829="Sbc Guwahati Express","Guwahati",C2829="Sealdah Duronto","Sealdah",C2829="Sealdah Rajdhani","Sealdah",C2829="Semi-Sleeper","Bus Type",C2829="Shatabdi","Multiple",C2829="Sleeper","Bus Type",C2829="Super Luxury","Bus Type",C2829="Swarna Jayanti Rajdhani","Ahmedabad",C2829="Tamil Nadu Exp","Chennai",C2829="Vande Bharat","Multiple",C2829="Vikramshila Express","Bhagalpur",C2829="Volvo AC","Bus Type",TRUE,"Unknown")</f>
        <v>Dibrugarh</v>
      </c>
      <c r="E2829" s="1">
        <v>45527</v>
      </c>
      <c r="F2829">
        <v>80.08</v>
      </c>
      <c r="G2829" s="2" cm="1">
        <f t="array" ref="G2829">_xlfn.IFS(C2829="Golden Temple Mail",1800,C2829="Guruvayur Express",1450,C2829="Guwahati Sbc Express",1650,C2829="Howrah Duronto",1200,C2829="Howrah Mail",2000,C2829="Howrah Rajdhani",1450,C2829="Kamrup Express",1700,C2829="Kerala Express",1600,C2829="Kolkata Rajdhani",1450,C2829="Kovai Express",500,C2829="Mumbai Chennai Mail",1250,C2829="Mumbai Rajdhani",1450,C2829="Mumbai Vande Bharat",700,C2829="Nagercoil Express",1350,C2829="August Kranti Rajdhani",1300,C2829="Chennai Express",1050,C2829="Chennai Intercity",350,C2829="Chennai Vande Bharat",350,C2829="Cheran Express",500,C2829="Coimbatore Express",520,C2829="Coimbatore Intercity",350,C2829="Coromandel Express",1650,C2829="Devagiri Express",1200,C2829="Dibrugarh Rajdhani",2000,C2829="Duronto Express",1450,C2829="Express",600,C2829="Garib Rath",1200,C2829="Gatimaan Express",200,C2829="Rajdhani","1450",C2829="Sanghamitra Express",1900,C2829="Sbc Guwahati Express",1650,C2829="Sealdah Duronto",1200,C2829="Sealdah Rajdhani",1450,C2829="Semi-Sleeper",400,C2829="Shatabdi",500,C2829="Sleeper",350,C2829="Super Luxury",500,C2829="Swarna Jayanti Rajdhani",1600,C2829="Tamil Nadu Exp",1050,C2829="Vande Bharat",700,C2829="Vikramshila Express",1250,C2829="Volvo AC",450,TRUE,"Unknown")</f>
        <v>1700</v>
      </c>
      <c r="H2829" s="2" cm="1">
        <f t="array" ref="H2829">_xlfn.IFS(C2829="Golden Temple Mail",1200,C2829="Guruvayur Express",950,C2829="Guwahati Sbc Express",1100,C2829="Howrah Duronto",800,C2829="Howrah Mail",1400,C2829="Howrah Rajdhani",900,C2829="Kamrup Express",1150,C2829="Kerala Express",1000,C2829="Kolkata Rajdhani",900,C2829="Kovai Express",750,C2829="Mumbai Chennai Mail",1300,C2829="Mumbai Rajdhani",950,C2829="Mumbai Vande Bharat",700,C2829="Nagercoil Express",980,C2829="Chennai Express",1050,C2829="Chennai Intercity",850,C2829="Chennai Vande Bharat",700,C2829="Cheran Express",880,C2829="Coimbatore Express",920,C2829="Coimbatore Intercity",850,C2829="Coromandel Express",1080,C2829="Devagiri Express",970,C2829="Dibrugarh Rajdhani",1200,C2829="Duronto Express",950,C2829="Express",600,C2829="Garib Rath",880,C2829="Gatimaan Express",650,C2829="Rajdhani",950,C2829="Sanghamitra Express",1150,C2829="Sbc Guwahati Express",1100,C2829="Sealdah Duronto",900,C2829="Sealdah Rajdhani",950,C2829="Semi-Sleeper",400,C2829="Shatabdi",700,C2829="Sleeper",350,C2829="Super Luxury",500,C2829="Swarna Jayanti Rajdhani",960,C2829="Tamil Nadu Exp",1050,C2829="Vande Bharat",700,C2829="Vikramshila Express",980,C2829="Volvo AC",450,TRUE,"Unknown")</f>
        <v>1150</v>
      </c>
      <c r="I2829" t="s">
        <v>55</v>
      </c>
      <c r="J2829" t="s">
        <v>39</v>
      </c>
      <c r="M2829">
        <v>37</v>
      </c>
      <c r="N2829" t="s">
        <v>1064</v>
      </c>
    </row>
    <row r="2830" spans="1:14">
      <c r="A2830">
        <v>15960</v>
      </c>
      <c r="B2830" t="s">
        <v>1366</v>
      </c>
      <c r="C2830" t="s">
        <v>1535</v>
      </c>
      <c r="D2830" s="2" t="str" cm="1">
        <f t="array" ref="D2830">_xlfn.IFS(C2830="Golden Temple Mail","Amritsar",C2830="Guruvayur Express","Guruvayur",C2830="Guwahati Sbc Express","Guwahati",C2830="Howrah Duronto","Howrah",C2830="Howrah Mail","Howrah",C2830="Howrah Rajdhani","Howrah",C2830="Kamrup Express","Dibrugarh",C2830="Kerala Express","Thiruvananthapuram",C2830="Kolkata Rajdhani","Kolkata",C2830="Kovai Express","Coimbatore",C2830="Mumbai Chennai Mail","Mumbai",C2830="Mumbai Rajdhani","Mumbai",C2830="Mumbai Vande Bharat","Mumbai",C2830="Nagercoil Express","Nagercoil",C2830="August Kranti Rajdhani","Mumbai",C2830="Chennai Express","Chennai",C2830="Chennai Intercity","Chennai",C2830="Chennai Vande Bharat","Chennai",C2830="Cheran Express","Coimbatore",C2830="Coimbatore Express","Coimbatore",C2830="Coimbatore Intercity","Coimbatore",C2830="Coromandel Express","Kolkata",C2830="Devagiri Express","Secunderabad",C2830="Dibrugarh Rajdhani","Dibrugarh",C2830="Duronto Express","Multiple",C2830="Express","Generic",C2830="Garib Rath","Varies",C2830="Gatimaan Express","Delhi",C2830="Rajdhani","Multiple",C2830="Sanghamitra Express","Patna",C2830="Sbc Guwahati Express","Guwahati",C2830="Sealdah Duronto","Sealdah",C2830="Sealdah Rajdhani","Sealdah",C2830="Semi-Sleeper","Bus Type",C2830="Shatabdi","Multiple",C2830="Sleeper","Bus Type",C2830="Super Luxury","Bus Type",C2830="Swarna Jayanti Rajdhani","Ahmedabad",C2830="Tamil Nadu Exp","Chennai",C2830="Vande Bharat","Multiple",C2830="Vikramshila Express","Bhagalpur",C2830="Volvo AC","Bus Type",TRUE,"Unknown")</f>
        <v>Dibrugarh</v>
      </c>
      <c r="E2830" s="1">
        <v>45578</v>
      </c>
      <c r="F2830">
        <v>74.13</v>
      </c>
      <c r="G2830" s="2" cm="1">
        <f t="array" ref="G2830">_xlfn.IFS(C2830="Golden Temple Mail",1800,C2830="Guruvayur Express",1450,C2830="Guwahati Sbc Express",1650,C2830="Howrah Duronto",1200,C2830="Howrah Mail",2000,C2830="Howrah Rajdhani",1450,C2830="Kamrup Express",1700,C2830="Kerala Express",1600,C2830="Kolkata Rajdhani",1450,C2830="Kovai Express",500,C2830="Mumbai Chennai Mail",1250,C2830="Mumbai Rajdhani",1450,C2830="Mumbai Vande Bharat",700,C2830="Nagercoil Express",1350,C2830="August Kranti Rajdhani",1300,C2830="Chennai Express",1050,C2830="Chennai Intercity",350,C2830="Chennai Vande Bharat",350,C2830="Cheran Express",500,C2830="Coimbatore Express",520,C2830="Coimbatore Intercity",350,C2830="Coromandel Express",1650,C2830="Devagiri Express",1200,C2830="Dibrugarh Rajdhani",2000,C2830="Duronto Express",1450,C2830="Express",600,C2830="Garib Rath",1200,C2830="Gatimaan Express",200,C2830="Rajdhani",1450,C2830="Sanghamitra Express",1900,C2830="Sbc Guwahati Express",1650,C2830="Sealdah Duronto",1200,C2830="Sealdah Rajdhani",1450,C2830="Semi-Sleeper",400,C2830="Shatabdi",500,C2830="Sleeper",350,C2830="Super Luxury",500,C2830="Swarna Jayanti Rajdhani",1600,C2830="Tamil Nadu Exp",1050,C2830="Vande Bharat",700,C2830="Vikramshila Express",1250,C2830="Volvo AC",450,TRUE,"Unknown")</f>
        <v>1700</v>
      </c>
      <c r="H2830" s="2" cm="1">
        <f t="array" ref="H2830">_xlfn.IFS(C2830="Golden Temple Mail",1200,C2830="Guruvayur Express",950,C2830="Guwahati Sbc Express",1100,C2830="Howrah Duronto",800,C2830="Howrah Mail",1400,C2830="Howrah Rajdhani",900,C2830="Kamrup Express",1150,C2830="Kerala Express",1000,C2830="Kolkata Rajdhani",900,C2830="Kovai Express",750,C2830="Mumbai Chennai Mail",1300,C2830="Mumbai Rajdhani",950,C2830="Mumbai Vande Bharat",700,C2830="Nagercoil Express",980,C2830="August Kranti Rajdhani",1200,C2830="Chennai Express",1050,C2830="Chennai Intercity",850,C2830="Chennai Vande Bharat",700,C2830="Cheran Express",880,C2830="Coimbatore Express",920,C2830="Coimbatore Intercity",850,C2830="Coromandel Express",1080,C2830="Devagiri Express",970,C2830="Dibrugarh Rajdhani",1200,C2830="Duronto Express",950,C2830="Express",600,C2830="Garib Rath",880,C2830="Gatimaan Express",650,C2830="Rajdhani",950,C2830="Sanghamitra Express",1150,C2830="Sbc Guwahati Express",1100,C2830="Sealdah Duronto",900,C2830="Sealdah Rajdhani",950,C2830="Semi-Sleeper",400,C2830="Shatabdi",700,C2830="Sleeper",350,C2830="Super Luxury",500,C2830="Swarna Jayanti Rajdhani",960,C2830="Tamil Nadu Exp",1050,C2830="Vande Bharat",700,C2830="Vikramshila Express",980,C2830="Volvo AC",450,TRUE,"Unknown")</f>
        <v>1150</v>
      </c>
      <c r="I2830" t="s">
        <v>25</v>
      </c>
      <c r="J2830" t="s">
        <v>56</v>
      </c>
      <c r="M2830">
        <v>43</v>
      </c>
      <c r="N2830" t="s">
        <v>1064</v>
      </c>
    </row>
    <row r="2831" spans="1:14">
      <c r="A2831">
        <v>15960</v>
      </c>
      <c r="B2831" t="s">
        <v>1550</v>
      </c>
      <c r="C2831" t="s">
        <v>1535</v>
      </c>
      <c r="D2831" s="2" t="str" cm="1">
        <f t="array" ref="D2831">_xlfn.IFS(C2831="Golden Temple Mail","Amritsar",C2831="Guruvayur Express","Guruvayur",C2831="Guwahati Sbc Express","Guwahati",C2831="Howrah Duronto","Howrah",C2831="Howrah Mail","Howrah",C2831="Howrah Rajdhani","Howrah",C2831="Kamrup Express","Dibrugarh",C2831="Kerala Express","Thiruvananthapuram",C2831="Kolkata Rajdhani","Kolkata",C2831="Kovai Express","Coimbatore",C2831="Mumbai Chennai Mail","Mumbai",C2831="Mumbai Rajdhani","Mumbai",C2831="Mumbai Vande Bharat","Mumbai",C2831="Nagercoil Express","Nagercoil",C2831="August Kranti Rajdhani","Mumbai",C2831="Chennai Express","Chennai",C2831="Chennai Intercity","Chennai",C2831="Chennai Vande Bharat","Chennai",C2831="Cheran Express","Coimbatore",C2831="Coimbatore Express","Coimbatore",C2831="Coimbatore Intercity","Coimbatore",C2831="Coromandel Express","Kolkata",C2831="Devagiri Express","Secunderabad",C2831="Dibrugarh Rajdhani","Dibrugarh",C2831="Duronto Express","Multiple",C2831="Express","Generic",C2831="Garib Rath","Varies",C2831="Gatimaan Express","Delhi",C2831="Rajdhani","Multiple",C2831="Sanghamitra Express","Patna",C2831="Sbc Guwahati Express","Guwahati",C2831="Sealdah Duronto","Sealdah",C2831="Sealdah Rajdhani","Sealdah",C2831="Semi-Sleeper","Bus Type",C2831="Shatabdi","Multiple",C2831="Sleeper","Bus Type",C2831="Super Luxury","Bus Type",C2831="Swarna Jayanti Rajdhani","Ahmedabad",C2831="Tamil Nadu Exp","Chennai",C2831="Vande Bharat","Multiple",C2831="Vikramshila Express","Bhagalpur",C2831="Volvo AC","Bus Type",TRUE,"Unknown")</f>
        <v>Dibrugarh</v>
      </c>
      <c r="E2831" s="1">
        <v>45487</v>
      </c>
      <c r="F2831">
        <v>70.42</v>
      </c>
      <c r="G2831" s="2" cm="1">
        <f t="array" ref="G2831">_xlfn.IFS(C2831="Golden Temple Mail",1800,C2831="Guruvayur Express",1450,C2831="Guwahati Sbc Express",1650,C2831="Howrah Duronto",1200,C2831="Howrah Mail",2000,C2831="Howrah Rajdhani",1450,C2831="Kamrup Express",1700,C2831="Kerala Express",1600,C2831="Kolkata Rajdhani",1450,C2831="Kovai Express",500,C2831="Mumbai Chennai Mail",1250,C2831="Mumbai Rajdhani",1450,C2831="Mumbai Vande Bharat",700,C2831="Nagercoil Express",1350,C2831="August Kranti Rajdhani",1300,C2831="Chennai Express",1050,C2831="Chennai Intercity",350,C2831="Chennai Vande Bharat",350,C2831="Cheran Express",500,C2831="Coimbatore Express",520,C2831="Coimbatore Intercity",350,C2831="Coromandel Express",1650,C2831="Devagiri Express",1200,C2831="Dibrugarh Rajdhani",2000,C2831="Duronto Express",1450,C2831="Express",600,C2831="Garib Rath",1200,C2831="Gatimaan Express",200,C2831="Rajdhani","1450",C2831="Sanghamitra Express",1900,C2831="Sbc Guwahati Express",1650,C2831="Sealdah Duronto",1200,C2831="Sealdah Rajdhani",1450,C2831="Semi-Sleeper",400,C2831="Shatabdi",500,C2831="Sleeper",350,C2831="Super Luxury",500,C2831="Swarna Jayanti Rajdhani",1600,C2831="Tamil Nadu Exp",1050,C2831="Vande Bharat",700,C2831="Vikramshila Express",1250,C2831="Volvo AC",450,TRUE,"Unknown")</f>
        <v>1700</v>
      </c>
      <c r="H2831" s="2" cm="1">
        <f t="array" ref="H2831">_xlfn.IFS(C2831="Golden Temple Mail",1200,C2831="Guruvayur Express",950,C2831="Guwahati Sbc Express",1100,C2831="Howrah Duronto",800,C2831="Howrah Mail",1400,C2831="Howrah Rajdhani",900,C2831="Kamrup Express",1150,C2831="Kerala Express",1000,C2831="Kolkata Rajdhani",900,C2831="Kovai Express",750,C2831="Mumbai Chennai Mail",1300,C2831="Mumbai Rajdhani",950,C2831="Mumbai Vande Bharat",700,C2831="Nagercoil Express",980,C2831="Chennai Express",1050,C2831="Chennai Intercity",850,C2831="Chennai Vande Bharat",700,C2831="Cheran Express",880,C2831="Coimbatore Express",920,C2831="Coimbatore Intercity",850,C2831="Coromandel Express",1080,C2831="Devagiri Express",970,C2831="Dibrugarh Rajdhani",1200,C2831="Duronto Express",950,C2831="Express",600,C2831="Garib Rath",880,C2831="Gatimaan Express",650,C2831="Rajdhani",950,C2831="Sanghamitra Express",1150,C2831="Sbc Guwahati Express",1100,C2831="Sealdah Duronto",900,C2831="Sealdah Rajdhani",950,C2831="Semi-Sleeper",400,C2831="Shatabdi",700,C2831="Sleeper",350,C2831="Super Luxury",500,C2831="Swarna Jayanti Rajdhani",960,C2831="Tamil Nadu Exp",1050,C2831="Vande Bharat",700,C2831="Vikramshila Express",980,C2831="Volvo AC",450,TRUE,"Unknown")</f>
        <v>1150</v>
      </c>
      <c r="I2831" t="s">
        <v>30</v>
      </c>
      <c r="J2831" t="s">
        <v>56</v>
      </c>
      <c r="N2831" t="s">
        <v>1064</v>
      </c>
    </row>
    <row r="2832" spans="1:14">
      <c r="A2832">
        <v>15960</v>
      </c>
      <c r="B2832" t="s">
        <v>1365</v>
      </c>
      <c r="C2832" t="s">
        <v>1535</v>
      </c>
      <c r="D2832" s="2" t="str" cm="1">
        <f t="array" ref="D2832">_xlfn.IFS(C2832="Golden Temple Mail","Amritsar",C2832="Guruvayur Express","Guruvayur",C2832="Guwahati Sbc Express","Guwahati",C2832="Howrah Duronto","Howrah",C2832="Howrah Mail","Howrah",C2832="Howrah Rajdhani","Howrah",C2832="Kamrup Express","Dibrugarh",C2832="Kerala Express","Thiruvananthapuram",C2832="Kolkata Rajdhani","Kolkata",C2832="Kovai Express","Coimbatore",C2832="Mumbai Chennai Mail","Mumbai",C2832="Mumbai Rajdhani","Mumbai",C2832="Mumbai Vande Bharat","Mumbai",C2832="Nagercoil Express","Nagercoil",C2832="August Kranti Rajdhani","Mumbai",C2832="Chennai Express","Chennai",C2832="Chennai Intercity","Chennai",C2832="Chennai Vande Bharat","Chennai",C2832="Cheran Express","Coimbatore",C2832="Coimbatore Express","Coimbatore",C2832="Coimbatore Intercity","Coimbatore",C2832="Coromandel Express","Kolkata",C2832="Devagiri Express","Secunderabad",C2832="Dibrugarh Rajdhani","Dibrugarh",C2832="Duronto Express","Multiple",C2832="Express","Generic",C2832="Garib Rath","Varies",C2832="Gatimaan Express","Delhi",C2832="Rajdhani","Multiple",C2832="Sanghamitra Express","Patna",C2832="Sbc Guwahati Express","Guwahati",C2832="Sealdah Duronto","Sealdah",C2832="Sealdah Rajdhani","Sealdah",C2832="Semi-Sleeper","Bus Type",C2832="Shatabdi","Multiple",C2832="Sleeper","Bus Type",C2832="Super Luxury","Bus Type",C2832="Swarna Jayanti Rajdhani","Ahmedabad",C2832="Tamil Nadu Exp","Chennai",C2832="Vande Bharat","Multiple",C2832="Vikramshila Express","Bhagalpur",C2832="Volvo AC","Bus Type",TRUE,"Unknown")</f>
        <v>Dibrugarh</v>
      </c>
      <c r="E2832" s="1">
        <v>45548</v>
      </c>
      <c r="F2832">
        <v>66.58</v>
      </c>
      <c r="G2832" s="2" cm="1">
        <f t="array" ref="G2832">_xlfn.IFS(C2832="Golden Temple Mail",1800,C2832="Guruvayur Express",1450,C2832="Guwahati Sbc Express",1650,C2832="Howrah Duronto",1200,C2832="Howrah Mail",2000,C2832="Howrah Rajdhani",1450,C2832="Kamrup Express",1700,C2832="Kerala Express",1600,C2832="Kolkata Rajdhani",1450,C2832="Kovai Express",500,C2832="Mumbai Chennai Mail",1250,C2832="Mumbai Rajdhani",1450,C2832="Mumbai Vande Bharat",700,C2832="Nagercoil Express",1350,C2832="August Kranti Rajdhani",1300,C2832="Chennai Express",1050,C2832="Chennai Intercity",350,C2832="Chennai Vande Bharat",350,C2832="Cheran Express",500,C2832="Coimbatore Express",520,C2832="Coimbatore Intercity",350,C2832="Coromandel Express",1650,C2832="Devagiri Express",1200,C2832="Dibrugarh Rajdhani",2000,C2832="Duronto Express",1450,C2832="Express",600,C2832="Garib Rath",1200,C2832="Gatimaan Express",200,C2832="Rajdhani",1450,C2832="Sanghamitra Express",1900,C2832="Sbc Guwahati Express",1650,C2832="Sealdah Duronto",1200,C2832="Sealdah Rajdhani",1450,C2832="Semi-Sleeper",400,C2832="Shatabdi",500,C2832="Sleeper",350,C2832="Super Luxury",500,C2832="Swarna Jayanti Rajdhani",1600,C2832="Tamil Nadu Exp",1050,C2832="Vande Bharat",700,C2832="Vikramshila Express",1250,C2832="Volvo AC",450,TRUE,"Unknown")</f>
        <v>1700</v>
      </c>
      <c r="H2832" s="2" cm="1">
        <f t="array" ref="H2832">_xlfn.IFS(C2832="Golden Temple Mail",1200,C2832="Guruvayur Express",950,C2832="Guwahati Sbc Express",1100,C2832="Howrah Duronto",800,C2832="Howrah Mail",1400,C2832="Howrah Rajdhani",900,C2832="Kamrup Express",1150,C2832="Kerala Express",1000,C2832="Kolkata Rajdhani",900,C2832="Kovai Express",750,C2832="Mumbai Chennai Mail",1300,C2832="Mumbai Rajdhani",950,C2832="Mumbai Vande Bharat",700,C2832="Nagercoil Express",980,C2832="August Kranti Rajdhani",1200,C2832="Chennai Express",1050,C2832="Chennai Intercity",850,C2832="Chennai Vande Bharat",700,C2832="Cheran Express",880,C2832="Coimbatore Express",920,C2832="Coimbatore Intercity",850,C2832="Coromandel Express",1080,C2832="Devagiri Express",970,C2832="Dibrugarh Rajdhani",1200,C2832="Duronto Express",950,C2832="Express",600,C2832="Garib Rath",880,C2832="Gatimaan Express",650,C2832="Rajdhani",950,C2832="Sanghamitra Express",1150,C2832="Sbc Guwahati Express",1100,C2832="Sealdah Duronto",900,C2832="Sealdah Rajdhani",950,C2832="Semi-Sleeper",400,C2832="Shatabdi",700,C2832="Sleeper",350,C2832="Super Luxury",500,C2832="Swarna Jayanti Rajdhani",960,C2832="Tamil Nadu Exp",1050,C2832="Vande Bharat",700,C2832="Vikramshila Express",980,C2832="Volvo AC",450,TRUE,"Unknown")</f>
        <v>1150</v>
      </c>
      <c r="I2832" t="s">
        <v>38</v>
      </c>
      <c r="J2832" t="s">
        <v>39</v>
      </c>
      <c r="M2832">
        <v>46</v>
      </c>
      <c r="N2832" t="s">
        <v>1064</v>
      </c>
    </row>
    <row r="2833" spans="1:14">
      <c r="A2833">
        <v>15960</v>
      </c>
      <c r="B2833" t="s">
        <v>1549</v>
      </c>
      <c r="C2833" t="s">
        <v>1535</v>
      </c>
      <c r="D2833" s="2" t="str" cm="1">
        <f t="array" ref="D2833">_xlfn.IFS(C2833="Golden Temple Mail","Amritsar",C2833="Guruvayur Express","Guruvayur",C2833="Guwahati Sbc Express","Guwahati",C2833="Howrah Duronto","Howrah",C2833="Howrah Mail","Howrah",C2833="Howrah Rajdhani","Howrah",C2833="Kamrup Express","Dibrugarh",C2833="Kerala Express","Thiruvananthapuram",C2833="Kolkata Rajdhani","Kolkata",C2833="Kovai Express","Coimbatore",C2833="Mumbai Chennai Mail","Mumbai",C2833="Mumbai Rajdhani","Mumbai",C2833="Mumbai Vande Bharat","Mumbai",C2833="Nagercoil Express","Nagercoil",C2833="August Kranti Rajdhani","Mumbai",C2833="Chennai Express","Chennai",C2833="Chennai Intercity","Chennai",C2833="Chennai Vande Bharat","Chennai",C2833="Cheran Express","Coimbatore",C2833="Coimbatore Express","Coimbatore",C2833="Coimbatore Intercity","Coimbatore",C2833="Coromandel Express","Kolkata",C2833="Devagiri Express","Secunderabad",C2833="Dibrugarh Rajdhani","Dibrugarh",C2833="Duronto Express","Multiple",C2833="Express","Generic",C2833="Garib Rath","Varies",C2833="Gatimaan Express","Delhi",C2833="Rajdhani","Multiple",C2833="Sanghamitra Express","Patna",C2833="Sbc Guwahati Express","Guwahati",C2833="Sealdah Duronto","Sealdah",C2833="Sealdah Rajdhani","Sealdah",C2833="Semi-Sleeper","Bus Type",C2833="Shatabdi","Multiple",C2833="Sleeper","Bus Type",C2833="Super Luxury","Bus Type",C2833="Swarna Jayanti Rajdhani","Ahmedabad",C2833="Tamil Nadu Exp","Chennai",C2833="Vande Bharat","Multiple",C2833="Vikramshila Express","Bhagalpur",C2833="Volvo AC","Bus Type",TRUE,"Unknown")</f>
        <v>Dibrugarh</v>
      </c>
      <c r="E2833" s="1">
        <v>45522</v>
      </c>
      <c r="F2833">
        <v>85.13</v>
      </c>
      <c r="G2833" s="2" cm="1">
        <f t="array" ref="G2833">_xlfn.IFS(C2833="Golden Temple Mail",1800,C2833="Guruvayur Express",1450,C2833="Guwahati Sbc Express",1650,C2833="Howrah Duronto",1200,C2833="Howrah Mail",2000,C2833="Howrah Rajdhani",1450,C2833="Kamrup Express",1700,C2833="Kerala Express",1600,C2833="Kolkata Rajdhani",1450,C2833="Kovai Express",500,C2833="Mumbai Chennai Mail",1250,C2833="Mumbai Rajdhani",1450,C2833="Mumbai Vande Bharat",700,C2833="Nagercoil Express",1350,C2833="August Kranti Rajdhani",1300,C2833="Chennai Express",1050,C2833="Chennai Intercity",350,C2833="Chennai Vande Bharat",350,C2833="Cheran Express",500,C2833="Coimbatore Express",520,C2833="Coimbatore Intercity",350,C2833="Coromandel Express",1650,C2833="Devagiri Express",1200,C2833="Dibrugarh Rajdhani",2000,C2833="Duronto Express",1450,C2833="Express",600,C2833="Garib Rath",1200,C2833="Gatimaan Express",200,C2833="Rajdhani","1450",C2833="Sanghamitra Express",1900,C2833="Sbc Guwahati Express",1650,C2833="Sealdah Duronto",1200,C2833="Sealdah Rajdhani",1450,C2833="Semi-Sleeper",400,C2833="Shatabdi",500,C2833="Sleeper",350,C2833="Super Luxury",500,C2833="Swarna Jayanti Rajdhani",1600,C2833="Tamil Nadu Exp",1050,C2833="Vande Bharat",700,C2833="Vikramshila Express",1250,C2833="Volvo AC",450,TRUE,"Unknown")</f>
        <v>1700</v>
      </c>
      <c r="H2833" s="2" cm="1">
        <f t="array" ref="H2833">_xlfn.IFS(C2833="Golden Temple Mail",1200,C2833="Guruvayur Express",950,C2833="Guwahati Sbc Express",1100,C2833="Howrah Duronto",800,C2833="Howrah Mail",1400,C2833="Howrah Rajdhani",900,C2833="Kamrup Express",1150,C2833="Kerala Express",1000,C2833="Kolkata Rajdhani",900,C2833="Kovai Express",750,C2833="Mumbai Chennai Mail",1300,C2833="Mumbai Rajdhani",950,C2833="Mumbai Vande Bharat",700,C2833="Nagercoil Express",980,C2833="Chennai Express",1050,C2833="Chennai Intercity",850,C2833="Chennai Vande Bharat",700,C2833="Cheran Express",880,C2833="Coimbatore Express",920,C2833="Coimbatore Intercity",850,C2833="Coromandel Express",1080,C2833="Devagiri Express",970,C2833="Dibrugarh Rajdhani",1200,C2833="Duronto Express",950,C2833="Express",600,C2833="Garib Rath",880,C2833="Gatimaan Express",650,C2833="Rajdhani",950,C2833="Sanghamitra Express",1150,C2833="Sbc Guwahati Express",1100,C2833="Sealdah Duronto",900,C2833="Sealdah Rajdhani",950,C2833="Semi-Sleeper",400,C2833="Shatabdi",700,C2833="Sleeper",350,C2833="Super Luxury",500,C2833="Swarna Jayanti Rajdhani",960,C2833="Tamil Nadu Exp",1050,C2833="Vande Bharat",700,C2833="Vikramshila Express",980,C2833="Volvo AC",450,TRUE,"Unknown")</f>
        <v>1150</v>
      </c>
      <c r="I2833" t="s">
        <v>55</v>
      </c>
      <c r="J2833" t="s">
        <v>56</v>
      </c>
      <c r="M2833">
        <v>46</v>
      </c>
      <c r="N2833" t="s">
        <v>1064</v>
      </c>
    </row>
    <row r="2834" spans="1:14">
      <c r="A2834">
        <v>15960</v>
      </c>
      <c r="B2834" t="s">
        <v>1364</v>
      </c>
      <c r="C2834" t="s">
        <v>1535</v>
      </c>
      <c r="D2834" s="2" t="str" cm="1">
        <f t="array" ref="D2834">_xlfn.IFS(C2834="Golden Temple Mail","Amritsar",C2834="Guruvayur Express","Guruvayur",C2834="Guwahati Sbc Express","Guwahati",C2834="Howrah Duronto","Howrah",C2834="Howrah Mail","Howrah",C2834="Howrah Rajdhani","Howrah",C2834="Kamrup Express","Dibrugarh",C2834="Kerala Express","Thiruvananthapuram",C2834="Kolkata Rajdhani","Kolkata",C2834="Kovai Express","Coimbatore",C2834="Mumbai Chennai Mail","Mumbai",C2834="Mumbai Rajdhani","Mumbai",C2834="Mumbai Vande Bharat","Mumbai",C2834="Nagercoil Express","Nagercoil",C2834="August Kranti Rajdhani","Mumbai",C2834="Chennai Express","Chennai",C2834="Chennai Intercity","Chennai",C2834="Chennai Vande Bharat","Chennai",C2834="Cheran Express","Coimbatore",C2834="Coimbatore Express","Coimbatore",C2834="Coimbatore Intercity","Coimbatore",C2834="Coromandel Express","Kolkata",C2834="Devagiri Express","Secunderabad",C2834="Dibrugarh Rajdhani","Dibrugarh",C2834="Duronto Express","Multiple",C2834="Express","Generic",C2834="Garib Rath","Varies",C2834="Gatimaan Express","Delhi",C2834="Rajdhani","Multiple",C2834="Sanghamitra Express","Patna",C2834="Sbc Guwahati Express","Guwahati",C2834="Sealdah Duronto","Sealdah",C2834="Sealdah Rajdhani","Sealdah",C2834="Semi-Sleeper","Bus Type",C2834="Shatabdi","Multiple",C2834="Sleeper","Bus Type",C2834="Super Luxury","Bus Type",C2834="Swarna Jayanti Rajdhani","Ahmedabad",C2834="Tamil Nadu Exp","Chennai",C2834="Vande Bharat","Multiple",C2834="Vikramshila Express","Bhagalpur",C2834="Volvo AC","Bus Type",TRUE,"Unknown")</f>
        <v>Dibrugarh</v>
      </c>
      <c r="E2834" s="1">
        <v>45390</v>
      </c>
      <c r="F2834">
        <v>88</v>
      </c>
      <c r="G2834" s="2" cm="1">
        <f t="array" ref="G2834">_xlfn.IFS(C2834="Golden Temple Mail",1800,C2834="Guruvayur Express",1450,C2834="Guwahati Sbc Express",1650,C2834="Howrah Duronto",1200,C2834="Howrah Mail",2000,C2834="Howrah Rajdhani",1450,C2834="Kamrup Express",1700,C2834="Kerala Express",1600,C2834="Kolkata Rajdhani",1450,C2834="Kovai Express",500,C2834="Mumbai Chennai Mail",1250,C2834="Mumbai Rajdhani",1450,C2834="Mumbai Vande Bharat",700,C2834="Nagercoil Express",1350,C2834="August Kranti Rajdhani",1300,C2834="Chennai Express",1050,C2834="Chennai Intercity",350,C2834="Chennai Vande Bharat",350,C2834="Cheran Express",500,C2834="Coimbatore Express",520,C2834="Coimbatore Intercity",350,C2834="Coromandel Express",1650,C2834="Devagiri Express",1200,C2834="Dibrugarh Rajdhani",2000,C2834="Duronto Express",1450,C2834="Express",600,C2834="Garib Rath",1200,C2834="Gatimaan Express",200,C2834="Rajdhani",1450,C2834="Sanghamitra Express",1900,C2834="Sbc Guwahati Express",1650,C2834="Sealdah Duronto",1200,C2834="Sealdah Rajdhani",1450,C2834="Semi-Sleeper",400,C2834="Shatabdi",500,C2834="Sleeper",350,C2834="Super Luxury",500,C2834="Swarna Jayanti Rajdhani",1600,C2834="Tamil Nadu Exp",1050,C2834="Vande Bharat",700,C2834="Vikramshila Express",1250,C2834="Volvo AC",450,TRUE,"Unknown")</f>
        <v>1700</v>
      </c>
      <c r="H2834" s="2" cm="1">
        <f t="array" ref="H2834">_xlfn.IFS(C2834="Golden Temple Mail",1200,C2834="Guruvayur Express",950,C2834="Guwahati Sbc Express",1100,C2834="Howrah Duronto",800,C2834="Howrah Mail",1400,C2834="Howrah Rajdhani",900,C2834="Kamrup Express",1150,C2834="Kerala Express",1000,C2834="Kolkata Rajdhani",900,C2834="Kovai Express",750,C2834="Mumbai Chennai Mail",1300,C2834="Mumbai Rajdhani",950,C2834="Mumbai Vande Bharat",700,C2834="Nagercoil Express",980,C2834="August Kranti Rajdhani",1200,C2834="Chennai Express",1050,C2834="Chennai Intercity",850,C2834="Chennai Vande Bharat",700,C2834="Cheran Express",880,C2834="Coimbatore Express",920,C2834="Coimbatore Intercity",850,C2834="Coromandel Express",1080,C2834="Devagiri Express",970,C2834="Dibrugarh Rajdhani",1200,C2834="Duronto Express",950,C2834="Express",600,C2834="Garib Rath",880,C2834="Gatimaan Express",650,C2834="Rajdhani",950,C2834="Sanghamitra Express",1150,C2834="Sbc Guwahati Express",1100,C2834="Sealdah Duronto",900,C2834="Sealdah Rajdhani",950,C2834="Semi-Sleeper",400,C2834="Shatabdi",700,C2834="Sleeper",350,C2834="Super Luxury",500,C2834="Swarna Jayanti Rajdhani",960,C2834="Tamil Nadu Exp",1050,C2834="Vande Bharat",700,C2834="Vikramshila Express",980,C2834="Volvo AC",450,TRUE,"Unknown")</f>
        <v>1150</v>
      </c>
      <c r="I2834" t="s">
        <v>74</v>
      </c>
      <c r="J2834" t="s">
        <v>42</v>
      </c>
      <c r="M2834">
        <v>48</v>
      </c>
      <c r="N2834" t="s">
        <v>1064</v>
      </c>
    </row>
    <row r="2835" spans="1:14">
      <c r="A2835">
        <v>15960</v>
      </c>
      <c r="B2835" t="s">
        <v>1208</v>
      </c>
      <c r="C2835" t="s">
        <v>1535</v>
      </c>
      <c r="D2835" s="2" t="str" cm="1">
        <f t="array" ref="D2835">_xlfn.IFS(C2835="Golden Temple Mail","Amritsar",C2835="Guruvayur Express","Guruvayur",C2835="Guwahati Sbc Express","Guwahati",C2835="Howrah Duronto","Howrah",C2835="Howrah Mail","Howrah",C2835="Howrah Rajdhani","Howrah",C2835="Kamrup Express","Dibrugarh",C2835="Kerala Express","Thiruvananthapuram",C2835="Kolkata Rajdhani","Kolkata",C2835="Kovai Express","Coimbatore",C2835="Mumbai Chennai Mail","Mumbai",C2835="Mumbai Rajdhani","Mumbai",C2835="Mumbai Vande Bharat","Mumbai",C2835="Nagercoil Express","Nagercoil",C2835="August Kranti Rajdhani","Mumbai",C2835="Chennai Express","Chennai",C2835="Chennai Intercity","Chennai",C2835="Chennai Vande Bharat","Chennai",C2835="Cheran Express","Coimbatore",C2835="Coimbatore Express","Coimbatore",C2835="Coimbatore Intercity","Coimbatore",C2835="Coromandel Express","Kolkata",C2835="Devagiri Express","Secunderabad",C2835="Dibrugarh Rajdhani","Dibrugarh",C2835="Duronto Express","Multiple",C2835="Express","Generic",C2835="Garib Rath","Varies",C2835="Gatimaan Express","Delhi",C2835="Rajdhani","Multiple",C2835="Sanghamitra Express","Patna",C2835="Sbc Guwahati Express","Guwahati",C2835="Sealdah Duronto","Sealdah",C2835="Sealdah Rajdhani","Sealdah",C2835="Semi-Sleeper","Bus Type",C2835="Shatabdi","Multiple",C2835="Sleeper","Bus Type",C2835="Super Luxury","Bus Type",C2835="Swarna Jayanti Rajdhani","Ahmedabad",C2835="Tamil Nadu Exp","Chennai",C2835="Vande Bharat","Multiple",C2835="Vikramshila Express","Bhagalpur",C2835="Volvo AC","Bus Type",TRUE,"Unknown")</f>
        <v>Dibrugarh</v>
      </c>
      <c r="E2835" s="1">
        <v>45423</v>
      </c>
      <c r="F2835">
        <v>93.92</v>
      </c>
      <c r="G2835" s="2" cm="1">
        <f t="array" ref="G2835">_xlfn.IFS(C2835="Golden Temple Mail",1800,C2835="Guruvayur Express",1450,C2835="Guwahati Sbc Express",1650,C2835="Howrah Duronto",1200,C2835="Howrah Mail",2000,C2835="Howrah Rajdhani",1450,C2835="Kamrup Express",1700,C2835="Kerala Express",1600,C2835="Kolkata Rajdhani",1450,C2835="Kovai Express",500,C2835="Mumbai Chennai Mail",1250,C2835="Mumbai Rajdhani",1450,C2835="Mumbai Vande Bharat",700,C2835="Nagercoil Express",1350,C2835="August Kranti Rajdhani",1300,C2835="Chennai Express",1050,C2835="Chennai Intercity",350,C2835="Chennai Vande Bharat",350,C2835="Cheran Express",500,C2835="Coimbatore Express",520,C2835="Coimbatore Intercity",350,C2835="Coromandel Express",1650,C2835="Devagiri Express",1200,C2835="Dibrugarh Rajdhani",2000,C2835="Duronto Express",1450,C2835="Express",600,C2835="Garib Rath",1200,C2835="Gatimaan Express",200,C2835="Rajdhani","1450",C2835="Sanghamitra Express",1900,C2835="Sbc Guwahati Express",1650,C2835="Sealdah Duronto",1200,C2835="Sealdah Rajdhani",1450,C2835="Semi-Sleeper",400,C2835="Shatabdi",500,C2835="Sleeper",350,C2835="Super Luxury",500,C2835="Swarna Jayanti Rajdhani",1600,C2835="Tamil Nadu Exp",1050,C2835="Vande Bharat",700,C2835="Vikramshila Express",1250,C2835="Volvo AC",450,TRUE,"Unknown")</f>
        <v>1700</v>
      </c>
      <c r="H2835" s="2" cm="1">
        <f t="array" ref="H2835">_xlfn.IFS(C2835="Golden Temple Mail",1200,C2835="Guruvayur Express",950,C2835="Guwahati Sbc Express",1100,C2835="Howrah Duronto",800,C2835="Howrah Mail",1400,C2835="Howrah Rajdhani",900,C2835="Kamrup Express",1150,C2835="Kerala Express",1000,C2835="Kolkata Rajdhani",900,C2835="Kovai Express",750,C2835="Mumbai Chennai Mail",1300,C2835="Mumbai Rajdhani",950,C2835="Mumbai Vande Bharat",700,C2835="Nagercoil Express",980,C2835="Chennai Express",1050,C2835="Chennai Intercity",850,C2835="Chennai Vande Bharat",700,C2835="Cheran Express",880,C2835="Coimbatore Express",920,C2835="Coimbatore Intercity",850,C2835="Coromandel Express",1080,C2835="Devagiri Express",970,C2835="Dibrugarh Rajdhani",1200,C2835="Duronto Express",950,C2835="Express",600,C2835="Garib Rath",880,C2835="Gatimaan Express",650,C2835="Rajdhani",950,C2835="Sanghamitra Express",1150,C2835="Sbc Guwahati Express",1100,C2835="Sealdah Duronto",900,C2835="Sealdah Rajdhani",950,C2835="Semi-Sleeper",400,C2835="Shatabdi",700,C2835="Sleeper",350,C2835="Super Luxury",500,C2835="Swarna Jayanti Rajdhani",960,C2835="Tamil Nadu Exp",1050,C2835="Vande Bharat",700,C2835="Vikramshila Express",980,C2835="Volvo AC",450,TRUE,"Unknown")</f>
        <v>1150</v>
      </c>
      <c r="I2835" t="s">
        <v>62</v>
      </c>
      <c r="J2835" t="s">
        <v>31</v>
      </c>
      <c r="M2835">
        <v>28</v>
      </c>
      <c r="N2835" t="s">
        <v>1064</v>
      </c>
    </row>
    <row r="2836" spans="1:14">
      <c r="A2836">
        <v>15960</v>
      </c>
      <c r="B2836" t="s">
        <v>1548</v>
      </c>
      <c r="C2836" t="s">
        <v>1535</v>
      </c>
      <c r="D2836" s="2" t="str" cm="1">
        <f t="array" ref="D2836">_xlfn.IFS(C2836="Golden Temple Mail","Amritsar",C2836="Guruvayur Express","Guruvayur",C2836="Guwahati Sbc Express","Guwahati",C2836="Howrah Duronto","Howrah",C2836="Howrah Mail","Howrah",C2836="Howrah Rajdhani","Howrah",C2836="Kamrup Express","Dibrugarh",C2836="Kerala Express","Thiruvananthapuram",C2836="Kolkata Rajdhani","Kolkata",C2836="Kovai Express","Coimbatore",C2836="Mumbai Chennai Mail","Mumbai",C2836="Mumbai Rajdhani","Mumbai",C2836="Mumbai Vande Bharat","Mumbai",C2836="Nagercoil Express","Nagercoil",C2836="August Kranti Rajdhani","Mumbai",C2836="Chennai Express","Chennai",C2836="Chennai Intercity","Chennai",C2836="Chennai Vande Bharat","Chennai",C2836="Cheran Express","Coimbatore",C2836="Coimbatore Express","Coimbatore",C2836="Coimbatore Intercity","Coimbatore",C2836="Coromandel Express","Kolkata",C2836="Devagiri Express","Secunderabad",C2836="Dibrugarh Rajdhani","Dibrugarh",C2836="Duronto Express","Multiple",C2836="Express","Generic",C2836="Garib Rath","Varies",C2836="Gatimaan Express","Delhi",C2836="Rajdhani","Multiple",C2836="Sanghamitra Express","Patna",C2836="Sbc Guwahati Express","Guwahati",C2836="Sealdah Duronto","Sealdah",C2836="Sealdah Rajdhani","Sealdah",C2836="Semi-Sleeper","Bus Type",C2836="Shatabdi","Multiple",C2836="Sleeper","Bus Type",C2836="Super Luxury","Bus Type",C2836="Swarna Jayanti Rajdhani","Ahmedabad",C2836="Tamil Nadu Exp","Chennai",C2836="Vande Bharat","Multiple",C2836="Vikramshila Express","Bhagalpur",C2836="Volvo AC","Bus Type",TRUE,"Unknown")</f>
        <v>Dibrugarh</v>
      </c>
      <c r="E2836" s="1">
        <v>45533</v>
      </c>
      <c r="F2836">
        <v>74.79</v>
      </c>
      <c r="G2836" s="2" cm="1">
        <f t="array" ref="G2836">_xlfn.IFS(C2836="Golden Temple Mail",1800,C2836="Guruvayur Express",1450,C2836="Guwahati Sbc Express",1650,C2836="Howrah Duronto",1200,C2836="Howrah Mail",2000,C2836="Howrah Rajdhani",1450,C2836="Kamrup Express",1700,C2836="Kerala Express",1600,C2836="Kolkata Rajdhani",1450,C2836="Kovai Express",500,C2836="Mumbai Chennai Mail",1250,C2836="Mumbai Rajdhani",1450,C2836="Mumbai Vande Bharat",700,C2836="Nagercoil Express",1350,C2836="August Kranti Rajdhani",1300,C2836="Chennai Express",1050,C2836="Chennai Intercity",350,C2836="Chennai Vande Bharat",350,C2836="Cheran Express",500,C2836="Coimbatore Express",520,C2836="Coimbatore Intercity",350,C2836="Coromandel Express",1650,C2836="Devagiri Express",1200,C2836="Dibrugarh Rajdhani",2000,C2836="Duronto Express",1450,C2836="Express",600,C2836="Garib Rath",1200,C2836="Gatimaan Express",200,C2836="Rajdhani",1450,C2836="Sanghamitra Express",1900,C2836="Sbc Guwahati Express",1650,C2836="Sealdah Duronto",1200,C2836="Sealdah Rajdhani",1450,C2836="Semi-Sleeper",400,C2836="Shatabdi",500,C2836="Sleeper",350,C2836="Super Luxury",500,C2836="Swarna Jayanti Rajdhani",1600,C2836="Tamil Nadu Exp",1050,C2836="Vande Bharat",700,C2836="Vikramshila Express",1250,C2836="Volvo AC",450,TRUE,"Unknown")</f>
        <v>1700</v>
      </c>
      <c r="H2836" s="2" cm="1">
        <f t="array" ref="H2836">_xlfn.IFS(C2836="Golden Temple Mail",1200,C2836="Guruvayur Express",950,C2836="Guwahati Sbc Express",1100,C2836="Howrah Duronto",800,C2836="Howrah Mail",1400,C2836="Howrah Rajdhani",900,C2836="Kamrup Express",1150,C2836="Kerala Express",1000,C2836="Kolkata Rajdhani",900,C2836="Kovai Express",750,C2836="Mumbai Chennai Mail",1300,C2836="Mumbai Rajdhani",950,C2836="Mumbai Vande Bharat",700,C2836="Nagercoil Express",980,C2836="August Kranti Rajdhani",1200,C2836="Chennai Express",1050,C2836="Chennai Intercity",850,C2836="Chennai Vande Bharat",700,C2836="Cheran Express",880,C2836="Coimbatore Express",920,C2836="Coimbatore Intercity",850,C2836="Coromandel Express",1080,C2836="Devagiri Express",970,C2836="Dibrugarh Rajdhani",1200,C2836="Duronto Express",950,C2836="Express",600,C2836="Garib Rath",880,C2836="Gatimaan Express",650,C2836="Rajdhani",950,C2836="Sanghamitra Express",1150,C2836="Sbc Guwahati Express",1100,C2836="Sealdah Duronto",900,C2836="Sealdah Rajdhani",950,C2836="Semi-Sleeper",400,C2836="Shatabdi",700,C2836="Sleeper",350,C2836="Super Luxury",500,C2836="Swarna Jayanti Rajdhani",960,C2836="Tamil Nadu Exp",1050,C2836="Vande Bharat",700,C2836="Vikramshila Express",980,C2836="Volvo AC",450,TRUE,"Unknown")</f>
        <v>1150</v>
      </c>
      <c r="I2836" t="s">
        <v>55</v>
      </c>
      <c r="J2836" t="s">
        <v>26</v>
      </c>
      <c r="M2836">
        <v>36</v>
      </c>
      <c r="N2836" t="s">
        <v>1064</v>
      </c>
    </row>
    <row r="2837" spans="1:14">
      <c r="A2837">
        <v>15960</v>
      </c>
      <c r="B2837" t="s">
        <v>1207</v>
      </c>
      <c r="C2837" t="s">
        <v>1535</v>
      </c>
      <c r="D2837" s="2" t="str" cm="1">
        <f t="array" ref="D2837">_xlfn.IFS(C2837="Golden Temple Mail","Amritsar",C2837="Guruvayur Express","Guruvayur",C2837="Guwahati Sbc Express","Guwahati",C2837="Howrah Duronto","Howrah",C2837="Howrah Mail","Howrah",C2837="Howrah Rajdhani","Howrah",C2837="Kamrup Express","Dibrugarh",C2837="Kerala Express","Thiruvananthapuram",C2837="Kolkata Rajdhani","Kolkata",C2837="Kovai Express","Coimbatore",C2837="Mumbai Chennai Mail","Mumbai",C2837="Mumbai Rajdhani","Mumbai",C2837="Mumbai Vande Bharat","Mumbai",C2837="Nagercoil Express","Nagercoil",C2837="August Kranti Rajdhani","Mumbai",C2837="Chennai Express","Chennai",C2837="Chennai Intercity","Chennai",C2837="Chennai Vande Bharat","Chennai",C2837="Cheran Express","Coimbatore",C2837="Coimbatore Express","Coimbatore",C2837="Coimbatore Intercity","Coimbatore",C2837="Coromandel Express","Kolkata",C2837="Devagiri Express","Secunderabad",C2837="Dibrugarh Rajdhani","Dibrugarh",C2837="Duronto Express","Multiple",C2837="Express","Generic",C2837="Garib Rath","Varies",C2837="Gatimaan Express","Delhi",C2837="Rajdhani","Multiple",C2837="Sanghamitra Express","Patna",C2837="Sbc Guwahati Express","Guwahati",C2837="Sealdah Duronto","Sealdah",C2837="Sealdah Rajdhani","Sealdah",C2837="Semi-Sleeper","Bus Type",C2837="Shatabdi","Multiple",C2837="Sleeper","Bus Type",C2837="Super Luxury","Bus Type",C2837="Swarna Jayanti Rajdhani","Ahmedabad",C2837="Tamil Nadu Exp","Chennai",C2837="Vande Bharat","Multiple",C2837="Vikramshila Express","Bhagalpur",C2837="Volvo AC","Bus Type",TRUE,"Unknown")</f>
        <v>Dibrugarh</v>
      </c>
      <c r="E2837" s="1">
        <v>45306</v>
      </c>
      <c r="F2837">
        <v>75.75</v>
      </c>
      <c r="G2837" s="2" cm="1">
        <f t="array" ref="G2837">_xlfn.IFS(C2837="Golden Temple Mail",1800,C2837="Guruvayur Express",1450,C2837="Guwahati Sbc Express",1650,C2837="Howrah Duronto",1200,C2837="Howrah Mail",2000,C2837="Howrah Rajdhani",1450,C2837="Kamrup Express",1700,C2837="Kerala Express",1600,C2837="Kolkata Rajdhani",1450,C2837="Kovai Express",500,C2837="Mumbai Chennai Mail",1250,C2837="Mumbai Rajdhani",1450,C2837="Mumbai Vande Bharat",700,C2837="Nagercoil Express",1350,C2837="August Kranti Rajdhani",1300,C2837="Chennai Express",1050,C2837="Chennai Intercity",350,C2837="Chennai Vande Bharat",350,C2837="Cheran Express",500,C2837="Coimbatore Express",520,C2837="Coimbatore Intercity",350,C2837="Coromandel Express",1650,C2837="Devagiri Express",1200,C2837="Dibrugarh Rajdhani",2000,C2837="Duronto Express",1450,C2837="Express",600,C2837="Garib Rath",1200,C2837="Gatimaan Express",200,C2837="Rajdhani","1450",C2837="Sanghamitra Express",1900,C2837="Sbc Guwahati Express",1650,C2837="Sealdah Duronto",1200,C2837="Sealdah Rajdhani",1450,C2837="Semi-Sleeper",400,C2837="Shatabdi",500,C2837="Sleeper",350,C2837="Super Luxury",500,C2837="Swarna Jayanti Rajdhani",1600,C2837="Tamil Nadu Exp",1050,C2837="Vande Bharat",700,C2837="Vikramshila Express",1250,C2837="Volvo AC",450,TRUE,"Unknown")</f>
        <v>1700</v>
      </c>
      <c r="H2837" s="2" cm="1">
        <f t="array" ref="H2837">_xlfn.IFS(C2837="Golden Temple Mail",1200,C2837="Guruvayur Express",950,C2837="Guwahati Sbc Express",1100,C2837="Howrah Duronto",800,C2837="Howrah Mail",1400,C2837="Howrah Rajdhani",900,C2837="Kamrup Express",1150,C2837="Kerala Express",1000,C2837="Kolkata Rajdhani",900,C2837="Kovai Express",750,C2837="Mumbai Chennai Mail",1300,C2837="Mumbai Rajdhani",950,C2837="Mumbai Vande Bharat",700,C2837="Nagercoil Express",980,C2837="Chennai Express",1050,C2837="Chennai Intercity",850,C2837="Chennai Vande Bharat",700,C2837="Cheran Express",880,C2837="Coimbatore Express",920,C2837="Coimbatore Intercity",850,C2837="Coromandel Express",1080,C2837="Devagiri Express",970,C2837="Dibrugarh Rajdhani",1200,C2837="Duronto Express",950,C2837="Express",600,C2837="Garib Rath",880,C2837="Gatimaan Express",650,C2837="Rajdhani",950,C2837="Sanghamitra Express",1150,C2837="Sbc Guwahati Express",1100,C2837="Sealdah Duronto",900,C2837="Sealdah Rajdhani",950,C2837="Semi-Sleeper",400,C2837="Shatabdi",700,C2837="Sleeper",350,C2837="Super Luxury",500,C2837="Swarna Jayanti Rajdhani",960,C2837="Tamil Nadu Exp",1050,C2837="Vande Bharat",700,C2837="Vikramshila Express",980,C2837="Volvo AC",450,TRUE,"Unknown")</f>
        <v>1150</v>
      </c>
      <c r="I2837" t="s">
        <v>83</v>
      </c>
      <c r="J2837" t="s">
        <v>42</v>
      </c>
      <c r="M2837">
        <v>37</v>
      </c>
      <c r="N2837" t="s">
        <v>1064</v>
      </c>
    </row>
    <row r="2838" spans="1:14">
      <c r="A2838">
        <v>15960</v>
      </c>
      <c r="B2838" t="s">
        <v>1206</v>
      </c>
      <c r="C2838" t="s">
        <v>1535</v>
      </c>
      <c r="D2838" s="2" t="str" cm="1">
        <f t="array" ref="D2838">_xlfn.IFS(C2838="Golden Temple Mail","Amritsar",C2838="Guruvayur Express","Guruvayur",C2838="Guwahati Sbc Express","Guwahati",C2838="Howrah Duronto","Howrah",C2838="Howrah Mail","Howrah",C2838="Howrah Rajdhani","Howrah",C2838="Kamrup Express","Dibrugarh",C2838="Kerala Express","Thiruvananthapuram",C2838="Kolkata Rajdhani","Kolkata",C2838="Kovai Express","Coimbatore",C2838="Mumbai Chennai Mail","Mumbai",C2838="Mumbai Rajdhani","Mumbai",C2838="Mumbai Vande Bharat","Mumbai",C2838="Nagercoil Express","Nagercoil",C2838="August Kranti Rajdhani","Mumbai",C2838="Chennai Express","Chennai",C2838="Chennai Intercity","Chennai",C2838="Chennai Vande Bharat","Chennai",C2838="Cheran Express","Coimbatore",C2838="Coimbatore Express","Coimbatore",C2838="Coimbatore Intercity","Coimbatore",C2838="Coromandel Express","Kolkata",C2838="Devagiri Express","Secunderabad",C2838="Dibrugarh Rajdhani","Dibrugarh",C2838="Duronto Express","Multiple",C2838="Express","Generic",C2838="Garib Rath","Varies",C2838="Gatimaan Express","Delhi",C2838="Rajdhani","Multiple",C2838="Sanghamitra Express","Patna",C2838="Sbc Guwahati Express","Guwahati",C2838="Sealdah Duronto","Sealdah",C2838="Sealdah Rajdhani","Sealdah",C2838="Semi-Sleeper","Bus Type",C2838="Shatabdi","Multiple",C2838="Sleeper","Bus Type",C2838="Super Luxury","Bus Type",C2838="Swarna Jayanti Rajdhani","Ahmedabad",C2838="Tamil Nadu Exp","Chennai",C2838="Vande Bharat","Multiple",C2838="Vikramshila Express","Bhagalpur",C2838="Volvo AC","Bus Type",TRUE,"Unknown")</f>
        <v>Dibrugarh</v>
      </c>
      <c r="E2838" s="1">
        <v>45629</v>
      </c>
      <c r="F2838">
        <v>29.75</v>
      </c>
      <c r="G2838" s="2" cm="1">
        <f t="array" ref="G2838">_xlfn.IFS(C2838="Golden Temple Mail",1800,C2838="Guruvayur Express",1450,C2838="Guwahati Sbc Express",1650,C2838="Howrah Duronto",1200,C2838="Howrah Mail",2000,C2838="Howrah Rajdhani",1450,C2838="Kamrup Express",1700,C2838="Kerala Express",1600,C2838="Kolkata Rajdhani",1450,C2838="Kovai Express",500,C2838="Mumbai Chennai Mail",1250,C2838="Mumbai Rajdhani",1450,C2838="Mumbai Vande Bharat",700,C2838="Nagercoil Express",1350,C2838="August Kranti Rajdhani",1300,C2838="Chennai Express",1050,C2838="Chennai Intercity",350,C2838="Chennai Vande Bharat",350,C2838="Cheran Express",500,C2838="Coimbatore Express",520,C2838="Coimbatore Intercity",350,C2838="Coromandel Express",1650,C2838="Devagiri Express",1200,C2838="Dibrugarh Rajdhani",2000,C2838="Duronto Express",1450,C2838="Express",600,C2838="Garib Rath",1200,C2838="Gatimaan Express",200,C2838="Rajdhani",1450,C2838="Sanghamitra Express",1900,C2838="Sbc Guwahati Express",1650,C2838="Sealdah Duronto",1200,C2838="Sealdah Rajdhani",1450,C2838="Semi-Sleeper",400,C2838="Shatabdi",500,C2838="Sleeper",350,C2838="Super Luxury",500,C2838="Swarna Jayanti Rajdhani",1600,C2838="Tamil Nadu Exp",1050,C2838="Vande Bharat",700,C2838="Vikramshila Express",1250,C2838="Volvo AC",450,TRUE,"Unknown")</f>
        <v>1700</v>
      </c>
      <c r="H2838" s="2" cm="1">
        <f t="array" ref="H2838">_xlfn.IFS(C2838="Golden Temple Mail",1200,C2838="Guruvayur Express",950,C2838="Guwahati Sbc Express",1100,C2838="Howrah Duronto",800,C2838="Howrah Mail",1400,C2838="Howrah Rajdhani",900,C2838="Kamrup Express",1150,C2838="Kerala Express",1000,C2838="Kolkata Rajdhani",900,C2838="Kovai Express",750,C2838="Mumbai Chennai Mail",1300,C2838="Mumbai Rajdhani",950,C2838="Mumbai Vande Bharat",700,C2838="Nagercoil Express",980,C2838="August Kranti Rajdhani",1200,C2838="Chennai Express",1050,C2838="Chennai Intercity",850,C2838="Chennai Vande Bharat",700,C2838="Cheran Express",880,C2838="Coimbatore Express",920,C2838="Coimbatore Intercity",850,C2838="Coromandel Express",1080,C2838="Devagiri Express",970,C2838="Dibrugarh Rajdhani",1200,C2838="Duronto Express",950,C2838="Express",600,C2838="Garib Rath",880,C2838="Gatimaan Express",650,C2838="Rajdhani",950,C2838="Sanghamitra Express",1150,C2838="Sbc Guwahati Express",1100,C2838="Sealdah Duronto",900,C2838="Sealdah Rajdhani",950,C2838="Semi-Sleeper",400,C2838="Shatabdi",700,C2838="Sleeper",350,C2838="Super Luxury",500,C2838="Swarna Jayanti Rajdhani",960,C2838="Tamil Nadu Exp",1050,C2838="Vande Bharat",700,C2838="Vikramshila Express",980,C2838="Volvo AC",450,TRUE,"Unknown")</f>
        <v>1150</v>
      </c>
      <c r="I2838" t="s">
        <v>52</v>
      </c>
      <c r="J2838" t="s">
        <v>19</v>
      </c>
      <c r="M2838">
        <v>15</v>
      </c>
      <c r="N2838" t="s">
        <v>1064</v>
      </c>
    </row>
    <row r="2839" spans="1:14">
      <c r="A2839">
        <v>15960</v>
      </c>
      <c r="B2839" t="s">
        <v>1547</v>
      </c>
      <c r="C2839" t="s">
        <v>1535</v>
      </c>
      <c r="D2839" s="2" t="str" cm="1">
        <f t="array" ref="D2839">_xlfn.IFS(C2839="Golden Temple Mail","Amritsar",C2839="Guruvayur Express","Guruvayur",C2839="Guwahati Sbc Express","Guwahati",C2839="Howrah Duronto","Howrah",C2839="Howrah Mail","Howrah",C2839="Howrah Rajdhani","Howrah",C2839="Kamrup Express","Dibrugarh",C2839="Kerala Express","Thiruvananthapuram",C2839="Kolkata Rajdhani","Kolkata",C2839="Kovai Express","Coimbatore",C2839="Mumbai Chennai Mail","Mumbai",C2839="Mumbai Rajdhani","Mumbai",C2839="Mumbai Vande Bharat","Mumbai",C2839="Nagercoil Express","Nagercoil",C2839="August Kranti Rajdhani","Mumbai",C2839="Chennai Express","Chennai",C2839="Chennai Intercity","Chennai",C2839="Chennai Vande Bharat","Chennai",C2839="Cheran Express","Coimbatore",C2839="Coimbatore Express","Coimbatore",C2839="Coimbatore Intercity","Coimbatore",C2839="Coromandel Express","Kolkata",C2839="Devagiri Express","Secunderabad",C2839="Dibrugarh Rajdhani","Dibrugarh",C2839="Duronto Express","Multiple",C2839="Express","Generic",C2839="Garib Rath","Varies",C2839="Gatimaan Express","Delhi",C2839="Rajdhani","Multiple",C2839="Sanghamitra Express","Patna",C2839="Sbc Guwahati Express","Guwahati",C2839="Sealdah Duronto","Sealdah",C2839="Sealdah Rajdhani","Sealdah",C2839="Semi-Sleeper","Bus Type",C2839="Shatabdi","Multiple",C2839="Sleeper","Bus Type",C2839="Super Luxury","Bus Type",C2839="Swarna Jayanti Rajdhani","Ahmedabad",C2839="Tamil Nadu Exp","Chennai",C2839="Vande Bharat","Multiple",C2839="Vikramshila Express","Bhagalpur",C2839="Volvo AC","Bus Type",TRUE,"Unknown")</f>
        <v>Dibrugarh</v>
      </c>
      <c r="E2839" s="1">
        <v>45359</v>
      </c>
      <c r="F2839">
        <v>100</v>
      </c>
      <c r="G2839" s="2" cm="1">
        <f t="array" ref="G2839">_xlfn.IFS(C2839="Golden Temple Mail",1800,C2839="Guruvayur Express",1450,C2839="Guwahati Sbc Express",1650,C2839="Howrah Duronto",1200,C2839="Howrah Mail",2000,C2839="Howrah Rajdhani",1450,C2839="Kamrup Express",1700,C2839="Kerala Express",1600,C2839="Kolkata Rajdhani",1450,C2839="Kovai Express",500,C2839="Mumbai Chennai Mail",1250,C2839="Mumbai Rajdhani",1450,C2839="Mumbai Vande Bharat",700,C2839="Nagercoil Express",1350,C2839="August Kranti Rajdhani",1300,C2839="Chennai Express",1050,C2839="Chennai Intercity",350,C2839="Chennai Vande Bharat",350,C2839="Cheran Express",500,C2839="Coimbatore Express",520,C2839="Coimbatore Intercity",350,C2839="Coromandel Express",1650,C2839="Devagiri Express",1200,C2839="Dibrugarh Rajdhani",2000,C2839="Duronto Express",1450,C2839="Express",600,C2839="Garib Rath",1200,C2839="Gatimaan Express",200,C2839="Rajdhani","1450",C2839="Sanghamitra Express",1900,C2839="Sbc Guwahati Express",1650,C2839="Sealdah Duronto",1200,C2839="Sealdah Rajdhani",1450,C2839="Semi-Sleeper",400,C2839="Shatabdi",500,C2839="Sleeper",350,C2839="Super Luxury",500,C2839="Swarna Jayanti Rajdhani",1600,C2839="Tamil Nadu Exp",1050,C2839="Vande Bharat",700,C2839="Vikramshila Express",1250,C2839="Volvo AC",450,TRUE,"Unknown")</f>
        <v>1700</v>
      </c>
      <c r="H2839" s="2" cm="1">
        <f t="array" ref="H2839">_xlfn.IFS(C2839="Golden Temple Mail",1200,C2839="Guruvayur Express",950,C2839="Guwahati Sbc Express",1100,C2839="Howrah Duronto",800,C2839="Howrah Mail",1400,C2839="Howrah Rajdhani",900,C2839="Kamrup Express",1150,C2839="Kerala Express",1000,C2839="Kolkata Rajdhani",900,C2839="Kovai Express",750,C2839="Mumbai Chennai Mail",1300,C2839="Mumbai Rajdhani",950,C2839="Mumbai Vande Bharat",700,C2839="Nagercoil Express",980,C2839="Chennai Express",1050,C2839="Chennai Intercity",850,C2839="Chennai Vande Bharat",700,C2839="Cheran Express",880,C2839="Coimbatore Express",920,C2839="Coimbatore Intercity",850,C2839="Coromandel Express",1080,C2839="Devagiri Express",970,C2839="Dibrugarh Rajdhani",1200,C2839="Duronto Express",950,C2839="Express",600,C2839="Garib Rath",880,C2839="Gatimaan Express",650,C2839="Rajdhani",950,C2839="Sanghamitra Express",1150,C2839="Sbc Guwahati Express",1100,C2839="Sealdah Duronto",900,C2839="Sealdah Rajdhani",950,C2839="Semi-Sleeper",400,C2839="Shatabdi",700,C2839="Sleeper",350,C2839="Super Luxury",500,C2839="Swarna Jayanti Rajdhani",960,C2839="Tamil Nadu Exp",1050,C2839="Vande Bharat",700,C2839="Vikramshila Express",980,C2839="Volvo AC",450,TRUE,"Unknown")</f>
        <v>1150</v>
      </c>
      <c r="I2839" t="s">
        <v>59</v>
      </c>
      <c r="J2839" t="s">
        <v>39</v>
      </c>
      <c r="N2839" t="s">
        <v>1064</v>
      </c>
    </row>
    <row r="2840" spans="1:14">
      <c r="A2840">
        <v>15960</v>
      </c>
      <c r="B2840" t="s">
        <v>1546</v>
      </c>
      <c r="C2840" t="s">
        <v>1535</v>
      </c>
      <c r="D2840" s="2" t="str" cm="1">
        <f t="array" ref="D2840">_xlfn.IFS(C2840="Golden Temple Mail","Amritsar",C2840="Guruvayur Express","Guruvayur",C2840="Guwahati Sbc Express","Guwahati",C2840="Howrah Duronto","Howrah",C2840="Howrah Mail","Howrah",C2840="Howrah Rajdhani","Howrah",C2840="Kamrup Express","Dibrugarh",C2840="Kerala Express","Thiruvananthapuram",C2840="Kolkata Rajdhani","Kolkata",C2840="Kovai Express","Coimbatore",C2840="Mumbai Chennai Mail","Mumbai",C2840="Mumbai Rajdhani","Mumbai",C2840="Mumbai Vande Bharat","Mumbai",C2840="Nagercoil Express","Nagercoil",C2840="August Kranti Rajdhani","Mumbai",C2840="Chennai Express","Chennai",C2840="Chennai Intercity","Chennai",C2840="Chennai Vande Bharat","Chennai",C2840="Cheran Express","Coimbatore",C2840="Coimbatore Express","Coimbatore",C2840="Coimbatore Intercity","Coimbatore",C2840="Coromandel Express","Kolkata",C2840="Devagiri Express","Secunderabad",C2840="Dibrugarh Rajdhani","Dibrugarh",C2840="Duronto Express","Multiple",C2840="Express","Generic",C2840="Garib Rath","Varies",C2840="Gatimaan Express","Delhi",C2840="Rajdhani","Multiple",C2840="Sanghamitra Express","Patna",C2840="Sbc Guwahati Express","Guwahati",C2840="Sealdah Duronto","Sealdah",C2840="Sealdah Rajdhani","Sealdah",C2840="Semi-Sleeper","Bus Type",C2840="Shatabdi","Multiple",C2840="Sleeper","Bus Type",C2840="Super Luxury","Bus Type",C2840="Swarna Jayanti Rajdhani","Ahmedabad",C2840="Tamil Nadu Exp","Chennai",C2840="Vande Bharat","Multiple",C2840="Vikramshila Express","Bhagalpur",C2840="Volvo AC","Bus Type",TRUE,"Unknown")</f>
        <v>Dibrugarh</v>
      </c>
      <c r="E2840" s="1">
        <v>45636</v>
      </c>
      <c r="F2840">
        <v>52.85</v>
      </c>
      <c r="G2840" s="2" cm="1">
        <f t="array" ref="G2840">_xlfn.IFS(C2840="Golden Temple Mail",1800,C2840="Guruvayur Express",1450,C2840="Guwahati Sbc Express",1650,C2840="Howrah Duronto",1200,C2840="Howrah Mail",2000,C2840="Howrah Rajdhani",1450,C2840="Kamrup Express",1700,C2840="Kerala Express",1600,C2840="Kolkata Rajdhani",1450,C2840="Kovai Express",500,C2840="Mumbai Chennai Mail",1250,C2840="Mumbai Rajdhani",1450,C2840="Mumbai Vande Bharat",700,C2840="Nagercoil Express",1350,C2840="August Kranti Rajdhani",1300,C2840="Chennai Express",1050,C2840="Chennai Intercity",350,C2840="Chennai Vande Bharat",350,C2840="Cheran Express",500,C2840="Coimbatore Express",520,C2840="Coimbatore Intercity",350,C2840="Coromandel Express",1650,C2840="Devagiri Express",1200,C2840="Dibrugarh Rajdhani",2000,C2840="Duronto Express",1450,C2840="Express",600,C2840="Garib Rath",1200,C2840="Gatimaan Express",200,C2840="Rajdhani",1450,C2840="Sanghamitra Express",1900,C2840="Sbc Guwahati Express",1650,C2840="Sealdah Duronto",1200,C2840="Sealdah Rajdhani",1450,C2840="Semi-Sleeper",400,C2840="Shatabdi",500,C2840="Sleeper",350,C2840="Super Luxury",500,C2840="Swarna Jayanti Rajdhani",1600,C2840="Tamil Nadu Exp",1050,C2840="Vande Bharat",700,C2840="Vikramshila Express",1250,C2840="Volvo AC",450,TRUE,"Unknown")</f>
        <v>1700</v>
      </c>
      <c r="H2840" s="2" cm="1">
        <f t="array" ref="H2840">_xlfn.IFS(C2840="Golden Temple Mail",1200,C2840="Guruvayur Express",950,C2840="Guwahati Sbc Express",1100,C2840="Howrah Duronto",800,C2840="Howrah Mail",1400,C2840="Howrah Rajdhani",900,C2840="Kamrup Express",1150,C2840="Kerala Express",1000,C2840="Kolkata Rajdhani",900,C2840="Kovai Express",750,C2840="Mumbai Chennai Mail",1300,C2840="Mumbai Rajdhani",950,C2840="Mumbai Vande Bharat",700,C2840="Nagercoil Express",980,C2840="August Kranti Rajdhani",1200,C2840="Chennai Express",1050,C2840="Chennai Intercity",850,C2840="Chennai Vande Bharat",700,C2840="Cheran Express",880,C2840="Coimbatore Express",920,C2840="Coimbatore Intercity",850,C2840="Coromandel Express",1080,C2840="Devagiri Express",970,C2840="Dibrugarh Rajdhani",1200,C2840="Duronto Express",950,C2840="Express",600,C2840="Garib Rath",880,C2840="Gatimaan Express",650,C2840="Rajdhani",950,C2840="Sanghamitra Express",1150,C2840="Sbc Guwahati Express",1100,C2840="Sealdah Duronto",900,C2840="Sealdah Rajdhani",950,C2840="Semi-Sleeper",400,C2840="Shatabdi",700,C2840="Sleeper",350,C2840="Super Luxury",500,C2840="Swarna Jayanti Rajdhani",960,C2840="Tamil Nadu Exp",1050,C2840="Vande Bharat",700,C2840="Vikramshila Express",980,C2840="Volvo AC",450,TRUE,"Unknown")</f>
        <v>1150</v>
      </c>
      <c r="I2840" t="s">
        <v>52</v>
      </c>
      <c r="J2840" t="s">
        <v>19</v>
      </c>
      <c r="M2840">
        <v>49</v>
      </c>
      <c r="N2840" t="s">
        <v>1064</v>
      </c>
    </row>
    <row r="2841" spans="1:14">
      <c r="A2841">
        <v>15960</v>
      </c>
      <c r="B2841" t="s">
        <v>1205</v>
      </c>
      <c r="C2841" t="s">
        <v>1535</v>
      </c>
      <c r="D2841" s="2" t="str" cm="1">
        <f t="array" ref="D2841">_xlfn.IFS(C2841="Golden Temple Mail","Amritsar",C2841="Guruvayur Express","Guruvayur",C2841="Guwahati Sbc Express","Guwahati",C2841="Howrah Duronto","Howrah",C2841="Howrah Mail","Howrah",C2841="Howrah Rajdhani","Howrah",C2841="Kamrup Express","Dibrugarh",C2841="Kerala Express","Thiruvananthapuram",C2841="Kolkata Rajdhani","Kolkata",C2841="Kovai Express","Coimbatore",C2841="Mumbai Chennai Mail","Mumbai",C2841="Mumbai Rajdhani","Mumbai",C2841="Mumbai Vande Bharat","Mumbai",C2841="Nagercoil Express","Nagercoil",C2841="August Kranti Rajdhani","Mumbai",C2841="Chennai Express","Chennai",C2841="Chennai Intercity","Chennai",C2841="Chennai Vande Bharat","Chennai",C2841="Cheran Express","Coimbatore",C2841="Coimbatore Express","Coimbatore",C2841="Coimbatore Intercity","Coimbatore",C2841="Coromandel Express","Kolkata",C2841="Devagiri Express","Secunderabad",C2841="Dibrugarh Rajdhani","Dibrugarh",C2841="Duronto Express","Multiple",C2841="Express","Generic",C2841="Garib Rath","Varies",C2841="Gatimaan Express","Delhi",C2841="Rajdhani","Multiple",C2841="Sanghamitra Express","Patna",C2841="Sbc Guwahati Express","Guwahati",C2841="Sealdah Duronto","Sealdah",C2841="Sealdah Rajdhani","Sealdah",C2841="Semi-Sleeper","Bus Type",C2841="Shatabdi","Multiple",C2841="Sleeper","Bus Type",C2841="Super Luxury","Bus Type",C2841="Swarna Jayanti Rajdhani","Ahmedabad",C2841="Tamil Nadu Exp","Chennai",C2841="Vande Bharat","Multiple",C2841="Vikramshila Express","Bhagalpur",C2841="Volvo AC","Bus Type",TRUE,"Unknown")</f>
        <v>Dibrugarh</v>
      </c>
      <c r="E2841" s="1">
        <v>45364</v>
      </c>
      <c r="F2841">
        <v>79.67</v>
      </c>
      <c r="G2841" s="2" cm="1">
        <f t="array" ref="G2841">_xlfn.IFS(C2841="Golden Temple Mail",1800,C2841="Guruvayur Express",1450,C2841="Guwahati Sbc Express",1650,C2841="Howrah Duronto",1200,C2841="Howrah Mail",2000,C2841="Howrah Rajdhani",1450,C2841="Kamrup Express",1700,C2841="Kerala Express",1600,C2841="Kolkata Rajdhani",1450,C2841="Kovai Express",500,C2841="Mumbai Chennai Mail",1250,C2841="Mumbai Rajdhani",1450,C2841="Mumbai Vande Bharat",700,C2841="Nagercoil Express",1350,C2841="August Kranti Rajdhani",1300,C2841="Chennai Express",1050,C2841="Chennai Intercity",350,C2841="Chennai Vande Bharat",350,C2841="Cheran Express",500,C2841="Coimbatore Express",520,C2841="Coimbatore Intercity",350,C2841="Coromandel Express",1650,C2841="Devagiri Express",1200,C2841="Dibrugarh Rajdhani",2000,C2841="Duronto Express",1450,C2841="Express",600,C2841="Garib Rath",1200,C2841="Gatimaan Express",200,C2841="Rajdhani","1450",C2841="Sanghamitra Express",1900,C2841="Sbc Guwahati Express",1650,C2841="Sealdah Duronto",1200,C2841="Sealdah Rajdhani",1450,C2841="Semi-Sleeper",400,C2841="Shatabdi",500,C2841="Sleeper",350,C2841="Super Luxury",500,C2841="Swarna Jayanti Rajdhani",1600,C2841="Tamil Nadu Exp",1050,C2841="Vande Bharat",700,C2841="Vikramshila Express",1250,C2841="Volvo AC",450,TRUE,"Unknown")</f>
        <v>1700</v>
      </c>
      <c r="H2841" s="2" cm="1">
        <f t="array" ref="H2841">_xlfn.IFS(C2841="Golden Temple Mail",1200,C2841="Guruvayur Express",950,C2841="Guwahati Sbc Express",1100,C2841="Howrah Duronto",800,C2841="Howrah Mail",1400,C2841="Howrah Rajdhani",900,C2841="Kamrup Express",1150,C2841="Kerala Express",1000,C2841="Kolkata Rajdhani",900,C2841="Kovai Express",750,C2841="Mumbai Chennai Mail",1300,C2841="Mumbai Rajdhani",950,C2841="Mumbai Vande Bharat",700,C2841="Nagercoil Express",980,C2841="Chennai Express",1050,C2841="Chennai Intercity",850,C2841="Chennai Vande Bharat",700,C2841="Cheran Express",880,C2841="Coimbatore Express",920,C2841="Coimbatore Intercity",850,C2841="Coromandel Express",1080,C2841="Devagiri Express",970,C2841="Dibrugarh Rajdhani",1200,C2841="Duronto Express",950,C2841="Express",600,C2841="Garib Rath",880,C2841="Gatimaan Express",650,C2841="Rajdhani",950,C2841="Sanghamitra Express",1150,C2841="Sbc Guwahati Express",1100,C2841="Sealdah Duronto",900,C2841="Sealdah Rajdhani",950,C2841="Semi-Sleeper",400,C2841="Shatabdi",700,C2841="Sleeper",350,C2841="Super Luxury",500,C2841="Swarna Jayanti Rajdhani",960,C2841="Tamil Nadu Exp",1050,C2841="Vande Bharat",700,C2841="Vikramshila Express",980,C2841="Volvo AC",450,TRUE,"Unknown")</f>
        <v>1150</v>
      </c>
      <c r="I2841" t="s">
        <v>59</v>
      </c>
      <c r="J2841" t="s">
        <v>46</v>
      </c>
      <c r="M2841">
        <v>36</v>
      </c>
      <c r="N2841" t="s">
        <v>1064</v>
      </c>
    </row>
    <row r="2842" spans="1:14">
      <c r="A2842">
        <v>15960</v>
      </c>
      <c r="B2842" t="s">
        <v>1363</v>
      </c>
      <c r="C2842" t="s">
        <v>1535</v>
      </c>
      <c r="D2842" s="2" t="str" cm="1">
        <f t="array" ref="D2842">_xlfn.IFS(C2842="Golden Temple Mail","Amritsar",C2842="Guruvayur Express","Guruvayur",C2842="Guwahati Sbc Express","Guwahati",C2842="Howrah Duronto","Howrah",C2842="Howrah Mail","Howrah",C2842="Howrah Rajdhani","Howrah",C2842="Kamrup Express","Dibrugarh",C2842="Kerala Express","Thiruvananthapuram",C2842="Kolkata Rajdhani","Kolkata",C2842="Kovai Express","Coimbatore",C2842="Mumbai Chennai Mail","Mumbai",C2842="Mumbai Rajdhani","Mumbai",C2842="Mumbai Vande Bharat","Mumbai",C2842="Nagercoil Express","Nagercoil",C2842="August Kranti Rajdhani","Mumbai",C2842="Chennai Express","Chennai",C2842="Chennai Intercity","Chennai",C2842="Chennai Vande Bharat","Chennai",C2842="Cheran Express","Coimbatore",C2842="Coimbatore Express","Coimbatore",C2842="Coimbatore Intercity","Coimbatore",C2842="Coromandel Express","Kolkata",C2842="Devagiri Express","Secunderabad",C2842="Dibrugarh Rajdhani","Dibrugarh",C2842="Duronto Express","Multiple",C2842="Express","Generic",C2842="Garib Rath","Varies",C2842="Gatimaan Express","Delhi",C2842="Rajdhani","Multiple",C2842="Sanghamitra Express","Patna",C2842="Sbc Guwahati Express","Guwahati",C2842="Sealdah Duronto","Sealdah",C2842="Sealdah Rajdhani","Sealdah",C2842="Semi-Sleeper","Bus Type",C2842="Shatabdi","Multiple",C2842="Sleeper","Bus Type",C2842="Super Luxury","Bus Type",C2842="Swarna Jayanti Rajdhani","Ahmedabad",C2842="Tamil Nadu Exp","Chennai",C2842="Vande Bharat","Multiple",C2842="Vikramshila Express","Bhagalpur",C2842="Volvo AC","Bus Type",TRUE,"Unknown")</f>
        <v>Dibrugarh</v>
      </c>
      <c r="E2842" s="1">
        <v>45403</v>
      </c>
      <c r="F2842">
        <v>49.92</v>
      </c>
      <c r="G2842" s="2" cm="1">
        <f t="array" ref="G2842">_xlfn.IFS(C2842="Golden Temple Mail",1800,C2842="Guruvayur Express",1450,C2842="Guwahati Sbc Express",1650,C2842="Howrah Duronto",1200,C2842="Howrah Mail",2000,C2842="Howrah Rajdhani",1450,C2842="Kamrup Express",1700,C2842="Kerala Express",1600,C2842="Kolkata Rajdhani",1450,C2842="Kovai Express",500,C2842="Mumbai Chennai Mail",1250,C2842="Mumbai Rajdhani",1450,C2842="Mumbai Vande Bharat",700,C2842="Nagercoil Express",1350,C2842="August Kranti Rajdhani",1300,C2842="Chennai Express",1050,C2842="Chennai Intercity",350,C2842="Chennai Vande Bharat",350,C2842="Cheran Express",500,C2842="Coimbatore Express",520,C2842="Coimbatore Intercity",350,C2842="Coromandel Express",1650,C2842="Devagiri Express",1200,C2842="Dibrugarh Rajdhani",2000,C2842="Duronto Express",1450,C2842="Express",600,C2842="Garib Rath",1200,C2842="Gatimaan Express",200,C2842="Rajdhani",1450,C2842="Sanghamitra Express",1900,C2842="Sbc Guwahati Express",1650,C2842="Sealdah Duronto",1200,C2842="Sealdah Rajdhani",1450,C2842="Semi-Sleeper",400,C2842="Shatabdi",500,C2842="Sleeper",350,C2842="Super Luxury",500,C2842="Swarna Jayanti Rajdhani",1600,C2842="Tamil Nadu Exp",1050,C2842="Vande Bharat",700,C2842="Vikramshila Express",1250,C2842="Volvo AC",450,TRUE,"Unknown")</f>
        <v>1700</v>
      </c>
      <c r="H2842" s="2" cm="1">
        <f t="array" ref="H2842">_xlfn.IFS(C2842="Golden Temple Mail",1200,C2842="Guruvayur Express",950,C2842="Guwahati Sbc Express",1100,C2842="Howrah Duronto",800,C2842="Howrah Mail",1400,C2842="Howrah Rajdhani",900,C2842="Kamrup Express",1150,C2842="Kerala Express",1000,C2842="Kolkata Rajdhani",900,C2842="Kovai Express",750,C2842="Mumbai Chennai Mail",1300,C2842="Mumbai Rajdhani",950,C2842="Mumbai Vande Bharat",700,C2842="Nagercoil Express",980,C2842="August Kranti Rajdhani",1200,C2842="Chennai Express",1050,C2842="Chennai Intercity",850,C2842="Chennai Vande Bharat",700,C2842="Cheran Express",880,C2842="Coimbatore Express",920,C2842="Coimbatore Intercity",850,C2842="Coromandel Express",1080,C2842="Devagiri Express",970,C2842="Dibrugarh Rajdhani",1200,C2842="Duronto Express",950,C2842="Express",600,C2842="Garib Rath",880,C2842="Gatimaan Express",650,C2842="Rajdhani",950,C2842="Sanghamitra Express",1150,C2842="Sbc Guwahati Express",1100,C2842="Sealdah Duronto",900,C2842="Sealdah Rajdhani",950,C2842="Semi-Sleeper",400,C2842="Shatabdi",700,C2842="Sleeper",350,C2842="Super Luxury",500,C2842="Swarna Jayanti Rajdhani",960,C2842="Tamil Nadu Exp",1050,C2842="Vande Bharat",700,C2842="Vikramshila Express",980,C2842="Volvo AC",450,TRUE,"Unknown")</f>
        <v>1150</v>
      </c>
      <c r="I2842" t="s">
        <v>74</v>
      </c>
      <c r="J2842" t="s">
        <v>56</v>
      </c>
      <c r="M2842">
        <v>37</v>
      </c>
      <c r="N2842" t="s">
        <v>1064</v>
      </c>
    </row>
    <row r="2843" spans="1:14">
      <c r="A2843">
        <v>15960</v>
      </c>
      <c r="B2843" t="s">
        <v>1545</v>
      </c>
      <c r="C2843" t="s">
        <v>1535</v>
      </c>
      <c r="D2843" s="2" t="str" cm="1">
        <f t="array" ref="D2843">_xlfn.IFS(C2843="Golden Temple Mail","Amritsar",C2843="Guruvayur Express","Guruvayur",C2843="Guwahati Sbc Express","Guwahati",C2843="Howrah Duronto","Howrah",C2843="Howrah Mail","Howrah",C2843="Howrah Rajdhani","Howrah",C2843="Kamrup Express","Dibrugarh",C2843="Kerala Express","Thiruvananthapuram",C2843="Kolkata Rajdhani","Kolkata",C2843="Kovai Express","Coimbatore",C2843="Mumbai Chennai Mail","Mumbai",C2843="Mumbai Rajdhani","Mumbai",C2843="Mumbai Vande Bharat","Mumbai",C2843="Nagercoil Express","Nagercoil",C2843="August Kranti Rajdhani","Mumbai",C2843="Chennai Express","Chennai",C2843="Chennai Intercity","Chennai",C2843="Chennai Vande Bharat","Chennai",C2843="Cheran Express","Coimbatore",C2843="Coimbatore Express","Coimbatore",C2843="Coimbatore Intercity","Coimbatore",C2843="Coromandel Express","Kolkata",C2843="Devagiri Express","Secunderabad",C2843="Dibrugarh Rajdhani","Dibrugarh",C2843="Duronto Express","Multiple",C2843="Express","Generic",C2843="Garib Rath","Varies",C2843="Gatimaan Express","Delhi",C2843="Rajdhani","Multiple",C2843="Sanghamitra Express","Patna",C2843="Sbc Guwahati Express","Guwahati",C2843="Sealdah Duronto","Sealdah",C2843="Sealdah Rajdhani","Sealdah",C2843="Semi-Sleeper","Bus Type",C2843="Shatabdi","Multiple",C2843="Sleeper","Bus Type",C2843="Super Luxury","Bus Type",C2843="Swarna Jayanti Rajdhani","Ahmedabad",C2843="Tamil Nadu Exp","Chennai",C2843="Vande Bharat","Multiple",C2843="Vikramshila Express","Bhagalpur",C2843="Volvo AC","Bus Type",TRUE,"Unknown")</f>
        <v>Dibrugarh</v>
      </c>
      <c r="E2843" s="1">
        <v>45622</v>
      </c>
      <c r="F2843">
        <v>88.14</v>
      </c>
      <c r="G2843" s="2" cm="1">
        <f t="array" ref="G2843">_xlfn.IFS(C2843="Golden Temple Mail",1800,C2843="Guruvayur Express",1450,C2843="Guwahati Sbc Express",1650,C2843="Howrah Duronto",1200,C2843="Howrah Mail",2000,C2843="Howrah Rajdhani",1450,C2843="Kamrup Express",1700,C2843="Kerala Express",1600,C2843="Kolkata Rajdhani",1450,C2843="Kovai Express",500,C2843="Mumbai Chennai Mail",1250,C2843="Mumbai Rajdhani",1450,C2843="Mumbai Vande Bharat",700,C2843="Nagercoil Express",1350,C2843="August Kranti Rajdhani",1300,C2843="Chennai Express",1050,C2843="Chennai Intercity",350,C2843="Chennai Vande Bharat",350,C2843="Cheran Express",500,C2843="Coimbatore Express",520,C2843="Coimbatore Intercity",350,C2843="Coromandel Express",1650,C2843="Devagiri Express",1200,C2843="Dibrugarh Rajdhani",2000,C2843="Duronto Express",1450,C2843="Express",600,C2843="Garib Rath",1200,C2843="Gatimaan Express",200,C2843="Rajdhani","1450",C2843="Sanghamitra Express",1900,C2843="Sbc Guwahati Express",1650,C2843="Sealdah Duronto",1200,C2843="Sealdah Rajdhani",1450,C2843="Semi-Sleeper",400,C2843="Shatabdi",500,C2843="Sleeper",350,C2843="Super Luxury",500,C2843="Swarna Jayanti Rajdhani",1600,C2843="Tamil Nadu Exp",1050,C2843="Vande Bharat",700,C2843="Vikramshila Express",1250,C2843="Volvo AC",450,TRUE,"Unknown")</f>
        <v>1700</v>
      </c>
      <c r="H2843" s="2" cm="1">
        <f t="array" ref="H2843">_xlfn.IFS(C2843="Golden Temple Mail",1200,C2843="Guruvayur Express",950,C2843="Guwahati Sbc Express",1100,C2843="Howrah Duronto",800,C2843="Howrah Mail",1400,C2843="Howrah Rajdhani",900,C2843="Kamrup Express",1150,C2843="Kerala Express",1000,C2843="Kolkata Rajdhani",900,C2843="Kovai Express",750,C2843="Mumbai Chennai Mail",1300,C2843="Mumbai Rajdhani",950,C2843="Mumbai Vande Bharat",700,C2843="Nagercoil Express",980,C2843="Chennai Express",1050,C2843="Chennai Intercity",850,C2843="Chennai Vande Bharat",700,C2843="Cheran Express",880,C2843="Coimbatore Express",920,C2843="Coimbatore Intercity",850,C2843="Coromandel Express",1080,C2843="Devagiri Express",970,C2843="Dibrugarh Rajdhani",1200,C2843="Duronto Express",950,C2843="Express",600,C2843="Garib Rath",880,C2843="Gatimaan Express",650,C2843="Rajdhani",950,C2843="Sanghamitra Express",1150,C2843="Sbc Guwahati Express",1100,C2843="Sealdah Duronto",900,C2843="Sealdah Rajdhani",950,C2843="Semi-Sleeper",400,C2843="Shatabdi",700,C2843="Sleeper",350,C2843="Super Luxury",500,C2843="Swarna Jayanti Rajdhani",960,C2843="Tamil Nadu Exp",1050,C2843="Vande Bharat",700,C2843="Vikramshila Express",980,C2843="Volvo AC",450,TRUE,"Unknown")</f>
        <v>1150</v>
      </c>
      <c r="I2843" t="s">
        <v>18</v>
      </c>
      <c r="J2843" t="s">
        <v>19</v>
      </c>
      <c r="M2843">
        <v>37</v>
      </c>
      <c r="N2843" t="s">
        <v>1064</v>
      </c>
    </row>
    <row r="2844" spans="1:14">
      <c r="A2844">
        <v>15960</v>
      </c>
      <c r="B2844" t="s">
        <v>1544</v>
      </c>
      <c r="C2844" t="s">
        <v>1535</v>
      </c>
      <c r="D2844" s="2" t="str" cm="1">
        <f t="array" ref="D2844">_xlfn.IFS(C2844="Golden Temple Mail","Amritsar",C2844="Guruvayur Express","Guruvayur",C2844="Guwahati Sbc Express","Guwahati",C2844="Howrah Duronto","Howrah",C2844="Howrah Mail","Howrah",C2844="Howrah Rajdhani","Howrah",C2844="Kamrup Express","Dibrugarh",C2844="Kerala Express","Thiruvananthapuram",C2844="Kolkata Rajdhani","Kolkata",C2844="Kovai Express","Coimbatore",C2844="Mumbai Chennai Mail","Mumbai",C2844="Mumbai Rajdhani","Mumbai",C2844="Mumbai Vande Bharat","Mumbai",C2844="Nagercoil Express","Nagercoil",C2844="August Kranti Rajdhani","Mumbai",C2844="Chennai Express","Chennai",C2844="Chennai Intercity","Chennai",C2844="Chennai Vande Bharat","Chennai",C2844="Cheran Express","Coimbatore",C2844="Coimbatore Express","Coimbatore",C2844="Coimbatore Intercity","Coimbatore",C2844="Coromandel Express","Kolkata",C2844="Devagiri Express","Secunderabad",C2844="Dibrugarh Rajdhani","Dibrugarh",C2844="Duronto Express","Multiple",C2844="Express","Generic",C2844="Garib Rath","Varies",C2844="Gatimaan Express","Delhi",C2844="Rajdhani","Multiple",C2844="Sanghamitra Express","Patna",C2844="Sbc Guwahati Express","Guwahati",C2844="Sealdah Duronto","Sealdah",C2844="Sealdah Rajdhani","Sealdah",C2844="Semi-Sleeper","Bus Type",C2844="Shatabdi","Multiple",C2844="Sleeper","Bus Type",C2844="Super Luxury","Bus Type",C2844="Swarna Jayanti Rajdhani","Ahmedabad",C2844="Tamil Nadu Exp","Chennai",C2844="Vande Bharat","Multiple",C2844="Vikramshila Express","Bhagalpur",C2844="Volvo AC","Bus Type",TRUE,"Unknown")</f>
        <v>Dibrugarh</v>
      </c>
      <c r="E2844" s="1">
        <v>45576</v>
      </c>
      <c r="F2844">
        <v>69.06</v>
      </c>
      <c r="G2844" s="2" cm="1">
        <f t="array" ref="G2844">_xlfn.IFS(C2844="Golden Temple Mail",1800,C2844="Guruvayur Express",1450,C2844="Guwahati Sbc Express",1650,C2844="Howrah Duronto",1200,C2844="Howrah Mail",2000,C2844="Howrah Rajdhani",1450,C2844="Kamrup Express",1700,C2844="Kerala Express",1600,C2844="Kolkata Rajdhani",1450,C2844="Kovai Express",500,C2844="Mumbai Chennai Mail",1250,C2844="Mumbai Rajdhani",1450,C2844="Mumbai Vande Bharat",700,C2844="Nagercoil Express",1350,C2844="August Kranti Rajdhani",1300,C2844="Chennai Express",1050,C2844="Chennai Intercity",350,C2844="Chennai Vande Bharat",350,C2844="Cheran Express",500,C2844="Coimbatore Express",520,C2844="Coimbatore Intercity",350,C2844="Coromandel Express",1650,C2844="Devagiri Express",1200,C2844="Dibrugarh Rajdhani",2000,C2844="Duronto Express",1450,C2844="Express",600,C2844="Garib Rath",1200,C2844="Gatimaan Express",200,C2844="Rajdhani",1450,C2844="Sanghamitra Express",1900,C2844="Sbc Guwahati Express",1650,C2844="Sealdah Duronto",1200,C2844="Sealdah Rajdhani",1450,C2844="Semi-Sleeper",400,C2844="Shatabdi",500,C2844="Sleeper",350,C2844="Super Luxury",500,C2844="Swarna Jayanti Rajdhani",1600,C2844="Tamil Nadu Exp",1050,C2844="Vande Bharat",700,C2844="Vikramshila Express",1250,C2844="Volvo AC",450,TRUE,"Unknown")</f>
        <v>1700</v>
      </c>
      <c r="H2844" s="2" cm="1">
        <f t="array" ref="H2844">_xlfn.IFS(C2844="Golden Temple Mail",1200,C2844="Guruvayur Express",950,C2844="Guwahati Sbc Express",1100,C2844="Howrah Duronto",800,C2844="Howrah Mail",1400,C2844="Howrah Rajdhani",900,C2844="Kamrup Express",1150,C2844="Kerala Express",1000,C2844="Kolkata Rajdhani",900,C2844="Kovai Express",750,C2844="Mumbai Chennai Mail",1300,C2844="Mumbai Rajdhani",950,C2844="Mumbai Vande Bharat",700,C2844="Nagercoil Express",980,C2844="August Kranti Rajdhani",1200,C2844="Chennai Express",1050,C2844="Chennai Intercity",850,C2844="Chennai Vande Bharat",700,C2844="Cheran Express",880,C2844="Coimbatore Express",920,C2844="Coimbatore Intercity",850,C2844="Coromandel Express",1080,C2844="Devagiri Express",970,C2844="Dibrugarh Rajdhani",1200,C2844="Duronto Express",950,C2844="Express",600,C2844="Garib Rath",880,C2844="Gatimaan Express",650,C2844="Rajdhani",950,C2844="Sanghamitra Express",1150,C2844="Sbc Guwahati Express",1100,C2844="Sealdah Duronto",900,C2844="Sealdah Rajdhani",950,C2844="Semi-Sleeper",400,C2844="Shatabdi",700,C2844="Sleeper",350,C2844="Super Luxury",500,C2844="Swarna Jayanti Rajdhani",960,C2844="Tamil Nadu Exp",1050,C2844="Vande Bharat",700,C2844="Vikramshila Express",980,C2844="Volvo AC",450,TRUE,"Unknown")</f>
        <v>1150</v>
      </c>
      <c r="I2844" t="s">
        <v>25</v>
      </c>
      <c r="J2844" t="s">
        <v>39</v>
      </c>
      <c r="M2844">
        <v>40</v>
      </c>
      <c r="N2844" t="s">
        <v>1064</v>
      </c>
    </row>
    <row r="2845" spans="1:14">
      <c r="A2845">
        <v>15960</v>
      </c>
      <c r="B2845" t="s">
        <v>1543</v>
      </c>
      <c r="C2845" t="s">
        <v>1535</v>
      </c>
      <c r="D2845" s="2" t="str" cm="1">
        <f t="array" ref="D2845">_xlfn.IFS(C2845="Golden Temple Mail","Amritsar",C2845="Guruvayur Express","Guruvayur",C2845="Guwahati Sbc Express","Guwahati",C2845="Howrah Duronto","Howrah",C2845="Howrah Mail","Howrah",C2845="Howrah Rajdhani","Howrah",C2845="Kamrup Express","Dibrugarh",C2845="Kerala Express","Thiruvananthapuram",C2845="Kolkata Rajdhani","Kolkata",C2845="Kovai Express","Coimbatore",C2845="Mumbai Chennai Mail","Mumbai",C2845="Mumbai Rajdhani","Mumbai",C2845="Mumbai Vande Bharat","Mumbai",C2845="Nagercoil Express","Nagercoil",C2845="August Kranti Rajdhani","Mumbai",C2845="Chennai Express","Chennai",C2845="Chennai Intercity","Chennai",C2845="Chennai Vande Bharat","Chennai",C2845="Cheran Express","Coimbatore",C2845="Coimbatore Express","Coimbatore",C2845="Coimbatore Intercity","Coimbatore",C2845="Coromandel Express","Kolkata",C2845="Devagiri Express","Secunderabad",C2845="Dibrugarh Rajdhani","Dibrugarh",C2845="Duronto Express","Multiple",C2845="Express","Generic",C2845="Garib Rath","Varies",C2845="Gatimaan Express","Delhi",C2845="Rajdhani","Multiple",C2845="Sanghamitra Express","Patna",C2845="Sbc Guwahati Express","Guwahati",C2845="Sealdah Duronto","Sealdah",C2845="Sealdah Rajdhani","Sealdah",C2845="Semi-Sleeper","Bus Type",C2845="Shatabdi","Multiple",C2845="Sleeper","Bus Type",C2845="Super Luxury","Bus Type",C2845="Swarna Jayanti Rajdhani","Ahmedabad",C2845="Tamil Nadu Exp","Chennai",C2845="Vande Bharat","Multiple",C2845="Vikramshila Express","Bhagalpur",C2845="Volvo AC","Bus Type",TRUE,"Unknown")</f>
        <v>Dibrugarh</v>
      </c>
      <c r="E2845" s="1">
        <v>45544</v>
      </c>
      <c r="F2845">
        <v>99.46</v>
      </c>
      <c r="G2845" s="2" cm="1">
        <f t="array" ref="G2845">_xlfn.IFS(C2845="Golden Temple Mail",1800,C2845="Guruvayur Express",1450,C2845="Guwahati Sbc Express",1650,C2845="Howrah Duronto",1200,C2845="Howrah Mail",2000,C2845="Howrah Rajdhani",1450,C2845="Kamrup Express",1700,C2845="Kerala Express",1600,C2845="Kolkata Rajdhani",1450,C2845="Kovai Express",500,C2845="Mumbai Chennai Mail",1250,C2845="Mumbai Rajdhani",1450,C2845="Mumbai Vande Bharat",700,C2845="Nagercoil Express",1350,C2845="August Kranti Rajdhani",1300,C2845="Chennai Express",1050,C2845="Chennai Intercity",350,C2845="Chennai Vande Bharat",350,C2845="Cheran Express",500,C2845="Coimbatore Express",520,C2845="Coimbatore Intercity",350,C2845="Coromandel Express",1650,C2845="Devagiri Express",1200,C2845="Dibrugarh Rajdhani",2000,C2845="Duronto Express",1450,C2845="Express",600,C2845="Garib Rath",1200,C2845="Gatimaan Express",200,C2845="Rajdhani","1450",C2845="Sanghamitra Express",1900,C2845="Sbc Guwahati Express",1650,C2845="Sealdah Duronto",1200,C2845="Sealdah Rajdhani",1450,C2845="Semi-Sleeper",400,C2845="Shatabdi",500,C2845="Sleeper",350,C2845="Super Luxury",500,C2845="Swarna Jayanti Rajdhani",1600,C2845="Tamil Nadu Exp",1050,C2845="Vande Bharat",700,C2845="Vikramshila Express",1250,C2845="Volvo AC",450,TRUE,"Unknown")</f>
        <v>1700</v>
      </c>
      <c r="H2845" s="2" cm="1">
        <f t="array" ref="H2845">_xlfn.IFS(C2845="Golden Temple Mail",1200,C2845="Guruvayur Express",950,C2845="Guwahati Sbc Express",1100,C2845="Howrah Duronto",800,C2845="Howrah Mail",1400,C2845="Howrah Rajdhani",900,C2845="Kamrup Express",1150,C2845="Kerala Express",1000,C2845="Kolkata Rajdhani",900,C2845="Kovai Express",750,C2845="Mumbai Chennai Mail",1300,C2845="Mumbai Rajdhani",950,C2845="Mumbai Vande Bharat",700,C2845="Nagercoil Express",980,C2845="Chennai Express",1050,C2845="Chennai Intercity",850,C2845="Chennai Vande Bharat",700,C2845="Cheran Express",880,C2845="Coimbatore Express",920,C2845="Coimbatore Intercity",850,C2845="Coromandel Express",1080,C2845="Devagiri Express",970,C2845="Dibrugarh Rajdhani",1200,C2845="Duronto Express",950,C2845="Express",600,C2845="Garib Rath",880,C2845="Gatimaan Express",650,C2845="Rajdhani",950,C2845="Sanghamitra Express",1150,C2845="Sbc Guwahati Express",1100,C2845="Sealdah Duronto",900,C2845="Sealdah Rajdhani",950,C2845="Semi-Sleeper",400,C2845="Shatabdi",700,C2845="Sleeper",350,C2845="Super Luxury",500,C2845="Swarna Jayanti Rajdhani",960,C2845="Tamil Nadu Exp",1050,C2845="Vande Bharat",700,C2845="Vikramshila Express",980,C2845="Volvo AC",450,TRUE,"Unknown")</f>
        <v>1150</v>
      </c>
      <c r="I2845" t="s">
        <v>38</v>
      </c>
      <c r="J2845" t="s">
        <v>42</v>
      </c>
      <c r="M2845">
        <v>41</v>
      </c>
      <c r="N2845" t="s">
        <v>1064</v>
      </c>
    </row>
    <row r="2846" spans="1:14">
      <c r="A2846">
        <v>15960</v>
      </c>
      <c r="B2846" t="s">
        <v>1542</v>
      </c>
      <c r="C2846" t="s">
        <v>1535</v>
      </c>
      <c r="D2846" s="2" t="str" cm="1">
        <f t="array" ref="D2846">_xlfn.IFS(C2846="Golden Temple Mail","Amritsar",C2846="Guruvayur Express","Guruvayur",C2846="Guwahati Sbc Express","Guwahati",C2846="Howrah Duronto","Howrah",C2846="Howrah Mail","Howrah",C2846="Howrah Rajdhani","Howrah",C2846="Kamrup Express","Dibrugarh",C2846="Kerala Express","Thiruvananthapuram",C2846="Kolkata Rajdhani","Kolkata",C2846="Kovai Express","Coimbatore",C2846="Mumbai Chennai Mail","Mumbai",C2846="Mumbai Rajdhani","Mumbai",C2846="Mumbai Vande Bharat","Mumbai",C2846="Nagercoil Express","Nagercoil",C2846="August Kranti Rajdhani","Mumbai",C2846="Chennai Express","Chennai",C2846="Chennai Intercity","Chennai",C2846="Chennai Vande Bharat","Chennai",C2846="Cheran Express","Coimbatore",C2846="Coimbatore Express","Coimbatore",C2846="Coimbatore Intercity","Coimbatore",C2846="Coromandel Express","Kolkata",C2846="Devagiri Express","Secunderabad",C2846="Dibrugarh Rajdhani","Dibrugarh",C2846="Duronto Express","Multiple",C2846="Express","Generic",C2846="Garib Rath","Varies",C2846="Gatimaan Express","Delhi",C2846="Rajdhani","Multiple",C2846="Sanghamitra Express","Patna",C2846="Sbc Guwahati Express","Guwahati",C2846="Sealdah Duronto","Sealdah",C2846="Sealdah Rajdhani","Sealdah",C2846="Semi-Sleeper","Bus Type",C2846="Shatabdi","Multiple",C2846="Sleeper","Bus Type",C2846="Super Luxury","Bus Type",C2846="Swarna Jayanti Rajdhani","Ahmedabad",C2846="Tamil Nadu Exp","Chennai",C2846="Vande Bharat","Multiple",C2846="Vikramshila Express","Bhagalpur",C2846="Volvo AC","Bus Type",TRUE,"Unknown")</f>
        <v>Dibrugarh</v>
      </c>
      <c r="E2846" s="1">
        <v>45300</v>
      </c>
      <c r="F2846">
        <v>86.41</v>
      </c>
      <c r="G2846" s="2" cm="1">
        <f t="array" ref="G2846">_xlfn.IFS(C2846="Golden Temple Mail",1800,C2846="Guruvayur Express",1450,C2846="Guwahati Sbc Express",1650,C2846="Howrah Duronto",1200,C2846="Howrah Mail",2000,C2846="Howrah Rajdhani",1450,C2846="Kamrup Express",1700,C2846="Kerala Express",1600,C2846="Kolkata Rajdhani",1450,C2846="Kovai Express",500,C2846="Mumbai Chennai Mail",1250,C2846="Mumbai Rajdhani",1450,C2846="Mumbai Vande Bharat",700,C2846="Nagercoil Express",1350,C2846="August Kranti Rajdhani",1300,C2846="Chennai Express",1050,C2846="Chennai Intercity",350,C2846="Chennai Vande Bharat",350,C2846="Cheran Express",500,C2846="Coimbatore Express",520,C2846="Coimbatore Intercity",350,C2846="Coromandel Express",1650,C2846="Devagiri Express",1200,C2846="Dibrugarh Rajdhani",2000,C2846="Duronto Express",1450,C2846="Express",600,C2846="Garib Rath",1200,C2846="Gatimaan Express",200,C2846="Rajdhani",1450,C2846="Sanghamitra Express",1900,C2846="Sbc Guwahati Express",1650,C2846="Sealdah Duronto",1200,C2846="Sealdah Rajdhani",1450,C2846="Semi-Sleeper",400,C2846="Shatabdi",500,C2846="Sleeper",350,C2846="Super Luxury",500,C2846="Swarna Jayanti Rajdhani",1600,C2846="Tamil Nadu Exp",1050,C2846="Vande Bharat",700,C2846="Vikramshila Express",1250,C2846="Volvo AC",450,TRUE,"Unknown")</f>
        <v>1700</v>
      </c>
      <c r="H2846" s="2" cm="1">
        <f t="array" ref="H2846">_xlfn.IFS(C2846="Golden Temple Mail",1200,C2846="Guruvayur Express",950,C2846="Guwahati Sbc Express",1100,C2846="Howrah Duronto",800,C2846="Howrah Mail",1400,C2846="Howrah Rajdhani",900,C2846="Kamrup Express",1150,C2846="Kerala Express",1000,C2846="Kolkata Rajdhani",900,C2846="Kovai Express",750,C2846="Mumbai Chennai Mail",1300,C2846="Mumbai Rajdhani",950,C2846="Mumbai Vande Bharat",700,C2846="Nagercoil Express",980,C2846="August Kranti Rajdhani",1200,C2846="Chennai Express",1050,C2846="Chennai Intercity",850,C2846="Chennai Vande Bharat",700,C2846="Cheran Express",880,C2846="Coimbatore Express",920,C2846="Coimbatore Intercity",850,C2846="Coromandel Express",1080,C2846="Devagiri Express",970,C2846="Dibrugarh Rajdhani",1200,C2846="Duronto Express",950,C2846="Express",600,C2846="Garib Rath",880,C2846="Gatimaan Express",650,C2846="Rajdhani",950,C2846="Sanghamitra Express",1150,C2846="Sbc Guwahati Express",1100,C2846="Sealdah Duronto",900,C2846="Sealdah Rajdhani",950,C2846="Semi-Sleeper",400,C2846="Shatabdi",700,C2846="Sleeper",350,C2846="Super Luxury",500,C2846="Swarna Jayanti Rajdhani",960,C2846="Tamil Nadu Exp",1050,C2846="Vande Bharat",700,C2846="Vikramshila Express",980,C2846="Volvo AC",450,TRUE,"Unknown")</f>
        <v>1150</v>
      </c>
      <c r="I2846" t="s">
        <v>83</v>
      </c>
      <c r="J2846" t="s">
        <v>19</v>
      </c>
      <c r="M2846">
        <v>33</v>
      </c>
      <c r="N2846" t="s">
        <v>1064</v>
      </c>
    </row>
    <row r="2847" spans="1:14">
      <c r="A2847">
        <v>15960</v>
      </c>
      <c r="B2847" t="s">
        <v>1541</v>
      </c>
      <c r="C2847" t="s">
        <v>1535</v>
      </c>
      <c r="D2847" s="2" t="str" cm="1">
        <f t="array" ref="D2847">_xlfn.IFS(C2847="Golden Temple Mail","Amritsar",C2847="Guruvayur Express","Guruvayur",C2847="Guwahati Sbc Express","Guwahati",C2847="Howrah Duronto","Howrah",C2847="Howrah Mail","Howrah",C2847="Howrah Rajdhani","Howrah",C2847="Kamrup Express","Dibrugarh",C2847="Kerala Express","Thiruvananthapuram",C2847="Kolkata Rajdhani","Kolkata",C2847="Kovai Express","Coimbatore",C2847="Mumbai Chennai Mail","Mumbai",C2847="Mumbai Rajdhani","Mumbai",C2847="Mumbai Vande Bharat","Mumbai",C2847="Nagercoil Express","Nagercoil",C2847="August Kranti Rajdhani","Mumbai",C2847="Chennai Express","Chennai",C2847="Chennai Intercity","Chennai",C2847="Chennai Vande Bharat","Chennai",C2847="Cheran Express","Coimbatore",C2847="Coimbatore Express","Coimbatore",C2847="Coimbatore Intercity","Coimbatore",C2847="Coromandel Express","Kolkata",C2847="Devagiri Express","Secunderabad",C2847="Dibrugarh Rajdhani","Dibrugarh",C2847="Duronto Express","Multiple",C2847="Express","Generic",C2847="Garib Rath","Varies",C2847="Gatimaan Express","Delhi",C2847="Rajdhani","Multiple",C2847="Sanghamitra Express","Patna",C2847="Sbc Guwahati Express","Guwahati",C2847="Sealdah Duronto","Sealdah",C2847="Sealdah Rajdhani","Sealdah",C2847="Semi-Sleeper","Bus Type",C2847="Shatabdi","Multiple",C2847="Sleeper","Bus Type",C2847="Super Luxury","Bus Type",C2847="Swarna Jayanti Rajdhani","Ahmedabad",C2847="Tamil Nadu Exp","Chennai",C2847="Vande Bharat","Multiple",C2847="Vikramshila Express","Bhagalpur",C2847="Volvo AC","Bus Type",TRUE,"Unknown")</f>
        <v>Dibrugarh</v>
      </c>
      <c r="E2847" s="1">
        <v>45446</v>
      </c>
      <c r="F2847">
        <v>83.99</v>
      </c>
      <c r="G2847" s="2" cm="1">
        <f t="array" ref="G2847">_xlfn.IFS(C2847="Golden Temple Mail",1800,C2847="Guruvayur Express",1450,C2847="Guwahati Sbc Express",1650,C2847="Howrah Duronto",1200,C2847="Howrah Mail",2000,C2847="Howrah Rajdhani",1450,C2847="Kamrup Express",1700,C2847="Kerala Express",1600,C2847="Kolkata Rajdhani",1450,C2847="Kovai Express",500,C2847="Mumbai Chennai Mail",1250,C2847="Mumbai Rajdhani",1450,C2847="Mumbai Vande Bharat",700,C2847="Nagercoil Express",1350,C2847="August Kranti Rajdhani",1300,C2847="Chennai Express",1050,C2847="Chennai Intercity",350,C2847="Chennai Vande Bharat",350,C2847="Cheran Express",500,C2847="Coimbatore Express",520,C2847="Coimbatore Intercity",350,C2847="Coromandel Express",1650,C2847="Devagiri Express",1200,C2847="Dibrugarh Rajdhani",2000,C2847="Duronto Express",1450,C2847="Express",600,C2847="Garib Rath",1200,C2847="Gatimaan Express",200,C2847="Rajdhani","1450",C2847="Sanghamitra Express",1900,C2847="Sbc Guwahati Express",1650,C2847="Sealdah Duronto",1200,C2847="Sealdah Rajdhani",1450,C2847="Semi-Sleeper",400,C2847="Shatabdi",500,C2847="Sleeper",350,C2847="Super Luxury",500,C2847="Swarna Jayanti Rajdhani",1600,C2847="Tamil Nadu Exp",1050,C2847="Vande Bharat",700,C2847="Vikramshila Express",1250,C2847="Volvo AC",450,TRUE,"Unknown")</f>
        <v>1700</v>
      </c>
      <c r="H2847" s="2" cm="1">
        <f t="array" ref="H2847">_xlfn.IFS(C2847="Golden Temple Mail",1200,C2847="Guruvayur Express",950,C2847="Guwahati Sbc Express",1100,C2847="Howrah Duronto",800,C2847="Howrah Mail",1400,C2847="Howrah Rajdhani",900,C2847="Kamrup Express",1150,C2847="Kerala Express",1000,C2847="Kolkata Rajdhani",900,C2847="Kovai Express",750,C2847="Mumbai Chennai Mail",1300,C2847="Mumbai Rajdhani",950,C2847="Mumbai Vande Bharat",700,C2847="Nagercoil Express",980,C2847="Chennai Express",1050,C2847="Chennai Intercity",850,C2847="Chennai Vande Bharat",700,C2847="Cheran Express",880,C2847="Coimbatore Express",920,C2847="Coimbatore Intercity",850,C2847="Coromandel Express",1080,C2847="Devagiri Express",970,C2847="Dibrugarh Rajdhani",1200,C2847="Duronto Express",950,C2847="Express",600,C2847="Garib Rath",880,C2847="Gatimaan Express",650,C2847="Rajdhani",950,C2847="Sanghamitra Express",1150,C2847="Sbc Guwahati Express",1100,C2847="Sealdah Duronto",900,C2847="Sealdah Rajdhani",950,C2847="Semi-Sleeper",400,C2847="Shatabdi",700,C2847="Sleeper",350,C2847="Super Luxury",500,C2847="Swarna Jayanti Rajdhani",960,C2847="Tamil Nadu Exp",1050,C2847="Vande Bharat",700,C2847="Vikramshila Express",980,C2847="Volvo AC",450,TRUE,"Unknown")</f>
        <v>1150</v>
      </c>
      <c r="I2847" t="s">
        <v>71</v>
      </c>
      <c r="J2847" t="s">
        <v>42</v>
      </c>
      <c r="M2847">
        <v>38</v>
      </c>
      <c r="N2847" t="s">
        <v>1064</v>
      </c>
    </row>
    <row r="2848" spans="1:14">
      <c r="A2848">
        <v>15960</v>
      </c>
      <c r="B2848" t="s">
        <v>1540</v>
      </c>
      <c r="C2848" t="s">
        <v>1535</v>
      </c>
      <c r="D2848" s="2" t="str" cm="1">
        <f t="array" ref="D2848">_xlfn.IFS(C2848="Golden Temple Mail","Amritsar",C2848="Guruvayur Express","Guruvayur",C2848="Guwahati Sbc Express","Guwahati",C2848="Howrah Duronto","Howrah",C2848="Howrah Mail","Howrah",C2848="Howrah Rajdhani","Howrah",C2848="Kamrup Express","Dibrugarh",C2848="Kerala Express","Thiruvananthapuram",C2848="Kolkata Rajdhani","Kolkata",C2848="Kovai Express","Coimbatore",C2848="Mumbai Chennai Mail","Mumbai",C2848="Mumbai Rajdhani","Mumbai",C2848="Mumbai Vande Bharat","Mumbai",C2848="Nagercoil Express","Nagercoil",C2848="August Kranti Rajdhani","Mumbai",C2848="Chennai Express","Chennai",C2848="Chennai Intercity","Chennai",C2848="Chennai Vande Bharat","Chennai",C2848="Cheran Express","Coimbatore",C2848="Coimbatore Express","Coimbatore",C2848="Coimbatore Intercity","Coimbatore",C2848="Coromandel Express","Kolkata",C2848="Devagiri Express","Secunderabad",C2848="Dibrugarh Rajdhani","Dibrugarh",C2848="Duronto Express","Multiple",C2848="Express","Generic",C2848="Garib Rath","Varies",C2848="Gatimaan Express","Delhi",C2848="Rajdhani","Multiple",C2848="Sanghamitra Express","Patna",C2848="Sbc Guwahati Express","Guwahati",C2848="Sealdah Duronto","Sealdah",C2848="Sealdah Rajdhani","Sealdah",C2848="Semi-Sleeper","Bus Type",C2848="Shatabdi","Multiple",C2848="Sleeper","Bus Type",C2848="Super Luxury","Bus Type",C2848="Swarna Jayanti Rajdhani","Ahmedabad",C2848="Tamil Nadu Exp","Chennai",C2848="Vande Bharat","Multiple",C2848="Vikramshila Express","Bhagalpur",C2848="Volvo AC","Bus Type",TRUE,"Unknown")</f>
        <v>Dibrugarh</v>
      </c>
      <c r="E2848" s="1">
        <v>45615</v>
      </c>
      <c r="F2848">
        <v>65.1</v>
      </c>
      <c r="G2848" s="2" cm="1">
        <f t="array" ref="G2848">_xlfn.IFS(C2848="Golden Temple Mail",1800,C2848="Guruvayur Express",1450,C2848="Guwahati Sbc Express",1650,C2848="Howrah Duronto",1200,C2848="Howrah Mail",2000,C2848="Howrah Rajdhani",1450,C2848="Kamrup Express",1700,C2848="Kerala Express",1600,C2848="Kolkata Rajdhani",1450,C2848="Kovai Express",500,C2848="Mumbai Chennai Mail",1250,C2848="Mumbai Rajdhani",1450,C2848="Mumbai Vande Bharat",700,C2848="Nagercoil Express",1350,C2848="August Kranti Rajdhani",1300,C2848="Chennai Express",1050,C2848="Chennai Intercity",350,C2848="Chennai Vande Bharat",350,C2848="Cheran Express",500,C2848="Coimbatore Express",520,C2848="Coimbatore Intercity",350,C2848="Coromandel Express",1650,C2848="Devagiri Express",1200,C2848="Dibrugarh Rajdhani",2000,C2848="Duronto Express",1450,C2848="Express",600,C2848="Garib Rath",1200,C2848="Gatimaan Express",200,C2848="Rajdhani",1450,C2848="Sanghamitra Express",1900,C2848="Sbc Guwahati Express",1650,C2848="Sealdah Duronto",1200,C2848="Sealdah Rajdhani",1450,C2848="Semi-Sleeper",400,C2848="Shatabdi",500,C2848="Sleeper",350,C2848="Super Luxury",500,C2848="Swarna Jayanti Rajdhani",1600,C2848="Tamil Nadu Exp",1050,C2848="Vande Bharat",700,C2848="Vikramshila Express",1250,C2848="Volvo AC",450,TRUE,"Unknown")</f>
        <v>1700</v>
      </c>
      <c r="H2848" s="2" cm="1">
        <f t="array" ref="H2848">_xlfn.IFS(C2848="Golden Temple Mail",1200,C2848="Guruvayur Express",950,C2848="Guwahati Sbc Express",1100,C2848="Howrah Duronto",800,C2848="Howrah Mail",1400,C2848="Howrah Rajdhani",900,C2848="Kamrup Express",1150,C2848="Kerala Express",1000,C2848="Kolkata Rajdhani",900,C2848="Kovai Express",750,C2848="Mumbai Chennai Mail",1300,C2848="Mumbai Rajdhani",950,C2848="Mumbai Vande Bharat",700,C2848="Nagercoil Express",980,C2848="August Kranti Rajdhani",1200,C2848="Chennai Express",1050,C2848="Chennai Intercity",850,C2848="Chennai Vande Bharat",700,C2848="Cheran Express",880,C2848="Coimbatore Express",920,C2848="Coimbatore Intercity",850,C2848="Coromandel Express",1080,C2848="Devagiri Express",970,C2848="Dibrugarh Rajdhani",1200,C2848="Duronto Express",950,C2848="Express",600,C2848="Garib Rath",880,C2848="Gatimaan Express",650,C2848="Rajdhani",950,C2848="Sanghamitra Express",1150,C2848="Sbc Guwahati Express",1100,C2848="Sealdah Duronto",900,C2848="Sealdah Rajdhani",950,C2848="Semi-Sleeper",400,C2848="Shatabdi",700,C2848="Sleeper",350,C2848="Super Luxury",500,C2848="Swarna Jayanti Rajdhani",960,C2848="Tamil Nadu Exp",1050,C2848="Vande Bharat",700,C2848="Vikramshila Express",980,C2848="Volvo AC",450,TRUE,"Unknown")</f>
        <v>1150</v>
      </c>
      <c r="I2848" t="s">
        <v>18</v>
      </c>
      <c r="J2848" t="s">
        <v>19</v>
      </c>
      <c r="M2848">
        <v>45</v>
      </c>
      <c r="N2848" t="s">
        <v>1064</v>
      </c>
    </row>
    <row r="2849" spans="1:14">
      <c r="A2849">
        <v>15960</v>
      </c>
      <c r="B2849" t="s">
        <v>1539</v>
      </c>
      <c r="C2849" t="s">
        <v>1535</v>
      </c>
      <c r="D2849" s="2" t="str" cm="1">
        <f t="array" ref="D2849">_xlfn.IFS(C2849="Golden Temple Mail","Amritsar",C2849="Guruvayur Express","Guruvayur",C2849="Guwahati Sbc Express","Guwahati",C2849="Howrah Duronto","Howrah",C2849="Howrah Mail","Howrah",C2849="Howrah Rajdhani","Howrah",C2849="Kamrup Express","Dibrugarh",C2849="Kerala Express","Thiruvananthapuram",C2849="Kolkata Rajdhani","Kolkata",C2849="Kovai Express","Coimbatore",C2849="Mumbai Chennai Mail","Mumbai",C2849="Mumbai Rajdhani","Mumbai",C2849="Mumbai Vande Bharat","Mumbai",C2849="Nagercoil Express","Nagercoil",C2849="August Kranti Rajdhani","Mumbai",C2849="Chennai Express","Chennai",C2849="Chennai Intercity","Chennai",C2849="Chennai Vande Bharat","Chennai",C2849="Cheran Express","Coimbatore",C2849="Coimbatore Express","Coimbatore",C2849="Coimbatore Intercity","Coimbatore",C2849="Coromandel Express","Kolkata",C2849="Devagiri Express","Secunderabad",C2849="Dibrugarh Rajdhani","Dibrugarh",C2849="Duronto Express","Multiple",C2849="Express","Generic",C2849="Garib Rath","Varies",C2849="Gatimaan Express","Delhi",C2849="Rajdhani","Multiple",C2849="Sanghamitra Express","Patna",C2849="Sbc Guwahati Express","Guwahati",C2849="Sealdah Duronto","Sealdah",C2849="Sealdah Rajdhani","Sealdah",C2849="Semi-Sleeper","Bus Type",C2849="Shatabdi","Multiple",C2849="Sleeper","Bus Type",C2849="Super Luxury","Bus Type",C2849="Swarna Jayanti Rajdhani","Ahmedabad",C2849="Tamil Nadu Exp","Chennai",C2849="Vande Bharat","Multiple",C2849="Vikramshila Express","Bhagalpur",C2849="Volvo AC","Bus Type",TRUE,"Unknown")</f>
        <v>Dibrugarh</v>
      </c>
      <c r="E2849" s="1">
        <v>45397</v>
      </c>
      <c r="F2849">
        <v>37.84</v>
      </c>
      <c r="G2849" s="2" cm="1">
        <f t="array" ref="G2849">_xlfn.IFS(C2849="Golden Temple Mail",1800,C2849="Guruvayur Express",1450,C2849="Guwahati Sbc Express",1650,C2849="Howrah Duronto",1200,C2849="Howrah Mail",2000,C2849="Howrah Rajdhani",1450,C2849="Kamrup Express",1700,C2849="Kerala Express",1600,C2849="Kolkata Rajdhani",1450,C2849="Kovai Express",500,C2849="Mumbai Chennai Mail",1250,C2849="Mumbai Rajdhani",1450,C2849="Mumbai Vande Bharat",700,C2849="Nagercoil Express",1350,C2849="August Kranti Rajdhani",1300,C2849="Chennai Express",1050,C2849="Chennai Intercity",350,C2849="Chennai Vande Bharat",350,C2849="Cheran Express",500,C2849="Coimbatore Express",520,C2849="Coimbatore Intercity",350,C2849="Coromandel Express",1650,C2849="Devagiri Express",1200,C2849="Dibrugarh Rajdhani",2000,C2849="Duronto Express",1450,C2849="Express",600,C2849="Garib Rath",1200,C2849="Gatimaan Express",200,C2849="Rajdhani","1450",C2849="Sanghamitra Express",1900,C2849="Sbc Guwahati Express",1650,C2849="Sealdah Duronto",1200,C2849="Sealdah Rajdhani",1450,C2849="Semi-Sleeper",400,C2849="Shatabdi",500,C2849="Sleeper",350,C2849="Super Luxury",500,C2849="Swarna Jayanti Rajdhani",1600,C2849="Tamil Nadu Exp",1050,C2849="Vande Bharat",700,C2849="Vikramshila Express",1250,C2849="Volvo AC",450,TRUE,"Unknown")</f>
        <v>1700</v>
      </c>
      <c r="H2849" s="2" cm="1">
        <f t="array" ref="H2849">_xlfn.IFS(C2849="Golden Temple Mail",1200,C2849="Guruvayur Express",950,C2849="Guwahati Sbc Express",1100,C2849="Howrah Duronto",800,C2849="Howrah Mail",1400,C2849="Howrah Rajdhani",900,C2849="Kamrup Express",1150,C2849="Kerala Express",1000,C2849="Kolkata Rajdhani",900,C2849="Kovai Express",750,C2849="Mumbai Chennai Mail",1300,C2849="Mumbai Rajdhani",950,C2849="Mumbai Vande Bharat",700,C2849="Nagercoil Express",980,C2849="Chennai Express",1050,C2849="Chennai Intercity",850,C2849="Chennai Vande Bharat",700,C2849="Cheran Express",880,C2849="Coimbatore Express",920,C2849="Coimbatore Intercity",850,C2849="Coromandel Express",1080,C2849="Devagiri Express",970,C2849="Dibrugarh Rajdhani",1200,C2849="Duronto Express",950,C2849="Express",600,C2849="Garib Rath",880,C2849="Gatimaan Express",650,C2849="Rajdhani",950,C2849="Sanghamitra Express",1150,C2849="Sbc Guwahati Express",1100,C2849="Sealdah Duronto",900,C2849="Sealdah Rajdhani",950,C2849="Semi-Sleeper",400,C2849="Shatabdi",700,C2849="Sleeper",350,C2849="Super Luxury",500,C2849="Swarna Jayanti Rajdhani",960,C2849="Tamil Nadu Exp",1050,C2849="Vande Bharat",700,C2849="Vikramshila Express",980,C2849="Volvo AC",450,TRUE,"Unknown")</f>
        <v>1150</v>
      </c>
      <c r="I2849" t="s">
        <v>74</v>
      </c>
      <c r="J2849" t="s">
        <v>42</v>
      </c>
      <c r="N2849" t="s">
        <v>1064</v>
      </c>
    </row>
    <row r="2850" spans="1:14">
      <c r="A2850">
        <v>15960</v>
      </c>
      <c r="B2850" t="s">
        <v>1538</v>
      </c>
      <c r="C2850" t="s">
        <v>1535</v>
      </c>
      <c r="D2850" s="2" t="str" cm="1">
        <f t="array" ref="D2850">_xlfn.IFS(C2850="Golden Temple Mail","Amritsar",C2850="Guruvayur Express","Guruvayur",C2850="Guwahati Sbc Express","Guwahati",C2850="Howrah Duronto","Howrah",C2850="Howrah Mail","Howrah",C2850="Howrah Rajdhani","Howrah",C2850="Kamrup Express","Dibrugarh",C2850="Kerala Express","Thiruvananthapuram",C2850="Kolkata Rajdhani","Kolkata",C2850="Kovai Express","Coimbatore",C2850="Mumbai Chennai Mail","Mumbai",C2850="Mumbai Rajdhani","Mumbai",C2850="Mumbai Vande Bharat","Mumbai",C2850="Nagercoil Express","Nagercoil",C2850="August Kranti Rajdhani","Mumbai",C2850="Chennai Express","Chennai",C2850="Chennai Intercity","Chennai",C2850="Chennai Vande Bharat","Chennai",C2850="Cheran Express","Coimbatore",C2850="Coimbatore Express","Coimbatore",C2850="Coimbatore Intercity","Coimbatore",C2850="Coromandel Express","Kolkata",C2850="Devagiri Express","Secunderabad",C2850="Dibrugarh Rajdhani","Dibrugarh",C2850="Duronto Express","Multiple",C2850="Express","Generic",C2850="Garib Rath","Varies",C2850="Gatimaan Express","Delhi",C2850="Rajdhani","Multiple",C2850="Sanghamitra Express","Patna",C2850="Sbc Guwahati Express","Guwahati",C2850="Sealdah Duronto","Sealdah",C2850="Sealdah Rajdhani","Sealdah",C2850="Semi-Sleeper","Bus Type",C2850="Shatabdi","Multiple",C2850="Sleeper","Bus Type",C2850="Super Luxury","Bus Type",C2850="Swarna Jayanti Rajdhani","Ahmedabad",C2850="Tamil Nadu Exp","Chennai",C2850="Vande Bharat","Multiple",C2850="Vikramshila Express","Bhagalpur",C2850="Volvo AC","Bus Type",TRUE,"Unknown")</f>
        <v>Dibrugarh</v>
      </c>
      <c r="E2850" s="1">
        <v>45496</v>
      </c>
      <c r="F2850">
        <v>70.97</v>
      </c>
      <c r="G2850" s="2" cm="1">
        <f t="array" ref="G2850">_xlfn.IFS(C2850="Golden Temple Mail",1800,C2850="Guruvayur Express",1450,C2850="Guwahati Sbc Express",1650,C2850="Howrah Duronto",1200,C2850="Howrah Mail",2000,C2850="Howrah Rajdhani",1450,C2850="Kamrup Express",1700,C2850="Kerala Express",1600,C2850="Kolkata Rajdhani",1450,C2850="Kovai Express",500,C2850="Mumbai Chennai Mail",1250,C2850="Mumbai Rajdhani",1450,C2850="Mumbai Vande Bharat",700,C2850="Nagercoil Express",1350,C2850="August Kranti Rajdhani",1300,C2850="Chennai Express",1050,C2850="Chennai Intercity",350,C2850="Chennai Vande Bharat",350,C2850="Cheran Express",500,C2850="Coimbatore Express",520,C2850="Coimbatore Intercity",350,C2850="Coromandel Express",1650,C2850="Devagiri Express",1200,C2850="Dibrugarh Rajdhani",2000,C2850="Duronto Express",1450,C2850="Express",600,C2850="Garib Rath",1200,C2850="Gatimaan Express",200,C2850="Rajdhani",1450,C2850="Sanghamitra Express",1900,C2850="Sbc Guwahati Express",1650,C2850="Sealdah Duronto",1200,C2850="Sealdah Rajdhani",1450,C2850="Semi-Sleeper",400,C2850="Shatabdi",500,C2850="Sleeper",350,C2850="Super Luxury",500,C2850="Swarna Jayanti Rajdhani",1600,C2850="Tamil Nadu Exp",1050,C2850="Vande Bharat",700,C2850="Vikramshila Express",1250,C2850="Volvo AC",450,TRUE,"Unknown")</f>
        <v>1700</v>
      </c>
      <c r="H2850" s="2" cm="1">
        <f t="array" ref="H2850">_xlfn.IFS(C2850="Golden Temple Mail",1200,C2850="Guruvayur Express",950,C2850="Guwahati Sbc Express",1100,C2850="Howrah Duronto",800,C2850="Howrah Mail",1400,C2850="Howrah Rajdhani",900,C2850="Kamrup Express",1150,C2850="Kerala Express",1000,C2850="Kolkata Rajdhani",900,C2850="Kovai Express",750,C2850="Mumbai Chennai Mail",1300,C2850="Mumbai Rajdhani",950,C2850="Mumbai Vande Bharat",700,C2850="Nagercoil Express",980,C2850="August Kranti Rajdhani",1200,C2850="Chennai Express",1050,C2850="Chennai Intercity",850,C2850="Chennai Vande Bharat",700,C2850="Cheran Express",880,C2850="Coimbatore Express",920,C2850="Coimbatore Intercity",850,C2850="Coromandel Express",1080,C2850="Devagiri Express",970,C2850="Dibrugarh Rajdhani",1200,C2850="Duronto Express",950,C2850="Express",600,C2850="Garib Rath",880,C2850="Gatimaan Express",650,C2850="Rajdhani",950,C2850="Sanghamitra Express",1150,C2850="Sbc Guwahati Express",1100,C2850="Sealdah Duronto",900,C2850="Sealdah Rajdhani",950,C2850="Semi-Sleeper",400,C2850="Shatabdi",700,C2850="Sleeper",350,C2850="Super Luxury",500,C2850="Swarna Jayanti Rajdhani",960,C2850="Tamil Nadu Exp",1050,C2850="Vande Bharat",700,C2850="Vikramshila Express",980,C2850="Volvo AC",450,TRUE,"Unknown")</f>
        <v>1150</v>
      </c>
      <c r="I2850" t="s">
        <v>30</v>
      </c>
      <c r="J2850" t="s">
        <v>19</v>
      </c>
      <c r="M2850">
        <v>36</v>
      </c>
      <c r="N2850" t="s">
        <v>1064</v>
      </c>
    </row>
    <row r="2851" spans="1:14">
      <c r="A2851">
        <v>15960</v>
      </c>
      <c r="B2851" t="s">
        <v>1537</v>
      </c>
      <c r="C2851" t="s">
        <v>1535</v>
      </c>
      <c r="D2851" s="2" t="str" cm="1">
        <f t="array" ref="D2851">_xlfn.IFS(C2851="Golden Temple Mail","Amritsar",C2851="Guruvayur Express","Guruvayur",C2851="Guwahati Sbc Express","Guwahati",C2851="Howrah Duronto","Howrah",C2851="Howrah Mail","Howrah",C2851="Howrah Rajdhani","Howrah",C2851="Kamrup Express","Dibrugarh",C2851="Kerala Express","Thiruvananthapuram",C2851="Kolkata Rajdhani","Kolkata",C2851="Kovai Express","Coimbatore",C2851="Mumbai Chennai Mail","Mumbai",C2851="Mumbai Rajdhani","Mumbai",C2851="Mumbai Vande Bharat","Mumbai",C2851="Nagercoil Express","Nagercoil",C2851="August Kranti Rajdhani","Mumbai",C2851="Chennai Express","Chennai",C2851="Chennai Intercity","Chennai",C2851="Chennai Vande Bharat","Chennai",C2851="Cheran Express","Coimbatore",C2851="Coimbatore Express","Coimbatore",C2851="Coimbatore Intercity","Coimbatore",C2851="Coromandel Express","Kolkata",C2851="Devagiri Express","Secunderabad",C2851="Dibrugarh Rajdhani","Dibrugarh",C2851="Duronto Express","Multiple",C2851="Express","Generic",C2851="Garib Rath","Varies",C2851="Gatimaan Express","Delhi",C2851="Rajdhani","Multiple",C2851="Sanghamitra Express","Patna",C2851="Sbc Guwahati Express","Guwahati",C2851="Sealdah Duronto","Sealdah",C2851="Sealdah Rajdhani","Sealdah",C2851="Semi-Sleeper","Bus Type",C2851="Shatabdi","Multiple",C2851="Sleeper","Bus Type",C2851="Super Luxury","Bus Type",C2851="Swarna Jayanti Rajdhani","Ahmedabad",C2851="Tamil Nadu Exp","Chennai",C2851="Vande Bharat","Multiple",C2851="Vikramshila Express","Bhagalpur",C2851="Volvo AC","Bus Type",TRUE,"Unknown")</f>
        <v>Dibrugarh</v>
      </c>
      <c r="E2851" s="1">
        <v>45449</v>
      </c>
      <c r="F2851">
        <v>60.25</v>
      </c>
      <c r="G2851" s="2" cm="1">
        <f t="array" ref="G2851">_xlfn.IFS(C2851="Golden Temple Mail",1800,C2851="Guruvayur Express",1450,C2851="Guwahati Sbc Express",1650,C2851="Howrah Duronto",1200,C2851="Howrah Mail",2000,C2851="Howrah Rajdhani",1450,C2851="Kamrup Express",1700,C2851="Kerala Express",1600,C2851="Kolkata Rajdhani",1450,C2851="Kovai Express",500,C2851="Mumbai Chennai Mail",1250,C2851="Mumbai Rajdhani",1450,C2851="Mumbai Vande Bharat",700,C2851="Nagercoil Express",1350,C2851="August Kranti Rajdhani",1300,C2851="Chennai Express",1050,C2851="Chennai Intercity",350,C2851="Chennai Vande Bharat",350,C2851="Cheran Express",500,C2851="Coimbatore Express",520,C2851="Coimbatore Intercity",350,C2851="Coromandel Express",1650,C2851="Devagiri Express",1200,C2851="Dibrugarh Rajdhani",2000,C2851="Duronto Express",1450,C2851="Express",600,C2851="Garib Rath",1200,C2851="Gatimaan Express",200,C2851="Rajdhani","1450",C2851="Sanghamitra Express",1900,C2851="Sbc Guwahati Express",1650,C2851="Sealdah Duronto",1200,C2851="Sealdah Rajdhani",1450,C2851="Semi-Sleeper",400,C2851="Shatabdi",500,C2851="Sleeper",350,C2851="Super Luxury",500,C2851="Swarna Jayanti Rajdhani",1600,C2851="Tamil Nadu Exp",1050,C2851="Vande Bharat",700,C2851="Vikramshila Express",1250,C2851="Volvo AC",450,TRUE,"Unknown")</f>
        <v>1700</v>
      </c>
      <c r="H2851" s="2" cm="1">
        <f t="array" ref="H2851">_xlfn.IFS(C2851="Golden Temple Mail",1200,C2851="Guruvayur Express",950,C2851="Guwahati Sbc Express",1100,C2851="Howrah Duronto",800,C2851="Howrah Mail",1400,C2851="Howrah Rajdhani",900,C2851="Kamrup Express",1150,C2851="Kerala Express",1000,C2851="Kolkata Rajdhani",900,C2851="Kovai Express",750,C2851="Mumbai Chennai Mail",1300,C2851="Mumbai Rajdhani",950,C2851="Mumbai Vande Bharat",700,C2851="Nagercoil Express",980,C2851="Chennai Express",1050,C2851="Chennai Intercity",850,C2851="Chennai Vande Bharat",700,C2851="Cheran Express",880,C2851="Coimbatore Express",920,C2851="Coimbatore Intercity",850,C2851="Coromandel Express",1080,C2851="Devagiri Express",970,C2851="Dibrugarh Rajdhani",1200,C2851="Duronto Express",950,C2851="Express",600,C2851="Garib Rath",880,C2851="Gatimaan Express",650,C2851="Rajdhani",950,C2851="Sanghamitra Express",1150,C2851="Sbc Guwahati Express",1100,C2851="Sealdah Duronto",900,C2851="Sealdah Rajdhani",950,C2851="Semi-Sleeper",400,C2851="Shatabdi",700,C2851="Sleeper",350,C2851="Super Luxury",500,C2851="Swarna Jayanti Rajdhani",960,C2851="Tamil Nadu Exp",1050,C2851="Vande Bharat",700,C2851="Vikramshila Express",980,C2851="Volvo AC",450,TRUE,"Unknown")</f>
        <v>1150</v>
      </c>
      <c r="I2851" t="s">
        <v>71</v>
      </c>
      <c r="J2851" t="s">
        <v>26</v>
      </c>
      <c r="M2851">
        <v>38</v>
      </c>
      <c r="N2851" t="s">
        <v>1064</v>
      </c>
    </row>
    <row r="2852" spans="1:14">
      <c r="A2852">
        <v>15960</v>
      </c>
      <c r="B2852" t="s">
        <v>1536</v>
      </c>
      <c r="C2852" t="s">
        <v>1535</v>
      </c>
      <c r="D2852" s="2" t="str" cm="1">
        <f t="array" ref="D2852">_xlfn.IFS(C2852="Golden Temple Mail","Amritsar",C2852="Guruvayur Express","Guruvayur",C2852="Guwahati Sbc Express","Guwahati",C2852="Howrah Duronto","Howrah",C2852="Howrah Mail","Howrah",C2852="Howrah Rajdhani","Howrah",C2852="Kamrup Express","Dibrugarh",C2852="Kerala Express","Thiruvananthapuram",C2852="Kolkata Rajdhani","Kolkata",C2852="Kovai Express","Coimbatore",C2852="Mumbai Chennai Mail","Mumbai",C2852="Mumbai Rajdhani","Mumbai",C2852="Mumbai Vande Bharat","Mumbai",C2852="Nagercoil Express","Nagercoil",C2852="August Kranti Rajdhani","Mumbai",C2852="Chennai Express","Chennai",C2852="Chennai Intercity","Chennai",C2852="Chennai Vande Bharat","Chennai",C2852="Cheran Express","Coimbatore",C2852="Coimbatore Express","Coimbatore",C2852="Coimbatore Intercity","Coimbatore",C2852="Coromandel Express","Kolkata",C2852="Devagiri Express","Secunderabad",C2852="Dibrugarh Rajdhani","Dibrugarh",C2852="Duronto Express","Multiple",C2852="Express","Generic",C2852="Garib Rath","Varies",C2852="Gatimaan Express","Delhi",C2852="Rajdhani","Multiple",C2852="Sanghamitra Express","Patna",C2852="Sbc Guwahati Express","Guwahati",C2852="Sealdah Duronto","Sealdah",C2852="Sealdah Rajdhani","Sealdah",C2852="Semi-Sleeper","Bus Type",C2852="Shatabdi","Multiple",C2852="Sleeper","Bus Type",C2852="Super Luxury","Bus Type",C2852="Swarna Jayanti Rajdhani","Ahmedabad",C2852="Tamil Nadu Exp","Chennai",C2852="Vande Bharat","Multiple",C2852="Vikramshila Express","Bhagalpur",C2852="Volvo AC","Bus Type",TRUE,"Unknown")</f>
        <v>Dibrugarh</v>
      </c>
      <c r="E2852" s="1">
        <v>45625</v>
      </c>
      <c r="F2852">
        <v>99.55</v>
      </c>
      <c r="G2852" s="2" cm="1">
        <f t="array" ref="G2852">_xlfn.IFS(C2852="Golden Temple Mail",1800,C2852="Guruvayur Express",1450,C2852="Guwahati Sbc Express",1650,C2852="Howrah Duronto",1200,C2852="Howrah Mail",2000,C2852="Howrah Rajdhani",1450,C2852="Kamrup Express",1700,C2852="Kerala Express",1600,C2852="Kolkata Rajdhani",1450,C2852="Kovai Express",500,C2852="Mumbai Chennai Mail",1250,C2852="Mumbai Rajdhani",1450,C2852="Mumbai Vande Bharat",700,C2852="Nagercoil Express",1350,C2852="August Kranti Rajdhani",1300,C2852="Chennai Express",1050,C2852="Chennai Intercity",350,C2852="Chennai Vande Bharat",350,C2852="Cheran Express",500,C2852="Coimbatore Express",520,C2852="Coimbatore Intercity",350,C2852="Coromandel Express",1650,C2852="Devagiri Express",1200,C2852="Dibrugarh Rajdhani",2000,C2852="Duronto Express",1450,C2852="Express",600,C2852="Garib Rath",1200,C2852="Gatimaan Express",200,C2852="Rajdhani",1450,C2852="Sanghamitra Express",1900,C2852="Sbc Guwahati Express",1650,C2852="Sealdah Duronto",1200,C2852="Sealdah Rajdhani",1450,C2852="Semi-Sleeper",400,C2852="Shatabdi",500,C2852="Sleeper",350,C2852="Super Luxury",500,C2852="Swarna Jayanti Rajdhani",1600,C2852="Tamil Nadu Exp",1050,C2852="Vande Bharat",700,C2852="Vikramshila Express",1250,C2852="Volvo AC",450,TRUE,"Unknown")</f>
        <v>1700</v>
      </c>
      <c r="H2852" s="2" cm="1">
        <f t="array" ref="H2852">_xlfn.IFS(C2852="Golden Temple Mail",1200,C2852="Guruvayur Express",950,C2852="Guwahati Sbc Express",1100,C2852="Howrah Duronto",800,C2852="Howrah Mail",1400,C2852="Howrah Rajdhani",900,C2852="Kamrup Express",1150,C2852="Kerala Express",1000,C2852="Kolkata Rajdhani",900,C2852="Kovai Express",750,C2852="Mumbai Chennai Mail",1300,C2852="Mumbai Rajdhani",950,C2852="Mumbai Vande Bharat",700,C2852="Nagercoil Express",980,C2852="August Kranti Rajdhani",1200,C2852="Chennai Express",1050,C2852="Chennai Intercity",850,C2852="Chennai Vande Bharat",700,C2852="Cheran Express",880,C2852="Coimbatore Express",920,C2852="Coimbatore Intercity",850,C2852="Coromandel Express",1080,C2852="Devagiri Express",970,C2852="Dibrugarh Rajdhani",1200,C2852="Duronto Express",950,C2852="Express",600,C2852="Garib Rath",880,C2852="Gatimaan Express",650,C2852="Rajdhani",950,C2852="Sanghamitra Express",1150,C2852="Sbc Guwahati Express",1100,C2852="Sealdah Duronto",900,C2852="Sealdah Rajdhani",950,C2852="Semi-Sleeper",400,C2852="Shatabdi",700,C2852="Sleeper",350,C2852="Super Luxury",500,C2852="Swarna Jayanti Rajdhani",960,C2852="Tamil Nadu Exp",1050,C2852="Vande Bharat",700,C2852="Vikramshila Express",980,C2852="Volvo AC",450,TRUE,"Unknown")</f>
        <v>1150</v>
      </c>
      <c r="I2852" t="s">
        <v>18</v>
      </c>
      <c r="J2852" t="s">
        <v>39</v>
      </c>
      <c r="M2852">
        <v>38</v>
      </c>
      <c r="N2852" t="s">
        <v>1064</v>
      </c>
    </row>
    <row r="2853" spans="1:14">
      <c r="A2853">
        <v>15960</v>
      </c>
      <c r="B2853" t="s">
        <v>1111</v>
      </c>
      <c r="C2853" t="s">
        <v>1535</v>
      </c>
      <c r="D2853" s="2" t="str" cm="1">
        <f t="array" ref="D2853">_xlfn.IFS(C2853="Golden Temple Mail","Amritsar",C2853="Guruvayur Express","Guruvayur",C2853="Guwahati Sbc Express","Guwahati",C2853="Howrah Duronto","Howrah",C2853="Howrah Mail","Howrah",C2853="Howrah Rajdhani","Howrah",C2853="Kamrup Express","Dibrugarh",C2853="Kerala Express","Thiruvananthapuram",C2853="Kolkata Rajdhani","Kolkata",C2853="Kovai Express","Coimbatore",C2853="Mumbai Chennai Mail","Mumbai",C2853="Mumbai Rajdhani","Mumbai",C2853="Mumbai Vande Bharat","Mumbai",C2853="Nagercoil Express","Nagercoil",C2853="August Kranti Rajdhani","Mumbai",C2853="Chennai Express","Chennai",C2853="Chennai Intercity","Chennai",C2853="Chennai Vande Bharat","Chennai",C2853="Cheran Express","Coimbatore",C2853="Coimbatore Express","Coimbatore",C2853="Coimbatore Intercity","Coimbatore",C2853="Coromandel Express","Kolkata",C2853="Devagiri Express","Secunderabad",C2853="Dibrugarh Rajdhani","Dibrugarh",C2853="Duronto Express","Multiple",C2853="Express","Generic",C2853="Garib Rath","Varies",C2853="Gatimaan Express","Delhi",C2853="Rajdhani","Multiple",C2853="Sanghamitra Express","Patna",C2853="Sbc Guwahati Express","Guwahati",C2853="Sealdah Duronto","Sealdah",C2853="Sealdah Rajdhani","Sealdah",C2853="Semi-Sleeper","Bus Type",C2853="Shatabdi","Multiple",C2853="Sleeper","Bus Type",C2853="Super Luxury","Bus Type",C2853="Swarna Jayanti Rajdhani","Ahmedabad",C2853="Tamil Nadu Exp","Chennai",C2853="Vande Bharat","Multiple",C2853="Vikramshila Express","Bhagalpur",C2853="Volvo AC","Bus Type",TRUE,"Unknown")</f>
        <v>Dibrugarh</v>
      </c>
      <c r="E2853" s="1">
        <v>45385</v>
      </c>
      <c r="F2853">
        <v>60.74</v>
      </c>
      <c r="G2853" s="2" cm="1">
        <f t="array" ref="G2853">_xlfn.IFS(C2853="Golden Temple Mail",1800,C2853="Guruvayur Express",1450,C2853="Guwahati Sbc Express",1650,C2853="Howrah Duronto",1200,C2853="Howrah Mail",2000,C2853="Howrah Rajdhani",1450,C2853="Kamrup Express",1700,C2853="Kerala Express",1600,C2853="Kolkata Rajdhani",1450,C2853="Kovai Express",500,C2853="Mumbai Chennai Mail",1250,C2853="Mumbai Rajdhani",1450,C2853="Mumbai Vande Bharat",700,C2853="Nagercoil Express",1350,C2853="August Kranti Rajdhani",1300,C2853="Chennai Express",1050,C2853="Chennai Intercity",350,C2853="Chennai Vande Bharat",350,C2853="Cheran Express",500,C2853="Coimbatore Express",520,C2853="Coimbatore Intercity",350,C2853="Coromandel Express",1650,C2853="Devagiri Express",1200,C2853="Dibrugarh Rajdhani",2000,C2853="Duronto Express",1450,C2853="Express",600,C2853="Garib Rath",1200,C2853="Gatimaan Express",200,C2853="Rajdhani","1450",C2853="Sanghamitra Express",1900,C2853="Sbc Guwahati Express",1650,C2853="Sealdah Duronto",1200,C2853="Sealdah Rajdhani",1450,C2853="Semi-Sleeper",400,C2853="Shatabdi",500,C2853="Sleeper",350,C2853="Super Luxury",500,C2853="Swarna Jayanti Rajdhani",1600,C2853="Tamil Nadu Exp",1050,C2853="Vande Bharat",700,C2853="Vikramshila Express",1250,C2853="Volvo AC",450,TRUE,"Unknown")</f>
        <v>1700</v>
      </c>
      <c r="H2853" s="2" cm="1">
        <f t="array" ref="H2853">_xlfn.IFS(C2853="Golden Temple Mail",1200,C2853="Guruvayur Express",950,C2853="Guwahati Sbc Express",1100,C2853="Howrah Duronto",800,C2853="Howrah Mail",1400,C2853="Howrah Rajdhani",900,C2853="Kamrup Express",1150,C2853="Kerala Express",1000,C2853="Kolkata Rajdhani",900,C2853="Kovai Express",750,C2853="Mumbai Chennai Mail",1300,C2853="Mumbai Rajdhani",950,C2853="Mumbai Vande Bharat",700,C2853="Nagercoil Express",980,C2853="Chennai Express",1050,C2853="Chennai Intercity",850,C2853="Chennai Vande Bharat",700,C2853="Cheran Express",880,C2853="Coimbatore Express",920,C2853="Coimbatore Intercity",850,C2853="Coromandel Express",1080,C2853="Devagiri Express",970,C2853="Dibrugarh Rajdhani",1200,C2853="Duronto Express",950,C2853="Express",600,C2853="Garib Rath",880,C2853="Gatimaan Express",650,C2853="Rajdhani",950,C2853="Sanghamitra Express",1150,C2853="Sbc Guwahati Express",1100,C2853="Sealdah Duronto",900,C2853="Sealdah Rajdhani",950,C2853="Semi-Sleeper",400,C2853="Shatabdi",700,C2853="Sleeper",350,C2853="Super Luxury",500,C2853="Swarna Jayanti Rajdhani",960,C2853="Tamil Nadu Exp",1050,C2853="Vande Bharat",700,C2853="Vikramshila Express",980,C2853="Volvo AC",450,TRUE,"Unknown")</f>
        <v>1150</v>
      </c>
      <c r="I2853" t="s">
        <v>74</v>
      </c>
      <c r="J2853" t="s">
        <v>46</v>
      </c>
      <c r="M2853">
        <v>5</v>
      </c>
      <c r="N2853" t="s">
        <v>1064</v>
      </c>
    </row>
    <row r="2854" spans="1:14">
      <c r="A2854">
        <v>12201</v>
      </c>
      <c r="B2854" t="s">
        <v>1283</v>
      </c>
      <c r="C2854" t="s">
        <v>1570</v>
      </c>
      <c r="D2854" s="2" t="str" cm="1">
        <f t="array" ref="D2854">_xlfn.IFS(C2854="Golden Temple Mail","Amritsar",C2854="Guruvayur Express","Guruvayur",C2854="Guwahati Sbc Express","Guwahati",C2854="Howrah Duronto","Howrah",C2854="Howrah Mail","Howrah",C2854="Howrah Rajdhani","Howrah",C2854="Kamrup Express","Dibrugarh",C2854="Kerala Express","Thiruvananthapuram",C2854="Kolkata Rajdhani","Kolkata",C2854="Kovai Express","Coimbatore",C2854="Mumbai Chennai Mail","Mumbai",C2854="Mumbai Rajdhani","Mumbai",C2854="Mumbai Vande Bharat","Mumbai",C2854="Nagercoil Express","Nagercoil",C2854="August Kranti Rajdhani","Mumbai",C2854="Chennai Express","Chennai",C2854="Chennai Intercity","Chennai",C2854="Chennai Vande Bharat","Chennai",C2854="Cheran Express","Coimbatore",C2854="Coimbatore Express","Coimbatore",C2854="Coimbatore Intercity","Coimbatore",C2854="Coromandel Express","Kolkata",C2854="Devagiri Express","Secunderabad",C2854="Dibrugarh Rajdhani","Dibrugarh",C2854="Duronto Express","Multiple",C2854="Express","Generic",C2854="Garib Rath","Varies",C2854="Gatimaan Express","Delhi",C2854="Rajdhani","Multiple",C2854="Sanghamitra Express","Patna",C2854="Sbc Guwahati Express","Guwahati",C2854="Sealdah Duronto","Sealdah",C2854="Sealdah Rajdhani","Sealdah",C2854="Semi-Sleeper","Bus Type",C2854="Shatabdi","Multiple",C2854="Sleeper","Bus Type",C2854="Super Luxury","Bus Type",C2854="Swarna Jayanti Rajdhani","Ahmedabad",C2854="Tamil Nadu Exp","Chennai",C2854="Vande Bharat","Multiple",C2854="Vikramshila Express","Bhagalpur",C2854="Volvo AC","Bus Type",TRUE,"Unknown")</f>
        <v>Varies</v>
      </c>
      <c r="E2854" s="1">
        <v>45540</v>
      </c>
      <c r="F2854">
        <v>71.89</v>
      </c>
      <c r="G2854" s="2" cm="1">
        <f t="array" ref="G2854">_xlfn.IFS(C2854="Golden Temple Mail",1800,C2854="Guruvayur Express",1450,C2854="Guwahati Sbc Express",1650,C2854="Howrah Duronto",1200,C2854="Howrah Mail",2000,C2854="Howrah Rajdhani",1450,C2854="Kamrup Express",1700,C2854="Kerala Express",1600,C2854="Kolkata Rajdhani",1450,C2854="Kovai Express",500,C2854="Mumbai Chennai Mail",1250,C2854="Mumbai Rajdhani",1450,C2854="Mumbai Vande Bharat",700,C2854="Nagercoil Express",1350,C2854="August Kranti Rajdhani",1300,C2854="Chennai Express",1050,C2854="Chennai Intercity",350,C2854="Chennai Vande Bharat",350,C2854="Cheran Express",500,C2854="Coimbatore Express",520,C2854="Coimbatore Intercity",350,C2854="Coromandel Express",1650,C2854="Devagiri Express",1200,C2854="Dibrugarh Rajdhani",2000,C2854="Duronto Express",1450,C2854="Express",600,C2854="Garib Rath",1200,C2854="Gatimaan Express",200,C2854="Rajdhani",1450,C2854="Sanghamitra Express",1900,C2854="Sbc Guwahati Express",1650,C2854="Sealdah Duronto",1200,C2854="Sealdah Rajdhani",1450,C2854="Semi-Sleeper",400,C2854="Shatabdi",500,C2854="Sleeper",350,C2854="Super Luxury",500,C2854="Swarna Jayanti Rajdhani",1600,C2854="Tamil Nadu Exp",1050,C2854="Vande Bharat",700,C2854="Vikramshila Express",1250,C2854="Volvo AC",450,TRUE,"Unknown")</f>
        <v>1200</v>
      </c>
      <c r="H2854" s="2" cm="1">
        <f t="array" ref="H2854">_xlfn.IFS(C2854="Golden Temple Mail",1200,C2854="Guruvayur Express",950,C2854="Guwahati Sbc Express",1100,C2854="Howrah Duronto",800,C2854="Howrah Mail",1400,C2854="Howrah Rajdhani",900,C2854="Kamrup Express",1150,C2854="Kerala Express",1000,C2854="Kolkata Rajdhani",900,C2854="Kovai Express",750,C2854="Mumbai Chennai Mail",1300,C2854="Mumbai Rajdhani",950,C2854="Mumbai Vande Bharat",700,C2854="Nagercoil Express",980,C2854="August Kranti Rajdhani",1200,C2854="Chennai Express",1050,C2854="Chennai Intercity",850,C2854="Chennai Vande Bharat",700,C2854="Cheran Express",880,C2854="Coimbatore Express",920,C2854="Coimbatore Intercity",850,C2854="Coromandel Express",1080,C2854="Devagiri Express",970,C2854="Dibrugarh Rajdhani",1200,C2854="Duronto Express",950,C2854="Express",600,C2854="Garib Rath",880,C2854="Gatimaan Express",650,C2854="Rajdhani",950,C2854="Sanghamitra Express",1150,C2854="Sbc Guwahati Express",1100,C2854="Sealdah Duronto",900,C2854="Sealdah Rajdhani",950,C2854="Semi-Sleeper",400,C2854="Shatabdi",700,C2854="Sleeper",350,C2854="Super Luxury",500,C2854="Swarna Jayanti Rajdhani",960,C2854="Tamil Nadu Exp",1050,C2854="Vande Bharat",700,C2854="Vikramshila Express",980,C2854="Volvo AC",450,TRUE,"Unknown")</f>
        <v>880</v>
      </c>
      <c r="I2854" t="s">
        <v>38</v>
      </c>
      <c r="J2854" t="s">
        <v>26</v>
      </c>
      <c r="M2854">
        <v>4</v>
      </c>
      <c r="N2854" t="s">
        <v>1064</v>
      </c>
    </row>
    <row r="2855" spans="1:14">
      <c r="A2855">
        <v>12201</v>
      </c>
      <c r="B2855" t="s">
        <v>1243</v>
      </c>
      <c r="C2855" t="s">
        <v>1570</v>
      </c>
      <c r="D2855" s="2" t="str" cm="1">
        <f t="array" ref="D2855">_xlfn.IFS(C2855="Golden Temple Mail","Amritsar",C2855="Guruvayur Express","Guruvayur",C2855="Guwahati Sbc Express","Guwahati",C2855="Howrah Duronto","Howrah",C2855="Howrah Mail","Howrah",C2855="Howrah Rajdhani","Howrah",C2855="Kamrup Express","Dibrugarh",C2855="Kerala Express","Thiruvananthapuram",C2855="Kolkata Rajdhani","Kolkata",C2855="Kovai Express","Coimbatore",C2855="Mumbai Chennai Mail","Mumbai",C2855="Mumbai Rajdhani","Mumbai",C2855="Mumbai Vande Bharat","Mumbai",C2855="Nagercoil Express","Nagercoil",C2855="August Kranti Rajdhani","Mumbai",C2855="Chennai Express","Chennai",C2855="Chennai Intercity","Chennai",C2855="Chennai Vande Bharat","Chennai",C2855="Cheran Express","Coimbatore",C2855="Coimbatore Express","Coimbatore",C2855="Coimbatore Intercity","Coimbatore",C2855="Coromandel Express","Kolkata",C2855="Devagiri Express","Secunderabad",C2855="Dibrugarh Rajdhani","Dibrugarh",C2855="Duronto Express","Multiple",C2855="Express","Generic",C2855="Garib Rath","Varies",C2855="Gatimaan Express","Delhi",C2855="Rajdhani","Multiple",C2855="Sanghamitra Express","Patna",C2855="Sbc Guwahati Express","Guwahati",C2855="Sealdah Duronto","Sealdah",C2855="Sealdah Rajdhani","Sealdah",C2855="Semi-Sleeper","Bus Type",C2855="Shatabdi","Multiple",C2855="Sleeper","Bus Type",C2855="Super Luxury","Bus Type",C2855="Swarna Jayanti Rajdhani","Ahmedabad",C2855="Tamil Nadu Exp","Chennai",C2855="Vande Bharat","Multiple",C2855="Vikramshila Express","Bhagalpur",C2855="Volvo AC","Bus Type",TRUE,"Unknown")</f>
        <v>Varies</v>
      </c>
      <c r="E2855" s="1">
        <v>45441</v>
      </c>
      <c r="F2855">
        <v>58.42</v>
      </c>
      <c r="G2855" s="2" cm="1">
        <f t="array" ref="G2855">_xlfn.IFS(C2855="Golden Temple Mail",1800,C2855="Guruvayur Express",1450,C2855="Guwahati Sbc Express",1650,C2855="Howrah Duronto",1200,C2855="Howrah Mail",2000,C2855="Howrah Rajdhani",1450,C2855="Kamrup Express",1700,C2855="Kerala Express",1600,C2855="Kolkata Rajdhani",1450,C2855="Kovai Express",500,C2855="Mumbai Chennai Mail",1250,C2855="Mumbai Rajdhani",1450,C2855="Mumbai Vande Bharat",700,C2855="Nagercoil Express",1350,C2855="August Kranti Rajdhani",1300,C2855="Chennai Express",1050,C2855="Chennai Intercity",350,C2855="Chennai Vande Bharat",350,C2855="Cheran Express",500,C2855="Coimbatore Express",520,C2855="Coimbatore Intercity",350,C2855="Coromandel Express",1650,C2855="Devagiri Express",1200,C2855="Dibrugarh Rajdhani",2000,C2855="Duronto Express",1450,C2855="Express",600,C2855="Garib Rath",1200,C2855="Gatimaan Express",200,C2855="Rajdhani","1450",C2855="Sanghamitra Express",1900,C2855="Sbc Guwahati Express",1650,C2855="Sealdah Duronto",1200,C2855="Sealdah Rajdhani",1450,C2855="Semi-Sleeper",400,C2855="Shatabdi",500,C2855="Sleeper",350,C2855="Super Luxury",500,C2855="Swarna Jayanti Rajdhani",1600,C2855="Tamil Nadu Exp",1050,C2855="Vande Bharat",700,C2855="Vikramshila Express",1250,C2855="Volvo AC",450,TRUE,"Unknown")</f>
        <v>1200</v>
      </c>
      <c r="H2855" s="2" cm="1">
        <f t="array" ref="H2855">_xlfn.IFS(C2855="Golden Temple Mail",1200,C2855="Guruvayur Express",950,C2855="Guwahati Sbc Express",1100,C2855="Howrah Duronto",800,C2855="Howrah Mail",1400,C2855="Howrah Rajdhani",900,C2855="Kamrup Express",1150,C2855="Kerala Express",1000,C2855="Kolkata Rajdhani",900,C2855="Kovai Express",750,C2855="Mumbai Chennai Mail",1300,C2855="Mumbai Rajdhani",950,C2855="Mumbai Vande Bharat",700,C2855="Nagercoil Express",980,C2855="Chennai Express",1050,C2855="Chennai Intercity",850,C2855="Chennai Vande Bharat",700,C2855="Cheran Express",880,C2855="Coimbatore Express",920,C2855="Coimbatore Intercity",850,C2855="Coromandel Express",1080,C2855="Devagiri Express",970,C2855="Dibrugarh Rajdhani",1200,C2855="Duronto Express",950,C2855="Express",600,C2855="Garib Rath",880,C2855="Gatimaan Express",650,C2855="Rajdhani",950,C2855="Sanghamitra Express",1150,C2855="Sbc Guwahati Express",1100,C2855="Sealdah Duronto",900,C2855="Sealdah Rajdhani",950,C2855="Semi-Sleeper",400,C2855="Shatabdi",700,C2855="Sleeper",350,C2855="Super Luxury",500,C2855="Swarna Jayanti Rajdhani",960,C2855="Tamil Nadu Exp",1050,C2855="Vande Bharat",700,C2855="Vikramshila Express",980,C2855="Volvo AC",450,TRUE,"Unknown")</f>
        <v>880</v>
      </c>
      <c r="I2855" t="s">
        <v>62</v>
      </c>
      <c r="J2855" t="s">
        <v>46</v>
      </c>
      <c r="M2855">
        <v>11</v>
      </c>
      <c r="N2855" t="s">
        <v>1064</v>
      </c>
    </row>
    <row r="2856" spans="1:14">
      <c r="A2856">
        <v>12201</v>
      </c>
      <c r="B2856" t="s">
        <v>1571</v>
      </c>
      <c r="C2856" t="s">
        <v>1570</v>
      </c>
      <c r="D2856" s="2" t="str" cm="1">
        <f t="array" ref="D2856">_xlfn.IFS(C2856="Golden Temple Mail","Amritsar",C2856="Guruvayur Express","Guruvayur",C2856="Guwahati Sbc Express","Guwahati",C2856="Howrah Duronto","Howrah",C2856="Howrah Mail","Howrah",C2856="Howrah Rajdhani","Howrah",C2856="Kamrup Express","Dibrugarh",C2856="Kerala Express","Thiruvananthapuram",C2856="Kolkata Rajdhani","Kolkata",C2856="Kovai Express","Coimbatore",C2856="Mumbai Chennai Mail","Mumbai",C2856="Mumbai Rajdhani","Mumbai",C2856="Mumbai Vande Bharat","Mumbai",C2856="Nagercoil Express","Nagercoil",C2856="August Kranti Rajdhani","Mumbai",C2856="Chennai Express","Chennai",C2856="Chennai Intercity","Chennai",C2856="Chennai Vande Bharat","Chennai",C2856="Cheran Express","Coimbatore",C2856="Coimbatore Express","Coimbatore",C2856="Coimbatore Intercity","Coimbatore",C2856="Coromandel Express","Kolkata",C2856="Devagiri Express","Secunderabad",C2856="Dibrugarh Rajdhani","Dibrugarh",C2856="Duronto Express","Multiple",C2856="Express","Generic",C2856="Garib Rath","Varies",C2856="Gatimaan Express","Delhi",C2856="Rajdhani","Multiple",C2856="Sanghamitra Express","Patna",C2856="Sbc Guwahati Express","Guwahati",C2856="Sealdah Duronto","Sealdah",C2856="Sealdah Rajdhani","Sealdah",C2856="Semi-Sleeper","Bus Type",C2856="Shatabdi","Multiple",C2856="Sleeper","Bus Type",C2856="Super Luxury","Bus Type",C2856="Swarna Jayanti Rajdhani","Ahmedabad",C2856="Tamil Nadu Exp","Chennai",C2856="Vande Bharat","Multiple",C2856="Vikramshila Express","Bhagalpur",C2856="Volvo AC","Bus Type",TRUE,"Unknown")</f>
        <v>Varies</v>
      </c>
      <c r="E2856" s="1">
        <v>45407</v>
      </c>
      <c r="F2856">
        <v>65.78</v>
      </c>
      <c r="G2856" s="2" cm="1">
        <f t="array" ref="G2856">_xlfn.IFS(C2856="Golden Temple Mail",1800,C2856="Guruvayur Express",1450,C2856="Guwahati Sbc Express",1650,C2856="Howrah Duronto",1200,C2856="Howrah Mail",2000,C2856="Howrah Rajdhani",1450,C2856="Kamrup Express",1700,C2856="Kerala Express",1600,C2856="Kolkata Rajdhani",1450,C2856="Kovai Express",500,C2856="Mumbai Chennai Mail",1250,C2856="Mumbai Rajdhani",1450,C2856="Mumbai Vande Bharat",700,C2856="Nagercoil Express",1350,C2856="August Kranti Rajdhani",1300,C2856="Chennai Express",1050,C2856="Chennai Intercity",350,C2856="Chennai Vande Bharat",350,C2856="Cheran Express",500,C2856="Coimbatore Express",520,C2856="Coimbatore Intercity",350,C2856="Coromandel Express",1650,C2856="Devagiri Express",1200,C2856="Dibrugarh Rajdhani",2000,C2856="Duronto Express",1450,C2856="Express",600,C2856="Garib Rath",1200,C2856="Gatimaan Express",200,C2856="Rajdhani",1450,C2856="Sanghamitra Express",1900,C2856="Sbc Guwahati Express",1650,C2856="Sealdah Duronto",1200,C2856="Sealdah Rajdhani",1450,C2856="Semi-Sleeper",400,C2856="Shatabdi",500,C2856="Sleeper",350,C2856="Super Luxury",500,C2856="Swarna Jayanti Rajdhani",1600,C2856="Tamil Nadu Exp",1050,C2856="Vande Bharat",700,C2856="Vikramshila Express",1250,C2856="Volvo AC",450,TRUE,"Unknown")</f>
        <v>1200</v>
      </c>
      <c r="H2856" s="2" cm="1">
        <f t="array" ref="H2856">_xlfn.IFS(C2856="Golden Temple Mail",1200,C2856="Guruvayur Express",950,C2856="Guwahati Sbc Express",1100,C2856="Howrah Duronto",800,C2856="Howrah Mail",1400,C2856="Howrah Rajdhani",900,C2856="Kamrup Express",1150,C2856="Kerala Express",1000,C2856="Kolkata Rajdhani",900,C2856="Kovai Express",750,C2856="Mumbai Chennai Mail",1300,C2856="Mumbai Rajdhani",950,C2856="Mumbai Vande Bharat",700,C2856="Nagercoil Express",980,C2856="August Kranti Rajdhani",1200,C2856="Chennai Express",1050,C2856="Chennai Intercity",850,C2856="Chennai Vande Bharat",700,C2856="Cheran Express",880,C2856="Coimbatore Express",920,C2856="Coimbatore Intercity",850,C2856="Coromandel Express",1080,C2856="Devagiri Express",970,C2856="Dibrugarh Rajdhani",1200,C2856="Duronto Express",950,C2856="Express",600,C2856="Garib Rath",880,C2856="Gatimaan Express",650,C2856="Rajdhani",950,C2856="Sanghamitra Express",1150,C2856="Sbc Guwahati Express",1100,C2856="Sealdah Duronto",900,C2856="Sealdah Rajdhani",950,C2856="Semi-Sleeper",400,C2856="Shatabdi",700,C2856="Sleeper",350,C2856="Super Luxury",500,C2856="Swarna Jayanti Rajdhani",960,C2856="Tamil Nadu Exp",1050,C2856="Vande Bharat",700,C2856="Vikramshila Express",980,C2856="Volvo AC",450,TRUE,"Unknown")</f>
        <v>880</v>
      </c>
      <c r="I2856" t="s">
        <v>74</v>
      </c>
      <c r="J2856" t="s">
        <v>26</v>
      </c>
      <c r="M2856">
        <v>13</v>
      </c>
      <c r="N2856" t="s">
        <v>1064</v>
      </c>
    </row>
    <row r="2857" spans="1:14">
      <c r="A2857">
        <v>12201</v>
      </c>
      <c r="B2857" t="s">
        <v>1572</v>
      </c>
      <c r="C2857" t="s">
        <v>1570</v>
      </c>
      <c r="D2857" s="2" t="str" cm="1">
        <f t="array" ref="D2857">_xlfn.IFS(C2857="Golden Temple Mail","Amritsar",C2857="Guruvayur Express","Guruvayur",C2857="Guwahati Sbc Express","Guwahati",C2857="Howrah Duronto","Howrah",C2857="Howrah Mail","Howrah",C2857="Howrah Rajdhani","Howrah",C2857="Kamrup Express","Dibrugarh",C2857="Kerala Express","Thiruvananthapuram",C2857="Kolkata Rajdhani","Kolkata",C2857="Kovai Express","Coimbatore",C2857="Mumbai Chennai Mail","Mumbai",C2857="Mumbai Rajdhani","Mumbai",C2857="Mumbai Vande Bharat","Mumbai",C2857="Nagercoil Express","Nagercoil",C2857="August Kranti Rajdhani","Mumbai",C2857="Chennai Express","Chennai",C2857="Chennai Intercity","Chennai",C2857="Chennai Vande Bharat","Chennai",C2857="Cheran Express","Coimbatore",C2857="Coimbatore Express","Coimbatore",C2857="Coimbatore Intercity","Coimbatore",C2857="Coromandel Express","Kolkata",C2857="Devagiri Express","Secunderabad",C2857="Dibrugarh Rajdhani","Dibrugarh",C2857="Duronto Express","Multiple",C2857="Express","Generic",C2857="Garib Rath","Varies",C2857="Gatimaan Express","Delhi",C2857="Rajdhani","Multiple",C2857="Sanghamitra Express","Patna",C2857="Sbc Guwahati Express","Guwahati",C2857="Sealdah Duronto","Sealdah",C2857="Sealdah Rajdhani","Sealdah",C2857="Semi-Sleeper","Bus Type",C2857="Shatabdi","Multiple",C2857="Sleeper","Bus Type",C2857="Super Luxury","Bus Type",C2857="Swarna Jayanti Rajdhani","Ahmedabad",C2857="Tamil Nadu Exp","Chennai",C2857="Vande Bharat","Multiple",C2857="Vikramshila Express","Bhagalpur",C2857="Volvo AC","Bus Type",TRUE,"Unknown")</f>
        <v>Varies</v>
      </c>
      <c r="E2857" s="1">
        <v>45301</v>
      </c>
      <c r="F2857">
        <v>82.34</v>
      </c>
      <c r="G2857" s="2" cm="1">
        <f t="array" ref="G2857">_xlfn.IFS(C2857="Golden Temple Mail",1800,C2857="Guruvayur Express",1450,C2857="Guwahati Sbc Express",1650,C2857="Howrah Duronto",1200,C2857="Howrah Mail",2000,C2857="Howrah Rajdhani",1450,C2857="Kamrup Express",1700,C2857="Kerala Express",1600,C2857="Kolkata Rajdhani",1450,C2857="Kovai Express",500,C2857="Mumbai Chennai Mail",1250,C2857="Mumbai Rajdhani",1450,C2857="Mumbai Vande Bharat",700,C2857="Nagercoil Express",1350,C2857="August Kranti Rajdhani",1300,C2857="Chennai Express",1050,C2857="Chennai Intercity",350,C2857="Chennai Vande Bharat",350,C2857="Cheran Express",500,C2857="Coimbatore Express",520,C2857="Coimbatore Intercity",350,C2857="Coromandel Express",1650,C2857="Devagiri Express",1200,C2857="Dibrugarh Rajdhani",2000,C2857="Duronto Express",1450,C2857="Express",600,C2857="Garib Rath",1200,C2857="Gatimaan Express",200,C2857="Rajdhani","1450",C2857="Sanghamitra Express",1900,C2857="Sbc Guwahati Express",1650,C2857="Sealdah Duronto",1200,C2857="Sealdah Rajdhani",1450,C2857="Semi-Sleeper",400,C2857="Shatabdi",500,C2857="Sleeper",350,C2857="Super Luxury",500,C2857="Swarna Jayanti Rajdhani",1600,C2857="Tamil Nadu Exp",1050,C2857="Vande Bharat",700,C2857="Vikramshila Express",1250,C2857="Volvo AC",450,TRUE,"Unknown")</f>
        <v>1200</v>
      </c>
      <c r="H2857" s="2" cm="1">
        <f t="array" ref="H2857">_xlfn.IFS(C2857="Golden Temple Mail",1200,C2857="Guruvayur Express",950,C2857="Guwahati Sbc Express",1100,C2857="Howrah Duronto",800,C2857="Howrah Mail",1400,C2857="Howrah Rajdhani",900,C2857="Kamrup Express",1150,C2857="Kerala Express",1000,C2857="Kolkata Rajdhani",900,C2857="Kovai Express",750,C2857="Mumbai Chennai Mail",1300,C2857="Mumbai Rajdhani",950,C2857="Mumbai Vande Bharat",700,C2857="Nagercoil Express",980,C2857="Chennai Express",1050,C2857="Chennai Intercity",850,C2857="Chennai Vande Bharat",700,C2857="Cheran Express",880,C2857="Coimbatore Express",920,C2857="Coimbatore Intercity",850,C2857="Coromandel Express",1080,C2857="Devagiri Express",970,C2857="Dibrugarh Rajdhani",1200,C2857="Duronto Express",950,C2857="Express",600,C2857="Garib Rath",880,C2857="Gatimaan Express",650,C2857="Rajdhani",950,C2857="Sanghamitra Express",1150,C2857="Sbc Guwahati Express",1100,C2857="Sealdah Duronto",900,C2857="Sealdah Rajdhani",950,C2857="Semi-Sleeper",400,C2857="Shatabdi",700,C2857="Sleeper",350,C2857="Super Luxury",500,C2857="Swarna Jayanti Rajdhani",960,C2857="Tamil Nadu Exp",1050,C2857="Vande Bharat",700,C2857="Vikramshila Express",980,C2857="Volvo AC",450,TRUE,"Unknown")</f>
        <v>880</v>
      </c>
      <c r="I2857" t="s">
        <v>83</v>
      </c>
      <c r="J2857" t="s">
        <v>46</v>
      </c>
      <c r="M2857">
        <v>58</v>
      </c>
      <c r="N2857" t="s">
        <v>1064</v>
      </c>
    </row>
    <row r="2858" spans="1:14">
      <c r="A2858">
        <v>12201</v>
      </c>
      <c r="B2858" t="s">
        <v>1573</v>
      </c>
      <c r="C2858" t="s">
        <v>1570</v>
      </c>
      <c r="D2858" s="2" t="str" cm="1">
        <f t="array" ref="D2858">_xlfn.IFS(C2858="Golden Temple Mail","Amritsar",C2858="Guruvayur Express","Guruvayur",C2858="Guwahati Sbc Express","Guwahati",C2858="Howrah Duronto","Howrah",C2858="Howrah Mail","Howrah",C2858="Howrah Rajdhani","Howrah",C2858="Kamrup Express","Dibrugarh",C2858="Kerala Express","Thiruvananthapuram",C2858="Kolkata Rajdhani","Kolkata",C2858="Kovai Express","Coimbatore",C2858="Mumbai Chennai Mail","Mumbai",C2858="Mumbai Rajdhani","Mumbai",C2858="Mumbai Vande Bharat","Mumbai",C2858="Nagercoil Express","Nagercoil",C2858="August Kranti Rajdhani","Mumbai",C2858="Chennai Express","Chennai",C2858="Chennai Intercity","Chennai",C2858="Chennai Vande Bharat","Chennai",C2858="Cheran Express","Coimbatore",C2858="Coimbatore Express","Coimbatore",C2858="Coimbatore Intercity","Coimbatore",C2858="Coromandel Express","Kolkata",C2858="Devagiri Express","Secunderabad",C2858="Dibrugarh Rajdhani","Dibrugarh",C2858="Duronto Express","Multiple",C2858="Express","Generic",C2858="Garib Rath","Varies",C2858="Gatimaan Express","Delhi",C2858="Rajdhani","Multiple",C2858="Sanghamitra Express","Patna",C2858="Sbc Guwahati Express","Guwahati",C2858="Sealdah Duronto","Sealdah",C2858="Sealdah Rajdhani","Sealdah",C2858="Semi-Sleeper","Bus Type",C2858="Shatabdi","Multiple",C2858="Sleeper","Bus Type",C2858="Super Luxury","Bus Type",C2858="Swarna Jayanti Rajdhani","Ahmedabad",C2858="Tamil Nadu Exp","Chennai",C2858="Vande Bharat","Multiple",C2858="Vikramshila Express","Bhagalpur",C2858="Volvo AC","Bus Type",TRUE,"Unknown")</f>
        <v>Varies</v>
      </c>
      <c r="E2858" s="1">
        <v>45640</v>
      </c>
      <c r="F2858">
        <v>99.25</v>
      </c>
      <c r="G2858" s="2" cm="1">
        <f t="array" ref="G2858">_xlfn.IFS(C2858="Golden Temple Mail",1800,C2858="Guruvayur Express",1450,C2858="Guwahati Sbc Express",1650,C2858="Howrah Duronto",1200,C2858="Howrah Mail",2000,C2858="Howrah Rajdhani",1450,C2858="Kamrup Express",1700,C2858="Kerala Express",1600,C2858="Kolkata Rajdhani",1450,C2858="Kovai Express",500,C2858="Mumbai Chennai Mail",1250,C2858="Mumbai Rajdhani",1450,C2858="Mumbai Vande Bharat",700,C2858="Nagercoil Express",1350,C2858="August Kranti Rajdhani",1300,C2858="Chennai Express",1050,C2858="Chennai Intercity",350,C2858="Chennai Vande Bharat",350,C2858="Cheran Express",500,C2858="Coimbatore Express",520,C2858="Coimbatore Intercity",350,C2858="Coromandel Express",1650,C2858="Devagiri Express",1200,C2858="Dibrugarh Rajdhani",2000,C2858="Duronto Express",1450,C2858="Express",600,C2858="Garib Rath",1200,C2858="Gatimaan Express",200,C2858="Rajdhani",1450,C2858="Sanghamitra Express",1900,C2858="Sbc Guwahati Express",1650,C2858="Sealdah Duronto",1200,C2858="Sealdah Rajdhani",1450,C2858="Semi-Sleeper",400,C2858="Shatabdi",500,C2858="Sleeper",350,C2858="Super Luxury",500,C2858="Swarna Jayanti Rajdhani",1600,C2858="Tamil Nadu Exp",1050,C2858="Vande Bharat",700,C2858="Vikramshila Express",1250,C2858="Volvo AC",450,TRUE,"Unknown")</f>
        <v>1200</v>
      </c>
      <c r="H2858" s="2" cm="1">
        <f t="array" ref="H2858">_xlfn.IFS(C2858="Golden Temple Mail",1200,C2858="Guruvayur Express",950,C2858="Guwahati Sbc Express",1100,C2858="Howrah Duronto",800,C2858="Howrah Mail",1400,C2858="Howrah Rajdhani",900,C2858="Kamrup Express",1150,C2858="Kerala Express",1000,C2858="Kolkata Rajdhani",900,C2858="Kovai Express",750,C2858="Mumbai Chennai Mail",1300,C2858="Mumbai Rajdhani",950,C2858="Mumbai Vande Bharat",700,C2858="Nagercoil Express",980,C2858="August Kranti Rajdhani",1200,C2858="Chennai Express",1050,C2858="Chennai Intercity",850,C2858="Chennai Vande Bharat",700,C2858="Cheran Express",880,C2858="Coimbatore Express",920,C2858="Coimbatore Intercity",850,C2858="Coromandel Express",1080,C2858="Devagiri Express",970,C2858="Dibrugarh Rajdhani",1200,C2858="Duronto Express",950,C2858="Express",600,C2858="Garib Rath",880,C2858="Gatimaan Express",650,C2858="Rajdhani",950,C2858="Sanghamitra Express",1150,C2858="Sbc Guwahati Express",1100,C2858="Sealdah Duronto",900,C2858="Sealdah Rajdhani",950,C2858="Semi-Sleeper",400,C2858="Shatabdi",700,C2858="Sleeper",350,C2858="Super Luxury",500,C2858="Swarna Jayanti Rajdhani",960,C2858="Tamil Nadu Exp",1050,C2858="Vande Bharat",700,C2858="Vikramshila Express",980,C2858="Volvo AC",450,TRUE,"Unknown")</f>
        <v>880</v>
      </c>
      <c r="I2858" t="s">
        <v>52</v>
      </c>
      <c r="J2858" t="s">
        <v>31</v>
      </c>
      <c r="M2858">
        <v>41</v>
      </c>
      <c r="N2858" t="s">
        <v>1064</v>
      </c>
    </row>
    <row r="2859" spans="1:14">
      <c r="A2859">
        <v>12201</v>
      </c>
      <c r="B2859" t="s">
        <v>1574</v>
      </c>
      <c r="C2859" t="s">
        <v>1570</v>
      </c>
      <c r="D2859" s="2" t="str" cm="1">
        <f t="array" ref="D2859">_xlfn.IFS(C2859="Golden Temple Mail","Amritsar",C2859="Guruvayur Express","Guruvayur",C2859="Guwahati Sbc Express","Guwahati",C2859="Howrah Duronto","Howrah",C2859="Howrah Mail","Howrah",C2859="Howrah Rajdhani","Howrah",C2859="Kamrup Express","Dibrugarh",C2859="Kerala Express","Thiruvananthapuram",C2859="Kolkata Rajdhani","Kolkata",C2859="Kovai Express","Coimbatore",C2859="Mumbai Chennai Mail","Mumbai",C2859="Mumbai Rajdhani","Mumbai",C2859="Mumbai Vande Bharat","Mumbai",C2859="Nagercoil Express","Nagercoil",C2859="August Kranti Rajdhani","Mumbai",C2859="Chennai Express","Chennai",C2859="Chennai Intercity","Chennai",C2859="Chennai Vande Bharat","Chennai",C2859="Cheran Express","Coimbatore",C2859="Coimbatore Express","Coimbatore",C2859="Coimbatore Intercity","Coimbatore",C2859="Coromandel Express","Kolkata",C2859="Devagiri Express","Secunderabad",C2859="Dibrugarh Rajdhani","Dibrugarh",C2859="Duronto Express","Multiple",C2859="Express","Generic",C2859="Garib Rath","Varies",C2859="Gatimaan Express","Delhi",C2859="Rajdhani","Multiple",C2859="Sanghamitra Express","Patna",C2859="Sbc Guwahati Express","Guwahati",C2859="Sealdah Duronto","Sealdah",C2859="Sealdah Rajdhani","Sealdah",C2859="Semi-Sleeper","Bus Type",C2859="Shatabdi","Multiple",C2859="Sleeper","Bus Type",C2859="Super Luxury","Bus Type",C2859="Swarna Jayanti Rajdhani","Ahmedabad",C2859="Tamil Nadu Exp","Chennai",C2859="Vande Bharat","Multiple",C2859="Vikramshila Express","Bhagalpur",C2859="Volvo AC","Bus Type",TRUE,"Unknown")</f>
        <v>Varies</v>
      </c>
      <c r="E2859" s="1">
        <v>45314</v>
      </c>
      <c r="F2859">
        <v>63.28</v>
      </c>
      <c r="G2859" s="2" cm="1">
        <f t="array" ref="G2859">_xlfn.IFS(C2859="Golden Temple Mail",1800,C2859="Guruvayur Express",1450,C2859="Guwahati Sbc Express",1650,C2859="Howrah Duronto",1200,C2859="Howrah Mail",2000,C2859="Howrah Rajdhani",1450,C2859="Kamrup Express",1700,C2859="Kerala Express",1600,C2859="Kolkata Rajdhani",1450,C2859="Kovai Express",500,C2859="Mumbai Chennai Mail",1250,C2859="Mumbai Rajdhani",1450,C2859="Mumbai Vande Bharat",700,C2859="Nagercoil Express",1350,C2859="August Kranti Rajdhani",1300,C2859="Chennai Express",1050,C2859="Chennai Intercity",350,C2859="Chennai Vande Bharat",350,C2859="Cheran Express",500,C2859="Coimbatore Express",520,C2859="Coimbatore Intercity",350,C2859="Coromandel Express",1650,C2859="Devagiri Express",1200,C2859="Dibrugarh Rajdhani",2000,C2859="Duronto Express",1450,C2859="Express",600,C2859="Garib Rath",1200,C2859="Gatimaan Express",200,C2859="Rajdhani","1450",C2859="Sanghamitra Express",1900,C2859="Sbc Guwahati Express",1650,C2859="Sealdah Duronto",1200,C2859="Sealdah Rajdhani",1450,C2859="Semi-Sleeper",400,C2859="Shatabdi",500,C2859="Sleeper",350,C2859="Super Luxury",500,C2859="Swarna Jayanti Rajdhani",1600,C2859="Tamil Nadu Exp",1050,C2859="Vande Bharat",700,C2859="Vikramshila Express",1250,C2859="Volvo AC",450,TRUE,"Unknown")</f>
        <v>1200</v>
      </c>
      <c r="H2859" s="2" cm="1">
        <f t="array" ref="H2859">_xlfn.IFS(C2859="Golden Temple Mail",1200,C2859="Guruvayur Express",950,C2859="Guwahati Sbc Express",1100,C2859="Howrah Duronto",800,C2859="Howrah Mail",1400,C2859="Howrah Rajdhani",900,C2859="Kamrup Express",1150,C2859="Kerala Express",1000,C2859="Kolkata Rajdhani",900,C2859="Kovai Express",750,C2859="Mumbai Chennai Mail",1300,C2859="Mumbai Rajdhani",950,C2859="Mumbai Vande Bharat",700,C2859="Nagercoil Express",980,C2859="Chennai Express",1050,C2859="Chennai Intercity",850,C2859="Chennai Vande Bharat",700,C2859="Cheran Express",880,C2859="Coimbatore Express",920,C2859="Coimbatore Intercity",850,C2859="Coromandel Express",1080,C2859="Devagiri Express",970,C2859="Dibrugarh Rajdhani",1200,C2859="Duronto Express",950,C2859="Express",600,C2859="Garib Rath",880,C2859="Gatimaan Express",650,C2859="Rajdhani",950,C2859="Sanghamitra Express",1150,C2859="Sbc Guwahati Express",1100,C2859="Sealdah Duronto",900,C2859="Sealdah Rajdhani",950,C2859="Semi-Sleeper",400,C2859="Shatabdi",700,C2859="Sleeper",350,C2859="Super Luxury",500,C2859="Swarna Jayanti Rajdhani",960,C2859="Tamil Nadu Exp",1050,C2859="Vande Bharat",700,C2859="Vikramshila Express",980,C2859="Volvo AC",450,TRUE,"Unknown")</f>
        <v>880</v>
      </c>
      <c r="I2859" t="s">
        <v>83</v>
      </c>
      <c r="J2859" t="s">
        <v>19</v>
      </c>
      <c r="M2859">
        <v>51</v>
      </c>
      <c r="N2859" t="s">
        <v>1064</v>
      </c>
    </row>
    <row r="2860" spans="1:14">
      <c r="A2860">
        <v>12201</v>
      </c>
      <c r="B2860" t="s">
        <v>1575</v>
      </c>
      <c r="C2860" t="s">
        <v>1570</v>
      </c>
      <c r="D2860" s="2" t="str" cm="1">
        <f t="array" ref="D2860">_xlfn.IFS(C2860="Golden Temple Mail","Amritsar",C2860="Guruvayur Express","Guruvayur",C2860="Guwahati Sbc Express","Guwahati",C2860="Howrah Duronto","Howrah",C2860="Howrah Mail","Howrah",C2860="Howrah Rajdhani","Howrah",C2860="Kamrup Express","Dibrugarh",C2860="Kerala Express","Thiruvananthapuram",C2860="Kolkata Rajdhani","Kolkata",C2860="Kovai Express","Coimbatore",C2860="Mumbai Chennai Mail","Mumbai",C2860="Mumbai Rajdhani","Mumbai",C2860="Mumbai Vande Bharat","Mumbai",C2860="Nagercoil Express","Nagercoil",C2860="August Kranti Rajdhani","Mumbai",C2860="Chennai Express","Chennai",C2860="Chennai Intercity","Chennai",C2860="Chennai Vande Bharat","Chennai",C2860="Cheran Express","Coimbatore",C2860="Coimbatore Express","Coimbatore",C2860="Coimbatore Intercity","Coimbatore",C2860="Coromandel Express","Kolkata",C2860="Devagiri Express","Secunderabad",C2860="Dibrugarh Rajdhani","Dibrugarh",C2860="Duronto Express","Multiple",C2860="Express","Generic",C2860="Garib Rath","Varies",C2860="Gatimaan Express","Delhi",C2860="Rajdhani","Multiple",C2860="Sanghamitra Express","Patna",C2860="Sbc Guwahati Express","Guwahati",C2860="Sealdah Duronto","Sealdah",C2860="Sealdah Rajdhani","Sealdah",C2860="Semi-Sleeper","Bus Type",C2860="Shatabdi","Multiple",C2860="Sleeper","Bus Type",C2860="Super Luxury","Bus Type",C2860="Swarna Jayanti Rajdhani","Ahmedabad",C2860="Tamil Nadu Exp","Chennai",C2860="Vande Bharat","Multiple",C2860="Vikramshila Express","Bhagalpur",C2860="Volvo AC","Bus Type",TRUE,"Unknown")</f>
        <v>Varies</v>
      </c>
      <c r="E2860" s="1">
        <v>45591</v>
      </c>
      <c r="F2860">
        <v>62.25</v>
      </c>
      <c r="G2860" s="2" cm="1">
        <f t="array" ref="G2860">_xlfn.IFS(C2860="Golden Temple Mail",1800,C2860="Guruvayur Express",1450,C2860="Guwahati Sbc Express",1650,C2860="Howrah Duronto",1200,C2860="Howrah Mail",2000,C2860="Howrah Rajdhani",1450,C2860="Kamrup Express",1700,C2860="Kerala Express",1600,C2860="Kolkata Rajdhani",1450,C2860="Kovai Express",500,C2860="Mumbai Chennai Mail",1250,C2860="Mumbai Rajdhani",1450,C2860="Mumbai Vande Bharat",700,C2860="Nagercoil Express",1350,C2860="August Kranti Rajdhani",1300,C2860="Chennai Express",1050,C2860="Chennai Intercity",350,C2860="Chennai Vande Bharat",350,C2860="Cheran Express",500,C2860="Coimbatore Express",520,C2860="Coimbatore Intercity",350,C2860="Coromandel Express",1650,C2860="Devagiri Express",1200,C2860="Dibrugarh Rajdhani",2000,C2860="Duronto Express",1450,C2860="Express",600,C2860="Garib Rath",1200,C2860="Gatimaan Express",200,C2860="Rajdhani",1450,C2860="Sanghamitra Express",1900,C2860="Sbc Guwahati Express",1650,C2860="Sealdah Duronto",1200,C2860="Sealdah Rajdhani",1450,C2860="Semi-Sleeper",400,C2860="Shatabdi",500,C2860="Sleeper",350,C2860="Super Luxury",500,C2860="Swarna Jayanti Rajdhani",1600,C2860="Tamil Nadu Exp",1050,C2860="Vande Bharat",700,C2860="Vikramshila Express",1250,C2860="Volvo AC",450,TRUE,"Unknown")</f>
        <v>1200</v>
      </c>
      <c r="H2860" s="2" cm="1">
        <f t="array" ref="H2860">_xlfn.IFS(C2860="Golden Temple Mail",1200,C2860="Guruvayur Express",950,C2860="Guwahati Sbc Express",1100,C2860="Howrah Duronto",800,C2860="Howrah Mail",1400,C2860="Howrah Rajdhani",900,C2860="Kamrup Express",1150,C2860="Kerala Express",1000,C2860="Kolkata Rajdhani",900,C2860="Kovai Express",750,C2860="Mumbai Chennai Mail",1300,C2860="Mumbai Rajdhani",950,C2860="Mumbai Vande Bharat",700,C2860="Nagercoil Express",980,C2860="August Kranti Rajdhani",1200,C2860="Chennai Express",1050,C2860="Chennai Intercity",850,C2860="Chennai Vande Bharat",700,C2860="Cheran Express",880,C2860="Coimbatore Express",920,C2860="Coimbatore Intercity",850,C2860="Coromandel Express",1080,C2860="Devagiri Express",970,C2860="Dibrugarh Rajdhani",1200,C2860="Duronto Express",950,C2860="Express",600,C2860="Garib Rath",880,C2860="Gatimaan Express",650,C2860="Rajdhani",950,C2860="Sanghamitra Express",1150,C2860="Sbc Guwahati Express",1100,C2860="Sealdah Duronto",900,C2860="Sealdah Rajdhani",950,C2860="Semi-Sleeper",400,C2860="Shatabdi",700,C2860="Sleeper",350,C2860="Super Luxury",500,C2860="Swarna Jayanti Rajdhani",960,C2860="Tamil Nadu Exp",1050,C2860="Vande Bharat",700,C2860="Vikramshila Express",980,C2860="Volvo AC",450,TRUE,"Unknown")</f>
        <v>880</v>
      </c>
      <c r="I2860" t="s">
        <v>25</v>
      </c>
      <c r="J2860" t="s">
        <v>31</v>
      </c>
      <c r="M2860">
        <v>53</v>
      </c>
      <c r="N2860" t="s">
        <v>1064</v>
      </c>
    </row>
    <row r="2861" spans="1:14">
      <c r="A2861">
        <v>12201</v>
      </c>
      <c r="B2861" t="s">
        <v>1576</v>
      </c>
      <c r="C2861" t="s">
        <v>1570</v>
      </c>
      <c r="D2861" s="2" t="str" cm="1">
        <f t="array" ref="D2861">_xlfn.IFS(C2861="Golden Temple Mail","Amritsar",C2861="Guruvayur Express","Guruvayur",C2861="Guwahati Sbc Express","Guwahati",C2861="Howrah Duronto","Howrah",C2861="Howrah Mail","Howrah",C2861="Howrah Rajdhani","Howrah",C2861="Kamrup Express","Dibrugarh",C2861="Kerala Express","Thiruvananthapuram",C2861="Kolkata Rajdhani","Kolkata",C2861="Kovai Express","Coimbatore",C2861="Mumbai Chennai Mail","Mumbai",C2861="Mumbai Rajdhani","Mumbai",C2861="Mumbai Vande Bharat","Mumbai",C2861="Nagercoil Express","Nagercoil",C2861="August Kranti Rajdhani","Mumbai",C2861="Chennai Express","Chennai",C2861="Chennai Intercity","Chennai",C2861="Chennai Vande Bharat","Chennai",C2861="Cheran Express","Coimbatore",C2861="Coimbatore Express","Coimbatore",C2861="Coimbatore Intercity","Coimbatore",C2861="Coromandel Express","Kolkata",C2861="Devagiri Express","Secunderabad",C2861="Dibrugarh Rajdhani","Dibrugarh",C2861="Duronto Express","Multiple",C2861="Express","Generic",C2861="Garib Rath","Varies",C2861="Gatimaan Express","Delhi",C2861="Rajdhani","Multiple",C2861="Sanghamitra Express","Patna",C2861="Sbc Guwahati Express","Guwahati",C2861="Sealdah Duronto","Sealdah",C2861="Sealdah Rajdhani","Sealdah",C2861="Semi-Sleeper","Bus Type",C2861="Shatabdi","Multiple",C2861="Sleeper","Bus Type",C2861="Super Luxury","Bus Type",C2861="Swarna Jayanti Rajdhani","Ahmedabad",C2861="Tamil Nadu Exp","Chennai",C2861="Vande Bharat","Multiple",C2861="Vikramshila Express","Bhagalpur",C2861="Volvo AC","Bus Type",TRUE,"Unknown")</f>
        <v>Varies</v>
      </c>
      <c r="E2861" s="1">
        <v>45431</v>
      </c>
      <c r="F2861">
        <v>86.71</v>
      </c>
      <c r="G2861" s="2" cm="1">
        <f t="array" ref="G2861">_xlfn.IFS(C2861="Golden Temple Mail",1800,C2861="Guruvayur Express",1450,C2861="Guwahati Sbc Express",1650,C2861="Howrah Duronto",1200,C2861="Howrah Mail",2000,C2861="Howrah Rajdhani",1450,C2861="Kamrup Express",1700,C2861="Kerala Express",1600,C2861="Kolkata Rajdhani",1450,C2861="Kovai Express",500,C2861="Mumbai Chennai Mail",1250,C2861="Mumbai Rajdhani",1450,C2861="Mumbai Vande Bharat",700,C2861="Nagercoil Express",1350,C2861="August Kranti Rajdhani",1300,C2861="Chennai Express",1050,C2861="Chennai Intercity",350,C2861="Chennai Vande Bharat",350,C2861="Cheran Express",500,C2861="Coimbatore Express",520,C2861="Coimbatore Intercity",350,C2861="Coromandel Express",1650,C2861="Devagiri Express",1200,C2861="Dibrugarh Rajdhani",2000,C2861="Duronto Express",1450,C2861="Express",600,C2861="Garib Rath",1200,C2861="Gatimaan Express",200,C2861="Rajdhani","1450",C2861="Sanghamitra Express",1900,C2861="Sbc Guwahati Express",1650,C2861="Sealdah Duronto",1200,C2861="Sealdah Rajdhani",1450,C2861="Semi-Sleeper",400,C2861="Shatabdi",500,C2861="Sleeper",350,C2861="Super Luxury",500,C2861="Swarna Jayanti Rajdhani",1600,C2861="Tamil Nadu Exp",1050,C2861="Vande Bharat",700,C2861="Vikramshila Express",1250,C2861="Volvo AC",450,TRUE,"Unknown")</f>
        <v>1200</v>
      </c>
      <c r="H2861" s="2" cm="1">
        <f t="array" ref="H2861">_xlfn.IFS(C2861="Golden Temple Mail",1200,C2861="Guruvayur Express",950,C2861="Guwahati Sbc Express",1100,C2861="Howrah Duronto",800,C2861="Howrah Mail",1400,C2861="Howrah Rajdhani",900,C2861="Kamrup Express",1150,C2861="Kerala Express",1000,C2861="Kolkata Rajdhani",900,C2861="Kovai Express",750,C2861="Mumbai Chennai Mail",1300,C2861="Mumbai Rajdhani",950,C2861="Mumbai Vande Bharat",700,C2861="Nagercoil Express",980,C2861="Chennai Express",1050,C2861="Chennai Intercity",850,C2861="Chennai Vande Bharat",700,C2861="Cheran Express",880,C2861="Coimbatore Express",920,C2861="Coimbatore Intercity",850,C2861="Coromandel Express",1080,C2861="Devagiri Express",970,C2861="Dibrugarh Rajdhani",1200,C2861="Duronto Express",950,C2861="Express",600,C2861="Garib Rath",880,C2861="Gatimaan Express",650,C2861="Rajdhani",950,C2861="Sanghamitra Express",1150,C2861="Sbc Guwahati Express",1100,C2861="Sealdah Duronto",900,C2861="Sealdah Rajdhani",950,C2861="Semi-Sleeper",400,C2861="Shatabdi",700,C2861="Sleeper",350,C2861="Super Luxury",500,C2861="Swarna Jayanti Rajdhani",960,C2861="Tamil Nadu Exp",1050,C2861="Vande Bharat",700,C2861="Vikramshila Express",980,C2861="Volvo AC",450,TRUE,"Unknown")</f>
        <v>880</v>
      </c>
      <c r="I2861" t="s">
        <v>62</v>
      </c>
      <c r="J2861" t="s">
        <v>56</v>
      </c>
      <c r="M2861">
        <v>20</v>
      </c>
      <c r="N2861" t="s">
        <v>1064</v>
      </c>
    </row>
    <row r="2862" spans="1:14">
      <c r="A2862">
        <v>12201</v>
      </c>
      <c r="B2862" t="s">
        <v>1577</v>
      </c>
      <c r="C2862" t="s">
        <v>1570</v>
      </c>
      <c r="D2862" s="2" t="str" cm="1">
        <f t="array" ref="D2862">_xlfn.IFS(C2862="Golden Temple Mail","Amritsar",C2862="Guruvayur Express","Guruvayur",C2862="Guwahati Sbc Express","Guwahati",C2862="Howrah Duronto","Howrah",C2862="Howrah Mail","Howrah",C2862="Howrah Rajdhani","Howrah",C2862="Kamrup Express","Dibrugarh",C2862="Kerala Express","Thiruvananthapuram",C2862="Kolkata Rajdhani","Kolkata",C2862="Kovai Express","Coimbatore",C2862="Mumbai Chennai Mail","Mumbai",C2862="Mumbai Rajdhani","Mumbai",C2862="Mumbai Vande Bharat","Mumbai",C2862="Nagercoil Express","Nagercoil",C2862="August Kranti Rajdhani","Mumbai",C2862="Chennai Express","Chennai",C2862="Chennai Intercity","Chennai",C2862="Chennai Vande Bharat","Chennai",C2862="Cheran Express","Coimbatore",C2862="Coimbatore Express","Coimbatore",C2862="Coimbatore Intercity","Coimbatore",C2862="Coromandel Express","Kolkata",C2862="Devagiri Express","Secunderabad",C2862="Dibrugarh Rajdhani","Dibrugarh",C2862="Duronto Express","Multiple",C2862="Express","Generic",C2862="Garib Rath","Varies",C2862="Gatimaan Express","Delhi",C2862="Rajdhani","Multiple",C2862="Sanghamitra Express","Patna",C2862="Sbc Guwahati Express","Guwahati",C2862="Sealdah Duronto","Sealdah",C2862="Sealdah Rajdhani","Sealdah",C2862="Semi-Sleeper","Bus Type",C2862="Shatabdi","Multiple",C2862="Sleeper","Bus Type",C2862="Super Luxury","Bus Type",C2862="Swarna Jayanti Rajdhani","Ahmedabad",C2862="Tamil Nadu Exp","Chennai",C2862="Vande Bharat","Multiple",C2862="Vikramshila Express","Bhagalpur",C2862="Volvo AC","Bus Type",TRUE,"Unknown")</f>
        <v>Varies</v>
      </c>
      <c r="E2862" s="1">
        <v>45611</v>
      </c>
      <c r="F2862">
        <v>40.28</v>
      </c>
      <c r="G2862" s="2" cm="1">
        <f t="array" ref="G2862">_xlfn.IFS(C2862="Golden Temple Mail",1800,C2862="Guruvayur Express",1450,C2862="Guwahati Sbc Express",1650,C2862="Howrah Duronto",1200,C2862="Howrah Mail",2000,C2862="Howrah Rajdhani",1450,C2862="Kamrup Express",1700,C2862="Kerala Express",1600,C2862="Kolkata Rajdhani",1450,C2862="Kovai Express",500,C2862="Mumbai Chennai Mail",1250,C2862="Mumbai Rajdhani",1450,C2862="Mumbai Vande Bharat",700,C2862="Nagercoil Express",1350,C2862="August Kranti Rajdhani",1300,C2862="Chennai Express",1050,C2862="Chennai Intercity",350,C2862="Chennai Vande Bharat",350,C2862="Cheran Express",500,C2862="Coimbatore Express",520,C2862="Coimbatore Intercity",350,C2862="Coromandel Express",1650,C2862="Devagiri Express",1200,C2862="Dibrugarh Rajdhani",2000,C2862="Duronto Express",1450,C2862="Express",600,C2862="Garib Rath",1200,C2862="Gatimaan Express",200,C2862="Rajdhani",1450,C2862="Sanghamitra Express",1900,C2862="Sbc Guwahati Express",1650,C2862="Sealdah Duronto",1200,C2862="Sealdah Rajdhani",1450,C2862="Semi-Sleeper",400,C2862="Shatabdi",500,C2862="Sleeper",350,C2862="Super Luxury",500,C2862="Swarna Jayanti Rajdhani",1600,C2862="Tamil Nadu Exp",1050,C2862="Vande Bharat",700,C2862="Vikramshila Express",1250,C2862="Volvo AC",450,TRUE,"Unknown")</f>
        <v>1200</v>
      </c>
      <c r="H2862" s="2" cm="1">
        <f t="array" ref="H2862">_xlfn.IFS(C2862="Golden Temple Mail",1200,C2862="Guruvayur Express",950,C2862="Guwahati Sbc Express",1100,C2862="Howrah Duronto",800,C2862="Howrah Mail",1400,C2862="Howrah Rajdhani",900,C2862="Kamrup Express",1150,C2862="Kerala Express",1000,C2862="Kolkata Rajdhani",900,C2862="Kovai Express",750,C2862="Mumbai Chennai Mail",1300,C2862="Mumbai Rajdhani",950,C2862="Mumbai Vande Bharat",700,C2862="Nagercoil Express",980,C2862="August Kranti Rajdhani",1200,C2862="Chennai Express",1050,C2862="Chennai Intercity",850,C2862="Chennai Vande Bharat",700,C2862="Cheran Express",880,C2862="Coimbatore Express",920,C2862="Coimbatore Intercity",850,C2862="Coromandel Express",1080,C2862="Devagiri Express",970,C2862="Dibrugarh Rajdhani",1200,C2862="Duronto Express",950,C2862="Express",600,C2862="Garib Rath",880,C2862="Gatimaan Express",650,C2862="Rajdhani",950,C2862="Sanghamitra Express",1150,C2862="Sbc Guwahati Express",1100,C2862="Sealdah Duronto",900,C2862="Sealdah Rajdhani",950,C2862="Semi-Sleeper",400,C2862="Shatabdi",700,C2862="Sleeper",350,C2862="Super Luxury",500,C2862="Swarna Jayanti Rajdhani",960,C2862="Tamil Nadu Exp",1050,C2862="Vande Bharat",700,C2862="Vikramshila Express",980,C2862="Volvo AC",450,TRUE,"Unknown")</f>
        <v>880</v>
      </c>
      <c r="I2862" t="s">
        <v>18</v>
      </c>
      <c r="J2862" t="s">
        <v>39</v>
      </c>
      <c r="M2862">
        <v>24</v>
      </c>
      <c r="N2862" t="s">
        <v>1064</v>
      </c>
    </row>
    <row r="2863" spans="1:14">
      <c r="A2863">
        <v>12201</v>
      </c>
      <c r="B2863" t="s">
        <v>1578</v>
      </c>
      <c r="C2863" t="s">
        <v>1570</v>
      </c>
      <c r="D2863" s="2" t="str" cm="1">
        <f t="array" ref="D2863">_xlfn.IFS(C2863="Golden Temple Mail","Amritsar",C2863="Guruvayur Express","Guruvayur",C2863="Guwahati Sbc Express","Guwahati",C2863="Howrah Duronto","Howrah",C2863="Howrah Mail","Howrah",C2863="Howrah Rajdhani","Howrah",C2863="Kamrup Express","Dibrugarh",C2863="Kerala Express","Thiruvananthapuram",C2863="Kolkata Rajdhani","Kolkata",C2863="Kovai Express","Coimbatore",C2863="Mumbai Chennai Mail","Mumbai",C2863="Mumbai Rajdhani","Mumbai",C2863="Mumbai Vande Bharat","Mumbai",C2863="Nagercoil Express","Nagercoil",C2863="August Kranti Rajdhani","Mumbai",C2863="Chennai Express","Chennai",C2863="Chennai Intercity","Chennai",C2863="Chennai Vande Bharat","Chennai",C2863="Cheran Express","Coimbatore",C2863="Coimbatore Express","Coimbatore",C2863="Coimbatore Intercity","Coimbatore",C2863="Coromandel Express","Kolkata",C2863="Devagiri Express","Secunderabad",C2863="Dibrugarh Rajdhani","Dibrugarh",C2863="Duronto Express","Multiple",C2863="Express","Generic",C2863="Garib Rath","Varies",C2863="Gatimaan Express","Delhi",C2863="Rajdhani","Multiple",C2863="Sanghamitra Express","Patna",C2863="Sbc Guwahati Express","Guwahati",C2863="Sealdah Duronto","Sealdah",C2863="Sealdah Rajdhani","Sealdah",C2863="Semi-Sleeper","Bus Type",C2863="Shatabdi","Multiple",C2863="Sleeper","Bus Type",C2863="Super Luxury","Bus Type",C2863="Swarna Jayanti Rajdhani","Ahmedabad",C2863="Tamil Nadu Exp","Chennai",C2863="Vande Bharat","Multiple",C2863="Vikramshila Express","Bhagalpur",C2863="Volvo AC","Bus Type",TRUE,"Unknown")</f>
        <v>Varies</v>
      </c>
      <c r="E2863" s="1">
        <v>45619</v>
      </c>
      <c r="F2863">
        <v>84.58</v>
      </c>
      <c r="G2863" s="2" cm="1">
        <f t="array" ref="G2863">_xlfn.IFS(C2863="Golden Temple Mail",1800,C2863="Guruvayur Express",1450,C2863="Guwahati Sbc Express",1650,C2863="Howrah Duronto",1200,C2863="Howrah Mail",2000,C2863="Howrah Rajdhani",1450,C2863="Kamrup Express",1700,C2863="Kerala Express",1600,C2863="Kolkata Rajdhani",1450,C2863="Kovai Express",500,C2863="Mumbai Chennai Mail",1250,C2863="Mumbai Rajdhani",1450,C2863="Mumbai Vande Bharat",700,C2863="Nagercoil Express",1350,C2863="August Kranti Rajdhani",1300,C2863="Chennai Express",1050,C2863="Chennai Intercity",350,C2863="Chennai Vande Bharat",350,C2863="Cheran Express",500,C2863="Coimbatore Express",520,C2863="Coimbatore Intercity",350,C2863="Coromandel Express",1650,C2863="Devagiri Express",1200,C2863="Dibrugarh Rajdhani",2000,C2863="Duronto Express",1450,C2863="Express",600,C2863="Garib Rath",1200,C2863="Gatimaan Express",200,C2863="Rajdhani","1450",C2863="Sanghamitra Express",1900,C2863="Sbc Guwahati Express",1650,C2863="Sealdah Duronto",1200,C2863="Sealdah Rajdhani",1450,C2863="Semi-Sleeper",400,C2863="Shatabdi",500,C2863="Sleeper",350,C2863="Super Luxury",500,C2863="Swarna Jayanti Rajdhani",1600,C2863="Tamil Nadu Exp",1050,C2863="Vande Bharat",700,C2863="Vikramshila Express",1250,C2863="Volvo AC",450,TRUE,"Unknown")</f>
        <v>1200</v>
      </c>
      <c r="H2863" s="2" cm="1">
        <f t="array" ref="H2863">_xlfn.IFS(C2863="Golden Temple Mail",1200,C2863="Guruvayur Express",950,C2863="Guwahati Sbc Express",1100,C2863="Howrah Duronto",800,C2863="Howrah Mail",1400,C2863="Howrah Rajdhani",900,C2863="Kamrup Express",1150,C2863="Kerala Express",1000,C2863="Kolkata Rajdhani",900,C2863="Kovai Express",750,C2863="Mumbai Chennai Mail",1300,C2863="Mumbai Rajdhani",950,C2863="Mumbai Vande Bharat",700,C2863="Nagercoil Express",980,C2863="Chennai Express",1050,C2863="Chennai Intercity",850,C2863="Chennai Vande Bharat",700,C2863="Cheran Express",880,C2863="Coimbatore Express",920,C2863="Coimbatore Intercity",850,C2863="Coromandel Express",1080,C2863="Devagiri Express",970,C2863="Dibrugarh Rajdhani",1200,C2863="Duronto Express",950,C2863="Express",600,C2863="Garib Rath",880,C2863="Gatimaan Express",650,C2863="Rajdhani",950,C2863="Sanghamitra Express",1150,C2863="Sbc Guwahati Express",1100,C2863="Sealdah Duronto",900,C2863="Sealdah Rajdhani",950,C2863="Semi-Sleeper",400,C2863="Shatabdi",700,C2863="Sleeper",350,C2863="Super Luxury",500,C2863="Swarna Jayanti Rajdhani",960,C2863="Tamil Nadu Exp",1050,C2863="Vande Bharat",700,C2863="Vikramshila Express",980,C2863="Volvo AC",450,TRUE,"Unknown")</f>
        <v>880</v>
      </c>
      <c r="I2863" t="s">
        <v>18</v>
      </c>
      <c r="J2863" t="s">
        <v>31</v>
      </c>
      <c r="N2863" t="s">
        <v>1064</v>
      </c>
    </row>
    <row r="2864" spans="1:14">
      <c r="A2864">
        <v>12201</v>
      </c>
      <c r="B2864" t="s">
        <v>1579</v>
      </c>
      <c r="C2864" t="s">
        <v>1570</v>
      </c>
      <c r="D2864" s="2" t="str" cm="1">
        <f t="array" ref="D2864">_xlfn.IFS(C2864="Golden Temple Mail","Amritsar",C2864="Guruvayur Express","Guruvayur",C2864="Guwahati Sbc Express","Guwahati",C2864="Howrah Duronto","Howrah",C2864="Howrah Mail","Howrah",C2864="Howrah Rajdhani","Howrah",C2864="Kamrup Express","Dibrugarh",C2864="Kerala Express","Thiruvananthapuram",C2864="Kolkata Rajdhani","Kolkata",C2864="Kovai Express","Coimbatore",C2864="Mumbai Chennai Mail","Mumbai",C2864="Mumbai Rajdhani","Mumbai",C2864="Mumbai Vande Bharat","Mumbai",C2864="Nagercoil Express","Nagercoil",C2864="August Kranti Rajdhani","Mumbai",C2864="Chennai Express","Chennai",C2864="Chennai Intercity","Chennai",C2864="Chennai Vande Bharat","Chennai",C2864="Cheran Express","Coimbatore",C2864="Coimbatore Express","Coimbatore",C2864="Coimbatore Intercity","Coimbatore",C2864="Coromandel Express","Kolkata",C2864="Devagiri Express","Secunderabad",C2864="Dibrugarh Rajdhani","Dibrugarh",C2864="Duronto Express","Multiple",C2864="Express","Generic",C2864="Garib Rath","Varies",C2864="Gatimaan Express","Delhi",C2864="Rajdhani","Multiple",C2864="Sanghamitra Express","Patna",C2864="Sbc Guwahati Express","Guwahati",C2864="Sealdah Duronto","Sealdah",C2864="Sealdah Rajdhani","Sealdah",C2864="Semi-Sleeper","Bus Type",C2864="Shatabdi","Multiple",C2864="Sleeper","Bus Type",C2864="Super Luxury","Bus Type",C2864="Swarna Jayanti Rajdhani","Ahmedabad",C2864="Tamil Nadu Exp","Chennai",C2864="Vande Bharat","Multiple",C2864="Vikramshila Express","Bhagalpur",C2864="Volvo AC","Bus Type",TRUE,"Unknown")</f>
        <v>Varies</v>
      </c>
      <c r="E2864" s="1">
        <v>45305</v>
      </c>
      <c r="F2864">
        <v>75.5</v>
      </c>
      <c r="G2864" s="2" cm="1">
        <f t="array" ref="G2864">_xlfn.IFS(C2864="Golden Temple Mail",1800,C2864="Guruvayur Express",1450,C2864="Guwahati Sbc Express",1650,C2864="Howrah Duronto",1200,C2864="Howrah Mail",2000,C2864="Howrah Rajdhani",1450,C2864="Kamrup Express",1700,C2864="Kerala Express",1600,C2864="Kolkata Rajdhani",1450,C2864="Kovai Express",500,C2864="Mumbai Chennai Mail",1250,C2864="Mumbai Rajdhani",1450,C2864="Mumbai Vande Bharat",700,C2864="Nagercoil Express",1350,C2864="August Kranti Rajdhani",1300,C2864="Chennai Express",1050,C2864="Chennai Intercity",350,C2864="Chennai Vande Bharat",350,C2864="Cheran Express",500,C2864="Coimbatore Express",520,C2864="Coimbatore Intercity",350,C2864="Coromandel Express",1650,C2864="Devagiri Express",1200,C2864="Dibrugarh Rajdhani",2000,C2864="Duronto Express",1450,C2864="Express",600,C2864="Garib Rath",1200,C2864="Gatimaan Express",200,C2864="Rajdhani",1450,C2864="Sanghamitra Express",1900,C2864="Sbc Guwahati Express",1650,C2864="Sealdah Duronto",1200,C2864="Sealdah Rajdhani",1450,C2864="Semi-Sleeper",400,C2864="Shatabdi",500,C2864="Sleeper",350,C2864="Super Luxury",500,C2864="Swarna Jayanti Rajdhani",1600,C2864="Tamil Nadu Exp",1050,C2864="Vande Bharat",700,C2864="Vikramshila Express",1250,C2864="Volvo AC",450,TRUE,"Unknown")</f>
        <v>1200</v>
      </c>
      <c r="H2864" s="2" cm="1">
        <f t="array" ref="H2864">_xlfn.IFS(C2864="Golden Temple Mail",1200,C2864="Guruvayur Express",950,C2864="Guwahati Sbc Express",1100,C2864="Howrah Duronto",800,C2864="Howrah Mail",1400,C2864="Howrah Rajdhani",900,C2864="Kamrup Express",1150,C2864="Kerala Express",1000,C2864="Kolkata Rajdhani",900,C2864="Kovai Express",750,C2864="Mumbai Chennai Mail",1300,C2864="Mumbai Rajdhani",950,C2864="Mumbai Vande Bharat",700,C2864="Nagercoil Express",980,C2864="August Kranti Rajdhani",1200,C2864="Chennai Express",1050,C2864="Chennai Intercity",850,C2864="Chennai Vande Bharat",700,C2864="Cheran Express",880,C2864="Coimbatore Express",920,C2864="Coimbatore Intercity",850,C2864="Coromandel Express",1080,C2864="Devagiri Express",970,C2864="Dibrugarh Rajdhani",1200,C2864="Duronto Express",950,C2864="Express",600,C2864="Garib Rath",880,C2864="Gatimaan Express",650,C2864="Rajdhani",950,C2864="Sanghamitra Express",1150,C2864="Sbc Guwahati Express",1100,C2864="Sealdah Duronto",900,C2864="Sealdah Rajdhani",950,C2864="Semi-Sleeper",400,C2864="Shatabdi",700,C2864="Sleeper",350,C2864="Super Luxury",500,C2864="Swarna Jayanti Rajdhani",960,C2864="Tamil Nadu Exp",1050,C2864="Vande Bharat",700,C2864="Vikramshila Express",980,C2864="Volvo AC",450,TRUE,"Unknown")</f>
        <v>880</v>
      </c>
      <c r="I2864" t="s">
        <v>83</v>
      </c>
      <c r="J2864" t="s">
        <v>56</v>
      </c>
      <c r="M2864">
        <v>23</v>
      </c>
      <c r="N2864" t="s">
        <v>1064</v>
      </c>
    </row>
    <row r="2865" spans="1:14">
      <c r="A2865">
        <v>12201</v>
      </c>
      <c r="B2865" t="s">
        <v>1580</v>
      </c>
      <c r="C2865" t="s">
        <v>1570</v>
      </c>
      <c r="D2865" s="2" t="str" cm="1">
        <f t="array" ref="D2865">_xlfn.IFS(C2865="Golden Temple Mail","Amritsar",C2865="Guruvayur Express","Guruvayur",C2865="Guwahati Sbc Express","Guwahati",C2865="Howrah Duronto","Howrah",C2865="Howrah Mail","Howrah",C2865="Howrah Rajdhani","Howrah",C2865="Kamrup Express","Dibrugarh",C2865="Kerala Express","Thiruvananthapuram",C2865="Kolkata Rajdhani","Kolkata",C2865="Kovai Express","Coimbatore",C2865="Mumbai Chennai Mail","Mumbai",C2865="Mumbai Rajdhani","Mumbai",C2865="Mumbai Vande Bharat","Mumbai",C2865="Nagercoil Express","Nagercoil",C2865="August Kranti Rajdhani","Mumbai",C2865="Chennai Express","Chennai",C2865="Chennai Intercity","Chennai",C2865="Chennai Vande Bharat","Chennai",C2865="Cheran Express","Coimbatore",C2865="Coimbatore Express","Coimbatore",C2865="Coimbatore Intercity","Coimbatore",C2865="Coromandel Express","Kolkata",C2865="Devagiri Express","Secunderabad",C2865="Dibrugarh Rajdhani","Dibrugarh",C2865="Duronto Express","Multiple",C2865="Express","Generic",C2865="Garib Rath","Varies",C2865="Gatimaan Express","Delhi",C2865="Rajdhani","Multiple",C2865="Sanghamitra Express","Patna",C2865="Sbc Guwahati Express","Guwahati",C2865="Sealdah Duronto","Sealdah",C2865="Sealdah Rajdhani","Sealdah",C2865="Semi-Sleeper","Bus Type",C2865="Shatabdi","Multiple",C2865="Sleeper","Bus Type",C2865="Super Luxury","Bus Type",C2865="Swarna Jayanti Rajdhani","Ahmedabad",C2865="Tamil Nadu Exp","Chennai",C2865="Vande Bharat","Multiple",C2865="Vikramshila Express","Bhagalpur",C2865="Volvo AC","Bus Type",TRUE,"Unknown")</f>
        <v>Varies</v>
      </c>
      <c r="E2865" s="1">
        <v>45630</v>
      </c>
      <c r="F2865">
        <v>78.46</v>
      </c>
      <c r="G2865" s="2" cm="1">
        <f t="array" ref="G2865">_xlfn.IFS(C2865="Golden Temple Mail",1800,C2865="Guruvayur Express",1450,C2865="Guwahati Sbc Express",1650,C2865="Howrah Duronto",1200,C2865="Howrah Mail",2000,C2865="Howrah Rajdhani",1450,C2865="Kamrup Express",1700,C2865="Kerala Express",1600,C2865="Kolkata Rajdhani",1450,C2865="Kovai Express",500,C2865="Mumbai Chennai Mail",1250,C2865="Mumbai Rajdhani",1450,C2865="Mumbai Vande Bharat",700,C2865="Nagercoil Express",1350,C2865="August Kranti Rajdhani",1300,C2865="Chennai Express",1050,C2865="Chennai Intercity",350,C2865="Chennai Vande Bharat",350,C2865="Cheran Express",500,C2865="Coimbatore Express",520,C2865="Coimbatore Intercity",350,C2865="Coromandel Express",1650,C2865="Devagiri Express",1200,C2865="Dibrugarh Rajdhani",2000,C2865="Duronto Express",1450,C2865="Express",600,C2865="Garib Rath",1200,C2865="Gatimaan Express",200,C2865="Rajdhani","1450",C2865="Sanghamitra Express",1900,C2865="Sbc Guwahati Express",1650,C2865="Sealdah Duronto",1200,C2865="Sealdah Rajdhani",1450,C2865="Semi-Sleeper",400,C2865="Shatabdi",500,C2865="Sleeper",350,C2865="Super Luxury",500,C2865="Swarna Jayanti Rajdhani",1600,C2865="Tamil Nadu Exp",1050,C2865="Vande Bharat",700,C2865="Vikramshila Express",1250,C2865="Volvo AC",450,TRUE,"Unknown")</f>
        <v>1200</v>
      </c>
      <c r="H2865" s="2" cm="1">
        <f t="array" ref="H2865">_xlfn.IFS(C2865="Golden Temple Mail",1200,C2865="Guruvayur Express",950,C2865="Guwahati Sbc Express",1100,C2865="Howrah Duronto",800,C2865="Howrah Mail",1400,C2865="Howrah Rajdhani",900,C2865="Kamrup Express",1150,C2865="Kerala Express",1000,C2865="Kolkata Rajdhani",900,C2865="Kovai Express",750,C2865="Mumbai Chennai Mail",1300,C2865="Mumbai Rajdhani",950,C2865="Mumbai Vande Bharat",700,C2865="Nagercoil Express",980,C2865="Chennai Express",1050,C2865="Chennai Intercity",850,C2865="Chennai Vande Bharat",700,C2865="Cheran Express",880,C2865="Coimbatore Express",920,C2865="Coimbatore Intercity",850,C2865="Coromandel Express",1080,C2865="Devagiri Express",970,C2865="Dibrugarh Rajdhani",1200,C2865="Duronto Express",950,C2865="Express",600,C2865="Garib Rath",880,C2865="Gatimaan Express",650,C2865="Rajdhani",950,C2865="Sanghamitra Express",1150,C2865="Sbc Guwahati Express",1100,C2865="Sealdah Duronto",900,C2865="Sealdah Rajdhani",950,C2865="Semi-Sleeper",400,C2865="Shatabdi",700,C2865="Sleeper",350,C2865="Super Luxury",500,C2865="Swarna Jayanti Rajdhani",960,C2865="Tamil Nadu Exp",1050,C2865="Vande Bharat",700,C2865="Vikramshila Express",980,C2865="Volvo AC",450,TRUE,"Unknown")</f>
        <v>880</v>
      </c>
      <c r="I2865" t="s">
        <v>52</v>
      </c>
      <c r="J2865" t="s">
        <v>46</v>
      </c>
      <c r="M2865">
        <v>26</v>
      </c>
      <c r="N2865" t="s">
        <v>1064</v>
      </c>
    </row>
    <row r="2866" spans="1:14">
      <c r="A2866">
        <v>12201</v>
      </c>
      <c r="B2866" t="s">
        <v>1581</v>
      </c>
      <c r="C2866" t="s">
        <v>1570</v>
      </c>
      <c r="D2866" s="2" t="str" cm="1">
        <f t="array" ref="D2866">_xlfn.IFS(C2866="Golden Temple Mail","Amritsar",C2866="Guruvayur Express","Guruvayur",C2866="Guwahati Sbc Express","Guwahati",C2866="Howrah Duronto","Howrah",C2866="Howrah Mail","Howrah",C2866="Howrah Rajdhani","Howrah",C2866="Kamrup Express","Dibrugarh",C2866="Kerala Express","Thiruvananthapuram",C2866="Kolkata Rajdhani","Kolkata",C2866="Kovai Express","Coimbatore",C2866="Mumbai Chennai Mail","Mumbai",C2866="Mumbai Rajdhani","Mumbai",C2866="Mumbai Vande Bharat","Mumbai",C2866="Nagercoil Express","Nagercoil",C2866="August Kranti Rajdhani","Mumbai",C2866="Chennai Express","Chennai",C2866="Chennai Intercity","Chennai",C2866="Chennai Vande Bharat","Chennai",C2866="Cheran Express","Coimbatore",C2866="Coimbatore Express","Coimbatore",C2866="Coimbatore Intercity","Coimbatore",C2866="Coromandel Express","Kolkata",C2866="Devagiri Express","Secunderabad",C2866="Dibrugarh Rajdhani","Dibrugarh",C2866="Duronto Express","Multiple",C2866="Express","Generic",C2866="Garib Rath","Varies",C2866="Gatimaan Express","Delhi",C2866="Rajdhani","Multiple",C2866="Sanghamitra Express","Patna",C2866="Sbc Guwahati Express","Guwahati",C2866="Sealdah Duronto","Sealdah",C2866="Sealdah Rajdhani","Sealdah",C2866="Semi-Sleeper","Bus Type",C2866="Shatabdi","Multiple",C2866="Sleeper","Bus Type",C2866="Super Luxury","Bus Type",C2866="Swarna Jayanti Rajdhani","Ahmedabad",C2866="Tamil Nadu Exp","Chennai",C2866="Vande Bharat","Multiple",C2866="Vikramshila Express","Bhagalpur",C2866="Volvo AC","Bus Type",TRUE,"Unknown")</f>
        <v>Varies</v>
      </c>
      <c r="E2866" s="1">
        <v>45483</v>
      </c>
      <c r="F2866">
        <v>52.51</v>
      </c>
      <c r="G2866" s="2" cm="1">
        <f t="array" ref="G2866">_xlfn.IFS(C2866="Golden Temple Mail",1800,C2866="Guruvayur Express",1450,C2866="Guwahati Sbc Express",1650,C2866="Howrah Duronto",1200,C2866="Howrah Mail",2000,C2866="Howrah Rajdhani",1450,C2866="Kamrup Express",1700,C2866="Kerala Express",1600,C2866="Kolkata Rajdhani",1450,C2866="Kovai Express",500,C2866="Mumbai Chennai Mail",1250,C2866="Mumbai Rajdhani",1450,C2866="Mumbai Vande Bharat",700,C2866="Nagercoil Express",1350,C2866="August Kranti Rajdhani",1300,C2866="Chennai Express",1050,C2866="Chennai Intercity",350,C2866="Chennai Vande Bharat",350,C2866="Cheran Express",500,C2866="Coimbatore Express",520,C2866="Coimbatore Intercity",350,C2866="Coromandel Express",1650,C2866="Devagiri Express",1200,C2866="Dibrugarh Rajdhani",2000,C2866="Duronto Express",1450,C2866="Express",600,C2866="Garib Rath",1200,C2866="Gatimaan Express",200,C2866="Rajdhani",1450,C2866="Sanghamitra Express",1900,C2866="Sbc Guwahati Express",1650,C2866="Sealdah Duronto",1200,C2866="Sealdah Rajdhani",1450,C2866="Semi-Sleeper",400,C2866="Shatabdi",500,C2866="Sleeper",350,C2866="Super Luxury",500,C2866="Swarna Jayanti Rajdhani",1600,C2866="Tamil Nadu Exp",1050,C2866="Vande Bharat",700,C2866="Vikramshila Express",1250,C2866="Volvo AC",450,TRUE,"Unknown")</f>
        <v>1200</v>
      </c>
      <c r="H2866" s="2" cm="1">
        <f t="array" ref="H2866">_xlfn.IFS(C2866="Golden Temple Mail",1200,C2866="Guruvayur Express",950,C2866="Guwahati Sbc Express",1100,C2866="Howrah Duronto",800,C2866="Howrah Mail",1400,C2866="Howrah Rajdhani",900,C2866="Kamrup Express",1150,C2866="Kerala Express",1000,C2866="Kolkata Rajdhani",900,C2866="Kovai Express",750,C2866="Mumbai Chennai Mail",1300,C2866="Mumbai Rajdhani",950,C2866="Mumbai Vande Bharat",700,C2866="Nagercoil Express",980,C2866="August Kranti Rajdhani",1200,C2866="Chennai Express",1050,C2866="Chennai Intercity",850,C2866="Chennai Vande Bharat",700,C2866="Cheran Express",880,C2866="Coimbatore Express",920,C2866="Coimbatore Intercity",850,C2866="Coromandel Express",1080,C2866="Devagiri Express",970,C2866="Dibrugarh Rajdhani",1200,C2866="Duronto Express",950,C2866="Express",600,C2866="Garib Rath",880,C2866="Gatimaan Express",650,C2866="Rajdhani",950,C2866="Sanghamitra Express",1150,C2866="Sbc Guwahati Express",1100,C2866="Sealdah Duronto",900,C2866="Sealdah Rajdhani",950,C2866="Semi-Sleeper",400,C2866="Shatabdi",700,C2866="Sleeper",350,C2866="Super Luxury",500,C2866="Swarna Jayanti Rajdhani",960,C2866="Tamil Nadu Exp",1050,C2866="Vande Bharat",700,C2866="Vikramshila Express",980,C2866="Volvo AC",450,TRUE,"Unknown")</f>
        <v>880</v>
      </c>
      <c r="I2866" t="s">
        <v>30</v>
      </c>
      <c r="J2866" t="s">
        <v>46</v>
      </c>
      <c r="M2866">
        <v>18</v>
      </c>
      <c r="N2866" t="s">
        <v>1064</v>
      </c>
    </row>
    <row r="2867" spans="1:14">
      <c r="A2867">
        <v>12201</v>
      </c>
      <c r="B2867" t="s">
        <v>1582</v>
      </c>
      <c r="C2867" t="s">
        <v>1570</v>
      </c>
      <c r="D2867" s="2" t="str" cm="1">
        <f t="array" ref="D2867">_xlfn.IFS(C2867="Golden Temple Mail","Amritsar",C2867="Guruvayur Express","Guruvayur",C2867="Guwahati Sbc Express","Guwahati",C2867="Howrah Duronto","Howrah",C2867="Howrah Mail","Howrah",C2867="Howrah Rajdhani","Howrah",C2867="Kamrup Express","Dibrugarh",C2867="Kerala Express","Thiruvananthapuram",C2867="Kolkata Rajdhani","Kolkata",C2867="Kovai Express","Coimbatore",C2867="Mumbai Chennai Mail","Mumbai",C2867="Mumbai Rajdhani","Mumbai",C2867="Mumbai Vande Bharat","Mumbai",C2867="Nagercoil Express","Nagercoil",C2867="August Kranti Rajdhani","Mumbai",C2867="Chennai Express","Chennai",C2867="Chennai Intercity","Chennai",C2867="Chennai Vande Bharat","Chennai",C2867="Cheran Express","Coimbatore",C2867="Coimbatore Express","Coimbatore",C2867="Coimbatore Intercity","Coimbatore",C2867="Coromandel Express","Kolkata",C2867="Devagiri Express","Secunderabad",C2867="Dibrugarh Rajdhani","Dibrugarh",C2867="Duronto Express","Multiple",C2867="Express","Generic",C2867="Garib Rath","Varies",C2867="Gatimaan Express","Delhi",C2867="Rajdhani","Multiple",C2867="Sanghamitra Express","Patna",C2867="Sbc Guwahati Express","Guwahati",C2867="Sealdah Duronto","Sealdah",C2867="Sealdah Rajdhani","Sealdah",C2867="Semi-Sleeper","Bus Type",C2867="Shatabdi","Multiple",C2867="Sleeper","Bus Type",C2867="Super Luxury","Bus Type",C2867="Swarna Jayanti Rajdhani","Ahmedabad",C2867="Tamil Nadu Exp","Chennai",C2867="Vande Bharat","Multiple",C2867="Vikramshila Express","Bhagalpur",C2867="Volvo AC","Bus Type",TRUE,"Unknown")</f>
        <v>Varies</v>
      </c>
      <c r="E2867" s="1">
        <v>45364</v>
      </c>
      <c r="F2867">
        <v>100</v>
      </c>
      <c r="G2867" s="2" cm="1">
        <f t="array" ref="G2867">_xlfn.IFS(C2867="Golden Temple Mail",1800,C2867="Guruvayur Express",1450,C2867="Guwahati Sbc Express",1650,C2867="Howrah Duronto",1200,C2867="Howrah Mail",2000,C2867="Howrah Rajdhani",1450,C2867="Kamrup Express",1700,C2867="Kerala Express",1600,C2867="Kolkata Rajdhani",1450,C2867="Kovai Express",500,C2867="Mumbai Chennai Mail",1250,C2867="Mumbai Rajdhani",1450,C2867="Mumbai Vande Bharat",700,C2867="Nagercoil Express",1350,C2867="August Kranti Rajdhani",1300,C2867="Chennai Express",1050,C2867="Chennai Intercity",350,C2867="Chennai Vande Bharat",350,C2867="Cheran Express",500,C2867="Coimbatore Express",520,C2867="Coimbatore Intercity",350,C2867="Coromandel Express",1650,C2867="Devagiri Express",1200,C2867="Dibrugarh Rajdhani",2000,C2867="Duronto Express",1450,C2867="Express",600,C2867="Garib Rath",1200,C2867="Gatimaan Express",200,C2867="Rajdhani","1450",C2867="Sanghamitra Express",1900,C2867="Sbc Guwahati Express",1650,C2867="Sealdah Duronto",1200,C2867="Sealdah Rajdhani",1450,C2867="Semi-Sleeper",400,C2867="Shatabdi",500,C2867="Sleeper",350,C2867="Super Luxury",500,C2867="Swarna Jayanti Rajdhani",1600,C2867="Tamil Nadu Exp",1050,C2867="Vande Bharat",700,C2867="Vikramshila Express",1250,C2867="Volvo AC",450,TRUE,"Unknown")</f>
        <v>1200</v>
      </c>
      <c r="H2867" s="2" cm="1">
        <f t="array" ref="H2867">_xlfn.IFS(C2867="Golden Temple Mail",1200,C2867="Guruvayur Express",950,C2867="Guwahati Sbc Express",1100,C2867="Howrah Duronto",800,C2867="Howrah Mail",1400,C2867="Howrah Rajdhani",900,C2867="Kamrup Express",1150,C2867="Kerala Express",1000,C2867="Kolkata Rajdhani",900,C2867="Kovai Express",750,C2867="Mumbai Chennai Mail",1300,C2867="Mumbai Rajdhani",950,C2867="Mumbai Vande Bharat",700,C2867="Nagercoil Express",980,C2867="Chennai Express",1050,C2867="Chennai Intercity",850,C2867="Chennai Vande Bharat",700,C2867="Cheran Express",880,C2867="Coimbatore Express",920,C2867="Coimbatore Intercity",850,C2867="Coromandel Express",1080,C2867="Devagiri Express",970,C2867="Dibrugarh Rajdhani",1200,C2867="Duronto Express",950,C2867="Express",600,C2867="Garib Rath",880,C2867="Gatimaan Express",650,C2867="Rajdhani",950,C2867="Sanghamitra Express",1150,C2867="Sbc Guwahati Express",1100,C2867="Sealdah Duronto",900,C2867="Sealdah Rajdhani",950,C2867="Semi-Sleeper",400,C2867="Shatabdi",700,C2867="Sleeper",350,C2867="Super Luxury",500,C2867="Swarna Jayanti Rajdhani",960,C2867="Tamil Nadu Exp",1050,C2867="Vande Bharat",700,C2867="Vikramshila Express",980,C2867="Volvo AC",450,TRUE,"Unknown")</f>
        <v>880</v>
      </c>
      <c r="I2867" t="s">
        <v>59</v>
      </c>
      <c r="J2867" t="s">
        <v>46</v>
      </c>
      <c r="M2867">
        <v>23</v>
      </c>
      <c r="N2867" t="s">
        <v>1064</v>
      </c>
    </row>
    <row r="2868" spans="1:14">
      <c r="A2868">
        <v>12201</v>
      </c>
      <c r="B2868" t="s">
        <v>1583</v>
      </c>
      <c r="C2868" t="s">
        <v>1570</v>
      </c>
      <c r="D2868" s="2" t="str" cm="1">
        <f t="array" ref="D2868">_xlfn.IFS(C2868="Golden Temple Mail","Amritsar",C2868="Guruvayur Express","Guruvayur",C2868="Guwahati Sbc Express","Guwahati",C2868="Howrah Duronto","Howrah",C2868="Howrah Mail","Howrah",C2868="Howrah Rajdhani","Howrah",C2868="Kamrup Express","Dibrugarh",C2868="Kerala Express","Thiruvananthapuram",C2868="Kolkata Rajdhani","Kolkata",C2868="Kovai Express","Coimbatore",C2868="Mumbai Chennai Mail","Mumbai",C2868="Mumbai Rajdhani","Mumbai",C2868="Mumbai Vande Bharat","Mumbai",C2868="Nagercoil Express","Nagercoil",C2868="August Kranti Rajdhani","Mumbai",C2868="Chennai Express","Chennai",C2868="Chennai Intercity","Chennai",C2868="Chennai Vande Bharat","Chennai",C2868="Cheran Express","Coimbatore",C2868="Coimbatore Express","Coimbatore",C2868="Coimbatore Intercity","Coimbatore",C2868="Coromandel Express","Kolkata",C2868="Devagiri Express","Secunderabad",C2868="Dibrugarh Rajdhani","Dibrugarh",C2868="Duronto Express","Multiple",C2868="Express","Generic",C2868="Garib Rath","Varies",C2868="Gatimaan Express","Delhi",C2868="Rajdhani","Multiple",C2868="Sanghamitra Express","Patna",C2868="Sbc Guwahati Express","Guwahati",C2868="Sealdah Duronto","Sealdah",C2868="Sealdah Rajdhani","Sealdah",C2868="Semi-Sleeper","Bus Type",C2868="Shatabdi","Multiple",C2868="Sleeper","Bus Type",C2868="Super Luxury","Bus Type",C2868="Swarna Jayanti Rajdhani","Ahmedabad",C2868="Tamil Nadu Exp","Chennai",C2868="Vande Bharat","Multiple",C2868="Vikramshila Express","Bhagalpur",C2868="Volvo AC","Bus Type",TRUE,"Unknown")</f>
        <v>Varies</v>
      </c>
      <c r="E2868" s="1">
        <v>45585</v>
      </c>
      <c r="F2868">
        <v>42.31</v>
      </c>
      <c r="G2868" s="2" cm="1">
        <f t="array" ref="G2868">_xlfn.IFS(C2868="Golden Temple Mail",1800,C2868="Guruvayur Express",1450,C2868="Guwahati Sbc Express",1650,C2868="Howrah Duronto",1200,C2868="Howrah Mail",2000,C2868="Howrah Rajdhani",1450,C2868="Kamrup Express",1700,C2868="Kerala Express",1600,C2868="Kolkata Rajdhani",1450,C2868="Kovai Express",500,C2868="Mumbai Chennai Mail",1250,C2868="Mumbai Rajdhani",1450,C2868="Mumbai Vande Bharat",700,C2868="Nagercoil Express",1350,C2868="August Kranti Rajdhani",1300,C2868="Chennai Express",1050,C2868="Chennai Intercity",350,C2868="Chennai Vande Bharat",350,C2868="Cheran Express",500,C2868="Coimbatore Express",520,C2868="Coimbatore Intercity",350,C2868="Coromandel Express",1650,C2868="Devagiri Express",1200,C2868="Dibrugarh Rajdhani",2000,C2868="Duronto Express",1450,C2868="Express",600,C2868="Garib Rath",1200,C2868="Gatimaan Express",200,C2868="Rajdhani",1450,C2868="Sanghamitra Express",1900,C2868="Sbc Guwahati Express",1650,C2868="Sealdah Duronto",1200,C2868="Sealdah Rajdhani",1450,C2868="Semi-Sleeper",400,C2868="Shatabdi",500,C2868="Sleeper",350,C2868="Super Luxury",500,C2868="Swarna Jayanti Rajdhani",1600,C2868="Tamil Nadu Exp",1050,C2868="Vande Bharat",700,C2868="Vikramshila Express",1250,C2868="Volvo AC",450,TRUE,"Unknown")</f>
        <v>1200</v>
      </c>
      <c r="H2868" s="2" cm="1">
        <f t="array" ref="H2868">_xlfn.IFS(C2868="Golden Temple Mail",1200,C2868="Guruvayur Express",950,C2868="Guwahati Sbc Express",1100,C2868="Howrah Duronto",800,C2868="Howrah Mail",1400,C2868="Howrah Rajdhani",900,C2868="Kamrup Express",1150,C2868="Kerala Express",1000,C2868="Kolkata Rajdhani",900,C2868="Kovai Express",750,C2868="Mumbai Chennai Mail",1300,C2868="Mumbai Rajdhani",950,C2868="Mumbai Vande Bharat",700,C2868="Nagercoil Express",980,C2868="August Kranti Rajdhani",1200,C2868="Chennai Express",1050,C2868="Chennai Intercity",850,C2868="Chennai Vande Bharat",700,C2868="Cheran Express",880,C2868="Coimbatore Express",920,C2868="Coimbatore Intercity",850,C2868="Coromandel Express",1080,C2868="Devagiri Express",970,C2868="Dibrugarh Rajdhani",1200,C2868="Duronto Express",950,C2868="Express",600,C2868="Garib Rath",880,C2868="Gatimaan Express",650,C2868="Rajdhani",950,C2868="Sanghamitra Express",1150,C2868="Sbc Guwahati Express",1100,C2868="Sealdah Duronto",900,C2868="Sealdah Rajdhani",950,C2868="Semi-Sleeper",400,C2868="Shatabdi",700,C2868="Sleeper",350,C2868="Super Luxury",500,C2868="Swarna Jayanti Rajdhani",960,C2868="Tamil Nadu Exp",1050,C2868="Vande Bharat",700,C2868="Vikramshila Express",980,C2868="Volvo AC",450,TRUE,"Unknown")</f>
        <v>880</v>
      </c>
      <c r="I2868" t="s">
        <v>25</v>
      </c>
      <c r="J2868" t="s">
        <v>56</v>
      </c>
      <c r="M2868">
        <v>21</v>
      </c>
      <c r="N2868" t="s">
        <v>1064</v>
      </c>
    </row>
    <row r="2869" spans="1:14">
      <c r="A2869">
        <v>12201</v>
      </c>
      <c r="B2869" t="s">
        <v>1186</v>
      </c>
      <c r="C2869" t="s">
        <v>1570</v>
      </c>
      <c r="D2869" s="2" t="str" cm="1">
        <f t="array" ref="D2869">_xlfn.IFS(C2869="Golden Temple Mail","Amritsar",C2869="Guruvayur Express","Guruvayur",C2869="Guwahati Sbc Express","Guwahati",C2869="Howrah Duronto","Howrah",C2869="Howrah Mail","Howrah",C2869="Howrah Rajdhani","Howrah",C2869="Kamrup Express","Dibrugarh",C2869="Kerala Express","Thiruvananthapuram",C2869="Kolkata Rajdhani","Kolkata",C2869="Kovai Express","Coimbatore",C2869="Mumbai Chennai Mail","Mumbai",C2869="Mumbai Rajdhani","Mumbai",C2869="Mumbai Vande Bharat","Mumbai",C2869="Nagercoil Express","Nagercoil",C2869="August Kranti Rajdhani","Mumbai",C2869="Chennai Express","Chennai",C2869="Chennai Intercity","Chennai",C2869="Chennai Vande Bharat","Chennai",C2869="Cheran Express","Coimbatore",C2869="Coimbatore Express","Coimbatore",C2869="Coimbatore Intercity","Coimbatore",C2869="Coromandel Express","Kolkata",C2869="Devagiri Express","Secunderabad",C2869="Dibrugarh Rajdhani","Dibrugarh",C2869="Duronto Express","Multiple",C2869="Express","Generic",C2869="Garib Rath","Varies",C2869="Gatimaan Express","Delhi",C2869="Rajdhani","Multiple",C2869="Sanghamitra Express","Patna",C2869="Sbc Guwahati Express","Guwahati",C2869="Sealdah Duronto","Sealdah",C2869="Sealdah Rajdhani","Sealdah",C2869="Semi-Sleeper","Bus Type",C2869="Shatabdi","Multiple",C2869="Sleeper","Bus Type",C2869="Super Luxury","Bus Type",C2869="Swarna Jayanti Rajdhani","Ahmedabad",C2869="Tamil Nadu Exp","Chennai",C2869="Vande Bharat","Multiple",C2869="Vikramshila Express","Bhagalpur",C2869="Volvo AC","Bus Type",TRUE,"Unknown")</f>
        <v>Varies</v>
      </c>
      <c r="E2869" s="1">
        <v>45586</v>
      </c>
      <c r="F2869">
        <v>81.88</v>
      </c>
      <c r="G2869" s="2" cm="1">
        <f t="array" ref="G2869">_xlfn.IFS(C2869="Golden Temple Mail",1800,C2869="Guruvayur Express",1450,C2869="Guwahati Sbc Express",1650,C2869="Howrah Duronto",1200,C2869="Howrah Mail",2000,C2869="Howrah Rajdhani",1450,C2869="Kamrup Express",1700,C2869="Kerala Express",1600,C2869="Kolkata Rajdhani",1450,C2869="Kovai Express",500,C2869="Mumbai Chennai Mail",1250,C2869="Mumbai Rajdhani",1450,C2869="Mumbai Vande Bharat",700,C2869="Nagercoil Express",1350,C2869="August Kranti Rajdhani",1300,C2869="Chennai Express",1050,C2869="Chennai Intercity",350,C2869="Chennai Vande Bharat",350,C2869="Cheran Express",500,C2869="Coimbatore Express",520,C2869="Coimbatore Intercity",350,C2869="Coromandel Express",1650,C2869="Devagiri Express",1200,C2869="Dibrugarh Rajdhani",2000,C2869="Duronto Express",1450,C2869="Express",600,C2869="Garib Rath",1200,C2869="Gatimaan Express",200,C2869="Rajdhani","1450",C2869="Sanghamitra Express",1900,C2869="Sbc Guwahati Express",1650,C2869="Sealdah Duronto",1200,C2869="Sealdah Rajdhani",1450,C2869="Semi-Sleeper",400,C2869="Shatabdi",500,C2869="Sleeper",350,C2869="Super Luxury",500,C2869="Swarna Jayanti Rajdhani",1600,C2869="Tamil Nadu Exp",1050,C2869="Vande Bharat",700,C2869="Vikramshila Express",1250,C2869="Volvo AC",450,TRUE,"Unknown")</f>
        <v>1200</v>
      </c>
      <c r="H2869" s="2" cm="1">
        <f t="array" ref="H2869">_xlfn.IFS(C2869="Golden Temple Mail",1200,C2869="Guruvayur Express",950,C2869="Guwahati Sbc Express",1100,C2869="Howrah Duronto",800,C2869="Howrah Mail",1400,C2869="Howrah Rajdhani",900,C2869="Kamrup Express",1150,C2869="Kerala Express",1000,C2869="Kolkata Rajdhani",900,C2869="Kovai Express",750,C2869="Mumbai Chennai Mail",1300,C2869="Mumbai Rajdhani",950,C2869="Mumbai Vande Bharat",700,C2869="Nagercoil Express",980,C2869="Chennai Express",1050,C2869="Chennai Intercity",850,C2869="Chennai Vande Bharat",700,C2869="Cheran Express",880,C2869="Coimbatore Express",920,C2869="Coimbatore Intercity",850,C2869="Coromandel Express",1080,C2869="Devagiri Express",970,C2869="Dibrugarh Rajdhani",1200,C2869="Duronto Express",950,C2869="Express",600,C2869="Garib Rath",880,C2869="Gatimaan Express",650,C2869="Rajdhani",950,C2869="Sanghamitra Express",1150,C2869="Sbc Guwahati Express",1100,C2869="Sealdah Duronto",900,C2869="Sealdah Rajdhani",950,C2869="Semi-Sleeper",400,C2869="Shatabdi",700,C2869="Sleeper",350,C2869="Super Luxury",500,C2869="Swarna Jayanti Rajdhani",960,C2869="Tamil Nadu Exp",1050,C2869="Vande Bharat",700,C2869="Vikramshila Express",980,C2869="Volvo AC",450,TRUE,"Unknown")</f>
        <v>880</v>
      </c>
      <c r="I2869" t="s">
        <v>25</v>
      </c>
      <c r="J2869" t="s">
        <v>42</v>
      </c>
      <c r="M2869">
        <v>21</v>
      </c>
      <c r="N2869" t="s">
        <v>1064</v>
      </c>
    </row>
    <row r="2870" spans="1:14">
      <c r="A2870">
        <v>12201</v>
      </c>
      <c r="B2870" t="s">
        <v>1184</v>
      </c>
      <c r="C2870" t="s">
        <v>1570</v>
      </c>
      <c r="D2870" s="2" t="str" cm="1">
        <f t="array" ref="D2870">_xlfn.IFS(C2870="Golden Temple Mail","Amritsar",C2870="Guruvayur Express","Guruvayur",C2870="Guwahati Sbc Express","Guwahati",C2870="Howrah Duronto","Howrah",C2870="Howrah Mail","Howrah",C2870="Howrah Rajdhani","Howrah",C2870="Kamrup Express","Dibrugarh",C2870="Kerala Express","Thiruvananthapuram",C2870="Kolkata Rajdhani","Kolkata",C2870="Kovai Express","Coimbatore",C2870="Mumbai Chennai Mail","Mumbai",C2870="Mumbai Rajdhani","Mumbai",C2870="Mumbai Vande Bharat","Mumbai",C2870="Nagercoil Express","Nagercoil",C2870="August Kranti Rajdhani","Mumbai",C2870="Chennai Express","Chennai",C2870="Chennai Intercity","Chennai",C2870="Chennai Vande Bharat","Chennai",C2870="Cheran Express","Coimbatore",C2870="Coimbatore Express","Coimbatore",C2870="Coimbatore Intercity","Coimbatore",C2870="Coromandel Express","Kolkata",C2870="Devagiri Express","Secunderabad",C2870="Dibrugarh Rajdhani","Dibrugarh",C2870="Duronto Express","Multiple",C2870="Express","Generic",C2870="Garib Rath","Varies",C2870="Gatimaan Express","Delhi",C2870="Rajdhani","Multiple",C2870="Sanghamitra Express","Patna",C2870="Sbc Guwahati Express","Guwahati",C2870="Sealdah Duronto","Sealdah",C2870="Sealdah Rajdhani","Sealdah",C2870="Semi-Sleeper","Bus Type",C2870="Shatabdi","Multiple",C2870="Sleeper","Bus Type",C2870="Super Luxury","Bus Type",C2870="Swarna Jayanti Rajdhani","Ahmedabad",C2870="Tamil Nadu Exp","Chennai",C2870="Vande Bharat","Multiple",C2870="Vikramshila Express","Bhagalpur",C2870="Volvo AC","Bus Type",TRUE,"Unknown")</f>
        <v>Varies</v>
      </c>
      <c r="E2870" s="1">
        <v>45623</v>
      </c>
      <c r="F2870">
        <v>75.37</v>
      </c>
      <c r="G2870" s="2" cm="1">
        <f t="array" ref="G2870">_xlfn.IFS(C2870="Golden Temple Mail",1800,C2870="Guruvayur Express",1450,C2870="Guwahati Sbc Express",1650,C2870="Howrah Duronto",1200,C2870="Howrah Mail",2000,C2870="Howrah Rajdhani",1450,C2870="Kamrup Express",1700,C2870="Kerala Express",1600,C2870="Kolkata Rajdhani",1450,C2870="Kovai Express",500,C2870="Mumbai Chennai Mail",1250,C2870="Mumbai Rajdhani",1450,C2870="Mumbai Vande Bharat",700,C2870="Nagercoil Express",1350,C2870="August Kranti Rajdhani",1300,C2870="Chennai Express",1050,C2870="Chennai Intercity",350,C2870="Chennai Vande Bharat",350,C2870="Cheran Express",500,C2870="Coimbatore Express",520,C2870="Coimbatore Intercity",350,C2870="Coromandel Express",1650,C2870="Devagiri Express",1200,C2870="Dibrugarh Rajdhani",2000,C2870="Duronto Express",1450,C2870="Express",600,C2870="Garib Rath",1200,C2870="Gatimaan Express",200,C2870="Rajdhani",1450,C2870="Sanghamitra Express",1900,C2870="Sbc Guwahati Express",1650,C2870="Sealdah Duronto",1200,C2870="Sealdah Rajdhani",1450,C2870="Semi-Sleeper",400,C2870="Shatabdi",500,C2870="Sleeper",350,C2870="Super Luxury",500,C2870="Swarna Jayanti Rajdhani",1600,C2870="Tamil Nadu Exp",1050,C2870="Vande Bharat",700,C2870="Vikramshila Express",1250,C2870="Volvo AC",450,TRUE,"Unknown")</f>
        <v>1200</v>
      </c>
      <c r="H2870" s="2" cm="1">
        <f t="array" ref="H2870">_xlfn.IFS(C2870="Golden Temple Mail",1200,C2870="Guruvayur Express",950,C2870="Guwahati Sbc Express",1100,C2870="Howrah Duronto",800,C2870="Howrah Mail",1400,C2870="Howrah Rajdhani",900,C2870="Kamrup Express",1150,C2870="Kerala Express",1000,C2870="Kolkata Rajdhani",900,C2870="Kovai Express",750,C2870="Mumbai Chennai Mail",1300,C2870="Mumbai Rajdhani",950,C2870="Mumbai Vande Bharat",700,C2870="Nagercoil Express",980,C2870="August Kranti Rajdhani",1200,C2870="Chennai Express",1050,C2870="Chennai Intercity",850,C2870="Chennai Vande Bharat",700,C2870="Cheran Express",880,C2870="Coimbatore Express",920,C2870="Coimbatore Intercity",850,C2870="Coromandel Express",1080,C2870="Devagiri Express",970,C2870="Dibrugarh Rajdhani",1200,C2870="Duronto Express",950,C2870="Express",600,C2870="Garib Rath",880,C2870="Gatimaan Express",650,C2870="Rajdhani",950,C2870="Sanghamitra Express",1150,C2870="Sbc Guwahati Express",1100,C2870="Sealdah Duronto",900,C2870="Sealdah Rajdhani",950,C2870="Semi-Sleeper",400,C2870="Shatabdi",700,C2870="Sleeper",350,C2870="Super Luxury",500,C2870="Swarna Jayanti Rajdhani",960,C2870="Tamil Nadu Exp",1050,C2870="Vande Bharat",700,C2870="Vikramshila Express",980,C2870="Volvo AC",450,TRUE,"Unknown")</f>
        <v>880</v>
      </c>
      <c r="I2870" t="s">
        <v>18</v>
      </c>
      <c r="J2870" t="s">
        <v>46</v>
      </c>
      <c r="N2870" t="s">
        <v>1064</v>
      </c>
    </row>
    <row r="2871" spans="1:14">
      <c r="A2871">
        <v>12201</v>
      </c>
      <c r="B2871" t="s">
        <v>1182</v>
      </c>
      <c r="C2871" t="s">
        <v>1570</v>
      </c>
      <c r="D2871" s="2" t="str" cm="1">
        <f t="array" ref="D2871">_xlfn.IFS(C2871="Golden Temple Mail","Amritsar",C2871="Guruvayur Express","Guruvayur",C2871="Guwahati Sbc Express","Guwahati",C2871="Howrah Duronto","Howrah",C2871="Howrah Mail","Howrah",C2871="Howrah Rajdhani","Howrah",C2871="Kamrup Express","Dibrugarh",C2871="Kerala Express","Thiruvananthapuram",C2871="Kolkata Rajdhani","Kolkata",C2871="Kovai Express","Coimbatore",C2871="Mumbai Chennai Mail","Mumbai",C2871="Mumbai Rajdhani","Mumbai",C2871="Mumbai Vande Bharat","Mumbai",C2871="Nagercoil Express","Nagercoil",C2871="August Kranti Rajdhani","Mumbai",C2871="Chennai Express","Chennai",C2871="Chennai Intercity","Chennai",C2871="Chennai Vande Bharat","Chennai",C2871="Cheran Express","Coimbatore",C2871="Coimbatore Express","Coimbatore",C2871="Coimbatore Intercity","Coimbatore",C2871="Coromandel Express","Kolkata",C2871="Devagiri Express","Secunderabad",C2871="Dibrugarh Rajdhani","Dibrugarh",C2871="Duronto Express","Multiple",C2871="Express","Generic",C2871="Garib Rath","Varies",C2871="Gatimaan Express","Delhi",C2871="Rajdhani","Multiple",C2871="Sanghamitra Express","Patna",C2871="Sbc Guwahati Express","Guwahati",C2871="Sealdah Duronto","Sealdah",C2871="Sealdah Rajdhani","Sealdah",C2871="Semi-Sleeper","Bus Type",C2871="Shatabdi","Multiple",C2871="Sleeper","Bus Type",C2871="Super Luxury","Bus Type",C2871="Swarna Jayanti Rajdhani","Ahmedabad",C2871="Tamil Nadu Exp","Chennai",C2871="Vande Bharat","Multiple",C2871="Vikramshila Express","Bhagalpur",C2871="Volvo AC","Bus Type",TRUE,"Unknown")</f>
        <v>Varies</v>
      </c>
      <c r="E2871" s="1">
        <v>45509</v>
      </c>
      <c r="F2871">
        <v>95.33</v>
      </c>
      <c r="G2871" s="2" cm="1">
        <f t="array" ref="G2871">_xlfn.IFS(C2871="Golden Temple Mail",1800,C2871="Guruvayur Express",1450,C2871="Guwahati Sbc Express",1650,C2871="Howrah Duronto",1200,C2871="Howrah Mail",2000,C2871="Howrah Rajdhani",1450,C2871="Kamrup Express",1700,C2871="Kerala Express",1600,C2871="Kolkata Rajdhani",1450,C2871="Kovai Express",500,C2871="Mumbai Chennai Mail",1250,C2871="Mumbai Rajdhani",1450,C2871="Mumbai Vande Bharat",700,C2871="Nagercoil Express",1350,C2871="August Kranti Rajdhani",1300,C2871="Chennai Express",1050,C2871="Chennai Intercity",350,C2871="Chennai Vande Bharat",350,C2871="Cheran Express",500,C2871="Coimbatore Express",520,C2871="Coimbatore Intercity",350,C2871="Coromandel Express",1650,C2871="Devagiri Express",1200,C2871="Dibrugarh Rajdhani",2000,C2871="Duronto Express",1450,C2871="Express",600,C2871="Garib Rath",1200,C2871="Gatimaan Express",200,C2871="Rajdhani","1450",C2871="Sanghamitra Express",1900,C2871="Sbc Guwahati Express",1650,C2871="Sealdah Duronto",1200,C2871="Sealdah Rajdhani",1450,C2871="Semi-Sleeper",400,C2871="Shatabdi",500,C2871="Sleeper",350,C2871="Super Luxury",500,C2871="Swarna Jayanti Rajdhani",1600,C2871="Tamil Nadu Exp",1050,C2871="Vande Bharat",700,C2871="Vikramshila Express",1250,C2871="Volvo AC",450,TRUE,"Unknown")</f>
        <v>1200</v>
      </c>
      <c r="H2871" s="2" cm="1">
        <f t="array" ref="H2871">_xlfn.IFS(C2871="Golden Temple Mail",1200,C2871="Guruvayur Express",950,C2871="Guwahati Sbc Express",1100,C2871="Howrah Duronto",800,C2871="Howrah Mail",1400,C2871="Howrah Rajdhani",900,C2871="Kamrup Express",1150,C2871="Kerala Express",1000,C2871="Kolkata Rajdhani",900,C2871="Kovai Express",750,C2871="Mumbai Chennai Mail",1300,C2871="Mumbai Rajdhani",950,C2871="Mumbai Vande Bharat",700,C2871="Nagercoil Express",980,C2871="Chennai Express",1050,C2871="Chennai Intercity",850,C2871="Chennai Vande Bharat",700,C2871="Cheran Express",880,C2871="Coimbatore Express",920,C2871="Coimbatore Intercity",850,C2871="Coromandel Express",1080,C2871="Devagiri Express",970,C2871="Dibrugarh Rajdhani",1200,C2871="Duronto Express",950,C2871="Express",600,C2871="Garib Rath",880,C2871="Gatimaan Express",650,C2871="Rajdhani",950,C2871="Sanghamitra Express",1150,C2871="Sbc Guwahati Express",1100,C2871="Sealdah Duronto",900,C2871="Sealdah Rajdhani",950,C2871="Semi-Sleeper",400,C2871="Shatabdi",700,C2871="Sleeper",350,C2871="Super Luxury",500,C2871="Swarna Jayanti Rajdhani",960,C2871="Tamil Nadu Exp",1050,C2871="Vande Bharat",700,C2871="Vikramshila Express",980,C2871="Volvo AC",450,TRUE,"Unknown")</f>
        <v>880</v>
      </c>
      <c r="I2871" t="s">
        <v>55</v>
      </c>
      <c r="J2871" t="s">
        <v>42</v>
      </c>
      <c r="M2871">
        <v>20</v>
      </c>
      <c r="N2871" t="s">
        <v>1064</v>
      </c>
    </row>
    <row r="2872" spans="1:14">
      <c r="A2872">
        <v>12201</v>
      </c>
      <c r="B2872" t="s">
        <v>1181</v>
      </c>
      <c r="C2872" t="s">
        <v>1570</v>
      </c>
      <c r="D2872" s="2" t="str" cm="1">
        <f t="array" ref="D2872">_xlfn.IFS(C2872="Golden Temple Mail","Amritsar",C2872="Guruvayur Express","Guruvayur",C2872="Guwahati Sbc Express","Guwahati",C2872="Howrah Duronto","Howrah",C2872="Howrah Mail","Howrah",C2872="Howrah Rajdhani","Howrah",C2872="Kamrup Express","Dibrugarh",C2872="Kerala Express","Thiruvananthapuram",C2872="Kolkata Rajdhani","Kolkata",C2872="Kovai Express","Coimbatore",C2872="Mumbai Chennai Mail","Mumbai",C2872="Mumbai Rajdhani","Mumbai",C2872="Mumbai Vande Bharat","Mumbai",C2872="Nagercoil Express","Nagercoil",C2872="August Kranti Rajdhani","Mumbai",C2872="Chennai Express","Chennai",C2872="Chennai Intercity","Chennai",C2872="Chennai Vande Bharat","Chennai",C2872="Cheran Express","Coimbatore",C2872="Coimbatore Express","Coimbatore",C2872="Coimbatore Intercity","Coimbatore",C2872="Coromandel Express","Kolkata",C2872="Devagiri Express","Secunderabad",C2872="Dibrugarh Rajdhani","Dibrugarh",C2872="Duronto Express","Multiple",C2872="Express","Generic",C2872="Garib Rath","Varies",C2872="Gatimaan Express","Delhi",C2872="Rajdhani","Multiple",C2872="Sanghamitra Express","Patna",C2872="Sbc Guwahati Express","Guwahati",C2872="Sealdah Duronto","Sealdah",C2872="Sealdah Rajdhani","Sealdah",C2872="Semi-Sleeper","Bus Type",C2872="Shatabdi","Multiple",C2872="Sleeper","Bus Type",C2872="Super Luxury","Bus Type",C2872="Swarna Jayanti Rajdhani","Ahmedabad",C2872="Tamil Nadu Exp","Chennai",C2872="Vande Bharat","Multiple",C2872="Vikramshila Express","Bhagalpur",C2872="Volvo AC","Bus Type",TRUE,"Unknown")</f>
        <v>Varies</v>
      </c>
      <c r="E2872" s="1">
        <v>45363</v>
      </c>
      <c r="F2872">
        <v>57.24</v>
      </c>
      <c r="G2872" s="2" cm="1">
        <f t="array" ref="G2872">_xlfn.IFS(C2872="Golden Temple Mail",1800,C2872="Guruvayur Express",1450,C2872="Guwahati Sbc Express",1650,C2872="Howrah Duronto",1200,C2872="Howrah Mail",2000,C2872="Howrah Rajdhani",1450,C2872="Kamrup Express",1700,C2872="Kerala Express",1600,C2872="Kolkata Rajdhani",1450,C2872="Kovai Express",500,C2872="Mumbai Chennai Mail",1250,C2872="Mumbai Rajdhani",1450,C2872="Mumbai Vande Bharat",700,C2872="Nagercoil Express",1350,C2872="August Kranti Rajdhani",1300,C2872="Chennai Express",1050,C2872="Chennai Intercity",350,C2872="Chennai Vande Bharat",350,C2872="Cheran Express",500,C2872="Coimbatore Express",520,C2872="Coimbatore Intercity",350,C2872="Coromandel Express",1650,C2872="Devagiri Express",1200,C2872="Dibrugarh Rajdhani",2000,C2872="Duronto Express",1450,C2872="Express",600,C2872="Garib Rath",1200,C2872="Gatimaan Express",200,C2872="Rajdhani",1450,C2872="Sanghamitra Express",1900,C2872="Sbc Guwahati Express",1650,C2872="Sealdah Duronto",1200,C2872="Sealdah Rajdhani",1450,C2872="Semi-Sleeper",400,C2872="Shatabdi",500,C2872="Sleeper",350,C2872="Super Luxury",500,C2872="Swarna Jayanti Rajdhani",1600,C2872="Tamil Nadu Exp",1050,C2872="Vande Bharat",700,C2872="Vikramshila Express",1250,C2872="Volvo AC",450,TRUE,"Unknown")</f>
        <v>1200</v>
      </c>
      <c r="H2872" s="2" cm="1">
        <f t="array" ref="H2872">_xlfn.IFS(C2872="Golden Temple Mail",1200,C2872="Guruvayur Express",950,C2872="Guwahati Sbc Express",1100,C2872="Howrah Duronto",800,C2872="Howrah Mail",1400,C2872="Howrah Rajdhani",900,C2872="Kamrup Express",1150,C2872="Kerala Express",1000,C2872="Kolkata Rajdhani",900,C2872="Kovai Express",750,C2872="Mumbai Chennai Mail",1300,C2872="Mumbai Rajdhani",950,C2872="Mumbai Vande Bharat",700,C2872="Nagercoil Express",980,C2872="August Kranti Rajdhani",1200,C2872="Chennai Express",1050,C2872="Chennai Intercity",850,C2872="Chennai Vande Bharat",700,C2872="Cheran Express",880,C2872="Coimbatore Express",920,C2872="Coimbatore Intercity",850,C2872="Coromandel Express",1080,C2872="Devagiri Express",970,C2872="Dibrugarh Rajdhani",1200,C2872="Duronto Express",950,C2872="Express",600,C2872="Garib Rath",880,C2872="Gatimaan Express",650,C2872="Rajdhani",950,C2872="Sanghamitra Express",1150,C2872="Sbc Guwahati Express",1100,C2872="Sealdah Duronto",900,C2872="Sealdah Rajdhani",950,C2872="Semi-Sleeper",400,C2872="Shatabdi",700,C2872="Sleeper",350,C2872="Super Luxury",500,C2872="Swarna Jayanti Rajdhani",960,C2872="Tamil Nadu Exp",1050,C2872="Vande Bharat",700,C2872="Vikramshila Express",980,C2872="Volvo AC",450,TRUE,"Unknown")</f>
        <v>880</v>
      </c>
      <c r="I2872" t="s">
        <v>59</v>
      </c>
      <c r="J2872" t="s">
        <v>19</v>
      </c>
      <c r="M2872">
        <v>20</v>
      </c>
      <c r="N2872" t="s">
        <v>1064</v>
      </c>
    </row>
    <row r="2873" spans="1:14">
      <c r="A2873">
        <v>12201</v>
      </c>
      <c r="B2873" t="s">
        <v>1180</v>
      </c>
      <c r="C2873" t="s">
        <v>1570</v>
      </c>
      <c r="D2873" s="2" t="str" cm="1">
        <f t="array" ref="D2873">_xlfn.IFS(C2873="Golden Temple Mail","Amritsar",C2873="Guruvayur Express","Guruvayur",C2873="Guwahati Sbc Express","Guwahati",C2873="Howrah Duronto","Howrah",C2873="Howrah Mail","Howrah",C2873="Howrah Rajdhani","Howrah",C2873="Kamrup Express","Dibrugarh",C2873="Kerala Express","Thiruvananthapuram",C2873="Kolkata Rajdhani","Kolkata",C2873="Kovai Express","Coimbatore",C2873="Mumbai Chennai Mail","Mumbai",C2873="Mumbai Rajdhani","Mumbai",C2873="Mumbai Vande Bharat","Mumbai",C2873="Nagercoil Express","Nagercoil",C2873="August Kranti Rajdhani","Mumbai",C2873="Chennai Express","Chennai",C2873="Chennai Intercity","Chennai",C2873="Chennai Vande Bharat","Chennai",C2873="Cheran Express","Coimbatore",C2873="Coimbatore Express","Coimbatore",C2873="Coimbatore Intercity","Coimbatore",C2873="Coromandel Express","Kolkata",C2873="Devagiri Express","Secunderabad",C2873="Dibrugarh Rajdhani","Dibrugarh",C2873="Duronto Express","Multiple",C2873="Express","Generic",C2873="Garib Rath","Varies",C2873="Gatimaan Express","Delhi",C2873="Rajdhani","Multiple",C2873="Sanghamitra Express","Patna",C2873="Sbc Guwahati Express","Guwahati",C2873="Sealdah Duronto","Sealdah",C2873="Sealdah Rajdhani","Sealdah",C2873="Semi-Sleeper","Bus Type",C2873="Shatabdi","Multiple",C2873="Sleeper","Bus Type",C2873="Super Luxury","Bus Type",C2873="Swarna Jayanti Rajdhani","Ahmedabad",C2873="Tamil Nadu Exp","Chennai",C2873="Vande Bharat","Multiple",C2873="Vikramshila Express","Bhagalpur",C2873="Volvo AC","Bus Type",TRUE,"Unknown")</f>
        <v>Varies</v>
      </c>
      <c r="E2873" s="1">
        <v>45454</v>
      </c>
      <c r="F2873">
        <v>92.68</v>
      </c>
      <c r="G2873" s="2" cm="1">
        <f t="array" ref="G2873">_xlfn.IFS(C2873="Golden Temple Mail",1800,C2873="Guruvayur Express",1450,C2873="Guwahati Sbc Express",1650,C2873="Howrah Duronto",1200,C2873="Howrah Mail",2000,C2873="Howrah Rajdhani",1450,C2873="Kamrup Express",1700,C2873="Kerala Express",1600,C2873="Kolkata Rajdhani",1450,C2873="Kovai Express",500,C2873="Mumbai Chennai Mail",1250,C2873="Mumbai Rajdhani",1450,C2873="Mumbai Vande Bharat",700,C2873="Nagercoil Express",1350,C2873="August Kranti Rajdhani",1300,C2873="Chennai Express",1050,C2873="Chennai Intercity",350,C2873="Chennai Vande Bharat",350,C2873="Cheran Express",500,C2873="Coimbatore Express",520,C2873="Coimbatore Intercity",350,C2873="Coromandel Express",1650,C2873="Devagiri Express",1200,C2873="Dibrugarh Rajdhani",2000,C2873="Duronto Express",1450,C2873="Express",600,C2873="Garib Rath",1200,C2873="Gatimaan Express",200,C2873="Rajdhani","1450",C2873="Sanghamitra Express",1900,C2873="Sbc Guwahati Express",1650,C2873="Sealdah Duronto",1200,C2873="Sealdah Rajdhani",1450,C2873="Semi-Sleeper",400,C2873="Shatabdi",500,C2873="Sleeper",350,C2873="Super Luxury",500,C2873="Swarna Jayanti Rajdhani",1600,C2873="Tamil Nadu Exp",1050,C2873="Vande Bharat",700,C2873="Vikramshila Express",1250,C2873="Volvo AC",450,TRUE,"Unknown")</f>
        <v>1200</v>
      </c>
      <c r="H2873" s="2" cm="1">
        <f t="array" ref="H2873">_xlfn.IFS(C2873="Golden Temple Mail",1200,C2873="Guruvayur Express",950,C2873="Guwahati Sbc Express",1100,C2873="Howrah Duronto",800,C2873="Howrah Mail",1400,C2873="Howrah Rajdhani",900,C2873="Kamrup Express",1150,C2873="Kerala Express",1000,C2873="Kolkata Rajdhani",900,C2873="Kovai Express",750,C2873="Mumbai Chennai Mail",1300,C2873="Mumbai Rajdhani",950,C2873="Mumbai Vande Bharat",700,C2873="Nagercoil Express",980,C2873="Chennai Express",1050,C2873="Chennai Intercity",850,C2873="Chennai Vande Bharat",700,C2873="Cheran Express",880,C2873="Coimbatore Express",920,C2873="Coimbatore Intercity",850,C2873="Coromandel Express",1080,C2873="Devagiri Express",970,C2873="Dibrugarh Rajdhani",1200,C2873="Duronto Express",950,C2873="Express",600,C2873="Garib Rath",880,C2873="Gatimaan Express",650,C2873="Rajdhani",950,C2873="Sanghamitra Express",1150,C2873="Sbc Guwahati Express",1100,C2873="Sealdah Duronto",900,C2873="Sealdah Rajdhani",950,C2873="Semi-Sleeper",400,C2873="Shatabdi",700,C2873="Sleeper",350,C2873="Super Luxury",500,C2873="Swarna Jayanti Rajdhani",960,C2873="Tamil Nadu Exp",1050,C2873="Vande Bharat",700,C2873="Vikramshila Express",980,C2873="Volvo AC",450,TRUE,"Unknown")</f>
        <v>880</v>
      </c>
      <c r="I2873" t="s">
        <v>71</v>
      </c>
      <c r="J2873" t="s">
        <v>19</v>
      </c>
      <c r="N2873" t="s">
        <v>1064</v>
      </c>
    </row>
    <row r="2874" spans="1:14">
      <c r="A2874">
        <v>12201</v>
      </c>
      <c r="B2874" t="s">
        <v>1179</v>
      </c>
      <c r="C2874" t="s">
        <v>1570</v>
      </c>
      <c r="D2874" s="2" t="str" cm="1">
        <f t="array" ref="D2874">_xlfn.IFS(C2874="Golden Temple Mail","Amritsar",C2874="Guruvayur Express","Guruvayur",C2874="Guwahati Sbc Express","Guwahati",C2874="Howrah Duronto","Howrah",C2874="Howrah Mail","Howrah",C2874="Howrah Rajdhani","Howrah",C2874="Kamrup Express","Dibrugarh",C2874="Kerala Express","Thiruvananthapuram",C2874="Kolkata Rajdhani","Kolkata",C2874="Kovai Express","Coimbatore",C2874="Mumbai Chennai Mail","Mumbai",C2874="Mumbai Rajdhani","Mumbai",C2874="Mumbai Vande Bharat","Mumbai",C2874="Nagercoil Express","Nagercoil",C2874="August Kranti Rajdhani","Mumbai",C2874="Chennai Express","Chennai",C2874="Chennai Intercity","Chennai",C2874="Chennai Vande Bharat","Chennai",C2874="Cheran Express","Coimbatore",C2874="Coimbatore Express","Coimbatore",C2874="Coimbatore Intercity","Coimbatore",C2874="Coromandel Express","Kolkata",C2874="Devagiri Express","Secunderabad",C2874="Dibrugarh Rajdhani","Dibrugarh",C2874="Duronto Express","Multiple",C2874="Express","Generic",C2874="Garib Rath","Varies",C2874="Gatimaan Express","Delhi",C2874="Rajdhani","Multiple",C2874="Sanghamitra Express","Patna",C2874="Sbc Guwahati Express","Guwahati",C2874="Sealdah Duronto","Sealdah",C2874="Sealdah Rajdhani","Sealdah",C2874="Semi-Sleeper","Bus Type",C2874="Shatabdi","Multiple",C2874="Sleeper","Bus Type",C2874="Super Luxury","Bus Type",C2874="Swarna Jayanti Rajdhani","Ahmedabad",C2874="Tamil Nadu Exp","Chennai",C2874="Vande Bharat","Multiple",C2874="Vikramshila Express","Bhagalpur",C2874="Volvo AC","Bus Type",TRUE,"Unknown")</f>
        <v>Varies</v>
      </c>
      <c r="E2874" s="1">
        <v>45369</v>
      </c>
      <c r="F2874">
        <v>59.88</v>
      </c>
      <c r="G2874" s="2" cm="1">
        <f t="array" ref="G2874">_xlfn.IFS(C2874="Golden Temple Mail",1800,C2874="Guruvayur Express",1450,C2874="Guwahati Sbc Express",1650,C2874="Howrah Duronto",1200,C2874="Howrah Mail",2000,C2874="Howrah Rajdhani",1450,C2874="Kamrup Express",1700,C2874="Kerala Express",1600,C2874="Kolkata Rajdhani",1450,C2874="Kovai Express",500,C2874="Mumbai Chennai Mail",1250,C2874="Mumbai Rajdhani",1450,C2874="Mumbai Vande Bharat",700,C2874="Nagercoil Express",1350,C2874="August Kranti Rajdhani",1300,C2874="Chennai Express",1050,C2874="Chennai Intercity",350,C2874="Chennai Vande Bharat",350,C2874="Cheran Express",500,C2874="Coimbatore Express",520,C2874="Coimbatore Intercity",350,C2874="Coromandel Express",1650,C2874="Devagiri Express",1200,C2874="Dibrugarh Rajdhani",2000,C2874="Duronto Express",1450,C2874="Express",600,C2874="Garib Rath",1200,C2874="Gatimaan Express",200,C2874="Rajdhani",1450,C2874="Sanghamitra Express",1900,C2874="Sbc Guwahati Express",1650,C2874="Sealdah Duronto",1200,C2874="Sealdah Rajdhani",1450,C2874="Semi-Sleeper",400,C2874="Shatabdi",500,C2874="Sleeper",350,C2874="Super Luxury",500,C2874="Swarna Jayanti Rajdhani",1600,C2874="Tamil Nadu Exp",1050,C2874="Vande Bharat",700,C2874="Vikramshila Express",1250,C2874="Volvo AC",450,TRUE,"Unknown")</f>
        <v>1200</v>
      </c>
      <c r="H2874" s="2" cm="1">
        <f t="array" ref="H2874">_xlfn.IFS(C2874="Golden Temple Mail",1200,C2874="Guruvayur Express",950,C2874="Guwahati Sbc Express",1100,C2874="Howrah Duronto",800,C2874="Howrah Mail",1400,C2874="Howrah Rajdhani",900,C2874="Kamrup Express",1150,C2874="Kerala Express",1000,C2874="Kolkata Rajdhani",900,C2874="Kovai Express",750,C2874="Mumbai Chennai Mail",1300,C2874="Mumbai Rajdhani",950,C2874="Mumbai Vande Bharat",700,C2874="Nagercoil Express",980,C2874="August Kranti Rajdhani",1200,C2874="Chennai Express",1050,C2874="Chennai Intercity",850,C2874="Chennai Vande Bharat",700,C2874="Cheran Express",880,C2874="Coimbatore Express",920,C2874="Coimbatore Intercity",850,C2874="Coromandel Express",1080,C2874="Devagiri Express",970,C2874="Dibrugarh Rajdhani",1200,C2874="Duronto Express",950,C2874="Express",600,C2874="Garib Rath",880,C2874="Gatimaan Express",650,C2874="Rajdhani",950,C2874="Sanghamitra Express",1150,C2874="Sbc Guwahati Express",1100,C2874="Sealdah Duronto",900,C2874="Sealdah Rajdhani",950,C2874="Semi-Sleeper",400,C2874="Shatabdi",700,C2874="Sleeper",350,C2874="Super Luxury",500,C2874="Swarna Jayanti Rajdhani",960,C2874="Tamil Nadu Exp",1050,C2874="Vande Bharat",700,C2874="Vikramshila Express",980,C2874="Volvo AC",450,TRUE,"Unknown")</f>
        <v>880</v>
      </c>
      <c r="I2874" t="s">
        <v>59</v>
      </c>
      <c r="J2874" t="s">
        <v>42</v>
      </c>
      <c r="N2874" t="s">
        <v>1064</v>
      </c>
    </row>
    <row r="2875" spans="1:14">
      <c r="A2875">
        <v>12201</v>
      </c>
      <c r="B2875" t="s">
        <v>1177</v>
      </c>
      <c r="C2875" t="s">
        <v>1570</v>
      </c>
      <c r="D2875" s="2" t="str" cm="1">
        <f t="array" ref="D2875">_xlfn.IFS(C2875="Golden Temple Mail","Amritsar",C2875="Guruvayur Express","Guruvayur",C2875="Guwahati Sbc Express","Guwahati",C2875="Howrah Duronto","Howrah",C2875="Howrah Mail","Howrah",C2875="Howrah Rajdhani","Howrah",C2875="Kamrup Express","Dibrugarh",C2875="Kerala Express","Thiruvananthapuram",C2875="Kolkata Rajdhani","Kolkata",C2875="Kovai Express","Coimbatore",C2875="Mumbai Chennai Mail","Mumbai",C2875="Mumbai Rajdhani","Mumbai",C2875="Mumbai Vande Bharat","Mumbai",C2875="Nagercoil Express","Nagercoil",C2875="August Kranti Rajdhani","Mumbai",C2875="Chennai Express","Chennai",C2875="Chennai Intercity","Chennai",C2875="Chennai Vande Bharat","Chennai",C2875="Cheran Express","Coimbatore",C2875="Coimbatore Express","Coimbatore",C2875="Coimbatore Intercity","Coimbatore",C2875="Coromandel Express","Kolkata",C2875="Devagiri Express","Secunderabad",C2875="Dibrugarh Rajdhani","Dibrugarh",C2875="Duronto Express","Multiple",C2875="Express","Generic",C2875="Garib Rath","Varies",C2875="Gatimaan Express","Delhi",C2875="Rajdhani","Multiple",C2875="Sanghamitra Express","Patna",C2875="Sbc Guwahati Express","Guwahati",C2875="Sealdah Duronto","Sealdah",C2875="Sealdah Rajdhani","Sealdah",C2875="Semi-Sleeper","Bus Type",C2875="Shatabdi","Multiple",C2875="Sleeper","Bus Type",C2875="Super Luxury","Bus Type",C2875="Swarna Jayanti Rajdhani","Ahmedabad",C2875="Tamil Nadu Exp","Chennai",C2875="Vande Bharat","Multiple",C2875="Vikramshila Express","Bhagalpur",C2875="Volvo AC","Bus Type",TRUE,"Unknown")</f>
        <v>Varies</v>
      </c>
      <c r="E2875" s="1">
        <v>45501</v>
      </c>
      <c r="F2875">
        <v>69.04</v>
      </c>
      <c r="G2875" s="2" cm="1">
        <f t="array" ref="G2875">_xlfn.IFS(C2875="Golden Temple Mail",1800,C2875="Guruvayur Express",1450,C2875="Guwahati Sbc Express",1650,C2875="Howrah Duronto",1200,C2875="Howrah Mail",2000,C2875="Howrah Rajdhani",1450,C2875="Kamrup Express",1700,C2875="Kerala Express",1600,C2875="Kolkata Rajdhani",1450,C2875="Kovai Express",500,C2875="Mumbai Chennai Mail",1250,C2875="Mumbai Rajdhani",1450,C2875="Mumbai Vande Bharat",700,C2875="Nagercoil Express",1350,C2875="August Kranti Rajdhani",1300,C2875="Chennai Express",1050,C2875="Chennai Intercity",350,C2875="Chennai Vande Bharat",350,C2875="Cheran Express",500,C2875="Coimbatore Express",520,C2875="Coimbatore Intercity",350,C2875="Coromandel Express",1650,C2875="Devagiri Express",1200,C2875="Dibrugarh Rajdhani",2000,C2875="Duronto Express",1450,C2875="Express",600,C2875="Garib Rath",1200,C2875="Gatimaan Express",200,C2875="Rajdhani","1450",C2875="Sanghamitra Express",1900,C2875="Sbc Guwahati Express",1650,C2875="Sealdah Duronto",1200,C2875="Sealdah Rajdhani",1450,C2875="Semi-Sleeper",400,C2875="Shatabdi",500,C2875="Sleeper",350,C2875="Super Luxury",500,C2875="Swarna Jayanti Rajdhani",1600,C2875="Tamil Nadu Exp",1050,C2875="Vande Bharat",700,C2875="Vikramshila Express",1250,C2875="Volvo AC",450,TRUE,"Unknown")</f>
        <v>1200</v>
      </c>
      <c r="H2875" s="2" cm="1">
        <f t="array" ref="H2875">_xlfn.IFS(C2875="Golden Temple Mail",1200,C2875="Guruvayur Express",950,C2875="Guwahati Sbc Express",1100,C2875="Howrah Duronto",800,C2875="Howrah Mail",1400,C2875="Howrah Rajdhani",900,C2875="Kamrup Express",1150,C2875="Kerala Express",1000,C2875="Kolkata Rajdhani",900,C2875="Kovai Express",750,C2875="Mumbai Chennai Mail",1300,C2875="Mumbai Rajdhani",950,C2875="Mumbai Vande Bharat",700,C2875="Nagercoil Express",980,C2875="Chennai Express",1050,C2875="Chennai Intercity",850,C2875="Chennai Vande Bharat",700,C2875="Cheran Express",880,C2875="Coimbatore Express",920,C2875="Coimbatore Intercity",850,C2875="Coromandel Express",1080,C2875="Devagiri Express",970,C2875="Dibrugarh Rajdhani",1200,C2875="Duronto Express",950,C2875="Express",600,C2875="Garib Rath",880,C2875="Gatimaan Express",650,C2875="Rajdhani",950,C2875="Sanghamitra Express",1150,C2875="Sbc Guwahati Express",1100,C2875="Sealdah Duronto",900,C2875="Sealdah Rajdhani",950,C2875="Semi-Sleeper",400,C2875="Shatabdi",700,C2875="Sleeper",350,C2875="Super Luxury",500,C2875="Swarna Jayanti Rajdhani",960,C2875="Tamil Nadu Exp",1050,C2875="Vande Bharat",700,C2875="Vikramshila Express",980,C2875="Volvo AC",450,TRUE,"Unknown")</f>
        <v>880</v>
      </c>
      <c r="I2875" t="s">
        <v>30</v>
      </c>
      <c r="J2875" t="s">
        <v>56</v>
      </c>
      <c r="M2875">
        <v>22</v>
      </c>
      <c r="N2875" t="s">
        <v>1064</v>
      </c>
    </row>
    <row r="2876" spans="1:14">
      <c r="A2876">
        <v>12201</v>
      </c>
      <c r="B2876" t="s">
        <v>1176</v>
      </c>
      <c r="C2876" t="s">
        <v>1570</v>
      </c>
      <c r="D2876" s="2" t="str" cm="1">
        <f t="array" ref="D2876">_xlfn.IFS(C2876="Golden Temple Mail","Amritsar",C2876="Guruvayur Express","Guruvayur",C2876="Guwahati Sbc Express","Guwahati",C2876="Howrah Duronto","Howrah",C2876="Howrah Mail","Howrah",C2876="Howrah Rajdhani","Howrah",C2876="Kamrup Express","Dibrugarh",C2876="Kerala Express","Thiruvananthapuram",C2876="Kolkata Rajdhani","Kolkata",C2876="Kovai Express","Coimbatore",C2876="Mumbai Chennai Mail","Mumbai",C2876="Mumbai Rajdhani","Mumbai",C2876="Mumbai Vande Bharat","Mumbai",C2876="Nagercoil Express","Nagercoil",C2876="August Kranti Rajdhani","Mumbai",C2876="Chennai Express","Chennai",C2876="Chennai Intercity","Chennai",C2876="Chennai Vande Bharat","Chennai",C2876="Cheran Express","Coimbatore",C2876="Coimbatore Express","Coimbatore",C2876="Coimbatore Intercity","Coimbatore",C2876="Coromandel Express","Kolkata",C2876="Devagiri Express","Secunderabad",C2876="Dibrugarh Rajdhani","Dibrugarh",C2876="Duronto Express","Multiple",C2876="Express","Generic",C2876="Garib Rath","Varies",C2876="Gatimaan Express","Delhi",C2876="Rajdhani","Multiple",C2876="Sanghamitra Express","Patna",C2876="Sbc Guwahati Express","Guwahati",C2876="Sealdah Duronto","Sealdah",C2876="Sealdah Rajdhani","Sealdah",C2876="Semi-Sleeper","Bus Type",C2876="Shatabdi","Multiple",C2876="Sleeper","Bus Type",C2876="Super Luxury","Bus Type",C2876="Swarna Jayanti Rajdhani","Ahmedabad",C2876="Tamil Nadu Exp","Chennai",C2876="Vande Bharat","Multiple",C2876="Vikramshila Express","Bhagalpur",C2876="Volvo AC","Bus Type",TRUE,"Unknown")</f>
        <v>Varies</v>
      </c>
      <c r="E2876" s="1">
        <v>45639</v>
      </c>
      <c r="F2876">
        <v>37.31</v>
      </c>
      <c r="G2876" s="2" cm="1">
        <f t="array" ref="G2876">_xlfn.IFS(C2876="Golden Temple Mail",1800,C2876="Guruvayur Express",1450,C2876="Guwahati Sbc Express",1650,C2876="Howrah Duronto",1200,C2876="Howrah Mail",2000,C2876="Howrah Rajdhani",1450,C2876="Kamrup Express",1700,C2876="Kerala Express",1600,C2876="Kolkata Rajdhani",1450,C2876="Kovai Express",500,C2876="Mumbai Chennai Mail",1250,C2876="Mumbai Rajdhani",1450,C2876="Mumbai Vande Bharat",700,C2876="Nagercoil Express",1350,C2876="August Kranti Rajdhani",1300,C2876="Chennai Express",1050,C2876="Chennai Intercity",350,C2876="Chennai Vande Bharat",350,C2876="Cheran Express",500,C2876="Coimbatore Express",520,C2876="Coimbatore Intercity",350,C2876="Coromandel Express",1650,C2876="Devagiri Express",1200,C2876="Dibrugarh Rajdhani",2000,C2876="Duronto Express",1450,C2876="Express",600,C2876="Garib Rath",1200,C2876="Gatimaan Express",200,C2876="Rajdhani",1450,C2876="Sanghamitra Express",1900,C2876="Sbc Guwahati Express",1650,C2876="Sealdah Duronto",1200,C2876="Sealdah Rajdhani",1450,C2876="Semi-Sleeper",400,C2876="Shatabdi",500,C2876="Sleeper",350,C2876="Super Luxury",500,C2876="Swarna Jayanti Rajdhani",1600,C2876="Tamil Nadu Exp",1050,C2876="Vande Bharat",700,C2876="Vikramshila Express",1250,C2876="Volvo AC",450,TRUE,"Unknown")</f>
        <v>1200</v>
      </c>
      <c r="H2876" s="2" cm="1">
        <f t="array" ref="H2876">_xlfn.IFS(C2876="Golden Temple Mail",1200,C2876="Guruvayur Express",950,C2876="Guwahati Sbc Express",1100,C2876="Howrah Duronto",800,C2876="Howrah Mail",1400,C2876="Howrah Rajdhani",900,C2876="Kamrup Express",1150,C2876="Kerala Express",1000,C2876="Kolkata Rajdhani",900,C2876="Kovai Express",750,C2876="Mumbai Chennai Mail",1300,C2876="Mumbai Rajdhani",950,C2876="Mumbai Vande Bharat",700,C2876="Nagercoil Express",980,C2876="August Kranti Rajdhani",1200,C2876="Chennai Express",1050,C2876="Chennai Intercity",850,C2876="Chennai Vande Bharat",700,C2876="Cheran Express",880,C2876="Coimbatore Express",920,C2876="Coimbatore Intercity",850,C2876="Coromandel Express",1080,C2876="Devagiri Express",970,C2876="Dibrugarh Rajdhani",1200,C2876="Duronto Express",950,C2876="Express",600,C2876="Garib Rath",880,C2876="Gatimaan Express",650,C2876="Rajdhani",950,C2876="Sanghamitra Express",1150,C2876="Sbc Guwahati Express",1100,C2876="Sealdah Duronto",900,C2876="Sealdah Rajdhani",950,C2876="Semi-Sleeper",400,C2876="Shatabdi",700,C2876="Sleeper",350,C2876="Super Luxury",500,C2876="Swarna Jayanti Rajdhani",960,C2876="Tamil Nadu Exp",1050,C2876="Vande Bharat",700,C2876="Vikramshila Express",980,C2876="Volvo AC",450,TRUE,"Unknown")</f>
        <v>880</v>
      </c>
      <c r="I2876" t="s">
        <v>52</v>
      </c>
      <c r="J2876" t="s">
        <v>39</v>
      </c>
      <c r="N2876" t="s">
        <v>1064</v>
      </c>
    </row>
    <row r="2877" spans="1:14">
      <c r="A2877">
        <v>12201</v>
      </c>
      <c r="B2877" t="s">
        <v>1584</v>
      </c>
      <c r="C2877" t="s">
        <v>1570</v>
      </c>
      <c r="D2877" s="2" t="str" cm="1">
        <f t="array" ref="D2877">_xlfn.IFS(C2877="Golden Temple Mail","Amritsar",C2877="Guruvayur Express","Guruvayur",C2877="Guwahati Sbc Express","Guwahati",C2877="Howrah Duronto","Howrah",C2877="Howrah Mail","Howrah",C2877="Howrah Rajdhani","Howrah",C2877="Kamrup Express","Dibrugarh",C2877="Kerala Express","Thiruvananthapuram",C2877="Kolkata Rajdhani","Kolkata",C2877="Kovai Express","Coimbatore",C2877="Mumbai Chennai Mail","Mumbai",C2877="Mumbai Rajdhani","Mumbai",C2877="Mumbai Vande Bharat","Mumbai",C2877="Nagercoil Express","Nagercoil",C2877="August Kranti Rajdhani","Mumbai",C2877="Chennai Express","Chennai",C2877="Chennai Intercity","Chennai",C2877="Chennai Vande Bharat","Chennai",C2877="Cheran Express","Coimbatore",C2877="Coimbatore Express","Coimbatore",C2877="Coimbatore Intercity","Coimbatore",C2877="Coromandel Express","Kolkata",C2877="Devagiri Express","Secunderabad",C2877="Dibrugarh Rajdhani","Dibrugarh",C2877="Duronto Express","Multiple",C2877="Express","Generic",C2877="Garib Rath","Varies",C2877="Gatimaan Express","Delhi",C2877="Rajdhani","Multiple",C2877="Sanghamitra Express","Patna",C2877="Sbc Guwahati Express","Guwahati",C2877="Sealdah Duronto","Sealdah",C2877="Sealdah Rajdhani","Sealdah",C2877="Semi-Sleeper","Bus Type",C2877="Shatabdi","Multiple",C2877="Sleeper","Bus Type",C2877="Super Luxury","Bus Type",C2877="Swarna Jayanti Rajdhani","Ahmedabad",C2877="Tamil Nadu Exp","Chennai",C2877="Vande Bharat","Multiple",C2877="Vikramshila Express","Bhagalpur",C2877="Volvo AC","Bus Type",TRUE,"Unknown")</f>
        <v>Varies</v>
      </c>
      <c r="E2877" s="1">
        <v>45317</v>
      </c>
      <c r="F2877">
        <v>81.24</v>
      </c>
      <c r="G2877" s="2" cm="1">
        <f t="array" ref="G2877">_xlfn.IFS(C2877="Golden Temple Mail",1800,C2877="Guruvayur Express",1450,C2877="Guwahati Sbc Express",1650,C2877="Howrah Duronto",1200,C2877="Howrah Mail",2000,C2877="Howrah Rajdhani",1450,C2877="Kamrup Express",1700,C2877="Kerala Express",1600,C2877="Kolkata Rajdhani",1450,C2877="Kovai Express",500,C2877="Mumbai Chennai Mail",1250,C2877="Mumbai Rajdhani",1450,C2877="Mumbai Vande Bharat",700,C2877="Nagercoil Express",1350,C2877="August Kranti Rajdhani",1300,C2877="Chennai Express",1050,C2877="Chennai Intercity",350,C2877="Chennai Vande Bharat",350,C2877="Cheran Express",500,C2877="Coimbatore Express",520,C2877="Coimbatore Intercity",350,C2877="Coromandel Express",1650,C2877="Devagiri Express",1200,C2877="Dibrugarh Rajdhani",2000,C2877="Duronto Express",1450,C2877="Express",600,C2877="Garib Rath",1200,C2877="Gatimaan Express",200,C2877="Rajdhani","1450",C2877="Sanghamitra Express",1900,C2877="Sbc Guwahati Express",1650,C2877="Sealdah Duronto",1200,C2877="Sealdah Rajdhani",1450,C2877="Semi-Sleeper",400,C2877="Shatabdi",500,C2877="Sleeper",350,C2877="Super Luxury",500,C2877="Swarna Jayanti Rajdhani",1600,C2877="Tamil Nadu Exp",1050,C2877="Vande Bharat",700,C2877="Vikramshila Express",1250,C2877="Volvo AC",450,TRUE,"Unknown")</f>
        <v>1200</v>
      </c>
      <c r="H2877" s="2" cm="1">
        <f t="array" ref="H2877">_xlfn.IFS(C2877="Golden Temple Mail",1200,C2877="Guruvayur Express",950,C2877="Guwahati Sbc Express",1100,C2877="Howrah Duronto",800,C2877="Howrah Mail",1400,C2877="Howrah Rajdhani",900,C2877="Kamrup Express",1150,C2877="Kerala Express",1000,C2877="Kolkata Rajdhani",900,C2877="Kovai Express",750,C2877="Mumbai Chennai Mail",1300,C2877="Mumbai Rajdhani",950,C2877="Mumbai Vande Bharat",700,C2877="Nagercoil Express",980,C2877="Chennai Express",1050,C2877="Chennai Intercity",850,C2877="Chennai Vande Bharat",700,C2877="Cheran Express",880,C2877="Coimbatore Express",920,C2877="Coimbatore Intercity",850,C2877="Coromandel Express",1080,C2877="Devagiri Express",970,C2877="Dibrugarh Rajdhani",1200,C2877="Duronto Express",950,C2877="Express",600,C2877="Garib Rath",880,C2877="Gatimaan Express",650,C2877="Rajdhani",950,C2877="Sanghamitra Express",1150,C2877="Sbc Guwahati Express",1100,C2877="Sealdah Duronto",900,C2877="Sealdah Rajdhani",950,C2877="Semi-Sleeper",400,C2877="Shatabdi",700,C2877="Sleeper",350,C2877="Super Luxury",500,C2877="Swarna Jayanti Rajdhani",960,C2877="Tamil Nadu Exp",1050,C2877="Vande Bharat",700,C2877="Vikramshila Express",980,C2877="Volvo AC",450,TRUE,"Unknown")</f>
        <v>880</v>
      </c>
      <c r="I2877" t="s">
        <v>83</v>
      </c>
      <c r="J2877" t="s">
        <v>39</v>
      </c>
      <c r="N2877" t="s">
        <v>1064</v>
      </c>
    </row>
    <row r="2878" spans="1:14">
      <c r="A2878">
        <v>12202</v>
      </c>
      <c r="B2878" t="s">
        <v>1584</v>
      </c>
      <c r="C2878" t="s">
        <v>1570</v>
      </c>
      <c r="D2878" s="2" t="str" cm="1">
        <f t="array" ref="D2878">_xlfn.IFS(C2878="Golden Temple Mail","Amritsar",C2878="Guruvayur Express","Guruvayur",C2878="Guwahati Sbc Express","Guwahati",C2878="Howrah Duronto","Howrah",C2878="Howrah Mail","Howrah",C2878="Howrah Rajdhani","Howrah",C2878="Kamrup Express","Dibrugarh",C2878="Kerala Express","Thiruvananthapuram",C2878="Kolkata Rajdhani","Kolkata",C2878="Kovai Express","Coimbatore",C2878="Mumbai Chennai Mail","Mumbai",C2878="Mumbai Rajdhani","Mumbai",C2878="Mumbai Vande Bharat","Mumbai",C2878="Nagercoil Express","Nagercoil",C2878="August Kranti Rajdhani","Mumbai",C2878="Chennai Express","Chennai",C2878="Chennai Intercity","Chennai",C2878="Chennai Vande Bharat","Chennai",C2878="Cheran Express","Coimbatore",C2878="Coimbatore Express","Coimbatore",C2878="Coimbatore Intercity","Coimbatore",C2878="Coromandel Express","Kolkata",C2878="Devagiri Express","Secunderabad",C2878="Dibrugarh Rajdhani","Dibrugarh",C2878="Duronto Express","Multiple",C2878="Express","Generic",C2878="Garib Rath","Varies",C2878="Gatimaan Express","Delhi",C2878="Rajdhani","Multiple",C2878="Sanghamitra Express","Patna",C2878="Sbc Guwahati Express","Guwahati",C2878="Sealdah Duronto","Sealdah",C2878="Sealdah Rajdhani","Sealdah",C2878="Semi-Sleeper","Bus Type",C2878="Shatabdi","Multiple",C2878="Sleeper","Bus Type",C2878="Super Luxury","Bus Type",C2878="Swarna Jayanti Rajdhani","Ahmedabad",C2878="Tamil Nadu Exp","Chennai",C2878="Vande Bharat","Multiple",C2878="Vikramshila Express","Bhagalpur",C2878="Volvo AC","Bus Type",TRUE,"Unknown")</f>
        <v>Varies</v>
      </c>
      <c r="E2878" s="1">
        <v>45487</v>
      </c>
      <c r="F2878">
        <v>84.88</v>
      </c>
      <c r="G2878" s="2" cm="1">
        <f t="array" ref="G2878">_xlfn.IFS(C2878="Golden Temple Mail",1800,C2878="Guruvayur Express",1450,C2878="Guwahati Sbc Express",1650,C2878="Howrah Duronto",1200,C2878="Howrah Mail",2000,C2878="Howrah Rajdhani",1450,C2878="Kamrup Express",1700,C2878="Kerala Express",1600,C2878="Kolkata Rajdhani",1450,C2878="Kovai Express",500,C2878="Mumbai Chennai Mail",1250,C2878="Mumbai Rajdhani",1450,C2878="Mumbai Vande Bharat",700,C2878="Nagercoil Express",1350,C2878="August Kranti Rajdhani",1300,C2878="Chennai Express",1050,C2878="Chennai Intercity",350,C2878="Chennai Vande Bharat",350,C2878="Cheran Express",500,C2878="Coimbatore Express",520,C2878="Coimbatore Intercity",350,C2878="Coromandel Express",1650,C2878="Devagiri Express",1200,C2878="Dibrugarh Rajdhani",2000,C2878="Duronto Express",1450,C2878="Express",600,C2878="Garib Rath",1200,C2878="Gatimaan Express",200,C2878="Rajdhani",1450,C2878="Sanghamitra Express",1900,C2878="Sbc Guwahati Express",1650,C2878="Sealdah Duronto",1200,C2878="Sealdah Rajdhani",1450,C2878="Semi-Sleeper",400,C2878="Shatabdi",500,C2878="Sleeper",350,C2878="Super Luxury",500,C2878="Swarna Jayanti Rajdhani",1600,C2878="Tamil Nadu Exp",1050,C2878="Vande Bharat",700,C2878="Vikramshila Express",1250,C2878="Volvo AC",450,TRUE,"Unknown")</f>
        <v>1200</v>
      </c>
      <c r="H2878" s="2" cm="1">
        <f t="array" ref="H2878">_xlfn.IFS(C2878="Golden Temple Mail",1200,C2878="Guruvayur Express",950,C2878="Guwahati Sbc Express",1100,C2878="Howrah Duronto",800,C2878="Howrah Mail",1400,C2878="Howrah Rajdhani",900,C2878="Kamrup Express",1150,C2878="Kerala Express",1000,C2878="Kolkata Rajdhani",900,C2878="Kovai Express",750,C2878="Mumbai Chennai Mail",1300,C2878="Mumbai Rajdhani",950,C2878="Mumbai Vande Bharat",700,C2878="Nagercoil Express",980,C2878="August Kranti Rajdhani",1200,C2878="Chennai Express",1050,C2878="Chennai Intercity",850,C2878="Chennai Vande Bharat",700,C2878="Cheran Express",880,C2878="Coimbatore Express",920,C2878="Coimbatore Intercity",850,C2878="Coromandel Express",1080,C2878="Devagiri Express",970,C2878="Dibrugarh Rajdhani",1200,C2878="Duronto Express",950,C2878="Express",600,C2878="Garib Rath",880,C2878="Gatimaan Express",650,C2878="Rajdhani",950,C2878="Sanghamitra Express",1150,C2878="Sbc Guwahati Express",1100,C2878="Sealdah Duronto",900,C2878="Sealdah Rajdhani",950,C2878="Semi-Sleeper",400,C2878="Shatabdi",700,C2878="Sleeper",350,C2878="Super Luxury",500,C2878="Swarna Jayanti Rajdhani",960,C2878="Tamil Nadu Exp",1050,C2878="Vande Bharat",700,C2878="Vikramshila Express",980,C2878="Volvo AC",450,TRUE,"Unknown")</f>
        <v>880</v>
      </c>
      <c r="I2878" t="s">
        <v>30</v>
      </c>
      <c r="J2878" t="s">
        <v>56</v>
      </c>
      <c r="M2878">
        <v>1</v>
      </c>
      <c r="N2878" t="s">
        <v>1064</v>
      </c>
    </row>
    <row r="2879" spans="1:14">
      <c r="A2879">
        <v>12202</v>
      </c>
      <c r="B2879" t="s">
        <v>1176</v>
      </c>
      <c r="C2879" t="s">
        <v>1570</v>
      </c>
      <c r="D2879" s="2" t="str" cm="1">
        <f t="array" ref="D2879">_xlfn.IFS(C2879="Golden Temple Mail","Amritsar",C2879="Guruvayur Express","Guruvayur",C2879="Guwahati Sbc Express","Guwahati",C2879="Howrah Duronto","Howrah",C2879="Howrah Mail","Howrah",C2879="Howrah Rajdhani","Howrah",C2879="Kamrup Express","Dibrugarh",C2879="Kerala Express","Thiruvananthapuram",C2879="Kolkata Rajdhani","Kolkata",C2879="Kovai Express","Coimbatore",C2879="Mumbai Chennai Mail","Mumbai",C2879="Mumbai Rajdhani","Mumbai",C2879="Mumbai Vande Bharat","Mumbai",C2879="Nagercoil Express","Nagercoil",C2879="August Kranti Rajdhani","Mumbai",C2879="Chennai Express","Chennai",C2879="Chennai Intercity","Chennai",C2879="Chennai Vande Bharat","Chennai",C2879="Cheran Express","Coimbatore",C2879="Coimbatore Express","Coimbatore",C2879="Coimbatore Intercity","Coimbatore",C2879="Coromandel Express","Kolkata",C2879="Devagiri Express","Secunderabad",C2879="Dibrugarh Rajdhani","Dibrugarh",C2879="Duronto Express","Multiple",C2879="Express","Generic",C2879="Garib Rath","Varies",C2879="Gatimaan Express","Delhi",C2879="Rajdhani","Multiple",C2879="Sanghamitra Express","Patna",C2879="Sbc Guwahati Express","Guwahati",C2879="Sealdah Duronto","Sealdah",C2879="Sealdah Rajdhani","Sealdah",C2879="Semi-Sleeper","Bus Type",C2879="Shatabdi","Multiple",C2879="Sleeper","Bus Type",C2879="Super Luxury","Bus Type",C2879="Swarna Jayanti Rajdhani","Ahmedabad",C2879="Tamil Nadu Exp","Chennai",C2879="Vande Bharat","Multiple",C2879="Vikramshila Express","Bhagalpur",C2879="Volvo AC","Bus Type",TRUE,"Unknown")</f>
        <v>Varies</v>
      </c>
      <c r="E2879" s="1">
        <v>45390</v>
      </c>
      <c r="F2879">
        <v>57.69</v>
      </c>
      <c r="G2879" s="2" cm="1">
        <f t="array" ref="G2879">_xlfn.IFS(C2879="Golden Temple Mail",1800,C2879="Guruvayur Express",1450,C2879="Guwahati Sbc Express",1650,C2879="Howrah Duronto",1200,C2879="Howrah Mail",2000,C2879="Howrah Rajdhani",1450,C2879="Kamrup Express",1700,C2879="Kerala Express",1600,C2879="Kolkata Rajdhani",1450,C2879="Kovai Express",500,C2879="Mumbai Chennai Mail",1250,C2879="Mumbai Rajdhani",1450,C2879="Mumbai Vande Bharat",700,C2879="Nagercoil Express",1350,C2879="August Kranti Rajdhani",1300,C2879="Chennai Express",1050,C2879="Chennai Intercity",350,C2879="Chennai Vande Bharat",350,C2879="Cheran Express",500,C2879="Coimbatore Express",520,C2879="Coimbatore Intercity",350,C2879="Coromandel Express",1650,C2879="Devagiri Express",1200,C2879="Dibrugarh Rajdhani",2000,C2879="Duronto Express",1450,C2879="Express",600,C2879="Garib Rath",1200,C2879="Gatimaan Express",200,C2879="Rajdhani","1450",C2879="Sanghamitra Express",1900,C2879="Sbc Guwahati Express",1650,C2879="Sealdah Duronto",1200,C2879="Sealdah Rajdhani",1450,C2879="Semi-Sleeper",400,C2879="Shatabdi",500,C2879="Sleeper",350,C2879="Super Luxury",500,C2879="Swarna Jayanti Rajdhani",1600,C2879="Tamil Nadu Exp",1050,C2879="Vande Bharat",700,C2879="Vikramshila Express",1250,C2879="Volvo AC",450,TRUE,"Unknown")</f>
        <v>1200</v>
      </c>
      <c r="H2879" s="2" cm="1">
        <f t="array" ref="H2879">_xlfn.IFS(C2879="Golden Temple Mail",1200,C2879="Guruvayur Express",950,C2879="Guwahati Sbc Express",1100,C2879="Howrah Duronto",800,C2879="Howrah Mail",1400,C2879="Howrah Rajdhani",900,C2879="Kamrup Express",1150,C2879="Kerala Express",1000,C2879="Kolkata Rajdhani",900,C2879="Kovai Express",750,C2879="Mumbai Chennai Mail",1300,C2879="Mumbai Rajdhani",950,C2879="Mumbai Vande Bharat",700,C2879="Nagercoil Express",980,C2879="Chennai Express",1050,C2879="Chennai Intercity",850,C2879="Chennai Vande Bharat",700,C2879="Cheran Express",880,C2879="Coimbatore Express",920,C2879="Coimbatore Intercity",850,C2879="Coromandel Express",1080,C2879="Devagiri Express",970,C2879="Dibrugarh Rajdhani",1200,C2879="Duronto Express",950,C2879="Express",600,C2879="Garib Rath",880,C2879="Gatimaan Express",650,C2879="Rajdhani",950,C2879="Sanghamitra Express",1150,C2879="Sbc Guwahati Express",1100,C2879="Sealdah Duronto",900,C2879="Sealdah Rajdhani",950,C2879="Semi-Sleeper",400,C2879="Shatabdi",700,C2879="Sleeper",350,C2879="Super Luxury",500,C2879="Swarna Jayanti Rajdhani",960,C2879="Tamil Nadu Exp",1050,C2879="Vande Bharat",700,C2879="Vikramshila Express",980,C2879="Volvo AC",450,TRUE,"Unknown")</f>
        <v>880</v>
      </c>
      <c r="I2879" t="s">
        <v>74</v>
      </c>
      <c r="J2879" t="s">
        <v>42</v>
      </c>
      <c r="M2879">
        <v>8</v>
      </c>
      <c r="N2879" t="s">
        <v>1064</v>
      </c>
    </row>
    <row r="2880" spans="1:14">
      <c r="A2880">
        <v>12202</v>
      </c>
      <c r="B2880" t="s">
        <v>1177</v>
      </c>
      <c r="C2880" t="s">
        <v>1570</v>
      </c>
      <c r="D2880" s="2" t="str" cm="1">
        <f t="array" ref="D2880">_xlfn.IFS(C2880="Golden Temple Mail","Amritsar",C2880="Guruvayur Express","Guruvayur",C2880="Guwahati Sbc Express","Guwahati",C2880="Howrah Duronto","Howrah",C2880="Howrah Mail","Howrah",C2880="Howrah Rajdhani","Howrah",C2880="Kamrup Express","Dibrugarh",C2880="Kerala Express","Thiruvananthapuram",C2880="Kolkata Rajdhani","Kolkata",C2880="Kovai Express","Coimbatore",C2880="Mumbai Chennai Mail","Mumbai",C2880="Mumbai Rajdhani","Mumbai",C2880="Mumbai Vande Bharat","Mumbai",C2880="Nagercoil Express","Nagercoil",C2880="August Kranti Rajdhani","Mumbai",C2880="Chennai Express","Chennai",C2880="Chennai Intercity","Chennai",C2880="Chennai Vande Bharat","Chennai",C2880="Cheran Express","Coimbatore",C2880="Coimbatore Express","Coimbatore",C2880="Coimbatore Intercity","Coimbatore",C2880="Coromandel Express","Kolkata",C2880="Devagiri Express","Secunderabad",C2880="Dibrugarh Rajdhani","Dibrugarh",C2880="Duronto Express","Multiple",C2880="Express","Generic",C2880="Garib Rath","Varies",C2880="Gatimaan Express","Delhi",C2880="Rajdhani","Multiple",C2880="Sanghamitra Express","Patna",C2880="Sbc Guwahati Express","Guwahati",C2880="Sealdah Duronto","Sealdah",C2880="Sealdah Rajdhani","Sealdah",C2880="Semi-Sleeper","Bus Type",C2880="Shatabdi","Multiple",C2880="Sleeper","Bus Type",C2880="Super Luxury","Bus Type",C2880="Swarna Jayanti Rajdhani","Ahmedabad",C2880="Tamil Nadu Exp","Chennai",C2880="Vande Bharat","Multiple",C2880="Vikramshila Express","Bhagalpur",C2880="Volvo AC","Bus Type",TRUE,"Unknown")</f>
        <v>Varies</v>
      </c>
      <c r="E2880" s="1">
        <v>45456</v>
      </c>
      <c r="F2880">
        <v>60.4</v>
      </c>
      <c r="G2880" s="2" cm="1">
        <f t="array" ref="G2880">_xlfn.IFS(C2880="Golden Temple Mail",1800,C2880="Guruvayur Express",1450,C2880="Guwahati Sbc Express",1650,C2880="Howrah Duronto",1200,C2880="Howrah Mail",2000,C2880="Howrah Rajdhani",1450,C2880="Kamrup Express",1700,C2880="Kerala Express",1600,C2880="Kolkata Rajdhani",1450,C2880="Kovai Express",500,C2880="Mumbai Chennai Mail",1250,C2880="Mumbai Rajdhani",1450,C2880="Mumbai Vande Bharat",700,C2880="Nagercoil Express",1350,C2880="August Kranti Rajdhani",1300,C2880="Chennai Express",1050,C2880="Chennai Intercity",350,C2880="Chennai Vande Bharat",350,C2880="Cheran Express",500,C2880="Coimbatore Express",520,C2880="Coimbatore Intercity",350,C2880="Coromandel Express",1650,C2880="Devagiri Express",1200,C2880="Dibrugarh Rajdhani",2000,C2880="Duronto Express",1450,C2880="Express",600,C2880="Garib Rath",1200,C2880="Gatimaan Express",200,C2880="Rajdhani",1450,C2880="Sanghamitra Express",1900,C2880="Sbc Guwahati Express",1650,C2880="Sealdah Duronto",1200,C2880="Sealdah Rajdhani",1450,C2880="Semi-Sleeper",400,C2880="Shatabdi",500,C2880="Sleeper",350,C2880="Super Luxury",500,C2880="Swarna Jayanti Rajdhani",1600,C2880="Tamil Nadu Exp",1050,C2880="Vande Bharat",700,C2880="Vikramshila Express",1250,C2880="Volvo AC",450,TRUE,"Unknown")</f>
        <v>1200</v>
      </c>
      <c r="H2880" s="2" cm="1">
        <f t="array" ref="H2880">_xlfn.IFS(C2880="Golden Temple Mail",1200,C2880="Guruvayur Express",950,C2880="Guwahati Sbc Express",1100,C2880="Howrah Duronto",800,C2880="Howrah Mail",1400,C2880="Howrah Rajdhani",900,C2880="Kamrup Express",1150,C2880="Kerala Express",1000,C2880="Kolkata Rajdhani",900,C2880="Kovai Express",750,C2880="Mumbai Chennai Mail",1300,C2880="Mumbai Rajdhani",950,C2880="Mumbai Vande Bharat",700,C2880="Nagercoil Express",980,C2880="August Kranti Rajdhani",1200,C2880="Chennai Express",1050,C2880="Chennai Intercity",850,C2880="Chennai Vande Bharat",700,C2880="Cheran Express",880,C2880="Coimbatore Express",920,C2880="Coimbatore Intercity",850,C2880="Coromandel Express",1080,C2880="Devagiri Express",970,C2880="Dibrugarh Rajdhani",1200,C2880="Duronto Express",950,C2880="Express",600,C2880="Garib Rath",880,C2880="Gatimaan Express",650,C2880="Rajdhani",950,C2880="Sanghamitra Express",1150,C2880="Sbc Guwahati Express",1100,C2880="Sealdah Duronto",900,C2880="Sealdah Rajdhani",950,C2880="Semi-Sleeper",400,C2880="Shatabdi",700,C2880="Sleeper",350,C2880="Super Luxury",500,C2880="Swarna Jayanti Rajdhani",960,C2880="Tamil Nadu Exp",1050,C2880="Vande Bharat",700,C2880="Vikramshila Express",980,C2880="Volvo AC",450,TRUE,"Unknown")</f>
        <v>880</v>
      </c>
      <c r="I2880" t="s">
        <v>71</v>
      </c>
      <c r="J2880" t="s">
        <v>26</v>
      </c>
      <c r="M2880">
        <v>12</v>
      </c>
      <c r="N2880" t="s">
        <v>1064</v>
      </c>
    </row>
    <row r="2881" spans="1:14">
      <c r="A2881">
        <v>12202</v>
      </c>
      <c r="B2881" t="s">
        <v>1179</v>
      </c>
      <c r="C2881" t="s">
        <v>1570</v>
      </c>
      <c r="D2881" s="2" t="str" cm="1">
        <f t="array" ref="D2881">_xlfn.IFS(C2881="Golden Temple Mail","Amritsar",C2881="Guruvayur Express","Guruvayur",C2881="Guwahati Sbc Express","Guwahati",C2881="Howrah Duronto","Howrah",C2881="Howrah Mail","Howrah",C2881="Howrah Rajdhani","Howrah",C2881="Kamrup Express","Dibrugarh",C2881="Kerala Express","Thiruvananthapuram",C2881="Kolkata Rajdhani","Kolkata",C2881="Kovai Express","Coimbatore",C2881="Mumbai Chennai Mail","Mumbai",C2881="Mumbai Rajdhani","Mumbai",C2881="Mumbai Vande Bharat","Mumbai",C2881="Nagercoil Express","Nagercoil",C2881="August Kranti Rajdhani","Mumbai",C2881="Chennai Express","Chennai",C2881="Chennai Intercity","Chennai",C2881="Chennai Vande Bharat","Chennai",C2881="Cheran Express","Coimbatore",C2881="Coimbatore Express","Coimbatore",C2881="Coimbatore Intercity","Coimbatore",C2881="Coromandel Express","Kolkata",C2881="Devagiri Express","Secunderabad",C2881="Dibrugarh Rajdhani","Dibrugarh",C2881="Duronto Express","Multiple",C2881="Express","Generic",C2881="Garib Rath","Varies",C2881="Gatimaan Express","Delhi",C2881="Rajdhani","Multiple",C2881="Sanghamitra Express","Patna",C2881="Sbc Guwahati Express","Guwahati",C2881="Sealdah Duronto","Sealdah",C2881="Sealdah Rajdhani","Sealdah",C2881="Semi-Sleeper","Bus Type",C2881="Shatabdi","Multiple",C2881="Sleeper","Bus Type",C2881="Super Luxury","Bus Type",C2881="Swarna Jayanti Rajdhani","Ahmedabad",C2881="Tamil Nadu Exp","Chennai",C2881="Vande Bharat","Multiple",C2881="Vikramshila Express","Bhagalpur",C2881="Volvo AC","Bus Type",TRUE,"Unknown")</f>
        <v>Varies</v>
      </c>
      <c r="E2881" s="1">
        <v>45460</v>
      </c>
      <c r="F2881">
        <v>95.31</v>
      </c>
      <c r="G2881" s="2" cm="1">
        <f t="array" ref="G2881">_xlfn.IFS(C2881="Golden Temple Mail",1800,C2881="Guruvayur Express",1450,C2881="Guwahati Sbc Express",1650,C2881="Howrah Duronto",1200,C2881="Howrah Mail",2000,C2881="Howrah Rajdhani",1450,C2881="Kamrup Express",1700,C2881="Kerala Express",1600,C2881="Kolkata Rajdhani",1450,C2881="Kovai Express",500,C2881="Mumbai Chennai Mail",1250,C2881="Mumbai Rajdhani",1450,C2881="Mumbai Vande Bharat",700,C2881="Nagercoil Express",1350,C2881="August Kranti Rajdhani",1300,C2881="Chennai Express",1050,C2881="Chennai Intercity",350,C2881="Chennai Vande Bharat",350,C2881="Cheran Express",500,C2881="Coimbatore Express",520,C2881="Coimbatore Intercity",350,C2881="Coromandel Express",1650,C2881="Devagiri Express",1200,C2881="Dibrugarh Rajdhani",2000,C2881="Duronto Express",1450,C2881="Express",600,C2881="Garib Rath",1200,C2881="Gatimaan Express",200,C2881="Rajdhani","1450",C2881="Sanghamitra Express",1900,C2881="Sbc Guwahati Express",1650,C2881="Sealdah Duronto",1200,C2881="Sealdah Rajdhani",1450,C2881="Semi-Sleeper",400,C2881="Shatabdi",500,C2881="Sleeper",350,C2881="Super Luxury",500,C2881="Swarna Jayanti Rajdhani",1600,C2881="Tamil Nadu Exp",1050,C2881="Vande Bharat",700,C2881="Vikramshila Express",1250,C2881="Volvo AC",450,TRUE,"Unknown")</f>
        <v>1200</v>
      </c>
      <c r="H2881" s="2" cm="1">
        <f t="array" ref="H2881">_xlfn.IFS(C2881="Golden Temple Mail",1200,C2881="Guruvayur Express",950,C2881="Guwahati Sbc Express",1100,C2881="Howrah Duronto",800,C2881="Howrah Mail",1400,C2881="Howrah Rajdhani",900,C2881="Kamrup Express",1150,C2881="Kerala Express",1000,C2881="Kolkata Rajdhani",900,C2881="Kovai Express",750,C2881="Mumbai Chennai Mail",1300,C2881="Mumbai Rajdhani",950,C2881="Mumbai Vande Bharat",700,C2881="Nagercoil Express",980,C2881="Chennai Express",1050,C2881="Chennai Intercity",850,C2881="Chennai Vande Bharat",700,C2881="Cheran Express",880,C2881="Coimbatore Express",920,C2881="Coimbatore Intercity",850,C2881="Coromandel Express",1080,C2881="Devagiri Express",970,C2881="Dibrugarh Rajdhani",1200,C2881="Duronto Express",950,C2881="Express",600,C2881="Garib Rath",880,C2881="Gatimaan Express",650,C2881="Rajdhani",950,C2881="Sanghamitra Express",1150,C2881="Sbc Guwahati Express",1100,C2881="Sealdah Duronto",900,C2881="Sealdah Rajdhani",950,C2881="Semi-Sleeper",400,C2881="Shatabdi",700,C2881="Sleeper",350,C2881="Super Luxury",500,C2881="Swarna Jayanti Rajdhani",960,C2881="Tamil Nadu Exp",1050,C2881="Vande Bharat",700,C2881="Vikramshila Express",980,C2881="Volvo AC",450,TRUE,"Unknown")</f>
        <v>880</v>
      </c>
      <c r="I2881" t="s">
        <v>71</v>
      </c>
      <c r="J2881" t="s">
        <v>42</v>
      </c>
      <c r="M2881">
        <v>14</v>
      </c>
      <c r="N2881" t="s">
        <v>1064</v>
      </c>
    </row>
    <row r="2882" spans="1:14">
      <c r="A2882">
        <v>12202</v>
      </c>
      <c r="B2882" t="s">
        <v>1180</v>
      </c>
      <c r="C2882" t="s">
        <v>1570</v>
      </c>
      <c r="D2882" s="2" t="str" cm="1">
        <f t="array" ref="D2882">_xlfn.IFS(C2882="Golden Temple Mail","Amritsar",C2882="Guruvayur Express","Guruvayur",C2882="Guwahati Sbc Express","Guwahati",C2882="Howrah Duronto","Howrah",C2882="Howrah Mail","Howrah",C2882="Howrah Rajdhani","Howrah",C2882="Kamrup Express","Dibrugarh",C2882="Kerala Express","Thiruvananthapuram",C2882="Kolkata Rajdhani","Kolkata",C2882="Kovai Express","Coimbatore",C2882="Mumbai Chennai Mail","Mumbai",C2882="Mumbai Rajdhani","Mumbai",C2882="Mumbai Vande Bharat","Mumbai",C2882="Nagercoil Express","Nagercoil",C2882="August Kranti Rajdhani","Mumbai",C2882="Chennai Express","Chennai",C2882="Chennai Intercity","Chennai",C2882="Chennai Vande Bharat","Chennai",C2882="Cheran Express","Coimbatore",C2882="Coimbatore Express","Coimbatore",C2882="Coimbatore Intercity","Coimbatore",C2882="Coromandel Express","Kolkata",C2882="Devagiri Express","Secunderabad",C2882="Dibrugarh Rajdhani","Dibrugarh",C2882="Duronto Express","Multiple",C2882="Express","Generic",C2882="Garib Rath","Varies",C2882="Gatimaan Express","Delhi",C2882="Rajdhani","Multiple",C2882="Sanghamitra Express","Patna",C2882="Sbc Guwahati Express","Guwahati",C2882="Sealdah Duronto","Sealdah",C2882="Sealdah Rajdhani","Sealdah",C2882="Semi-Sleeper","Bus Type",C2882="Shatabdi","Multiple",C2882="Sleeper","Bus Type",C2882="Super Luxury","Bus Type",C2882="Swarna Jayanti Rajdhani","Ahmedabad",C2882="Tamil Nadu Exp","Chennai",C2882="Vande Bharat","Multiple",C2882="Vikramshila Express","Bhagalpur",C2882="Volvo AC","Bus Type",TRUE,"Unknown")</f>
        <v>Varies</v>
      </c>
      <c r="E2882" s="1">
        <v>45314</v>
      </c>
      <c r="F2882">
        <v>52.59</v>
      </c>
      <c r="G2882" s="2" cm="1">
        <f t="array" ref="G2882">_xlfn.IFS(C2882="Golden Temple Mail",1800,C2882="Guruvayur Express",1450,C2882="Guwahati Sbc Express",1650,C2882="Howrah Duronto",1200,C2882="Howrah Mail",2000,C2882="Howrah Rajdhani",1450,C2882="Kamrup Express",1700,C2882="Kerala Express",1600,C2882="Kolkata Rajdhani",1450,C2882="Kovai Express",500,C2882="Mumbai Chennai Mail",1250,C2882="Mumbai Rajdhani",1450,C2882="Mumbai Vande Bharat",700,C2882="Nagercoil Express",1350,C2882="August Kranti Rajdhani",1300,C2882="Chennai Express",1050,C2882="Chennai Intercity",350,C2882="Chennai Vande Bharat",350,C2882="Cheran Express",500,C2882="Coimbatore Express",520,C2882="Coimbatore Intercity",350,C2882="Coromandel Express",1650,C2882="Devagiri Express",1200,C2882="Dibrugarh Rajdhani",2000,C2882="Duronto Express",1450,C2882="Express",600,C2882="Garib Rath",1200,C2882="Gatimaan Express",200,C2882="Rajdhani",1450,C2882="Sanghamitra Express",1900,C2882="Sbc Guwahati Express",1650,C2882="Sealdah Duronto",1200,C2882="Sealdah Rajdhani",1450,C2882="Semi-Sleeper",400,C2882="Shatabdi",500,C2882="Sleeper",350,C2882="Super Luxury",500,C2882="Swarna Jayanti Rajdhani",1600,C2882="Tamil Nadu Exp",1050,C2882="Vande Bharat",700,C2882="Vikramshila Express",1250,C2882="Volvo AC",450,TRUE,"Unknown")</f>
        <v>1200</v>
      </c>
      <c r="H2882" s="2" cm="1">
        <f t="array" ref="H2882">_xlfn.IFS(C2882="Golden Temple Mail",1200,C2882="Guruvayur Express",950,C2882="Guwahati Sbc Express",1100,C2882="Howrah Duronto",800,C2882="Howrah Mail",1400,C2882="Howrah Rajdhani",900,C2882="Kamrup Express",1150,C2882="Kerala Express",1000,C2882="Kolkata Rajdhani",900,C2882="Kovai Express",750,C2882="Mumbai Chennai Mail",1300,C2882="Mumbai Rajdhani",950,C2882="Mumbai Vande Bharat",700,C2882="Nagercoil Express",980,C2882="August Kranti Rajdhani",1200,C2882="Chennai Express",1050,C2882="Chennai Intercity",850,C2882="Chennai Vande Bharat",700,C2882="Cheran Express",880,C2882="Coimbatore Express",920,C2882="Coimbatore Intercity",850,C2882="Coromandel Express",1080,C2882="Devagiri Express",970,C2882="Dibrugarh Rajdhani",1200,C2882="Duronto Express",950,C2882="Express",600,C2882="Garib Rath",880,C2882="Gatimaan Express",650,C2882="Rajdhani",950,C2882="Sanghamitra Express",1150,C2882="Sbc Guwahati Express",1100,C2882="Sealdah Duronto",900,C2882="Sealdah Rajdhani",950,C2882="Semi-Sleeper",400,C2882="Shatabdi",700,C2882="Sleeper",350,C2882="Super Luxury",500,C2882="Swarna Jayanti Rajdhani",960,C2882="Tamil Nadu Exp",1050,C2882="Vande Bharat",700,C2882="Vikramshila Express",980,C2882="Volvo AC",450,TRUE,"Unknown")</f>
        <v>880</v>
      </c>
      <c r="I2882" t="s">
        <v>83</v>
      </c>
      <c r="J2882" t="s">
        <v>19</v>
      </c>
      <c r="M2882">
        <v>14</v>
      </c>
      <c r="N2882" t="s">
        <v>1064</v>
      </c>
    </row>
    <row r="2883" spans="1:14">
      <c r="A2883">
        <v>12202</v>
      </c>
      <c r="B2883" t="s">
        <v>1181</v>
      </c>
      <c r="C2883" t="s">
        <v>1570</v>
      </c>
      <c r="D2883" s="2" t="str" cm="1">
        <f t="array" ref="D2883">_xlfn.IFS(C2883="Golden Temple Mail","Amritsar",C2883="Guruvayur Express","Guruvayur",C2883="Guwahati Sbc Express","Guwahati",C2883="Howrah Duronto","Howrah",C2883="Howrah Mail","Howrah",C2883="Howrah Rajdhani","Howrah",C2883="Kamrup Express","Dibrugarh",C2883="Kerala Express","Thiruvananthapuram",C2883="Kolkata Rajdhani","Kolkata",C2883="Kovai Express","Coimbatore",C2883="Mumbai Chennai Mail","Mumbai",C2883="Mumbai Rajdhani","Mumbai",C2883="Mumbai Vande Bharat","Mumbai",C2883="Nagercoil Express","Nagercoil",C2883="August Kranti Rajdhani","Mumbai",C2883="Chennai Express","Chennai",C2883="Chennai Intercity","Chennai",C2883="Chennai Vande Bharat","Chennai",C2883="Cheran Express","Coimbatore",C2883="Coimbatore Express","Coimbatore",C2883="Coimbatore Intercity","Coimbatore",C2883="Coromandel Express","Kolkata",C2883="Devagiri Express","Secunderabad",C2883="Dibrugarh Rajdhani","Dibrugarh",C2883="Duronto Express","Multiple",C2883="Express","Generic",C2883="Garib Rath","Varies",C2883="Gatimaan Express","Delhi",C2883="Rajdhani","Multiple",C2883="Sanghamitra Express","Patna",C2883="Sbc Guwahati Express","Guwahati",C2883="Sealdah Duronto","Sealdah",C2883="Sealdah Rajdhani","Sealdah",C2883="Semi-Sleeper","Bus Type",C2883="Shatabdi","Multiple",C2883="Sleeper","Bus Type",C2883="Super Luxury","Bus Type",C2883="Swarna Jayanti Rajdhani","Ahmedabad",C2883="Tamil Nadu Exp","Chennai",C2883="Vande Bharat","Multiple",C2883="Vikramshila Express","Bhagalpur",C2883="Volvo AC","Bus Type",TRUE,"Unknown")</f>
        <v>Varies</v>
      </c>
      <c r="E2883" s="1">
        <v>45338</v>
      </c>
      <c r="F2883">
        <v>77.89</v>
      </c>
      <c r="G2883" s="2" cm="1">
        <f t="array" ref="G2883">_xlfn.IFS(C2883="Golden Temple Mail",1800,C2883="Guruvayur Express",1450,C2883="Guwahati Sbc Express",1650,C2883="Howrah Duronto",1200,C2883="Howrah Mail",2000,C2883="Howrah Rajdhani",1450,C2883="Kamrup Express",1700,C2883="Kerala Express",1600,C2883="Kolkata Rajdhani",1450,C2883="Kovai Express",500,C2883="Mumbai Chennai Mail",1250,C2883="Mumbai Rajdhani",1450,C2883="Mumbai Vande Bharat",700,C2883="Nagercoil Express",1350,C2883="August Kranti Rajdhani",1300,C2883="Chennai Express",1050,C2883="Chennai Intercity",350,C2883="Chennai Vande Bharat",350,C2883="Cheran Express",500,C2883="Coimbatore Express",520,C2883="Coimbatore Intercity",350,C2883="Coromandel Express",1650,C2883="Devagiri Express",1200,C2883="Dibrugarh Rajdhani",2000,C2883="Duronto Express",1450,C2883="Express",600,C2883="Garib Rath",1200,C2883="Gatimaan Express",200,C2883="Rajdhani","1450",C2883="Sanghamitra Express",1900,C2883="Sbc Guwahati Express",1650,C2883="Sealdah Duronto",1200,C2883="Sealdah Rajdhani",1450,C2883="Semi-Sleeper",400,C2883="Shatabdi",500,C2883="Sleeper",350,C2883="Super Luxury",500,C2883="Swarna Jayanti Rajdhani",1600,C2883="Tamil Nadu Exp",1050,C2883="Vande Bharat",700,C2883="Vikramshila Express",1250,C2883="Volvo AC",450,TRUE,"Unknown")</f>
        <v>1200</v>
      </c>
      <c r="H2883" s="2" cm="1">
        <f t="array" ref="H2883">_xlfn.IFS(C2883="Golden Temple Mail",1200,C2883="Guruvayur Express",950,C2883="Guwahati Sbc Express",1100,C2883="Howrah Duronto",800,C2883="Howrah Mail",1400,C2883="Howrah Rajdhani",900,C2883="Kamrup Express",1150,C2883="Kerala Express",1000,C2883="Kolkata Rajdhani",900,C2883="Kovai Express",750,C2883="Mumbai Chennai Mail",1300,C2883="Mumbai Rajdhani",950,C2883="Mumbai Vande Bharat",700,C2883="Nagercoil Express",980,C2883="Chennai Express",1050,C2883="Chennai Intercity",850,C2883="Chennai Vande Bharat",700,C2883="Cheran Express",880,C2883="Coimbatore Express",920,C2883="Coimbatore Intercity",850,C2883="Coromandel Express",1080,C2883="Devagiri Express",970,C2883="Dibrugarh Rajdhani",1200,C2883="Duronto Express",950,C2883="Express",600,C2883="Garib Rath",880,C2883="Gatimaan Express",650,C2883="Rajdhani",950,C2883="Sanghamitra Express",1150,C2883="Sbc Guwahati Express",1100,C2883="Sealdah Duronto",900,C2883="Sealdah Rajdhani",950,C2883="Semi-Sleeper",400,C2883="Shatabdi",700,C2883="Sleeper",350,C2883="Super Luxury",500,C2883="Swarna Jayanti Rajdhani",960,C2883="Tamil Nadu Exp",1050,C2883="Vande Bharat",700,C2883="Vikramshila Express",980,C2883="Volvo AC",450,TRUE,"Unknown")</f>
        <v>880</v>
      </c>
      <c r="I2883" t="s">
        <v>48</v>
      </c>
      <c r="J2883" t="s">
        <v>39</v>
      </c>
      <c r="M2883">
        <v>15</v>
      </c>
      <c r="N2883" t="s">
        <v>1064</v>
      </c>
    </row>
    <row r="2884" spans="1:14">
      <c r="A2884">
        <v>12202</v>
      </c>
      <c r="B2884" t="s">
        <v>1182</v>
      </c>
      <c r="C2884" t="s">
        <v>1570</v>
      </c>
      <c r="D2884" s="2" t="str" cm="1">
        <f t="array" ref="D2884">_xlfn.IFS(C2884="Golden Temple Mail","Amritsar",C2884="Guruvayur Express","Guruvayur",C2884="Guwahati Sbc Express","Guwahati",C2884="Howrah Duronto","Howrah",C2884="Howrah Mail","Howrah",C2884="Howrah Rajdhani","Howrah",C2884="Kamrup Express","Dibrugarh",C2884="Kerala Express","Thiruvananthapuram",C2884="Kolkata Rajdhani","Kolkata",C2884="Kovai Express","Coimbatore",C2884="Mumbai Chennai Mail","Mumbai",C2884="Mumbai Rajdhani","Mumbai",C2884="Mumbai Vande Bharat","Mumbai",C2884="Nagercoil Express","Nagercoil",C2884="August Kranti Rajdhani","Mumbai",C2884="Chennai Express","Chennai",C2884="Chennai Intercity","Chennai",C2884="Chennai Vande Bharat","Chennai",C2884="Cheran Express","Coimbatore",C2884="Coimbatore Express","Coimbatore",C2884="Coimbatore Intercity","Coimbatore",C2884="Coromandel Express","Kolkata",C2884="Devagiri Express","Secunderabad",C2884="Dibrugarh Rajdhani","Dibrugarh",C2884="Duronto Express","Multiple",C2884="Express","Generic",C2884="Garib Rath","Varies",C2884="Gatimaan Express","Delhi",C2884="Rajdhani","Multiple",C2884="Sanghamitra Express","Patna",C2884="Sbc Guwahati Express","Guwahati",C2884="Sealdah Duronto","Sealdah",C2884="Sealdah Rajdhani","Sealdah",C2884="Semi-Sleeper","Bus Type",C2884="Shatabdi","Multiple",C2884="Sleeper","Bus Type",C2884="Super Luxury","Bus Type",C2884="Swarna Jayanti Rajdhani","Ahmedabad",C2884="Tamil Nadu Exp","Chennai",C2884="Vande Bharat","Multiple",C2884="Vikramshila Express","Bhagalpur",C2884="Volvo AC","Bus Type",TRUE,"Unknown")</f>
        <v>Varies</v>
      </c>
      <c r="E2884" s="1">
        <v>45525</v>
      </c>
      <c r="F2884">
        <v>63.82</v>
      </c>
      <c r="G2884" s="2" cm="1">
        <f t="array" ref="G2884">_xlfn.IFS(C2884="Golden Temple Mail",1800,C2884="Guruvayur Express",1450,C2884="Guwahati Sbc Express",1650,C2884="Howrah Duronto",1200,C2884="Howrah Mail",2000,C2884="Howrah Rajdhani",1450,C2884="Kamrup Express",1700,C2884="Kerala Express",1600,C2884="Kolkata Rajdhani",1450,C2884="Kovai Express",500,C2884="Mumbai Chennai Mail",1250,C2884="Mumbai Rajdhani",1450,C2884="Mumbai Vande Bharat",700,C2884="Nagercoil Express",1350,C2884="August Kranti Rajdhani",1300,C2884="Chennai Express",1050,C2884="Chennai Intercity",350,C2884="Chennai Vande Bharat",350,C2884="Cheran Express",500,C2884="Coimbatore Express",520,C2884="Coimbatore Intercity",350,C2884="Coromandel Express",1650,C2884="Devagiri Express",1200,C2884="Dibrugarh Rajdhani",2000,C2884="Duronto Express",1450,C2884="Express",600,C2884="Garib Rath",1200,C2884="Gatimaan Express",200,C2884="Rajdhani",1450,C2884="Sanghamitra Express",1900,C2884="Sbc Guwahati Express",1650,C2884="Sealdah Duronto",1200,C2884="Sealdah Rajdhani",1450,C2884="Semi-Sleeper",400,C2884="Shatabdi",500,C2884="Sleeper",350,C2884="Super Luxury",500,C2884="Swarna Jayanti Rajdhani",1600,C2884="Tamil Nadu Exp",1050,C2884="Vande Bharat",700,C2884="Vikramshila Express",1250,C2884="Volvo AC",450,TRUE,"Unknown")</f>
        <v>1200</v>
      </c>
      <c r="H2884" s="2" cm="1">
        <f t="array" ref="H2884">_xlfn.IFS(C2884="Golden Temple Mail",1200,C2884="Guruvayur Express",950,C2884="Guwahati Sbc Express",1100,C2884="Howrah Duronto",800,C2884="Howrah Mail",1400,C2884="Howrah Rajdhani",900,C2884="Kamrup Express",1150,C2884="Kerala Express",1000,C2884="Kolkata Rajdhani",900,C2884="Kovai Express",750,C2884="Mumbai Chennai Mail",1300,C2884="Mumbai Rajdhani",950,C2884="Mumbai Vande Bharat",700,C2884="Nagercoil Express",980,C2884="August Kranti Rajdhani",1200,C2884="Chennai Express",1050,C2884="Chennai Intercity",850,C2884="Chennai Vande Bharat",700,C2884="Cheran Express",880,C2884="Coimbatore Express",920,C2884="Coimbatore Intercity",850,C2884="Coromandel Express",1080,C2884="Devagiri Express",970,C2884="Dibrugarh Rajdhani",1200,C2884="Duronto Express",950,C2884="Express",600,C2884="Garib Rath",880,C2884="Gatimaan Express",650,C2884="Rajdhani",950,C2884="Sanghamitra Express",1150,C2884="Sbc Guwahati Express",1100,C2884="Sealdah Duronto",900,C2884="Sealdah Rajdhani",950,C2884="Semi-Sleeper",400,C2884="Shatabdi",700,C2884="Sleeper",350,C2884="Super Luxury",500,C2884="Swarna Jayanti Rajdhani",960,C2884="Tamil Nadu Exp",1050,C2884="Vande Bharat",700,C2884="Vikramshila Express",980,C2884="Volvo AC",450,TRUE,"Unknown")</f>
        <v>880</v>
      </c>
      <c r="I2884" t="s">
        <v>55</v>
      </c>
      <c r="J2884" t="s">
        <v>46</v>
      </c>
      <c r="M2884">
        <v>18</v>
      </c>
      <c r="N2884" t="s">
        <v>1064</v>
      </c>
    </row>
    <row r="2885" spans="1:14">
      <c r="A2885">
        <v>12202</v>
      </c>
      <c r="B2885" t="s">
        <v>1184</v>
      </c>
      <c r="C2885" t="s">
        <v>1570</v>
      </c>
      <c r="D2885" s="2" t="str" cm="1">
        <f t="array" ref="D2885">_xlfn.IFS(C2885="Golden Temple Mail","Amritsar",C2885="Guruvayur Express","Guruvayur",C2885="Guwahati Sbc Express","Guwahati",C2885="Howrah Duronto","Howrah",C2885="Howrah Mail","Howrah",C2885="Howrah Rajdhani","Howrah",C2885="Kamrup Express","Dibrugarh",C2885="Kerala Express","Thiruvananthapuram",C2885="Kolkata Rajdhani","Kolkata",C2885="Kovai Express","Coimbatore",C2885="Mumbai Chennai Mail","Mumbai",C2885="Mumbai Rajdhani","Mumbai",C2885="Mumbai Vande Bharat","Mumbai",C2885="Nagercoil Express","Nagercoil",C2885="August Kranti Rajdhani","Mumbai",C2885="Chennai Express","Chennai",C2885="Chennai Intercity","Chennai",C2885="Chennai Vande Bharat","Chennai",C2885="Cheran Express","Coimbatore",C2885="Coimbatore Express","Coimbatore",C2885="Coimbatore Intercity","Coimbatore",C2885="Coromandel Express","Kolkata",C2885="Devagiri Express","Secunderabad",C2885="Dibrugarh Rajdhani","Dibrugarh",C2885="Duronto Express","Multiple",C2885="Express","Generic",C2885="Garib Rath","Varies",C2885="Gatimaan Express","Delhi",C2885="Rajdhani","Multiple",C2885="Sanghamitra Express","Patna",C2885="Sbc Guwahati Express","Guwahati",C2885="Sealdah Duronto","Sealdah",C2885="Sealdah Rajdhani","Sealdah",C2885="Semi-Sleeper","Bus Type",C2885="Shatabdi","Multiple",C2885="Sleeper","Bus Type",C2885="Super Luxury","Bus Type",C2885="Swarna Jayanti Rajdhani","Ahmedabad",C2885="Tamil Nadu Exp","Chennai",C2885="Vande Bharat","Multiple",C2885="Vikramshila Express","Bhagalpur",C2885="Volvo AC","Bus Type",TRUE,"Unknown")</f>
        <v>Varies</v>
      </c>
      <c r="E2885" s="1">
        <v>45620</v>
      </c>
      <c r="F2885">
        <v>21.17</v>
      </c>
      <c r="G2885" s="2" cm="1">
        <f t="array" ref="G2885">_xlfn.IFS(C2885="Golden Temple Mail",1800,C2885="Guruvayur Express",1450,C2885="Guwahati Sbc Express",1650,C2885="Howrah Duronto",1200,C2885="Howrah Mail",2000,C2885="Howrah Rajdhani",1450,C2885="Kamrup Express",1700,C2885="Kerala Express",1600,C2885="Kolkata Rajdhani",1450,C2885="Kovai Express",500,C2885="Mumbai Chennai Mail",1250,C2885="Mumbai Rajdhani",1450,C2885="Mumbai Vande Bharat",700,C2885="Nagercoil Express",1350,C2885="August Kranti Rajdhani",1300,C2885="Chennai Express",1050,C2885="Chennai Intercity",350,C2885="Chennai Vande Bharat",350,C2885="Cheran Express",500,C2885="Coimbatore Express",520,C2885="Coimbatore Intercity",350,C2885="Coromandel Express",1650,C2885="Devagiri Express",1200,C2885="Dibrugarh Rajdhani",2000,C2885="Duronto Express",1450,C2885="Express",600,C2885="Garib Rath",1200,C2885="Gatimaan Express",200,C2885="Rajdhani","1450",C2885="Sanghamitra Express",1900,C2885="Sbc Guwahati Express",1650,C2885="Sealdah Duronto",1200,C2885="Sealdah Rajdhani",1450,C2885="Semi-Sleeper",400,C2885="Shatabdi",500,C2885="Sleeper",350,C2885="Super Luxury",500,C2885="Swarna Jayanti Rajdhani",1600,C2885="Tamil Nadu Exp",1050,C2885="Vande Bharat",700,C2885="Vikramshila Express",1250,C2885="Volvo AC",450,TRUE,"Unknown")</f>
        <v>1200</v>
      </c>
      <c r="H2885" s="2" cm="1">
        <f t="array" ref="H2885">_xlfn.IFS(C2885="Golden Temple Mail",1200,C2885="Guruvayur Express",950,C2885="Guwahati Sbc Express",1100,C2885="Howrah Duronto",800,C2885="Howrah Mail",1400,C2885="Howrah Rajdhani",900,C2885="Kamrup Express",1150,C2885="Kerala Express",1000,C2885="Kolkata Rajdhani",900,C2885="Kovai Express",750,C2885="Mumbai Chennai Mail",1300,C2885="Mumbai Rajdhani",950,C2885="Mumbai Vande Bharat",700,C2885="Nagercoil Express",980,C2885="Chennai Express",1050,C2885="Chennai Intercity",850,C2885="Chennai Vande Bharat",700,C2885="Cheran Express",880,C2885="Coimbatore Express",920,C2885="Coimbatore Intercity",850,C2885="Coromandel Express",1080,C2885="Devagiri Express",970,C2885="Dibrugarh Rajdhani",1200,C2885="Duronto Express",950,C2885="Express",600,C2885="Garib Rath",880,C2885="Gatimaan Express",650,C2885="Rajdhani",950,C2885="Sanghamitra Express",1150,C2885="Sbc Guwahati Express",1100,C2885="Sealdah Duronto",900,C2885="Sealdah Rajdhani",950,C2885="Semi-Sleeper",400,C2885="Shatabdi",700,C2885="Sleeper",350,C2885="Super Luxury",500,C2885="Swarna Jayanti Rajdhani",960,C2885="Tamil Nadu Exp",1050,C2885="Vande Bharat",700,C2885="Vikramshila Express",980,C2885="Volvo AC",450,TRUE,"Unknown")</f>
        <v>880</v>
      </c>
      <c r="I2885" t="s">
        <v>18</v>
      </c>
      <c r="J2885" t="s">
        <v>56</v>
      </c>
      <c r="M2885">
        <v>11</v>
      </c>
      <c r="N2885" t="s">
        <v>1064</v>
      </c>
    </row>
    <row r="2886" spans="1:14">
      <c r="A2886">
        <v>12202</v>
      </c>
      <c r="B2886" t="s">
        <v>1186</v>
      </c>
      <c r="C2886" t="s">
        <v>1570</v>
      </c>
      <c r="D2886" s="2" t="str" cm="1">
        <f t="array" ref="D2886">_xlfn.IFS(C2886="Golden Temple Mail","Amritsar",C2886="Guruvayur Express","Guruvayur",C2886="Guwahati Sbc Express","Guwahati",C2886="Howrah Duronto","Howrah",C2886="Howrah Mail","Howrah",C2886="Howrah Rajdhani","Howrah",C2886="Kamrup Express","Dibrugarh",C2886="Kerala Express","Thiruvananthapuram",C2886="Kolkata Rajdhani","Kolkata",C2886="Kovai Express","Coimbatore",C2886="Mumbai Chennai Mail","Mumbai",C2886="Mumbai Rajdhani","Mumbai",C2886="Mumbai Vande Bharat","Mumbai",C2886="Nagercoil Express","Nagercoil",C2886="August Kranti Rajdhani","Mumbai",C2886="Chennai Express","Chennai",C2886="Chennai Intercity","Chennai",C2886="Chennai Vande Bharat","Chennai",C2886="Cheran Express","Coimbatore",C2886="Coimbatore Express","Coimbatore",C2886="Coimbatore Intercity","Coimbatore",C2886="Coromandel Express","Kolkata",C2886="Devagiri Express","Secunderabad",C2886="Dibrugarh Rajdhani","Dibrugarh",C2886="Duronto Express","Multiple",C2886="Express","Generic",C2886="Garib Rath","Varies",C2886="Gatimaan Express","Delhi",C2886="Rajdhani","Multiple",C2886="Sanghamitra Express","Patna",C2886="Sbc Guwahati Express","Guwahati",C2886="Sealdah Duronto","Sealdah",C2886="Sealdah Rajdhani","Sealdah",C2886="Semi-Sleeper","Bus Type",C2886="Shatabdi","Multiple",C2886="Sleeper","Bus Type",C2886="Super Luxury","Bus Type",C2886="Swarna Jayanti Rajdhani","Ahmedabad",C2886="Tamil Nadu Exp","Chennai",C2886="Vande Bharat","Multiple",C2886="Vikramshila Express","Bhagalpur",C2886="Volvo AC","Bus Type",TRUE,"Unknown")</f>
        <v>Varies</v>
      </c>
      <c r="E2886" s="1">
        <v>45315</v>
      </c>
      <c r="F2886">
        <v>44.12</v>
      </c>
      <c r="G2886" s="2" cm="1">
        <f t="array" ref="G2886">_xlfn.IFS(C2886="Golden Temple Mail",1800,C2886="Guruvayur Express",1450,C2886="Guwahati Sbc Express",1650,C2886="Howrah Duronto",1200,C2886="Howrah Mail",2000,C2886="Howrah Rajdhani",1450,C2886="Kamrup Express",1700,C2886="Kerala Express",1600,C2886="Kolkata Rajdhani",1450,C2886="Kovai Express",500,C2886="Mumbai Chennai Mail",1250,C2886="Mumbai Rajdhani",1450,C2886="Mumbai Vande Bharat",700,C2886="Nagercoil Express",1350,C2886="August Kranti Rajdhani",1300,C2886="Chennai Express",1050,C2886="Chennai Intercity",350,C2886="Chennai Vande Bharat",350,C2886="Cheran Express",500,C2886="Coimbatore Express",520,C2886="Coimbatore Intercity",350,C2886="Coromandel Express",1650,C2886="Devagiri Express",1200,C2886="Dibrugarh Rajdhani",2000,C2886="Duronto Express",1450,C2886="Express",600,C2886="Garib Rath",1200,C2886="Gatimaan Express",200,C2886="Rajdhani",1450,C2886="Sanghamitra Express",1900,C2886="Sbc Guwahati Express",1650,C2886="Sealdah Duronto",1200,C2886="Sealdah Rajdhani",1450,C2886="Semi-Sleeper",400,C2886="Shatabdi",500,C2886="Sleeper",350,C2886="Super Luxury",500,C2886="Swarna Jayanti Rajdhani",1600,C2886="Tamil Nadu Exp",1050,C2886="Vande Bharat",700,C2886="Vikramshila Express",1250,C2886="Volvo AC",450,TRUE,"Unknown")</f>
        <v>1200</v>
      </c>
      <c r="H2886" s="2" cm="1">
        <f t="array" ref="H2886">_xlfn.IFS(C2886="Golden Temple Mail",1200,C2886="Guruvayur Express",950,C2886="Guwahati Sbc Express",1100,C2886="Howrah Duronto",800,C2886="Howrah Mail",1400,C2886="Howrah Rajdhani",900,C2886="Kamrup Express",1150,C2886="Kerala Express",1000,C2886="Kolkata Rajdhani",900,C2886="Kovai Express",750,C2886="Mumbai Chennai Mail",1300,C2886="Mumbai Rajdhani",950,C2886="Mumbai Vande Bharat",700,C2886="Nagercoil Express",980,C2886="August Kranti Rajdhani",1200,C2886="Chennai Express",1050,C2886="Chennai Intercity",850,C2886="Chennai Vande Bharat",700,C2886="Cheran Express",880,C2886="Coimbatore Express",920,C2886="Coimbatore Intercity",850,C2886="Coromandel Express",1080,C2886="Devagiri Express",970,C2886="Dibrugarh Rajdhani",1200,C2886="Duronto Express",950,C2886="Express",600,C2886="Garib Rath",880,C2886="Gatimaan Express",650,C2886="Rajdhani",950,C2886="Sanghamitra Express",1150,C2886="Sbc Guwahati Express",1100,C2886="Sealdah Duronto",900,C2886="Sealdah Rajdhani",950,C2886="Semi-Sleeper",400,C2886="Shatabdi",700,C2886="Sleeper",350,C2886="Super Luxury",500,C2886="Swarna Jayanti Rajdhani",960,C2886="Tamil Nadu Exp",1050,C2886="Vande Bharat",700,C2886="Vikramshila Express",980,C2886="Volvo AC",450,TRUE,"Unknown")</f>
        <v>880</v>
      </c>
      <c r="I2886" t="s">
        <v>83</v>
      </c>
      <c r="J2886" t="s">
        <v>46</v>
      </c>
      <c r="M2886">
        <v>20</v>
      </c>
      <c r="N2886" t="s">
        <v>1064</v>
      </c>
    </row>
    <row r="2887" spans="1:14">
      <c r="A2887">
        <v>12202</v>
      </c>
      <c r="B2887" t="s">
        <v>1583</v>
      </c>
      <c r="C2887" t="s">
        <v>1570</v>
      </c>
      <c r="D2887" s="2" t="str" cm="1">
        <f t="array" ref="D2887">_xlfn.IFS(C2887="Golden Temple Mail","Amritsar",C2887="Guruvayur Express","Guruvayur",C2887="Guwahati Sbc Express","Guwahati",C2887="Howrah Duronto","Howrah",C2887="Howrah Mail","Howrah",C2887="Howrah Rajdhani","Howrah",C2887="Kamrup Express","Dibrugarh",C2887="Kerala Express","Thiruvananthapuram",C2887="Kolkata Rajdhani","Kolkata",C2887="Kovai Express","Coimbatore",C2887="Mumbai Chennai Mail","Mumbai",C2887="Mumbai Rajdhani","Mumbai",C2887="Mumbai Vande Bharat","Mumbai",C2887="Nagercoil Express","Nagercoil",C2887="August Kranti Rajdhani","Mumbai",C2887="Chennai Express","Chennai",C2887="Chennai Intercity","Chennai",C2887="Chennai Vande Bharat","Chennai",C2887="Cheran Express","Coimbatore",C2887="Coimbatore Express","Coimbatore",C2887="Coimbatore Intercity","Coimbatore",C2887="Coromandel Express","Kolkata",C2887="Devagiri Express","Secunderabad",C2887="Dibrugarh Rajdhani","Dibrugarh",C2887="Duronto Express","Multiple",C2887="Express","Generic",C2887="Garib Rath","Varies",C2887="Gatimaan Express","Delhi",C2887="Rajdhani","Multiple",C2887="Sanghamitra Express","Patna",C2887="Sbc Guwahati Express","Guwahati",C2887="Sealdah Duronto","Sealdah",C2887="Sealdah Rajdhani","Sealdah",C2887="Semi-Sleeper","Bus Type",C2887="Shatabdi","Multiple",C2887="Sleeper","Bus Type",C2887="Super Luxury","Bus Type",C2887="Swarna Jayanti Rajdhani","Ahmedabad",C2887="Tamil Nadu Exp","Chennai",C2887="Vande Bharat","Multiple",C2887="Vikramshila Express","Bhagalpur",C2887="Volvo AC","Bus Type",TRUE,"Unknown")</f>
        <v>Varies</v>
      </c>
      <c r="E2887" s="1">
        <v>45573</v>
      </c>
      <c r="F2887">
        <v>83.1</v>
      </c>
      <c r="G2887" s="2" cm="1">
        <f t="array" ref="G2887">_xlfn.IFS(C2887="Golden Temple Mail",1800,C2887="Guruvayur Express",1450,C2887="Guwahati Sbc Express",1650,C2887="Howrah Duronto",1200,C2887="Howrah Mail",2000,C2887="Howrah Rajdhani",1450,C2887="Kamrup Express",1700,C2887="Kerala Express",1600,C2887="Kolkata Rajdhani",1450,C2887="Kovai Express",500,C2887="Mumbai Chennai Mail",1250,C2887="Mumbai Rajdhani",1450,C2887="Mumbai Vande Bharat",700,C2887="Nagercoil Express",1350,C2887="August Kranti Rajdhani",1300,C2887="Chennai Express",1050,C2887="Chennai Intercity",350,C2887="Chennai Vande Bharat",350,C2887="Cheran Express",500,C2887="Coimbatore Express",520,C2887="Coimbatore Intercity",350,C2887="Coromandel Express",1650,C2887="Devagiri Express",1200,C2887="Dibrugarh Rajdhani",2000,C2887="Duronto Express",1450,C2887="Express",600,C2887="Garib Rath",1200,C2887="Gatimaan Express",200,C2887="Rajdhani","1450",C2887="Sanghamitra Express",1900,C2887="Sbc Guwahati Express",1650,C2887="Sealdah Duronto",1200,C2887="Sealdah Rajdhani",1450,C2887="Semi-Sleeper",400,C2887="Shatabdi",500,C2887="Sleeper",350,C2887="Super Luxury",500,C2887="Swarna Jayanti Rajdhani",1600,C2887="Tamil Nadu Exp",1050,C2887="Vande Bharat",700,C2887="Vikramshila Express",1250,C2887="Volvo AC",450,TRUE,"Unknown")</f>
        <v>1200</v>
      </c>
      <c r="H2887" s="2" cm="1">
        <f t="array" ref="H2887">_xlfn.IFS(C2887="Golden Temple Mail",1200,C2887="Guruvayur Express",950,C2887="Guwahati Sbc Express",1100,C2887="Howrah Duronto",800,C2887="Howrah Mail",1400,C2887="Howrah Rajdhani",900,C2887="Kamrup Express",1150,C2887="Kerala Express",1000,C2887="Kolkata Rajdhani",900,C2887="Kovai Express",750,C2887="Mumbai Chennai Mail",1300,C2887="Mumbai Rajdhani",950,C2887="Mumbai Vande Bharat",700,C2887="Nagercoil Express",980,C2887="Chennai Express",1050,C2887="Chennai Intercity",850,C2887="Chennai Vande Bharat",700,C2887="Cheran Express",880,C2887="Coimbatore Express",920,C2887="Coimbatore Intercity",850,C2887="Coromandel Express",1080,C2887="Devagiri Express",970,C2887="Dibrugarh Rajdhani",1200,C2887="Duronto Express",950,C2887="Express",600,C2887="Garib Rath",880,C2887="Gatimaan Express",650,C2887="Rajdhani",950,C2887="Sanghamitra Express",1150,C2887="Sbc Guwahati Express",1100,C2887="Sealdah Duronto",900,C2887="Sealdah Rajdhani",950,C2887="Semi-Sleeper",400,C2887="Shatabdi",700,C2887="Sleeper",350,C2887="Super Luxury",500,C2887="Swarna Jayanti Rajdhani",960,C2887="Tamil Nadu Exp",1050,C2887="Vande Bharat",700,C2887="Vikramshila Express",980,C2887="Volvo AC",450,TRUE,"Unknown")</f>
        <v>880</v>
      </c>
      <c r="I2887" t="s">
        <v>25</v>
      </c>
      <c r="J2887" t="s">
        <v>19</v>
      </c>
      <c r="M2887">
        <v>13</v>
      </c>
      <c r="N2887" t="s">
        <v>1064</v>
      </c>
    </row>
    <row r="2888" spans="1:14">
      <c r="A2888">
        <v>12202</v>
      </c>
      <c r="B2888" t="s">
        <v>1582</v>
      </c>
      <c r="C2888" t="s">
        <v>1570</v>
      </c>
      <c r="D2888" s="2" t="str" cm="1">
        <f t="array" ref="D2888">_xlfn.IFS(C2888="Golden Temple Mail","Amritsar",C2888="Guruvayur Express","Guruvayur",C2888="Guwahati Sbc Express","Guwahati",C2888="Howrah Duronto","Howrah",C2888="Howrah Mail","Howrah",C2888="Howrah Rajdhani","Howrah",C2888="Kamrup Express","Dibrugarh",C2888="Kerala Express","Thiruvananthapuram",C2888="Kolkata Rajdhani","Kolkata",C2888="Kovai Express","Coimbatore",C2888="Mumbai Chennai Mail","Mumbai",C2888="Mumbai Rajdhani","Mumbai",C2888="Mumbai Vande Bharat","Mumbai",C2888="Nagercoil Express","Nagercoil",C2888="August Kranti Rajdhani","Mumbai",C2888="Chennai Express","Chennai",C2888="Chennai Intercity","Chennai",C2888="Chennai Vande Bharat","Chennai",C2888="Cheran Express","Coimbatore",C2888="Coimbatore Express","Coimbatore",C2888="Coimbatore Intercity","Coimbatore",C2888="Coromandel Express","Kolkata",C2888="Devagiri Express","Secunderabad",C2888="Dibrugarh Rajdhani","Dibrugarh",C2888="Duronto Express","Multiple",C2888="Express","Generic",C2888="Garib Rath","Varies",C2888="Gatimaan Express","Delhi",C2888="Rajdhani","Multiple",C2888="Sanghamitra Express","Patna",C2888="Sbc Guwahati Express","Guwahati",C2888="Sealdah Duronto","Sealdah",C2888="Sealdah Rajdhani","Sealdah",C2888="Semi-Sleeper","Bus Type",C2888="Shatabdi","Multiple",C2888="Sleeper","Bus Type",C2888="Super Luxury","Bus Type",C2888="Swarna Jayanti Rajdhani","Ahmedabad",C2888="Tamil Nadu Exp","Chennai",C2888="Vande Bharat","Multiple",C2888="Vikramshila Express","Bhagalpur",C2888="Volvo AC","Bus Type",TRUE,"Unknown")</f>
        <v>Varies</v>
      </c>
      <c r="E2888" s="1">
        <v>45353</v>
      </c>
      <c r="F2888">
        <v>71.69</v>
      </c>
      <c r="G2888" s="2" cm="1">
        <f t="array" ref="G2888">_xlfn.IFS(C2888="Golden Temple Mail",1800,C2888="Guruvayur Express",1450,C2888="Guwahati Sbc Express",1650,C2888="Howrah Duronto",1200,C2888="Howrah Mail",2000,C2888="Howrah Rajdhani",1450,C2888="Kamrup Express",1700,C2888="Kerala Express",1600,C2888="Kolkata Rajdhani",1450,C2888="Kovai Express",500,C2888="Mumbai Chennai Mail",1250,C2888="Mumbai Rajdhani",1450,C2888="Mumbai Vande Bharat",700,C2888="Nagercoil Express",1350,C2888="August Kranti Rajdhani",1300,C2888="Chennai Express",1050,C2888="Chennai Intercity",350,C2888="Chennai Vande Bharat",350,C2888="Cheran Express",500,C2888="Coimbatore Express",520,C2888="Coimbatore Intercity",350,C2888="Coromandel Express",1650,C2888="Devagiri Express",1200,C2888="Dibrugarh Rajdhani",2000,C2888="Duronto Express",1450,C2888="Express",600,C2888="Garib Rath",1200,C2888="Gatimaan Express",200,C2888="Rajdhani",1450,C2888="Sanghamitra Express",1900,C2888="Sbc Guwahati Express",1650,C2888="Sealdah Duronto",1200,C2888="Sealdah Rajdhani",1450,C2888="Semi-Sleeper",400,C2888="Shatabdi",500,C2888="Sleeper",350,C2888="Super Luxury",500,C2888="Swarna Jayanti Rajdhani",1600,C2888="Tamil Nadu Exp",1050,C2888="Vande Bharat",700,C2888="Vikramshila Express",1250,C2888="Volvo AC",450,TRUE,"Unknown")</f>
        <v>1200</v>
      </c>
      <c r="H2888" s="2" cm="1">
        <f t="array" ref="H2888">_xlfn.IFS(C2888="Golden Temple Mail",1200,C2888="Guruvayur Express",950,C2888="Guwahati Sbc Express",1100,C2888="Howrah Duronto",800,C2888="Howrah Mail",1400,C2888="Howrah Rajdhani",900,C2888="Kamrup Express",1150,C2888="Kerala Express",1000,C2888="Kolkata Rajdhani",900,C2888="Kovai Express",750,C2888="Mumbai Chennai Mail",1300,C2888="Mumbai Rajdhani",950,C2888="Mumbai Vande Bharat",700,C2888="Nagercoil Express",980,C2888="August Kranti Rajdhani",1200,C2888="Chennai Express",1050,C2888="Chennai Intercity",850,C2888="Chennai Vande Bharat",700,C2888="Cheran Express",880,C2888="Coimbatore Express",920,C2888="Coimbatore Intercity",850,C2888="Coromandel Express",1080,C2888="Devagiri Express",970,C2888="Dibrugarh Rajdhani",1200,C2888="Duronto Express",950,C2888="Express",600,C2888="Garib Rath",880,C2888="Gatimaan Express",650,C2888="Rajdhani",950,C2888="Sanghamitra Express",1150,C2888="Sbc Guwahati Express",1100,C2888="Sealdah Duronto",900,C2888="Sealdah Rajdhani",950,C2888="Semi-Sleeper",400,C2888="Shatabdi",700,C2888="Sleeper",350,C2888="Super Luxury",500,C2888="Swarna Jayanti Rajdhani",960,C2888="Tamil Nadu Exp",1050,C2888="Vande Bharat",700,C2888="Vikramshila Express",980,C2888="Volvo AC",450,TRUE,"Unknown")</f>
        <v>880</v>
      </c>
      <c r="I2888" t="s">
        <v>59</v>
      </c>
      <c r="J2888" t="s">
        <v>31</v>
      </c>
      <c r="M2888">
        <v>22</v>
      </c>
      <c r="N2888" t="s">
        <v>1064</v>
      </c>
    </row>
    <row r="2889" spans="1:14">
      <c r="A2889">
        <v>12202</v>
      </c>
      <c r="B2889" t="s">
        <v>1581</v>
      </c>
      <c r="C2889" t="s">
        <v>1570</v>
      </c>
      <c r="D2889" s="2" t="str" cm="1">
        <f t="array" ref="D2889">_xlfn.IFS(C2889="Golden Temple Mail","Amritsar",C2889="Guruvayur Express","Guruvayur",C2889="Guwahati Sbc Express","Guwahati",C2889="Howrah Duronto","Howrah",C2889="Howrah Mail","Howrah",C2889="Howrah Rajdhani","Howrah",C2889="Kamrup Express","Dibrugarh",C2889="Kerala Express","Thiruvananthapuram",C2889="Kolkata Rajdhani","Kolkata",C2889="Kovai Express","Coimbatore",C2889="Mumbai Chennai Mail","Mumbai",C2889="Mumbai Rajdhani","Mumbai",C2889="Mumbai Vande Bharat","Mumbai",C2889="Nagercoil Express","Nagercoil",C2889="August Kranti Rajdhani","Mumbai",C2889="Chennai Express","Chennai",C2889="Chennai Intercity","Chennai",C2889="Chennai Vande Bharat","Chennai",C2889="Cheran Express","Coimbatore",C2889="Coimbatore Express","Coimbatore",C2889="Coimbatore Intercity","Coimbatore",C2889="Coromandel Express","Kolkata",C2889="Devagiri Express","Secunderabad",C2889="Dibrugarh Rajdhani","Dibrugarh",C2889="Duronto Express","Multiple",C2889="Express","Generic",C2889="Garib Rath","Varies",C2889="Gatimaan Express","Delhi",C2889="Rajdhani","Multiple",C2889="Sanghamitra Express","Patna",C2889="Sbc Guwahati Express","Guwahati",C2889="Sealdah Duronto","Sealdah",C2889="Sealdah Rajdhani","Sealdah",C2889="Semi-Sleeper","Bus Type",C2889="Shatabdi","Multiple",C2889="Sleeper","Bus Type",C2889="Super Luxury","Bus Type",C2889="Swarna Jayanti Rajdhani","Ahmedabad",C2889="Tamil Nadu Exp","Chennai",C2889="Vande Bharat","Multiple",C2889="Vikramshila Express","Bhagalpur",C2889="Volvo AC","Bus Type",TRUE,"Unknown")</f>
        <v>Varies</v>
      </c>
      <c r="E2889" s="1">
        <v>45419</v>
      </c>
      <c r="F2889">
        <v>91.23</v>
      </c>
      <c r="G2889" s="2" cm="1">
        <f t="array" ref="G2889">_xlfn.IFS(C2889="Golden Temple Mail",1800,C2889="Guruvayur Express",1450,C2889="Guwahati Sbc Express",1650,C2889="Howrah Duronto",1200,C2889="Howrah Mail",2000,C2889="Howrah Rajdhani",1450,C2889="Kamrup Express",1700,C2889="Kerala Express",1600,C2889="Kolkata Rajdhani",1450,C2889="Kovai Express",500,C2889="Mumbai Chennai Mail",1250,C2889="Mumbai Rajdhani",1450,C2889="Mumbai Vande Bharat",700,C2889="Nagercoil Express",1350,C2889="August Kranti Rajdhani",1300,C2889="Chennai Express",1050,C2889="Chennai Intercity",350,C2889="Chennai Vande Bharat",350,C2889="Cheran Express",500,C2889="Coimbatore Express",520,C2889="Coimbatore Intercity",350,C2889="Coromandel Express",1650,C2889="Devagiri Express",1200,C2889="Dibrugarh Rajdhani",2000,C2889="Duronto Express",1450,C2889="Express",600,C2889="Garib Rath",1200,C2889="Gatimaan Express",200,C2889="Rajdhani","1450",C2889="Sanghamitra Express",1900,C2889="Sbc Guwahati Express",1650,C2889="Sealdah Duronto",1200,C2889="Sealdah Rajdhani",1450,C2889="Semi-Sleeper",400,C2889="Shatabdi",500,C2889="Sleeper",350,C2889="Super Luxury",500,C2889="Swarna Jayanti Rajdhani",1600,C2889="Tamil Nadu Exp",1050,C2889="Vande Bharat",700,C2889="Vikramshila Express",1250,C2889="Volvo AC",450,TRUE,"Unknown")</f>
        <v>1200</v>
      </c>
      <c r="H2889" s="2" cm="1">
        <f t="array" ref="H2889">_xlfn.IFS(C2889="Golden Temple Mail",1200,C2889="Guruvayur Express",950,C2889="Guwahati Sbc Express",1100,C2889="Howrah Duronto",800,C2889="Howrah Mail",1400,C2889="Howrah Rajdhani",900,C2889="Kamrup Express",1150,C2889="Kerala Express",1000,C2889="Kolkata Rajdhani",900,C2889="Kovai Express",750,C2889="Mumbai Chennai Mail",1300,C2889="Mumbai Rajdhani",950,C2889="Mumbai Vande Bharat",700,C2889="Nagercoil Express",980,C2889="Chennai Express",1050,C2889="Chennai Intercity",850,C2889="Chennai Vande Bharat",700,C2889="Cheran Express",880,C2889="Coimbatore Express",920,C2889="Coimbatore Intercity",850,C2889="Coromandel Express",1080,C2889="Devagiri Express",970,C2889="Dibrugarh Rajdhani",1200,C2889="Duronto Express",950,C2889="Express",600,C2889="Garib Rath",880,C2889="Gatimaan Express",650,C2889="Rajdhani",950,C2889="Sanghamitra Express",1150,C2889="Sbc Guwahati Express",1100,C2889="Sealdah Duronto",900,C2889="Sealdah Rajdhani",950,C2889="Semi-Sleeper",400,C2889="Shatabdi",700,C2889="Sleeper",350,C2889="Super Luxury",500,C2889="Swarna Jayanti Rajdhani",960,C2889="Tamil Nadu Exp",1050,C2889="Vande Bharat",700,C2889="Vikramshila Express",980,C2889="Volvo AC",450,TRUE,"Unknown")</f>
        <v>880</v>
      </c>
      <c r="I2889" t="s">
        <v>62</v>
      </c>
      <c r="J2889" t="s">
        <v>19</v>
      </c>
      <c r="M2889">
        <v>25</v>
      </c>
      <c r="N2889" t="s">
        <v>1064</v>
      </c>
    </row>
    <row r="2890" spans="1:14">
      <c r="A2890">
        <v>12202</v>
      </c>
      <c r="B2890" t="s">
        <v>1580</v>
      </c>
      <c r="C2890" t="s">
        <v>1570</v>
      </c>
      <c r="D2890" s="2" t="str" cm="1">
        <f t="array" ref="D2890">_xlfn.IFS(C2890="Golden Temple Mail","Amritsar",C2890="Guruvayur Express","Guruvayur",C2890="Guwahati Sbc Express","Guwahati",C2890="Howrah Duronto","Howrah",C2890="Howrah Mail","Howrah",C2890="Howrah Rajdhani","Howrah",C2890="Kamrup Express","Dibrugarh",C2890="Kerala Express","Thiruvananthapuram",C2890="Kolkata Rajdhani","Kolkata",C2890="Kovai Express","Coimbatore",C2890="Mumbai Chennai Mail","Mumbai",C2890="Mumbai Rajdhani","Mumbai",C2890="Mumbai Vande Bharat","Mumbai",C2890="Nagercoil Express","Nagercoil",C2890="August Kranti Rajdhani","Mumbai",C2890="Chennai Express","Chennai",C2890="Chennai Intercity","Chennai",C2890="Chennai Vande Bharat","Chennai",C2890="Cheran Express","Coimbatore",C2890="Coimbatore Express","Coimbatore",C2890="Coimbatore Intercity","Coimbatore",C2890="Coromandel Express","Kolkata",C2890="Devagiri Express","Secunderabad",C2890="Dibrugarh Rajdhani","Dibrugarh",C2890="Duronto Express","Multiple",C2890="Express","Generic",C2890="Garib Rath","Varies",C2890="Gatimaan Express","Delhi",C2890="Rajdhani","Multiple",C2890="Sanghamitra Express","Patna",C2890="Sbc Guwahati Express","Guwahati",C2890="Sealdah Duronto","Sealdah",C2890="Sealdah Rajdhani","Sealdah",C2890="Semi-Sleeper","Bus Type",C2890="Shatabdi","Multiple",C2890="Sleeper","Bus Type",C2890="Super Luxury","Bus Type",C2890="Swarna Jayanti Rajdhani","Ahmedabad",C2890="Tamil Nadu Exp","Chennai",C2890="Vande Bharat","Multiple",C2890="Vikramshila Express","Bhagalpur",C2890="Volvo AC","Bus Type",TRUE,"Unknown")</f>
        <v>Varies</v>
      </c>
      <c r="E2890" s="1">
        <v>45530</v>
      </c>
      <c r="F2890">
        <v>66.59</v>
      </c>
      <c r="G2890" s="2" cm="1">
        <f t="array" ref="G2890">_xlfn.IFS(C2890="Golden Temple Mail",1800,C2890="Guruvayur Express",1450,C2890="Guwahati Sbc Express",1650,C2890="Howrah Duronto",1200,C2890="Howrah Mail",2000,C2890="Howrah Rajdhani",1450,C2890="Kamrup Express",1700,C2890="Kerala Express",1600,C2890="Kolkata Rajdhani",1450,C2890="Kovai Express",500,C2890="Mumbai Chennai Mail",1250,C2890="Mumbai Rajdhani",1450,C2890="Mumbai Vande Bharat",700,C2890="Nagercoil Express",1350,C2890="August Kranti Rajdhani",1300,C2890="Chennai Express",1050,C2890="Chennai Intercity",350,C2890="Chennai Vande Bharat",350,C2890="Cheran Express",500,C2890="Coimbatore Express",520,C2890="Coimbatore Intercity",350,C2890="Coromandel Express",1650,C2890="Devagiri Express",1200,C2890="Dibrugarh Rajdhani",2000,C2890="Duronto Express",1450,C2890="Express",600,C2890="Garib Rath",1200,C2890="Gatimaan Express",200,C2890="Rajdhani",1450,C2890="Sanghamitra Express",1900,C2890="Sbc Guwahati Express",1650,C2890="Sealdah Duronto",1200,C2890="Sealdah Rajdhani",1450,C2890="Semi-Sleeper",400,C2890="Shatabdi",500,C2890="Sleeper",350,C2890="Super Luxury",500,C2890="Swarna Jayanti Rajdhani",1600,C2890="Tamil Nadu Exp",1050,C2890="Vande Bharat",700,C2890="Vikramshila Express",1250,C2890="Volvo AC",450,TRUE,"Unknown")</f>
        <v>1200</v>
      </c>
      <c r="H2890" s="2" cm="1">
        <f t="array" ref="H2890">_xlfn.IFS(C2890="Golden Temple Mail",1200,C2890="Guruvayur Express",950,C2890="Guwahati Sbc Express",1100,C2890="Howrah Duronto",800,C2890="Howrah Mail",1400,C2890="Howrah Rajdhani",900,C2890="Kamrup Express",1150,C2890="Kerala Express",1000,C2890="Kolkata Rajdhani",900,C2890="Kovai Express",750,C2890="Mumbai Chennai Mail",1300,C2890="Mumbai Rajdhani",950,C2890="Mumbai Vande Bharat",700,C2890="Nagercoil Express",980,C2890="August Kranti Rajdhani",1200,C2890="Chennai Express",1050,C2890="Chennai Intercity",850,C2890="Chennai Vande Bharat",700,C2890="Cheran Express",880,C2890="Coimbatore Express",920,C2890="Coimbatore Intercity",850,C2890="Coromandel Express",1080,C2890="Devagiri Express",970,C2890="Dibrugarh Rajdhani",1200,C2890="Duronto Express",950,C2890="Express",600,C2890="Garib Rath",880,C2890="Gatimaan Express",650,C2890="Rajdhani",950,C2890="Sanghamitra Express",1150,C2890="Sbc Guwahati Express",1100,C2890="Sealdah Duronto",900,C2890="Sealdah Rajdhani",950,C2890="Semi-Sleeper",400,C2890="Shatabdi",700,C2890="Sleeper",350,C2890="Super Luxury",500,C2890="Swarna Jayanti Rajdhani",960,C2890="Tamil Nadu Exp",1050,C2890="Vande Bharat",700,C2890="Vikramshila Express",980,C2890="Volvo AC",450,TRUE,"Unknown")</f>
        <v>880</v>
      </c>
      <c r="I2890" t="s">
        <v>55</v>
      </c>
      <c r="J2890" t="s">
        <v>42</v>
      </c>
      <c r="M2890">
        <v>50</v>
      </c>
      <c r="N2890" t="s">
        <v>1064</v>
      </c>
    </row>
    <row r="2891" spans="1:14">
      <c r="A2891">
        <v>12202</v>
      </c>
      <c r="B2891" t="s">
        <v>1579</v>
      </c>
      <c r="C2891" t="s">
        <v>1570</v>
      </c>
      <c r="D2891" s="2" t="str" cm="1">
        <f t="array" ref="D2891">_xlfn.IFS(C2891="Golden Temple Mail","Amritsar",C2891="Guruvayur Express","Guruvayur",C2891="Guwahati Sbc Express","Guwahati",C2891="Howrah Duronto","Howrah",C2891="Howrah Mail","Howrah",C2891="Howrah Rajdhani","Howrah",C2891="Kamrup Express","Dibrugarh",C2891="Kerala Express","Thiruvananthapuram",C2891="Kolkata Rajdhani","Kolkata",C2891="Kovai Express","Coimbatore",C2891="Mumbai Chennai Mail","Mumbai",C2891="Mumbai Rajdhani","Mumbai",C2891="Mumbai Vande Bharat","Mumbai",C2891="Nagercoil Express","Nagercoil",C2891="August Kranti Rajdhani","Mumbai",C2891="Chennai Express","Chennai",C2891="Chennai Intercity","Chennai",C2891="Chennai Vande Bharat","Chennai",C2891="Cheran Express","Coimbatore",C2891="Coimbatore Express","Coimbatore",C2891="Coimbatore Intercity","Coimbatore",C2891="Coromandel Express","Kolkata",C2891="Devagiri Express","Secunderabad",C2891="Dibrugarh Rajdhani","Dibrugarh",C2891="Duronto Express","Multiple",C2891="Express","Generic",C2891="Garib Rath","Varies",C2891="Gatimaan Express","Delhi",C2891="Rajdhani","Multiple",C2891="Sanghamitra Express","Patna",C2891="Sbc Guwahati Express","Guwahati",C2891="Sealdah Duronto","Sealdah",C2891="Sealdah Rajdhani","Sealdah",C2891="Semi-Sleeper","Bus Type",C2891="Shatabdi","Multiple",C2891="Sleeper","Bus Type",C2891="Super Luxury","Bus Type",C2891="Swarna Jayanti Rajdhani","Ahmedabad",C2891="Tamil Nadu Exp","Chennai",C2891="Vande Bharat","Multiple",C2891="Vikramshila Express","Bhagalpur",C2891="Volvo AC","Bus Type",TRUE,"Unknown")</f>
        <v>Varies</v>
      </c>
      <c r="E2891" s="1">
        <v>45559</v>
      </c>
      <c r="F2891">
        <v>82.84</v>
      </c>
      <c r="G2891" s="2" cm="1">
        <f t="array" ref="G2891">_xlfn.IFS(C2891="Golden Temple Mail",1800,C2891="Guruvayur Express",1450,C2891="Guwahati Sbc Express",1650,C2891="Howrah Duronto",1200,C2891="Howrah Mail",2000,C2891="Howrah Rajdhani",1450,C2891="Kamrup Express",1700,C2891="Kerala Express",1600,C2891="Kolkata Rajdhani",1450,C2891="Kovai Express",500,C2891="Mumbai Chennai Mail",1250,C2891="Mumbai Rajdhani",1450,C2891="Mumbai Vande Bharat",700,C2891="Nagercoil Express",1350,C2891="August Kranti Rajdhani",1300,C2891="Chennai Express",1050,C2891="Chennai Intercity",350,C2891="Chennai Vande Bharat",350,C2891="Cheran Express",500,C2891="Coimbatore Express",520,C2891="Coimbatore Intercity",350,C2891="Coromandel Express",1650,C2891="Devagiri Express",1200,C2891="Dibrugarh Rajdhani",2000,C2891="Duronto Express",1450,C2891="Express",600,C2891="Garib Rath",1200,C2891="Gatimaan Express",200,C2891="Rajdhani","1450",C2891="Sanghamitra Express",1900,C2891="Sbc Guwahati Express",1650,C2891="Sealdah Duronto",1200,C2891="Sealdah Rajdhani",1450,C2891="Semi-Sleeper",400,C2891="Shatabdi",500,C2891="Sleeper",350,C2891="Super Luxury",500,C2891="Swarna Jayanti Rajdhani",1600,C2891="Tamil Nadu Exp",1050,C2891="Vande Bharat",700,C2891="Vikramshila Express",1250,C2891="Volvo AC",450,TRUE,"Unknown")</f>
        <v>1200</v>
      </c>
      <c r="H2891" s="2" cm="1">
        <f t="array" ref="H2891">_xlfn.IFS(C2891="Golden Temple Mail",1200,C2891="Guruvayur Express",950,C2891="Guwahati Sbc Express",1100,C2891="Howrah Duronto",800,C2891="Howrah Mail",1400,C2891="Howrah Rajdhani",900,C2891="Kamrup Express",1150,C2891="Kerala Express",1000,C2891="Kolkata Rajdhani",900,C2891="Kovai Express",750,C2891="Mumbai Chennai Mail",1300,C2891="Mumbai Rajdhani",950,C2891="Mumbai Vande Bharat",700,C2891="Nagercoil Express",980,C2891="Chennai Express",1050,C2891="Chennai Intercity",850,C2891="Chennai Vande Bharat",700,C2891="Cheran Express",880,C2891="Coimbatore Express",920,C2891="Coimbatore Intercity",850,C2891="Coromandel Express",1080,C2891="Devagiri Express",970,C2891="Dibrugarh Rajdhani",1200,C2891="Duronto Express",950,C2891="Express",600,C2891="Garib Rath",880,C2891="Gatimaan Express",650,C2891="Rajdhani",950,C2891="Sanghamitra Express",1150,C2891="Sbc Guwahati Express",1100,C2891="Sealdah Duronto",900,C2891="Sealdah Rajdhani",950,C2891="Semi-Sleeper",400,C2891="Shatabdi",700,C2891="Sleeper",350,C2891="Super Luxury",500,C2891="Swarna Jayanti Rajdhani",960,C2891="Tamil Nadu Exp",1050,C2891="Vande Bharat",700,C2891="Vikramshila Express",980,C2891="Volvo AC",450,TRUE,"Unknown")</f>
        <v>880</v>
      </c>
      <c r="I2891" t="s">
        <v>38</v>
      </c>
      <c r="J2891" t="s">
        <v>19</v>
      </c>
      <c r="M2891">
        <v>55</v>
      </c>
      <c r="N2891" t="s">
        <v>1064</v>
      </c>
    </row>
    <row r="2892" spans="1:14">
      <c r="A2892">
        <v>12202</v>
      </c>
      <c r="B2892" t="s">
        <v>1578</v>
      </c>
      <c r="C2892" t="s">
        <v>1570</v>
      </c>
      <c r="D2892" s="2" t="str" cm="1">
        <f t="array" ref="D2892">_xlfn.IFS(C2892="Golden Temple Mail","Amritsar",C2892="Guruvayur Express","Guruvayur",C2892="Guwahati Sbc Express","Guwahati",C2892="Howrah Duronto","Howrah",C2892="Howrah Mail","Howrah",C2892="Howrah Rajdhani","Howrah",C2892="Kamrup Express","Dibrugarh",C2892="Kerala Express","Thiruvananthapuram",C2892="Kolkata Rajdhani","Kolkata",C2892="Kovai Express","Coimbatore",C2892="Mumbai Chennai Mail","Mumbai",C2892="Mumbai Rajdhani","Mumbai",C2892="Mumbai Vande Bharat","Mumbai",C2892="Nagercoil Express","Nagercoil",C2892="August Kranti Rajdhani","Mumbai",C2892="Chennai Express","Chennai",C2892="Chennai Intercity","Chennai",C2892="Chennai Vande Bharat","Chennai",C2892="Cheran Express","Coimbatore",C2892="Coimbatore Express","Coimbatore",C2892="Coimbatore Intercity","Coimbatore",C2892="Coromandel Express","Kolkata",C2892="Devagiri Express","Secunderabad",C2892="Dibrugarh Rajdhani","Dibrugarh",C2892="Duronto Express","Multiple",C2892="Express","Generic",C2892="Garib Rath","Varies",C2892="Gatimaan Express","Delhi",C2892="Rajdhani","Multiple",C2892="Sanghamitra Express","Patna",C2892="Sbc Guwahati Express","Guwahati",C2892="Sealdah Duronto","Sealdah",C2892="Sealdah Rajdhani","Sealdah",C2892="Semi-Sleeper","Bus Type",C2892="Shatabdi","Multiple",C2892="Sleeper","Bus Type",C2892="Super Luxury","Bus Type",C2892="Swarna Jayanti Rajdhani","Ahmedabad",C2892="Tamil Nadu Exp","Chennai",C2892="Vande Bharat","Multiple",C2892="Vikramshila Express","Bhagalpur",C2892="Volvo AC","Bus Type",TRUE,"Unknown")</f>
        <v>Varies</v>
      </c>
      <c r="E2892" s="1">
        <v>45293</v>
      </c>
      <c r="F2892">
        <v>48.82</v>
      </c>
      <c r="G2892" s="2" cm="1">
        <f t="array" ref="G2892">_xlfn.IFS(C2892="Golden Temple Mail",1800,C2892="Guruvayur Express",1450,C2892="Guwahati Sbc Express",1650,C2892="Howrah Duronto",1200,C2892="Howrah Mail",2000,C2892="Howrah Rajdhani",1450,C2892="Kamrup Express",1700,C2892="Kerala Express",1600,C2892="Kolkata Rajdhani",1450,C2892="Kovai Express",500,C2892="Mumbai Chennai Mail",1250,C2892="Mumbai Rajdhani",1450,C2892="Mumbai Vande Bharat",700,C2892="Nagercoil Express",1350,C2892="August Kranti Rajdhani",1300,C2892="Chennai Express",1050,C2892="Chennai Intercity",350,C2892="Chennai Vande Bharat",350,C2892="Cheran Express",500,C2892="Coimbatore Express",520,C2892="Coimbatore Intercity",350,C2892="Coromandel Express",1650,C2892="Devagiri Express",1200,C2892="Dibrugarh Rajdhani",2000,C2892="Duronto Express",1450,C2892="Express",600,C2892="Garib Rath",1200,C2892="Gatimaan Express",200,C2892="Rajdhani",1450,C2892="Sanghamitra Express",1900,C2892="Sbc Guwahati Express",1650,C2892="Sealdah Duronto",1200,C2892="Sealdah Rajdhani",1450,C2892="Semi-Sleeper",400,C2892="Shatabdi",500,C2892="Sleeper",350,C2892="Super Luxury",500,C2892="Swarna Jayanti Rajdhani",1600,C2892="Tamil Nadu Exp",1050,C2892="Vande Bharat",700,C2892="Vikramshila Express",1250,C2892="Volvo AC",450,TRUE,"Unknown")</f>
        <v>1200</v>
      </c>
      <c r="H2892" s="2" cm="1">
        <f t="array" ref="H2892">_xlfn.IFS(C2892="Golden Temple Mail",1200,C2892="Guruvayur Express",950,C2892="Guwahati Sbc Express",1100,C2892="Howrah Duronto",800,C2892="Howrah Mail",1400,C2892="Howrah Rajdhani",900,C2892="Kamrup Express",1150,C2892="Kerala Express",1000,C2892="Kolkata Rajdhani",900,C2892="Kovai Express",750,C2892="Mumbai Chennai Mail",1300,C2892="Mumbai Rajdhani",950,C2892="Mumbai Vande Bharat",700,C2892="Nagercoil Express",980,C2892="August Kranti Rajdhani",1200,C2892="Chennai Express",1050,C2892="Chennai Intercity",850,C2892="Chennai Vande Bharat",700,C2892="Cheran Express",880,C2892="Coimbatore Express",920,C2892="Coimbatore Intercity",850,C2892="Coromandel Express",1080,C2892="Devagiri Express",970,C2892="Dibrugarh Rajdhani",1200,C2892="Duronto Express",950,C2892="Express",600,C2892="Garib Rath",880,C2892="Gatimaan Express",650,C2892="Rajdhani",950,C2892="Sanghamitra Express",1150,C2892="Sbc Guwahati Express",1100,C2892="Sealdah Duronto",900,C2892="Sealdah Rajdhani",950,C2892="Semi-Sleeper",400,C2892="Shatabdi",700,C2892="Sleeper",350,C2892="Super Luxury",500,C2892="Swarna Jayanti Rajdhani",960,C2892="Tamil Nadu Exp",1050,C2892="Vande Bharat",700,C2892="Vikramshila Express",980,C2892="Volvo AC",450,TRUE,"Unknown")</f>
        <v>880</v>
      </c>
      <c r="I2892" t="s">
        <v>83</v>
      </c>
      <c r="J2892" t="s">
        <v>19</v>
      </c>
      <c r="M2892">
        <v>34</v>
      </c>
      <c r="N2892" t="s">
        <v>1064</v>
      </c>
    </row>
    <row r="2893" spans="1:14">
      <c r="A2893">
        <v>12202</v>
      </c>
      <c r="B2893" t="s">
        <v>1577</v>
      </c>
      <c r="C2893" t="s">
        <v>1570</v>
      </c>
      <c r="D2893" s="2" t="str" cm="1">
        <f t="array" ref="D2893">_xlfn.IFS(C2893="Golden Temple Mail","Amritsar",C2893="Guruvayur Express","Guruvayur",C2893="Guwahati Sbc Express","Guwahati",C2893="Howrah Duronto","Howrah",C2893="Howrah Mail","Howrah",C2893="Howrah Rajdhani","Howrah",C2893="Kamrup Express","Dibrugarh",C2893="Kerala Express","Thiruvananthapuram",C2893="Kolkata Rajdhani","Kolkata",C2893="Kovai Express","Coimbatore",C2893="Mumbai Chennai Mail","Mumbai",C2893="Mumbai Rajdhani","Mumbai",C2893="Mumbai Vande Bharat","Mumbai",C2893="Nagercoil Express","Nagercoil",C2893="August Kranti Rajdhani","Mumbai",C2893="Chennai Express","Chennai",C2893="Chennai Intercity","Chennai",C2893="Chennai Vande Bharat","Chennai",C2893="Cheran Express","Coimbatore",C2893="Coimbatore Express","Coimbatore",C2893="Coimbatore Intercity","Coimbatore",C2893="Coromandel Express","Kolkata",C2893="Devagiri Express","Secunderabad",C2893="Dibrugarh Rajdhani","Dibrugarh",C2893="Duronto Express","Multiple",C2893="Express","Generic",C2893="Garib Rath","Varies",C2893="Gatimaan Express","Delhi",C2893="Rajdhani","Multiple",C2893="Sanghamitra Express","Patna",C2893="Sbc Guwahati Express","Guwahati",C2893="Sealdah Duronto","Sealdah",C2893="Sealdah Rajdhani","Sealdah",C2893="Semi-Sleeper","Bus Type",C2893="Shatabdi","Multiple",C2893="Sleeper","Bus Type",C2893="Super Luxury","Bus Type",C2893="Swarna Jayanti Rajdhani","Ahmedabad",C2893="Tamil Nadu Exp","Chennai",C2893="Vande Bharat","Multiple",C2893="Vikramshila Express","Bhagalpur",C2893="Volvo AC","Bus Type",TRUE,"Unknown")</f>
        <v>Varies</v>
      </c>
      <c r="E2893" s="1">
        <v>45469</v>
      </c>
      <c r="F2893">
        <v>53.23</v>
      </c>
      <c r="G2893" s="2" cm="1">
        <f t="array" ref="G2893">_xlfn.IFS(C2893="Golden Temple Mail",1800,C2893="Guruvayur Express",1450,C2893="Guwahati Sbc Express",1650,C2893="Howrah Duronto",1200,C2893="Howrah Mail",2000,C2893="Howrah Rajdhani",1450,C2893="Kamrup Express",1700,C2893="Kerala Express",1600,C2893="Kolkata Rajdhani",1450,C2893="Kovai Express",500,C2893="Mumbai Chennai Mail",1250,C2893="Mumbai Rajdhani",1450,C2893="Mumbai Vande Bharat",700,C2893="Nagercoil Express",1350,C2893="August Kranti Rajdhani",1300,C2893="Chennai Express",1050,C2893="Chennai Intercity",350,C2893="Chennai Vande Bharat",350,C2893="Cheran Express",500,C2893="Coimbatore Express",520,C2893="Coimbatore Intercity",350,C2893="Coromandel Express",1650,C2893="Devagiri Express",1200,C2893="Dibrugarh Rajdhani",2000,C2893="Duronto Express",1450,C2893="Express",600,C2893="Garib Rath",1200,C2893="Gatimaan Express",200,C2893="Rajdhani","1450",C2893="Sanghamitra Express",1900,C2893="Sbc Guwahati Express",1650,C2893="Sealdah Duronto",1200,C2893="Sealdah Rajdhani",1450,C2893="Semi-Sleeper",400,C2893="Shatabdi",500,C2893="Sleeper",350,C2893="Super Luxury",500,C2893="Swarna Jayanti Rajdhani",1600,C2893="Tamil Nadu Exp",1050,C2893="Vande Bharat",700,C2893="Vikramshila Express",1250,C2893="Volvo AC",450,TRUE,"Unknown")</f>
        <v>1200</v>
      </c>
      <c r="H2893" s="2" cm="1">
        <f t="array" ref="H2893">_xlfn.IFS(C2893="Golden Temple Mail",1200,C2893="Guruvayur Express",950,C2893="Guwahati Sbc Express",1100,C2893="Howrah Duronto",800,C2893="Howrah Mail",1400,C2893="Howrah Rajdhani",900,C2893="Kamrup Express",1150,C2893="Kerala Express",1000,C2893="Kolkata Rajdhani",900,C2893="Kovai Express",750,C2893="Mumbai Chennai Mail",1300,C2893="Mumbai Rajdhani",950,C2893="Mumbai Vande Bharat",700,C2893="Nagercoil Express",980,C2893="Chennai Express",1050,C2893="Chennai Intercity",850,C2893="Chennai Vande Bharat",700,C2893="Cheran Express",880,C2893="Coimbatore Express",920,C2893="Coimbatore Intercity",850,C2893="Coromandel Express",1080,C2893="Devagiri Express",970,C2893="Dibrugarh Rajdhani",1200,C2893="Duronto Express",950,C2893="Express",600,C2893="Garib Rath",880,C2893="Gatimaan Express",650,C2893="Rajdhani",950,C2893="Sanghamitra Express",1150,C2893="Sbc Guwahati Express",1100,C2893="Sealdah Duronto",900,C2893="Sealdah Rajdhani",950,C2893="Semi-Sleeper",400,C2893="Shatabdi",700,C2893="Sleeper",350,C2893="Super Luxury",500,C2893="Swarna Jayanti Rajdhani",960,C2893="Tamil Nadu Exp",1050,C2893="Vande Bharat",700,C2893="Vikramshila Express",980,C2893="Volvo AC",450,TRUE,"Unknown")</f>
        <v>880</v>
      </c>
      <c r="I2893" t="s">
        <v>71</v>
      </c>
      <c r="J2893" t="s">
        <v>46</v>
      </c>
      <c r="M2893">
        <v>44</v>
      </c>
      <c r="N2893" t="s">
        <v>1064</v>
      </c>
    </row>
    <row r="2894" spans="1:14">
      <c r="A2894">
        <v>12202</v>
      </c>
      <c r="B2894" t="s">
        <v>1576</v>
      </c>
      <c r="C2894" t="s">
        <v>1570</v>
      </c>
      <c r="D2894" s="2" t="str" cm="1">
        <f t="array" ref="D2894">_xlfn.IFS(C2894="Golden Temple Mail","Amritsar",C2894="Guruvayur Express","Guruvayur",C2894="Guwahati Sbc Express","Guwahati",C2894="Howrah Duronto","Howrah",C2894="Howrah Mail","Howrah",C2894="Howrah Rajdhani","Howrah",C2894="Kamrup Express","Dibrugarh",C2894="Kerala Express","Thiruvananthapuram",C2894="Kolkata Rajdhani","Kolkata",C2894="Kovai Express","Coimbatore",C2894="Mumbai Chennai Mail","Mumbai",C2894="Mumbai Rajdhani","Mumbai",C2894="Mumbai Vande Bharat","Mumbai",C2894="Nagercoil Express","Nagercoil",C2894="August Kranti Rajdhani","Mumbai",C2894="Chennai Express","Chennai",C2894="Chennai Intercity","Chennai",C2894="Chennai Vande Bharat","Chennai",C2894="Cheran Express","Coimbatore",C2894="Coimbatore Express","Coimbatore",C2894="Coimbatore Intercity","Coimbatore",C2894="Coromandel Express","Kolkata",C2894="Devagiri Express","Secunderabad",C2894="Dibrugarh Rajdhani","Dibrugarh",C2894="Duronto Express","Multiple",C2894="Express","Generic",C2894="Garib Rath","Varies",C2894="Gatimaan Express","Delhi",C2894="Rajdhani","Multiple",C2894="Sanghamitra Express","Patna",C2894="Sbc Guwahati Express","Guwahati",C2894="Sealdah Duronto","Sealdah",C2894="Sealdah Rajdhani","Sealdah",C2894="Semi-Sleeper","Bus Type",C2894="Shatabdi","Multiple",C2894="Sleeper","Bus Type",C2894="Super Luxury","Bus Type",C2894="Swarna Jayanti Rajdhani","Ahmedabad",C2894="Tamil Nadu Exp","Chennai",C2894="Vande Bharat","Multiple",C2894="Vikramshila Express","Bhagalpur",C2894="Volvo AC","Bus Type",TRUE,"Unknown")</f>
        <v>Varies</v>
      </c>
      <c r="E2894" s="1">
        <v>45517</v>
      </c>
      <c r="F2894">
        <v>65.15</v>
      </c>
      <c r="G2894" s="2" cm="1">
        <f t="array" ref="G2894">_xlfn.IFS(C2894="Golden Temple Mail",1800,C2894="Guruvayur Express",1450,C2894="Guwahati Sbc Express",1650,C2894="Howrah Duronto",1200,C2894="Howrah Mail",2000,C2894="Howrah Rajdhani",1450,C2894="Kamrup Express",1700,C2894="Kerala Express",1600,C2894="Kolkata Rajdhani",1450,C2894="Kovai Express",500,C2894="Mumbai Chennai Mail",1250,C2894="Mumbai Rajdhani",1450,C2894="Mumbai Vande Bharat",700,C2894="Nagercoil Express",1350,C2894="August Kranti Rajdhani",1300,C2894="Chennai Express",1050,C2894="Chennai Intercity",350,C2894="Chennai Vande Bharat",350,C2894="Cheran Express",500,C2894="Coimbatore Express",520,C2894="Coimbatore Intercity",350,C2894="Coromandel Express",1650,C2894="Devagiri Express",1200,C2894="Dibrugarh Rajdhani",2000,C2894="Duronto Express",1450,C2894="Express",600,C2894="Garib Rath",1200,C2894="Gatimaan Express",200,C2894="Rajdhani",1450,C2894="Sanghamitra Express",1900,C2894="Sbc Guwahati Express",1650,C2894="Sealdah Duronto",1200,C2894="Sealdah Rajdhani",1450,C2894="Semi-Sleeper",400,C2894="Shatabdi",500,C2894="Sleeper",350,C2894="Super Luxury",500,C2894="Swarna Jayanti Rajdhani",1600,C2894="Tamil Nadu Exp",1050,C2894="Vande Bharat",700,C2894="Vikramshila Express",1250,C2894="Volvo AC",450,TRUE,"Unknown")</f>
        <v>1200</v>
      </c>
      <c r="H2894" s="2" cm="1">
        <f t="array" ref="H2894">_xlfn.IFS(C2894="Golden Temple Mail",1200,C2894="Guruvayur Express",950,C2894="Guwahati Sbc Express",1100,C2894="Howrah Duronto",800,C2894="Howrah Mail",1400,C2894="Howrah Rajdhani",900,C2894="Kamrup Express",1150,C2894="Kerala Express",1000,C2894="Kolkata Rajdhani",900,C2894="Kovai Express",750,C2894="Mumbai Chennai Mail",1300,C2894="Mumbai Rajdhani",950,C2894="Mumbai Vande Bharat",700,C2894="Nagercoil Express",980,C2894="August Kranti Rajdhani",1200,C2894="Chennai Express",1050,C2894="Chennai Intercity",850,C2894="Chennai Vande Bharat",700,C2894="Cheran Express",880,C2894="Coimbatore Express",920,C2894="Coimbatore Intercity",850,C2894="Coromandel Express",1080,C2894="Devagiri Express",970,C2894="Dibrugarh Rajdhani",1200,C2894="Duronto Express",950,C2894="Express",600,C2894="Garib Rath",880,C2894="Gatimaan Express",650,C2894="Rajdhani",950,C2894="Sanghamitra Express",1150,C2894="Sbc Guwahati Express",1100,C2894="Sealdah Duronto",900,C2894="Sealdah Rajdhani",950,C2894="Semi-Sleeper",400,C2894="Shatabdi",700,C2894="Sleeper",350,C2894="Super Luxury",500,C2894="Swarna Jayanti Rajdhani",960,C2894="Tamil Nadu Exp",1050,C2894="Vande Bharat",700,C2894="Vikramshila Express",980,C2894="Volvo AC",450,TRUE,"Unknown")</f>
        <v>880</v>
      </c>
      <c r="I2894" t="s">
        <v>55</v>
      </c>
      <c r="J2894" t="s">
        <v>19</v>
      </c>
      <c r="N2894" t="s">
        <v>1064</v>
      </c>
    </row>
    <row r="2895" spans="1:14">
      <c r="A2895">
        <v>12202</v>
      </c>
      <c r="B2895" t="s">
        <v>1575</v>
      </c>
      <c r="C2895" t="s">
        <v>1570</v>
      </c>
      <c r="D2895" s="2" t="str" cm="1">
        <f t="array" ref="D2895">_xlfn.IFS(C2895="Golden Temple Mail","Amritsar",C2895="Guruvayur Express","Guruvayur",C2895="Guwahati Sbc Express","Guwahati",C2895="Howrah Duronto","Howrah",C2895="Howrah Mail","Howrah",C2895="Howrah Rajdhani","Howrah",C2895="Kamrup Express","Dibrugarh",C2895="Kerala Express","Thiruvananthapuram",C2895="Kolkata Rajdhani","Kolkata",C2895="Kovai Express","Coimbatore",C2895="Mumbai Chennai Mail","Mumbai",C2895="Mumbai Rajdhani","Mumbai",C2895="Mumbai Vande Bharat","Mumbai",C2895="Nagercoil Express","Nagercoil",C2895="August Kranti Rajdhani","Mumbai",C2895="Chennai Express","Chennai",C2895="Chennai Intercity","Chennai",C2895="Chennai Vande Bharat","Chennai",C2895="Cheran Express","Coimbatore",C2895="Coimbatore Express","Coimbatore",C2895="Coimbatore Intercity","Coimbatore",C2895="Coromandel Express","Kolkata",C2895="Devagiri Express","Secunderabad",C2895="Dibrugarh Rajdhani","Dibrugarh",C2895="Duronto Express","Multiple",C2895="Express","Generic",C2895="Garib Rath","Varies",C2895="Gatimaan Express","Delhi",C2895="Rajdhani","Multiple",C2895="Sanghamitra Express","Patna",C2895="Sbc Guwahati Express","Guwahati",C2895="Sealdah Duronto","Sealdah",C2895="Sealdah Rajdhani","Sealdah",C2895="Semi-Sleeper","Bus Type",C2895="Shatabdi","Multiple",C2895="Sleeper","Bus Type",C2895="Super Luxury","Bus Type",C2895="Swarna Jayanti Rajdhani","Ahmedabad",C2895="Tamil Nadu Exp","Chennai",C2895="Vande Bharat","Multiple",C2895="Vikramshila Express","Bhagalpur",C2895="Volvo AC","Bus Type",TRUE,"Unknown")</f>
        <v>Varies</v>
      </c>
      <c r="E2895" s="1">
        <v>45505</v>
      </c>
      <c r="F2895">
        <v>54.35</v>
      </c>
      <c r="G2895" s="2" cm="1">
        <f t="array" ref="G2895">_xlfn.IFS(C2895="Golden Temple Mail",1800,C2895="Guruvayur Express",1450,C2895="Guwahati Sbc Express",1650,C2895="Howrah Duronto",1200,C2895="Howrah Mail",2000,C2895="Howrah Rajdhani",1450,C2895="Kamrup Express",1700,C2895="Kerala Express",1600,C2895="Kolkata Rajdhani",1450,C2895="Kovai Express",500,C2895="Mumbai Chennai Mail",1250,C2895="Mumbai Rajdhani",1450,C2895="Mumbai Vande Bharat",700,C2895="Nagercoil Express",1350,C2895="August Kranti Rajdhani",1300,C2895="Chennai Express",1050,C2895="Chennai Intercity",350,C2895="Chennai Vande Bharat",350,C2895="Cheran Express",500,C2895="Coimbatore Express",520,C2895="Coimbatore Intercity",350,C2895="Coromandel Express",1650,C2895="Devagiri Express",1200,C2895="Dibrugarh Rajdhani",2000,C2895="Duronto Express",1450,C2895="Express",600,C2895="Garib Rath",1200,C2895="Gatimaan Express",200,C2895="Rajdhani","1450",C2895="Sanghamitra Express",1900,C2895="Sbc Guwahati Express",1650,C2895="Sealdah Duronto",1200,C2895="Sealdah Rajdhani",1450,C2895="Semi-Sleeper",400,C2895="Shatabdi",500,C2895="Sleeper",350,C2895="Super Luxury",500,C2895="Swarna Jayanti Rajdhani",1600,C2895="Tamil Nadu Exp",1050,C2895="Vande Bharat",700,C2895="Vikramshila Express",1250,C2895="Volvo AC",450,TRUE,"Unknown")</f>
        <v>1200</v>
      </c>
      <c r="H2895" s="2" cm="1">
        <f t="array" ref="H2895">_xlfn.IFS(C2895="Golden Temple Mail",1200,C2895="Guruvayur Express",950,C2895="Guwahati Sbc Express",1100,C2895="Howrah Duronto",800,C2895="Howrah Mail",1400,C2895="Howrah Rajdhani",900,C2895="Kamrup Express",1150,C2895="Kerala Express",1000,C2895="Kolkata Rajdhani",900,C2895="Kovai Express",750,C2895="Mumbai Chennai Mail",1300,C2895="Mumbai Rajdhani",950,C2895="Mumbai Vande Bharat",700,C2895="Nagercoil Express",980,C2895="Chennai Express",1050,C2895="Chennai Intercity",850,C2895="Chennai Vande Bharat",700,C2895="Cheran Express",880,C2895="Coimbatore Express",920,C2895="Coimbatore Intercity",850,C2895="Coromandel Express",1080,C2895="Devagiri Express",970,C2895="Dibrugarh Rajdhani",1200,C2895="Duronto Express",950,C2895="Express",600,C2895="Garib Rath",880,C2895="Gatimaan Express",650,C2895="Rajdhani",950,C2895="Sanghamitra Express",1150,C2895="Sbc Guwahati Express",1100,C2895="Sealdah Duronto",900,C2895="Sealdah Rajdhani",950,C2895="Semi-Sleeper",400,C2895="Shatabdi",700,C2895="Sleeper",350,C2895="Super Luxury",500,C2895="Swarna Jayanti Rajdhani",960,C2895="Tamil Nadu Exp",1050,C2895="Vande Bharat",700,C2895="Vikramshila Express",980,C2895="Volvo AC",450,TRUE,"Unknown")</f>
        <v>880</v>
      </c>
      <c r="I2895" t="s">
        <v>55</v>
      </c>
      <c r="J2895" t="s">
        <v>26</v>
      </c>
      <c r="M2895">
        <v>45</v>
      </c>
      <c r="N2895" t="s">
        <v>1064</v>
      </c>
    </row>
    <row r="2896" spans="1:14">
      <c r="A2896">
        <v>12202</v>
      </c>
      <c r="B2896" t="s">
        <v>1574</v>
      </c>
      <c r="C2896" t="s">
        <v>1570</v>
      </c>
      <c r="D2896" s="2" t="str" cm="1">
        <f t="array" ref="D2896">_xlfn.IFS(C2896="Golden Temple Mail","Amritsar",C2896="Guruvayur Express","Guruvayur",C2896="Guwahati Sbc Express","Guwahati",C2896="Howrah Duronto","Howrah",C2896="Howrah Mail","Howrah",C2896="Howrah Rajdhani","Howrah",C2896="Kamrup Express","Dibrugarh",C2896="Kerala Express","Thiruvananthapuram",C2896="Kolkata Rajdhani","Kolkata",C2896="Kovai Express","Coimbatore",C2896="Mumbai Chennai Mail","Mumbai",C2896="Mumbai Rajdhani","Mumbai",C2896="Mumbai Vande Bharat","Mumbai",C2896="Nagercoil Express","Nagercoil",C2896="August Kranti Rajdhani","Mumbai",C2896="Chennai Express","Chennai",C2896="Chennai Intercity","Chennai",C2896="Chennai Vande Bharat","Chennai",C2896="Cheran Express","Coimbatore",C2896="Coimbatore Express","Coimbatore",C2896="Coimbatore Intercity","Coimbatore",C2896="Coromandel Express","Kolkata",C2896="Devagiri Express","Secunderabad",C2896="Dibrugarh Rajdhani","Dibrugarh",C2896="Duronto Express","Multiple",C2896="Express","Generic",C2896="Garib Rath","Varies",C2896="Gatimaan Express","Delhi",C2896="Rajdhani","Multiple",C2896="Sanghamitra Express","Patna",C2896="Sbc Guwahati Express","Guwahati",C2896="Sealdah Duronto","Sealdah",C2896="Sealdah Rajdhani","Sealdah",C2896="Semi-Sleeper","Bus Type",C2896="Shatabdi","Multiple",C2896="Sleeper","Bus Type",C2896="Super Luxury","Bus Type",C2896="Swarna Jayanti Rajdhani","Ahmedabad",C2896="Tamil Nadu Exp","Chennai",C2896="Vande Bharat","Multiple",C2896="Vikramshila Express","Bhagalpur",C2896="Volvo AC","Bus Type",TRUE,"Unknown")</f>
        <v>Varies</v>
      </c>
      <c r="E2896" s="1">
        <v>45528</v>
      </c>
      <c r="F2896">
        <v>55.67</v>
      </c>
      <c r="G2896" s="2" cm="1">
        <f t="array" ref="G2896">_xlfn.IFS(C2896="Golden Temple Mail",1800,C2896="Guruvayur Express",1450,C2896="Guwahati Sbc Express",1650,C2896="Howrah Duronto",1200,C2896="Howrah Mail",2000,C2896="Howrah Rajdhani",1450,C2896="Kamrup Express",1700,C2896="Kerala Express",1600,C2896="Kolkata Rajdhani",1450,C2896="Kovai Express",500,C2896="Mumbai Chennai Mail",1250,C2896="Mumbai Rajdhani",1450,C2896="Mumbai Vande Bharat",700,C2896="Nagercoil Express",1350,C2896="August Kranti Rajdhani",1300,C2896="Chennai Express",1050,C2896="Chennai Intercity",350,C2896="Chennai Vande Bharat",350,C2896="Cheran Express",500,C2896="Coimbatore Express",520,C2896="Coimbatore Intercity",350,C2896="Coromandel Express",1650,C2896="Devagiri Express",1200,C2896="Dibrugarh Rajdhani",2000,C2896="Duronto Express",1450,C2896="Express",600,C2896="Garib Rath",1200,C2896="Gatimaan Express",200,C2896="Rajdhani",1450,C2896="Sanghamitra Express",1900,C2896="Sbc Guwahati Express",1650,C2896="Sealdah Duronto",1200,C2896="Sealdah Rajdhani",1450,C2896="Semi-Sleeper",400,C2896="Shatabdi",500,C2896="Sleeper",350,C2896="Super Luxury",500,C2896="Swarna Jayanti Rajdhani",1600,C2896="Tamil Nadu Exp",1050,C2896="Vande Bharat",700,C2896="Vikramshila Express",1250,C2896="Volvo AC",450,TRUE,"Unknown")</f>
        <v>1200</v>
      </c>
      <c r="H2896" s="2" cm="1">
        <f t="array" ref="H2896">_xlfn.IFS(C2896="Golden Temple Mail",1200,C2896="Guruvayur Express",950,C2896="Guwahati Sbc Express",1100,C2896="Howrah Duronto",800,C2896="Howrah Mail",1400,C2896="Howrah Rajdhani",900,C2896="Kamrup Express",1150,C2896="Kerala Express",1000,C2896="Kolkata Rajdhani",900,C2896="Kovai Express",750,C2896="Mumbai Chennai Mail",1300,C2896="Mumbai Rajdhani",950,C2896="Mumbai Vande Bharat",700,C2896="Nagercoil Express",980,C2896="August Kranti Rajdhani",1200,C2896="Chennai Express",1050,C2896="Chennai Intercity",850,C2896="Chennai Vande Bharat",700,C2896="Cheran Express",880,C2896="Coimbatore Express",920,C2896="Coimbatore Intercity",850,C2896="Coromandel Express",1080,C2896="Devagiri Express",970,C2896="Dibrugarh Rajdhani",1200,C2896="Duronto Express",950,C2896="Express",600,C2896="Garib Rath",880,C2896="Gatimaan Express",650,C2896="Rajdhani",950,C2896="Sanghamitra Express",1150,C2896="Sbc Guwahati Express",1100,C2896="Sealdah Duronto",900,C2896="Sealdah Rajdhani",950,C2896="Semi-Sleeper",400,C2896="Shatabdi",700,C2896="Sleeper",350,C2896="Super Luxury",500,C2896="Swarna Jayanti Rajdhani",960,C2896="Tamil Nadu Exp",1050,C2896="Vande Bharat",700,C2896="Vikramshila Express",980,C2896="Volvo AC",450,TRUE,"Unknown")</f>
        <v>880</v>
      </c>
      <c r="I2896" t="s">
        <v>55</v>
      </c>
      <c r="J2896" t="s">
        <v>31</v>
      </c>
      <c r="M2896">
        <v>48</v>
      </c>
      <c r="N2896" t="s">
        <v>1064</v>
      </c>
    </row>
    <row r="2897" spans="1:14">
      <c r="A2897">
        <v>12202</v>
      </c>
      <c r="B2897" t="s">
        <v>1573</v>
      </c>
      <c r="C2897" t="s">
        <v>1570</v>
      </c>
      <c r="D2897" s="2" t="str" cm="1">
        <f t="array" ref="D2897">_xlfn.IFS(C2897="Golden Temple Mail","Amritsar",C2897="Guruvayur Express","Guruvayur",C2897="Guwahati Sbc Express","Guwahati",C2897="Howrah Duronto","Howrah",C2897="Howrah Mail","Howrah",C2897="Howrah Rajdhani","Howrah",C2897="Kamrup Express","Dibrugarh",C2897="Kerala Express","Thiruvananthapuram",C2897="Kolkata Rajdhani","Kolkata",C2897="Kovai Express","Coimbatore",C2897="Mumbai Chennai Mail","Mumbai",C2897="Mumbai Rajdhani","Mumbai",C2897="Mumbai Vande Bharat","Mumbai",C2897="Nagercoil Express","Nagercoil",C2897="August Kranti Rajdhani","Mumbai",C2897="Chennai Express","Chennai",C2897="Chennai Intercity","Chennai",C2897="Chennai Vande Bharat","Chennai",C2897="Cheran Express","Coimbatore",C2897="Coimbatore Express","Coimbatore",C2897="Coimbatore Intercity","Coimbatore",C2897="Coromandel Express","Kolkata",C2897="Devagiri Express","Secunderabad",C2897="Dibrugarh Rajdhani","Dibrugarh",C2897="Duronto Express","Multiple",C2897="Express","Generic",C2897="Garib Rath","Varies",C2897="Gatimaan Express","Delhi",C2897="Rajdhani","Multiple",C2897="Sanghamitra Express","Patna",C2897="Sbc Guwahati Express","Guwahati",C2897="Sealdah Duronto","Sealdah",C2897="Sealdah Rajdhani","Sealdah",C2897="Semi-Sleeper","Bus Type",C2897="Shatabdi","Multiple",C2897="Sleeper","Bus Type",C2897="Super Luxury","Bus Type",C2897="Swarna Jayanti Rajdhani","Ahmedabad",C2897="Tamil Nadu Exp","Chennai",C2897="Vande Bharat","Multiple",C2897="Vikramshila Express","Bhagalpur",C2897="Volvo AC","Bus Type",TRUE,"Unknown")</f>
        <v>Varies</v>
      </c>
      <c r="E2897" s="1">
        <v>45410</v>
      </c>
      <c r="F2897">
        <v>64.73</v>
      </c>
      <c r="G2897" s="2" cm="1">
        <f t="array" ref="G2897">_xlfn.IFS(C2897="Golden Temple Mail",1800,C2897="Guruvayur Express",1450,C2897="Guwahati Sbc Express",1650,C2897="Howrah Duronto",1200,C2897="Howrah Mail",2000,C2897="Howrah Rajdhani",1450,C2897="Kamrup Express",1700,C2897="Kerala Express",1600,C2897="Kolkata Rajdhani",1450,C2897="Kovai Express",500,C2897="Mumbai Chennai Mail",1250,C2897="Mumbai Rajdhani",1450,C2897="Mumbai Vande Bharat",700,C2897="Nagercoil Express",1350,C2897="August Kranti Rajdhani",1300,C2897="Chennai Express",1050,C2897="Chennai Intercity",350,C2897="Chennai Vande Bharat",350,C2897="Cheran Express",500,C2897="Coimbatore Express",520,C2897="Coimbatore Intercity",350,C2897="Coromandel Express",1650,C2897="Devagiri Express",1200,C2897="Dibrugarh Rajdhani",2000,C2897="Duronto Express",1450,C2897="Express",600,C2897="Garib Rath",1200,C2897="Gatimaan Express",200,C2897="Rajdhani","1450",C2897="Sanghamitra Express",1900,C2897="Sbc Guwahati Express",1650,C2897="Sealdah Duronto",1200,C2897="Sealdah Rajdhani",1450,C2897="Semi-Sleeper",400,C2897="Shatabdi",500,C2897="Sleeper",350,C2897="Super Luxury",500,C2897="Swarna Jayanti Rajdhani",1600,C2897="Tamil Nadu Exp",1050,C2897="Vande Bharat",700,C2897="Vikramshila Express",1250,C2897="Volvo AC",450,TRUE,"Unknown")</f>
        <v>1200</v>
      </c>
      <c r="H2897" s="2" cm="1">
        <f t="array" ref="H2897">_xlfn.IFS(C2897="Golden Temple Mail",1200,C2897="Guruvayur Express",950,C2897="Guwahati Sbc Express",1100,C2897="Howrah Duronto",800,C2897="Howrah Mail",1400,C2897="Howrah Rajdhani",900,C2897="Kamrup Express",1150,C2897="Kerala Express",1000,C2897="Kolkata Rajdhani",900,C2897="Kovai Express",750,C2897="Mumbai Chennai Mail",1300,C2897="Mumbai Rajdhani",950,C2897="Mumbai Vande Bharat",700,C2897="Nagercoil Express",980,C2897="Chennai Express",1050,C2897="Chennai Intercity",850,C2897="Chennai Vande Bharat",700,C2897="Cheran Express",880,C2897="Coimbatore Express",920,C2897="Coimbatore Intercity",850,C2897="Coromandel Express",1080,C2897="Devagiri Express",970,C2897="Dibrugarh Rajdhani",1200,C2897="Duronto Express",950,C2897="Express",600,C2897="Garib Rath",880,C2897="Gatimaan Express",650,C2897="Rajdhani",950,C2897="Sanghamitra Express",1150,C2897="Sbc Guwahati Express",1100,C2897="Sealdah Duronto",900,C2897="Sealdah Rajdhani",950,C2897="Semi-Sleeper",400,C2897="Shatabdi",700,C2897="Sleeper",350,C2897="Super Luxury",500,C2897="Swarna Jayanti Rajdhani",960,C2897="Tamil Nadu Exp",1050,C2897="Vande Bharat",700,C2897="Vikramshila Express",980,C2897="Volvo AC",450,TRUE,"Unknown")</f>
        <v>880</v>
      </c>
      <c r="I2897" t="s">
        <v>74</v>
      </c>
      <c r="J2897" t="s">
        <v>56</v>
      </c>
      <c r="M2897">
        <v>35</v>
      </c>
      <c r="N2897" t="s">
        <v>1064</v>
      </c>
    </row>
    <row r="2898" spans="1:14">
      <c r="A2898">
        <v>12202</v>
      </c>
      <c r="B2898" t="s">
        <v>1572</v>
      </c>
      <c r="C2898" t="s">
        <v>1570</v>
      </c>
      <c r="D2898" s="2" t="str" cm="1">
        <f t="array" ref="D2898">_xlfn.IFS(C2898="Golden Temple Mail","Amritsar",C2898="Guruvayur Express","Guruvayur",C2898="Guwahati Sbc Express","Guwahati",C2898="Howrah Duronto","Howrah",C2898="Howrah Mail","Howrah",C2898="Howrah Rajdhani","Howrah",C2898="Kamrup Express","Dibrugarh",C2898="Kerala Express","Thiruvananthapuram",C2898="Kolkata Rajdhani","Kolkata",C2898="Kovai Express","Coimbatore",C2898="Mumbai Chennai Mail","Mumbai",C2898="Mumbai Rajdhani","Mumbai",C2898="Mumbai Vande Bharat","Mumbai",C2898="Nagercoil Express","Nagercoil",C2898="August Kranti Rajdhani","Mumbai",C2898="Chennai Express","Chennai",C2898="Chennai Intercity","Chennai",C2898="Chennai Vande Bharat","Chennai",C2898="Cheran Express","Coimbatore",C2898="Coimbatore Express","Coimbatore",C2898="Coimbatore Intercity","Coimbatore",C2898="Coromandel Express","Kolkata",C2898="Devagiri Express","Secunderabad",C2898="Dibrugarh Rajdhani","Dibrugarh",C2898="Duronto Express","Multiple",C2898="Express","Generic",C2898="Garib Rath","Varies",C2898="Gatimaan Express","Delhi",C2898="Rajdhani","Multiple",C2898="Sanghamitra Express","Patna",C2898="Sbc Guwahati Express","Guwahati",C2898="Sealdah Duronto","Sealdah",C2898="Sealdah Rajdhani","Sealdah",C2898="Semi-Sleeper","Bus Type",C2898="Shatabdi","Multiple",C2898="Sleeper","Bus Type",C2898="Super Luxury","Bus Type",C2898="Swarna Jayanti Rajdhani","Ahmedabad",C2898="Tamil Nadu Exp","Chennai",C2898="Vande Bharat","Multiple",C2898="Vikramshila Express","Bhagalpur",C2898="Volvo AC","Bus Type",TRUE,"Unknown")</f>
        <v>Varies</v>
      </c>
      <c r="E2898" s="1">
        <v>45326</v>
      </c>
      <c r="F2898">
        <v>90.63</v>
      </c>
      <c r="G2898" s="2" cm="1">
        <f t="array" ref="G2898">_xlfn.IFS(C2898="Golden Temple Mail",1800,C2898="Guruvayur Express",1450,C2898="Guwahati Sbc Express",1650,C2898="Howrah Duronto",1200,C2898="Howrah Mail",2000,C2898="Howrah Rajdhani",1450,C2898="Kamrup Express",1700,C2898="Kerala Express",1600,C2898="Kolkata Rajdhani",1450,C2898="Kovai Express",500,C2898="Mumbai Chennai Mail",1250,C2898="Mumbai Rajdhani",1450,C2898="Mumbai Vande Bharat",700,C2898="Nagercoil Express",1350,C2898="August Kranti Rajdhani",1300,C2898="Chennai Express",1050,C2898="Chennai Intercity",350,C2898="Chennai Vande Bharat",350,C2898="Cheran Express",500,C2898="Coimbatore Express",520,C2898="Coimbatore Intercity",350,C2898="Coromandel Express",1650,C2898="Devagiri Express",1200,C2898="Dibrugarh Rajdhani",2000,C2898="Duronto Express",1450,C2898="Express",600,C2898="Garib Rath",1200,C2898="Gatimaan Express",200,C2898="Rajdhani",1450,C2898="Sanghamitra Express",1900,C2898="Sbc Guwahati Express",1650,C2898="Sealdah Duronto",1200,C2898="Sealdah Rajdhani",1450,C2898="Semi-Sleeper",400,C2898="Shatabdi",500,C2898="Sleeper",350,C2898="Super Luxury",500,C2898="Swarna Jayanti Rajdhani",1600,C2898="Tamil Nadu Exp",1050,C2898="Vande Bharat",700,C2898="Vikramshila Express",1250,C2898="Volvo AC",450,TRUE,"Unknown")</f>
        <v>1200</v>
      </c>
      <c r="H2898" s="2" cm="1">
        <f t="array" ref="H2898">_xlfn.IFS(C2898="Golden Temple Mail",1200,C2898="Guruvayur Express",950,C2898="Guwahati Sbc Express",1100,C2898="Howrah Duronto",800,C2898="Howrah Mail",1400,C2898="Howrah Rajdhani",900,C2898="Kamrup Express",1150,C2898="Kerala Express",1000,C2898="Kolkata Rajdhani",900,C2898="Kovai Express",750,C2898="Mumbai Chennai Mail",1300,C2898="Mumbai Rajdhani",950,C2898="Mumbai Vande Bharat",700,C2898="Nagercoil Express",980,C2898="August Kranti Rajdhani",1200,C2898="Chennai Express",1050,C2898="Chennai Intercity",850,C2898="Chennai Vande Bharat",700,C2898="Cheran Express",880,C2898="Coimbatore Express",920,C2898="Coimbatore Intercity",850,C2898="Coromandel Express",1080,C2898="Devagiri Express",970,C2898="Dibrugarh Rajdhani",1200,C2898="Duronto Express",950,C2898="Express",600,C2898="Garib Rath",880,C2898="Gatimaan Express",650,C2898="Rajdhani",950,C2898="Sanghamitra Express",1150,C2898="Sbc Guwahati Express",1100,C2898="Sealdah Duronto",900,C2898="Sealdah Rajdhani",950,C2898="Semi-Sleeper",400,C2898="Shatabdi",700,C2898="Sleeper",350,C2898="Super Luxury",500,C2898="Swarna Jayanti Rajdhani",960,C2898="Tamil Nadu Exp",1050,C2898="Vande Bharat",700,C2898="Vikramshila Express",980,C2898="Volvo AC",450,TRUE,"Unknown")</f>
        <v>880</v>
      </c>
      <c r="I2898" t="s">
        <v>48</v>
      </c>
      <c r="J2898" t="s">
        <v>56</v>
      </c>
      <c r="M2898">
        <v>66</v>
      </c>
      <c r="N2898" t="s">
        <v>1064</v>
      </c>
    </row>
    <row r="2899" spans="1:14">
      <c r="A2899">
        <v>12202</v>
      </c>
      <c r="B2899" t="s">
        <v>1571</v>
      </c>
      <c r="C2899" t="s">
        <v>1570</v>
      </c>
      <c r="D2899" s="2" t="str" cm="1">
        <f t="array" ref="D2899">_xlfn.IFS(C2899="Golden Temple Mail","Amritsar",C2899="Guruvayur Express","Guruvayur",C2899="Guwahati Sbc Express","Guwahati",C2899="Howrah Duronto","Howrah",C2899="Howrah Mail","Howrah",C2899="Howrah Rajdhani","Howrah",C2899="Kamrup Express","Dibrugarh",C2899="Kerala Express","Thiruvananthapuram",C2899="Kolkata Rajdhani","Kolkata",C2899="Kovai Express","Coimbatore",C2899="Mumbai Chennai Mail","Mumbai",C2899="Mumbai Rajdhani","Mumbai",C2899="Mumbai Vande Bharat","Mumbai",C2899="Nagercoil Express","Nagercoil",C2899="August Kranti Rajdhani","Mumbai",C2899="Chennai Express","Chennai",C2899="Chennai Intercity","Chennai",C2899="Chennai Vande Bharat","Chennai",C2899="Cheran Express","Coimbatore",C2899="Coimbatore Express","Coimbatore",C2899="Coimbatore Intercity","Coimbatore",C2899="Coromandel Express","Kolkata",C2899="Devagiri Express","Secunderabad",C2899="Dibrugarh Rajdhani","Dibrugarh",C2899="Duronto Express","Multiple",C2899="Express","Generic",C2899="Garib Rath","Varies",C2899="Gatimaan Express","Delhi",C2899="Rajdhani","Multiple",C2899="Sanghamitra Express","Patna",C2899="Sbc Guwahati Express","Guwahati",C2899="Sealdah Duronto","Sealdah",C2899="Sealdah Rajdhani","Sealdah",C2899="Semi-Sleeper","Bus Type",C2899="Shatabdi","Multiple",C2899="Sleeper","Bus Type",C2899="Super Luxury","Bus Type",C2899="Swarna Jayanti Rajdhani","Ahmedabad",C2899="Tamil Nadu Exp","Chennai",C2899="Vande Bharat","Multiple",C2899="Vikramshila Express","Bhagalpur",C2899="Volvo AC","Bus Type",TRUE,"Unknown")</f>
        <v>Varies</v>
      </c>
      <c r="E2899" s="1">
        <v>45647</v>
      </c>
      <c r="F2899">
        <v>49.38</v>
      </c>
      <c r="G2899" s="2" cm="1">
        <f t="array" ref="G2899">_xlfn.IFS(C2899="Golden Temple Mail",1800,C2899="Guruvayur Express",1450,C2899="Guwahati Sbc Express",1650,C2899="Howrah Duronto",1200,C2899="Howrah Mail",2000,C2899="Howrah Rajdhani",1450,C2899="Kamrup Express",1700,C2899="Kerala Express",1600,C2899="Kolkata Rajdhani",1450,C2899="Kovai Express",500,C2899="Mumbai Chennai Mail",1250,C2899="Mumbai Rajdhani",1450,C2899="Mumbai Vande Bharat",700,C2899="Nagercoil Express",1350,C2899="August Kranti Rajdhani",1300,C2899="Chennai Express",1050,C2899="Chennai Intercity",350,C2899="Chennai Vande Bharat",350,C2899="Cheran Express",500,C2899="Coimbatore Express",520,C2899="Coimbatore Intercity",350,C2899="Coromandel Express",1650,C2899="Devagiri Express",1200,C2899="Dibrugarh Rajdhani",2000,C2899="Duronto Express",1450,C2899="Express",600,C2899="Garib Rath",1200,C2899="Gatimaan Express",200,C2899="Rajdhani","1450",C2899="Sanghamitra Express",1900,C2899="Sbc Guwahati Express",1650,C2899="Sealdah Duronto",1200,C2899="Sealdah Rajdhani",1450,C2899="Semi-Sleeper",400,C2899="Shatabdi",500,C2899="Sleeper",350,C2899="Super Luxury",500,C2899="Swarna Jayanti Rajdhani",1600,C2899="Tamil Nadu Exp",1050,C2899="Vande Bharat",700,C2899="Vikramshila Express",1250,C2899="Volvo AC",450,TRUE,"Unknown")</f>
        <v>1200</v>
      </c>
      <c r="H2899" s="2" cm="1">
        <f t="array" ref="H2899">_xlfn.IFS(C2899="Golden Temple Mail",1200,C2899="Guruvayur Express",950,C2899="Guwahati Sbc Express",1100,C2899="Howrah Duronto",800,C2899="Howrah Mail",1400,C2899="Howrah Rajdhani",900,C2899="Kamrup Express",1150,C2899="Kerala Express",1000,C2899="Kolkata Rajdhani",900,C2899="Kovai Express",750,C2899="Mumbai Chennai Mail",1300,C2899="Mumbai Rajdhani",950,C2899="Mumbai Vande Bharat",700,C2899="Nagercoil Express",980,C2899="Chennai Express",1050,C2899="Chennai Intercity",850,C2899="Chennai Vande Bharat",700,C2899="Cheran Express",880,C2899="Coimbatore Express",920,C2899="Coimbatore Intercity",850,C2899="Coromandel Express",1080,C2899="Devagiri Express",970,C2899="Dibrugarh Rajdhani",1200,C2899="Duronto Express",950,C2899="Express",600,C2899="Garib Rath",880,C2899="Gatimaan Express",650,C2899="Rajdhani",950,C2899="Sanghamitra Express",1150,C2899="Sbc Guwahati Express",1100,C2899="Sealdah Duronto",900,C2899="Sealdah Rajdhani",950,C2899="Semi-Sleeper",400,C2899="Shatabdi",700,C2899="Sleeper",350,C2899="Super Luxury",500,C2899="Swarna Jayanti Rajdhani",960,C2899="Tamil Nadu Exp",1050,C2899="Vande Bharat",700,C2899="Vikramshila Express",980,C2899="Volvo AC",450,TRUE,"Unknown")</f>
        <v>880</v>
      </c>
      <c r="I2899" t="s">
        <v>52</v>
      </c>
      <c r="J2899" t="s">
        <v>31</v>
      </c>
      <c r="M2899">
        <v>41</v>
      </c>
      <c r="N2899" t="s">
        <v>1064</v>
      </c>
    </row>
    <row r="2900" spans="1:14">
      <c r="A2900">
        <v>12202</v>
      </c>
      <c r="B2900" t="s">
        <v>1243</v>
      </c>
      <c r="C2900" t="s">
        <v>1570</v>
      </c>
      <c r="D2900" s="2" t="str" cm="1">
        <f t="array" ref="D2900">_xlfn.IFS(C2900="Golden Temple Mail","Amritsar",C2900="Guruvayur Express","Guruvayur",C2900="Guwahati Sbc Express","Guwahati",C2900="Howrah Duronto","Howrah",C2900="Howrah Mail","Howrah",C2900="Howrah Rajdhani","Howrah",C2900="Kamrup Express","Dibrugarh",C2900="Kerala Express","Thiruvananthapuram",C2900="Kolkata Rajdhani","Kolkata",C2900="Kovai Express","Coimbatore",C2900="Mumbai Chennai Mail","Mumbai",C2900="Mumbai Rajdhani","Mumbai",C2900="Mumbai Vande Bharat","Mumbai",C2900="Nagercoil Express","Nagercoil",C2900="August Kranti Rajdhani","Mumbai",C2900="Chennai Express","Chennai",C2900="Chennai Intercity","Chennai",C2900="Chennai Vande Bharat","Chennai",C2900="Cheran Express","Coimbatore",C2900="Coimbatore Express","Coimbatore",C2900="Coimbatore Intercity","Coimbatore",C2900="Coromandel Express","Kolkata",C2900="Devagiri Express","Secunderabad",C2900="Dibrugarh Rajdhani","Dibrugarh",C2900="Duronto Express","Multiple",C2900="Express","Generic",C2900="Garib Rath","Varies",C2900="Gatimaan Express","Delhi",C2900="Rajdhani","Multiple",C2900="Sanghamitra Express","Patna",C2900="Sbc Guwahati Express","Guwahati",C2900="Sealdah Duronto","Sealdah",C2900="Sealdah Rajdhani","Sealdah",C2900="Semi-Sleeper","Bus Type",C2900="Shatabdi","Multiple",C2900="Sleeper","Bus Type",C2900="Super Luxury","Bus Type",C2900="Swarna Jayanti Rajdhani","Ahmedabad",C2900="Tamil Nadu Exp","Chennai",C2900="Vande Bharat","Multiple",C2900="Vikramshila Express","Bhagalpur",C2900="Volvo AC","Bus Type",TRUE,"Unknown")</f>
        <v>Varies</v>
      </c>
      <c r="E2900" s="1">
        <v>45293</v>
      </c>
      <c r="F2900">
        <v>52.78</v>
      </c>
      <c r="G2900" s="2" cm="1">
        <f t="array" ref="G2900">_xlfn.IFS(C2900="Golden Temple Mail",1800,C2900="Guruvayur Express",1450,C2900="Guwahati Sbc Express",1650,C2900="Howrah Duronto",1200,C2900="Howrah Mail",2000,C2900="Howrah Rajdhani",1450,C2900="Kamrup Express",1700,C2900="Kerala Express",1600,C2900="Kolkata Rajdhani",1450,C2900="Kovai Express",500,C2900="Mumbai Chennai Mail",1250,C2900="Mumbai Rajdhani",1450,C2900="Mumbai Vande Bharat",700,C2900="Nagercoil Express",1350,C2900="August Kranti Rajdhani",1300,C2900="Chennai Express",1050,C2900="Chennai Intercity",350,C2900="Chennai Vande Bharat",350,C2900="Cheran Express",500,C2900="Coimbatore Express",520,C2900="Coimbatore Intercity",350,C2900="Coromandel Express",1650,C2900="Devagiri Express",1200,C2900="Dibrugarh Rajdhani",2000,C2900="Duronto Express",1450,C2900="Express",600,C2900="Garib Rath",1200,C2900="Gatimaan Express",200,C2900="Rajdhani",1450,C2900="Sanghamitra Express",1900,C2900="Sbc Guwahati Express",1650,C2900="Sealdah Duronto",1200,C2900="Sealdah Rajdhani",1450,C2900="Semi-Sleeper",400,C2900="Shatabdi",500,C2900="Sleeper",350,C2900="Super Luxury",500,C2900="Swarna Jayanti Rajdhani",1600,C2900="Tamil Nadu Exp",1050,C2900="Vande Bharat",700,C2900="Vikramshila Express",1250,C2900="Volvo AC",450,TRUE,"Unknown")</f>
        <v>1200</v>
      </c>
      <c r="H2900" s="2" cm="1">
        <f t="array" ref="H2900">_xlfn.IFS(C2900="Golden Temple Mail",1200,C2900="Guruvayur Express",950,C2900="Guwahati Sbc Express",1100,C2900="Howrah Duronto",800,C2900="Howrah Mail",1400,C2900="Howrah Rajdhani",900,C2900="Kamrup Express",1150,C2900="Kerala Express",1000,C2900="Kolkata Rajdhani",900,C2900="Kovai Express",750,C2900="Mumbai Chennai Mail",1300,C2900="Mumbai Rajdhani",950,C2900="Mumbai Vande Bharat",700,C2900="Nagercoil Express",980,C2900="August Kranti Rajdhani",1200,C2900="Chennai Express",1050,C2900="Chennai Intercity",850,C2900="Chennai Vande Bharat",700,C2900="Cheran Express",880,C2900="Coimbatore Express",920,C2900="Coimbatore Intercity",850,C2900="Coromandel Express",1080,C2900="Devagiri Express",970,C2900="Dibrugarh Rajdhani",1200,C2900="Duronto Express",950,C2900="Express",600,C2900="Garib Rath",880,C2900="Gatimaan Express",650,C2900="Rajdhani",950,C2900="Sanghamitra Express",1150,C2900="Sbc Guwahati Express",1100,C2900="Sealdah Duronto",900,C2900="Sealdah Rajdhani",950,C2900="Semi-Sleeper",400,C2900="Shatabdi",700,C2900="Sleeper",350,C2900="Super Luxury",500,C2900="Swarna Jayanti Rajdhani",960,C2900="Tamil Nadu Exp",1050,C2900="Vande Bharat",700,C2900="Vikramshila Express",980,C2900="Volvo AC",450,TRUE,"Unknown")</f>
        <v>880</v>
      </c>
      <c r="I2900" t="s">
        <v>83</v>
      </c>
      <c r="J2900" t="s">
        <v>19</v>
      </c>
      <c r="M2900">
        <v>45</v>
      </c>
      <c r="N2900" t="s">
        <v>1064</v>
      </c>
    </row>
    <row r="2901" spans="1:14">
      <c r="A2901">
        <v>12202</v>
      </c>
      <c r="B2901" t="s">
        <v>1283</v>
      </c>
      <c r="C2901" t="s">
        <v>1570</v>
      </c>
      <c r="D2901" s="2" t="str" cm="1">
        <f t="array" ref="D2901">_xlfn.IFS(C2901="Golden Temple Mail","Amritsar",C2901="Guruvayur Express","Guruvayur",C2901="Guwahati Sbc Express","Guwahati",C2901="Howrah Duronto","Howrah",C2901="Howrah Mail","Howrah",C2901="Howrah Rajdhani","Howrah",C2901="Kamrup Express","Dibrugarh",C2901="Kerala Express","Thiruvananthapuram",C2901="Kolkata Rajdhani","Kolkata",C2901="Kovai Express","Coimbatore",C2901="Mumbai Chennai Mail","Mumbai",C2901="Mumbai Rajdhani","Mumbai",C2901="Mumbai Vande Bharat","Mumbai",C2901="Nagercoil Express","Nagercoil",C2901="August Kranti Rajdhani","Mumbai",C2901="Chennai Express","Chennai",C2901="Chennai Intercity","Chennai",C2901="Chennai Vande Bharat","Chennai",C2901="Cheran Express","Coimbatore",C2901="Coimbatore Express","Coimbatore",C2901="Coimbatore Intercity","Coimbatore",C2901="Coromandel Express","Kolkata",C2901="Devagiri Express","Secunderabad",C2901="Dibrugarh Rajdhani","Dibrugarh",C2901="Duronto Express","Multiple",C2901="Express","Generic",C2901="Garib Rath","Varies",C2901="Gatimaan Express","Delhi",C2901="Rajdhani","Multiple",C2901="Sanghamitra Express","Patna",C2901="Sbc Guwahati Express","Guwahati",C2901="Sealdah Duronto","Sealdah",C2901="Sealdah Rajdhani","Sealdah",C2901="Semi-Sleeper","Bus Type",C2901="Shatabdi","Multiple",C2901="Sleeper","Bus Type",C2901="Super Luxury","Bus Type",C2901="Swarna Jayanti Rajdhani","Ahmedabad",C2901="Tamil Nadu Exp","Chennai",C2901="Vande Bharat","Multiple",C2901="Vikramshila Express","Bhagalpur",C2901="Volvo AC","Bus Type",TRUE,"Unknown")</f>
        <v>Varies</v>
      </c>
      <c r="E2901" s="1">
        <v>45432</v>
      </c>
      <c r="F2901">
        <v>46.86</v>
      </c>
      <c r="G2901" s="2" cm="1">
        <f t="array" ref="G2901">_xlfn.IFS(C2901="Golden Temple Mail",1800,C2901="Guruvayur Express",1450,C2901="Guwahati Sbc Express",1650,C2901="Howrah Duronto",1200,C2901="Howrah Mail",2000,C2901="Howrah Rajdhani",1450,C2901="Kamrup Express",1700,C2901="Kerala Express",1600,C2901="Kolkata Rajdhani",1450,C2901="Kovai Express",500,C2901="Mumbai Chennai Mail",1250,C2901="Mumbai Rajdhani",1450,C2901="Mumbai Vande Bharat",700,C2901="Nagercoil Express",1350,C2901="August Kranti Rajdhani",1300,C2901="Chennai Express",1050,C2901="Chennai Intercity",350,C2901="Chennai Vande Bharat",350,C2901="Cheran Express",500,C2901="Coimbatore Express",520,C2901="Coimbatore Intercity",350,C2901="Coromandel Express",1650,C2901="Devagiri Express",1200,C2901="Dibrugarh Rajdhani",2000,C2901="Duronto Express",1450,C2901="Express",600,C2901="Garib Rath",1200,C2901="Gatimaan Express",200,C2901="Rajdhani","1450",C2901="Sanghamitra Express",1900,C2901="Sbc Guwahati Express",1650,C2901="Sealdah Duronto",1200,C2901="Sealdah Rajdhani",1450,C2901="Semi-Sleeper",400,C2901="Shatabdi",500,C2901="Sleeper",350,C2901="Super Luxury",500,C2901="Swarna Jayanti Rajdhani",1600,C2901="Tamil Nadu Exp",1050,C2901="Vande Bharat",700,C2901="Vikramshila Express",1250,C2901="Volvo AC",450,TRUE,"Unknown")</f>
        <v>1200</v>
      </c>
      <c r="H2901" s="2" cm="1">
        <f t="array" ref="H2901">_xlfn.IFS(C2901="Golden Temple Mail",1200,C2901="Guruvayur Express",950,C2901="Guwahati Sbc Express",1100,C2901="Howrah Duronto",800,C2901="Howrah Mail",1400,C2901="Howrah Rajdhani",900,C2901="Kamrup Express",1150,C2901="Kerala Express",1000,C2901="Kolkata Rajdhani",900,C2901="Kovai Express",750,C2901="Mumbai Chennai Mail",1300,C2901="Mumbai Rajdhani",950,C2901="Mumbai Vande Bharat",700,C2901="Nagercoil Express",980,C2901="Chennai Express",1050,C2901="Chennai Intercity",850,C2901="Chennai Vande Bharat",700,C2901="Cheran Express",880,C2901="Coimbatore Express",920,C2901="Coimbatore Intercity",850,C2901="Coromandel Express",1080,C2901="Devagiri Express",970,C2901="Dibrugarh Rajdhani",1200,C2901="Duronto Express",950,C2901="Express",600,C2901="Garib Rath",880,C2901="Gatimaan Express",650,C2901="Rajdhani",950,C2901="Sanghamitra Express",1150,C2901="Sbc Guwahati Express",1100,C2901="Sealdah Duronto",900,C2901="Sealdah Rajdhani",950,C2901="Semi-Sleeper",400,C2901="Shatabdi",700,C2901="Sleeper",350,C2901="Super Luxury",500,C2901="Swarna Jayanti Rajdhani",960,C2901="Tamil Nadu Exp",1050,C2901="Vande Bharat",700,C2901="Vikramshila Express",980,C2901="Volvo AC",450,TRUE,"Unknown")</f>
        <v>880</v>
      </c>
      <c r="I2901" t="s">
        <v>62</v>
      </c>
      <c r="J2901" t="s">
        <v>42</v>
      </c>
      <c r="M2901">
        <v>17</v>
      </c>
      <c r="N2901" t="s">
        <v>1064</v>
      </c>
    </row>
    <row r="2902" spans="5:5">
      <c r="E2902" s="1"/>
    </row>
    <row r="2903" spans="5:5">
      <c r="E2903" s="1"/>
    </row>
    <row r="2904" spans="5:5">
      <c r="E2904" s="1"/>
    </row>
    <row r="2905" spans="5:5">
      <c r="E2905" s="1"/>
    </row>
    <row r="2906" spans="5:5">
      <c r="E2906" s="1"/>
    </row>
    <row r="2907" spans="5:5">
      <c r="E2907" s="1"/>
    </row>
    <row r="2908" spans="5:5">
      <c r="E2908" s="1"/>
    </row>
    <row r="2909" spans="5:5">
      <c r="E2909" s="1"/>
    </row>
    <row r="2910" spans="5:5">
      <c r="E2910" s="1"/>
    </row>
    <row r="2911" spans="5:5">
      <c r="E2911" s="1"/>
    </row>
    <row r="2912" spans="5:5">
      <c r="E2912" s="1"/>
    </row>
    <row r="2913" spans="5:5">
      <c r="E2913" s="1"/>
    </row>
    <row r="2914" spans="5:5">
      <c r="E2914" s="1"/>
    </row>
    <row r="2915" spans="5:5">
      <c r="E2915" s="1"/>
    </row>
    <row r="2916" spans="5:5">
      <c r="E2916" s="1"/>
    </row>
    <row r="2917" spans="5:5">
      <c r="E2917" s="1"/>
    </row>
    <row r="2918" spans="5:5">
      <c r="E2918" s="1"/>
    </row>
    <row r="2919" spans="5:5">
      <c r="E2919" s="1"/>
    </row>
    <row r="2920" spans="5:5">
      <c r="E2920" s="1"/>
    </row>
    <row r="2921" spans="5:5">
      <c r="E2921" s="1"/>
    </row>
    <row r="2922" spans="5:5">
      <c r="E2922" s="1"/>
    </row>
    <row r="2923" spans="5:5">
      <c r="E2923" s="1"/>
    </row>
    <row r="2924" spans="5:5">
      <c r="E2924" s="1"/>
    </row>
    <row r="2925" spans="5:5">
      <c r="E2925" s="1"/>
    </row>
    <row r="2926" spans="5:5">
      <c r="E2926" s="1"/>
    </row>
    <row r="2927" spans="5:5">
      <c r="E2927" s="1"/>
    </row>
    <row r="2928" spans="5:5">
      <c r="E2928" s="1"/>
    </row>
    <row r="2929" spans="5:5">
      <c r="E2929" s="1"/>
    </row>
    <row r="2930" spans="5:5">
      <c r="E2930" s="1"/>
    </row>
    <row r="2931" spans="5:5">
      <c r="E2931" s="1"/>
    </row>
    <row r="2932" spans="5:5">
      <c r="E2932" s="1"/>
    </row>
    <row r="2933" spans="5:5">
      <c r="E2933" s="1"/>
    </row>
    <row r="2934" spans="5:5">
      <c r="E2934" s="1"/>
    </row>
    <row r="2935" spans="5:5">
      <c r="E2935" s="1"/>
    </row>
    <row r="2936" spans="5:5">
      <c r="E2936" s="1"/>
    </row>
    <row r="2937" spans="5:5">
      <c r="E2937" s="1"/>
    </row>
    <row r="2938" spans="5:5">
      <c r="E2938" s="1"/>
    </row>
    <row r="2939" spans="5:5">
      <c r="E2939" s="1"/>
    </row>
    <row r="2940" spans="5:5">
      <c r="E2940" s="1"/>
    </row>
    <row r="2941" spans="5:5">
      <c r="E2941" s="1"/>
    </row>
    <row r="2942" spans="5:5">
      <c r="E2942" s="1"/>
    </row>
    <row r="2943" spans="5:5">
      <c r="E2943" s="1"/>
    </row>
    <row r="2944" spans="5:5">
      <c r="E2944" s="1"/>
    </row>
    <row r="2945" spans="5:5">
      <c r="E2945" s="1"/>
    </row>
    <row r="2946" spans="5:5">
      <c r="E2946" s="1"/>
    </row>
    <row r="2947" spans="5:5">
      <c r="E2947" s="1"/>
    </row>
    <row r="2948" spans="5:5">
      <c r="E2948" s="1"/>
    </row>
    <row r="2949" spans="5:5">
      <c r="E2949" s="1"/>
    </row>
    <row r="2950" spans="5:5">
      <c r="E2950" s="1"/>
    </row>
    <row r="2951" spans="5:5">
      <c r="E2951" s="1"/>
    </row>
    <row r="2952" spans="5:5">
      <c r="E2952" s="1"/>
    </row>
    <row r="2953" spans="5:5">
      <c r="E2953" s="1"/>
    </row>
    <row r="2954" spans="5:5">
      <c r="E2954" s="1"/>
    </row>
    <row r="2955" spans="5:5">
      <c r="E2955" s="1"/>
    </row>
    <row r="2956" spans="5:5">
      <c r="E2956" s="1"/>
    </row>
    <row r="2957" spans="5:5">
      <c r="E2957" s="1"/>
    </row>
    <row r="2958" spans="5:5">
      <c r="E2958" s="1"/>
    </row>
    <row r="2959" spans="5:5">
      <c r="E2959" s="1"/>
    </row>
    <row r="2960" spans="5:5">
      <c r="E2960" s="1"/>
    </row>
    <row r="2961" spans="5:5">
      <c r="E2961" s="1"/>
    </row>
    <row r="2962" spans="5:5">
      <c r="E2962" s="1"/>
    </row>
    <row r="2963" spans="5:5">
      <c r="E2963" s="1"/>
    </row>
    <row r="2964" spans="5:5">
      <c r="E2964" s="1"/>
    </row>
    <row r="2965" spans="5:5">
      <c r="E2965" s="1"/>
    </row>
    <row r="2966" spans="5:5">
      <c r="E2966" s="1"/>
    </row>
    <row r="2967" spans="5:5">
      <c r="E2967" s="1"/>
    </row>
    <row r="2968" spans="5:5">
      <c r="E2968" s="1"/>
    </row>
    <row r="2969" spans="5:5">
      <c r="E2969" s="1"/>
    </row>
    <row r="2970" spans="5:5">
      <c r="E2970" s="1"/>
    </row>
    <row r="2971" spans="5:5">
      <c r="E2971" s="1"/>
    </row>
    <row r="2972" spans="5:5">
      <c r="E2972" s="1"/>
    </row>
    <row r="2973" spans="5:5">
      <c r="E2973" s="1"/>
    </row>
    <row r="2974" spans="5:5">
      <c r="E2974" s="1"/>
    </row>
    <row r="2975" spans="5:5">
      <c r="E2975" s="1"/>
    </row>
    <row r="2976" spans="5:5">
      <c r="E2976" s="1"/>
    </row>
    <row r="2977" spans="5:5">
      <c r="E2977" s="1"/>
    </row>
    <row r="2978" spans="5:5">
      <c r="E2978" s="1"/>
    </row>
    <row r="2979" spans="5:5">
      <c r="E2979" s="1"/>
    </row>
    <row r="2980" spans="5:5">
      <c r="E2980" s="1"/>
    </row>
    <row r="2981" spans="5:5">
      <c r="E2981" s="1"/>
    </row>
    <row r="2982" spans="5:5">
      <c r="E2982" s="1"/>
    </row>
    <row r="2983" spans="5:5">
      <c r="E2983" s="1"/>
    </row>
    <row r="2984" spans="5:5">
      <c r="E2984" s="1"/>
    </row>
    <row r="2985" spans="5:5">
      <c r="E2985" s="1"/>
    </row>
    <row r="2986" spans="5:5">
      <c r="E2986" s="1"/>
    </row>
    <row r="2987" spans="5:5">
      <c r="E2987" s="1"/>
    </row>
    <row r="2988" spans="5:5">
      <c r="E2988" s="1"/>
    </row>
    <row r="2989" spans="5:5">
      <c r="E2989" s="1"/>
    </row>
    <row r="2990" spans="5:5">
      <c r="E2990" s="1"/>
    </row>
    <row r="2991" spans="5:5">
      <c r="E2991" s="1"/>
    </row>
    <row r="2992" spans="5:5">
      <c r="E2992" s="1"/>
    </row>
    <row r="2993" spans="5:5">
      <c r="E2993" s="1"/>
    </row>
    <row r="2994" spans="5:5">
      <c r="E2994" s="1"/>
    </row>
    <row r="2995" spans="5:5">
      <c r="E2995" s="1"/>
    </row>
    <row r="2996" spans="5:5">
      <c r="E2996" s="1"/>
    </row>
    <row r="2997" spans="5:5">
      <c r="E2997" s="1"/>
    </row>
    <row r="2998" spans="5:5">
      <c r="E2998" s="1"/>
    </row>
    <row r="2999" spans="5:5">
      <c r="E2999" s="1"/>
    </row>
    <row r="3000" spans="5:5">
      <c r="E3000" s="1"/>
    </row>
    <row r="3001" spans="5:5">
      <c r="E300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APSRTC_Transport_Data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WPS_1701928218</cp:lastModifiedBy>
  <dcterms:created xsi:type="dcterms:W3CDTF">2025-12-18T15:32:51Z</dcterms:created>
  <dcterms:modified xsi:type="dcterms:W3CDTF">2025-12-18T16:55:49Z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C4B8AFAD119D45FCA7E4C9AF4CDB8540_13</vt:lpwstr>
  </property>
  <property fmtid="{D5CDD505-2E9C-101B-9397-08002B2CF9AE}" pid="3" name="KSOProductBuildVer">
    <vt:lpwstr>1033-12.2.0.23155</vt:lpwstr>
  </property>
</Properties>
</file>